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federationuniversity-my.sharepoint.com/personal/dm2_students_federation_edu_au/Documents/BIT/Digital Revolution 1100/Assignments/AT3/website/"/>
    </mc:Choice>
  </mc:AlternateContent>
  <xr:revisionPtr revIDLastSave="1" documentId="11_F25DC773A252ABDACC1048BC099A7D925BDE58EF" xr6:coauthVersionLast="47" xr6:coauthVersionMax="47" xr10:uidLastSave="{205AF87D-7243-4EA4-BD6F-841A93072BA9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4" i="1" l="1"/>
  <c r="F214" i="1"/>
  <c r="G214" i="1" s="1"/>
  <c r="H213" i="1"/>
  <c r="F213" i="1"/>
  <c r="G213" i="1" s="1"/>
  <c r="H212" i="1"/>
  <c r="F212" i="1"/>
  <c r="G212" i="1" s="1"/>
  <c r="H211" i="1"/>
  <c r="G211" i="1"/>
  <c r="F211" i="1"/>
  <c r="H210" i="1"/>
  <c r="F210" i="1"/>
  <c r="G210" i="1" s="1"/>
  <c r="H209" i="1"/>
  <c r="G209" i="1"/>
  <c r="F209" i="1"/>
  <c r="H208" i="1"/>
  <c r="F208" i="1"/>
  <c r="G208" i="1" s="1"/>
  <c r="H207" i="1"/>
  <c r="F207" i="1"/>
  <c r="G207" i="1" s="1"/>
  <c r="H206" i="1"/>
  <c r="F206" i="1"/>
  <c r="G206" i="1" s="1"/>
  <c r="H205" i="1"/>
  <c r="F205" i="1"/>
  <c r="G205" i="1" s="1"/>
  <c r="H204" i="1"/>
  <c r="G204" i="1"/>
  <c r="F204" i="1"/>
  <c r="H203" i="1"/>
  <c r="G203" i="1"/>
  <c r="F203" i="1"/>
  <c r="H202" i="1"/>
  <c r="F202" i="1"/>
  <c r="G202" i="1" s="1"/>
  <c r="H201" i="1"/>
  <c r="G201" i="1"/>
  <c r="F201" i="1"/>
  <c r="H200" i="1"/>
  <c r="F200" i="1"/>
  <c r="G200" i="1" s="1"/>
  <c r="H199" i="1"/>
  <c r="F199" i="1"/>
  <c r="G199" i="1" s="1"/>
  <c r="H198" i="1"/>
  <c r="F198" i="1"/>
  <c r="G198" i="1" s="1"/>
  <c r="H197" i="1"/>
  <c r="F197" i="1"/>
  <c r="G197" i="1" s="1"/>
  <c r="H196" i="1"/>
  <c r="G196" i="1"/>
  <c r="F196" i="1"/>
  <c r="H195" i="1"/>
  <c r="G195" i="1"/>
  <c r="F195" i="1"/>
  <c r="H194" i="1"/>
  <c r="F194" i="1"/>
  <c r="G194" i="1" s="1"/>
  <c r="H193" i="1"/>
  <c r="G193" i="1"/>
  <c r="F193" i="1"/>
  <c r="H192" i="1"/>
  <c r="F192" i="1"/>
  <c r="G192" i="1" s="1"/>
  <c r="H191" i="1"/>
  <c r="F191" i="1"/>
  <c r="G191" i="1" s="1"/>
  <c r="H190" i="1"/>
  <c r="F190" i="1"/>
  <c r="G190" i="1" s="1"/>
  <c r="H189" i="1"/>
  <c r="F189" i="1"/>
  <c r="G189" i="1" s="1"/>
  <c r="H188" i="1"/>
  <c r="G188" i="1"/>
  <c r="F188" i="1"/>
  <c r="H187" i="1"/>
  <c r="G187" i="1"/>
  <c r="F187" i="1"/>
  <c r="H186" i="1"/>
  <c r="F186" i="1"/>
  <c r="G186" i="1" s="1"/>
  <c r="H185" i="1"/>
  <c r="G185" i="1"/>
  <c r="F185" i="1"/>
  <c r="H184" i="1"/>
  <c r="F184" i="1"/>
  <c r="G184" i="1" s="1"/>
  <c r="H183" i="1"/>
  <c r="F183" i="1"/>
  <c r="G183" i="1" s="1"/>
  <c r="H182" i="1"/>
  <c r="F182" i="1"/>
  <c r="G182" i="1" s="1"/>
  <c r="H181" i="1"/>
  <c r="F181" i="1"/>
  <c r="G181" i="1" s="1"/>
  <c r="H180" i="1"/>
  <c r="G180" i="1"/>
  <c r="F180" i="1"/>
  <c r="H179" i="1"/>
  <c r="G179" i="1"/>
  <c r="F179" i="1"/>
  <c r="H178" i="1"/>
  <c r="F178" i="1"/>
  <c r="G178" i="1" s="1"/>
  <c r="H177" i="1"/>
  <c r="G177" i="1"/>
  <c r="F177" i="1"/>
  <c r="H176" i="1"/>
  <c r="F176" i="1"/>
  <c r="G176" i="1" s="1"/>
  <c r="H175" i="1"/>
  <c r="F175" i="1"/>
  <c r="G175" i="1" s="1"/>
  <c r="H174" i="1"/>
  <c r="F174" i="1"/>
  <c r="G174" i="1" s="1"/>
  <c r="H173" i="1"/>
  <c r="F173" i="1"/>
  <c r="G173" i="1" s="1"/>
  <c r="H172" i="1"/>
  <c r="G172" i="1"/>
  <c r="F172" i="1"/>
  <c r="H171" i="1"/>
  <c r="G171" i="1"/>
  <c r="F171" i="1"/>
  <c r="H170" i="1"/>
  <c r="F170" i="1"/>
  <c r="G170" i="1" s="1"/>
  <c r="H169" i="1"/>
  <c r="G169" i="1"/>
  <c r="F169" i="1"/>
  <c r="H168" i="1"/>
  <c r="F168" i="1"/>
  <c r="G168" i="1" s="1"/>
  <c r="H167" i="1"/>
  <c r="F167" i="1"/>
  <c r="G167" i="1" s="1"/>
  <c r="H166" i="1"/>
  <c r="F166" i="1"/>
  <c r="G166" i="1" s="1"/>
  <c r="H165" i="1"/>
  <c r="F165" i="1"/>
  <c r="G165" i="1" s="1"/>
  <c r="H164" i="1"/>
  <c r="G164" i="1"/>
  <c r="F164" i="1"/>
  <c r="H163" i="1"/>
  <c r="G163" i="1"/>
  <c r="F163" i="1"/>
  <c r="H162" i="1"/>
  <c r="F162" i="1"/>
  <c r="G162" i="1" s="1"/>
  <c r="H161" i="1"/>
  <c r="G161" i="1"/>
  <c r="F161" i="1"/>
  <c r="H160" i="1"/>
  <c r="F160" i="1"/>
  <c r="G160" i="1" s="1"/>
  <c r="H159" i="1"/>
  <c r="F159" i="1"/>
  <c r="G159" i="1" s="1"/>
  <c r="H158" i="1"/>
  <c r="F158" i="1"/>
  <c r="G158" i="1" s="1"/>
  <c r="H157" i="1"/>
  <c r="F157" i="1"/>
  <c r="G157" i="1" s="1"/>
  <c r="H156" i="1"/>
  <c r="G156" i="1"/>
  <c r="F156" i="1"/>
  <c r="H155" i="1"/>
  <c r="G155" i="1"/>
  <c r="F155" i="1"/>
  <c r="H154" i="1"/>
  <c r="F154" i="1"/>
  <c r="G154" i="1" s="1"/>
  <c r="H153" i="1"/>
  <c r="G153" i="1"/>
  <c r="F153" i="1"/>
  <c r="H152" i="1"/>
  <c r="F152" i="1"/>
  <c r="G152" i="1" s="1"/>
  <c r="H151" i="1"/>
  <c r="F151" i="1"/>
  <c r="G151" i="1" s="1"/>
  <c r="H150" i="1"/>
  <c r="F150" i="1"/>
  <c r="G150" i="1" s="1"/>
  <c r="H149" i="1"/>
  <c r="F149" i="1"/>
  <c r="G149" i="1" s="1"/>
  <c r="H148" i="1"/>
  <c r="G148" i="1"/>
  <c r="F148" i="1"/>
  <c r="H147" i="1"/>
  <c r="G147" i="1"/>
  <c r="F147" i="1"/>
  <c r="H146" i="1"/>
  <c r="F146" i="1"/>
  <c r="G146" i="1" s="1"/>
  <c r="H145" i="1"/>
  <c r="G145" i="1"/>
  <c r="F145" i="1"/>
  <c r="H144" i="1"/>
  <c r="F144" i="1"/>
  <c r="G144" i="1" s="1"/>
  <c r="H143" i="1"/>
  <c r="F143" i="1"/>
  <c r="G143" i="1" s="1"/>
  <c r="H142" i="1"/>
  <c r="F142" i="1"/>
  <c r="G142" i="1" s="1"/>
  <c r="H141" i="1"/>
  <c r="F141" i="1"/>
  <c r="G141" i="1" s="1"/>
  <c r="H140" i="1"/>
  <c r="G140" i="1"/>
  <c r="F140" i="1"/>
  <c r="H139" i="1"/>
  <c r="G139" i="1"/>
  <c r="F139" i="1"/>
  <c r="H138" i="1"/>
  <c r="F138" i="1"/>
  <c r="G138" i="1" s="1"/>
  <c r="H137" i="1"/>
  <c r="G137" i="1"/>
  <c r="F137" i="1"/>
  <c r="H136" i="1"/>
  <c r="F136" i="1"/>
  <c r="G136" i="1" s="1"/>
  <c r="H135" i="1"/>
  <c r="F135" i="1"/>
  <c r="G135" i="1" s="1"/>
  <c r="H134" i="1"/>
  <c r="F134" i="1"/>
  <c r="G134" i="1" s="1"/>
  <c r="H133" i="1"/>
  <c r="F133" i="1"/>
  <c r="G133" i="1" s="1"/>
  <c r="H132" i="1"/>
  <c r="G132" i="1"/>
  <c r="F132" i="1"/>
  <c r="H131" i="1"/>
  <c r="G131" i="1"/>
  <c r="F131" i="1"/>
  <c r="H130" i="1"/>
  <c r="F130" i="1"/>
  <c r="G130" i="1" s="1"/>
  <c r="H129" i="1"/>
  <c r="G129" i="1"/>
  <c r="F129" i="1"/>
  <c r="H128" i="1"/>
  <c r="F128" i="1"/>
  <c r="G128" i="1" s="1"/>
  <c r="H127" i="1"/>
  <c r="F127" i="1"/>
  <c r="G127" i="1" s="1"/>
  <c r="H126" i="1"/>
  <c r="F126" i="1"/>
  <c r="G126" i="1" s="1"/>
  <c r="H125" i="1"/>
  <c r="F125" i="1"/>
  <c r="G125" i="1" s="1"/>
  <c r="H124" i="1"/>
  <c r="G124" i="1"/>
  <c r="F124" i="1"/>
  <c r="H123" i="1"/>
  <c r="G123" i="1"/>
  <c r="F123" i="1"/>
  <c r="H122" i="1"/>
  <c r="F122" i="1"/>
  <c r="G122" i="1" s="1"/>
  <c r="H121" i="1"/>
  <c r="G121" i="1"/>
  <c r="F121" i="1"/>
  <c r="H120" i="1"/>
  <c r="F120" i="1"/>
  <c r="G120" i="1" s="1"/>
  <c r="H119" i="1"/>
  <c r="F119" i="1"/>
  <c r="G119" i="1" s="1"/>
  <c r="H118" i="1"/>
  <c r="F118" i="1"/>
  <c r="G118" i="1" s="1"/>
  <c r="H117" i="1"/>
  <c r="F117" i="1"/>
  <c r="G117" i="1" s="1"/>
  <c r="H116" i="1"/>
  <c r="G116" i="1"/>
  <c r="F116" i="1"/>
  <c r="H115" i="1"/>
  <c r="G115" i="1"/>
  <c r="F115" i="1"/>
  <c r="H114" i="1"/>
  <c r="F114" i="1"/>
  <c r="G114" i="1" s="1"/>
  <c r="H113" i="1"/>
  <c r="G113" i="1"/>
  <c r="F113" i="1"/>
  <c r="H112" i="1"/>
  <c r="F112" i="1"/>
  <c r="G112" i="1" s="1"/>
  <c r="H111" i="1"/>
  <c r="F111" i="1"/>
  <c r="G111" i="1" s="1"/>
  <c r="H110" i="1"/>
  <c r="F110" i="1"/>
  <c r="G110" i="1" s="1"/>
  <c r="H109" i="1"/>
  <c r="F109" i="1"/>
  <c r="G109" i="1" s="1"/>
  <c r="H108" i="1"/>
  <c r="G108" i="1"/>
  <c r="F108" i="1"/>
  <c r="H107" i="1"/>
  <c r="G107" i="1"/>
  <c r="F107" i="1"/>
  <c r="H106" i="1"/>
  <c r="F106" i="1"/>
  <c r="G106" i="1" s="1"/>
  <c r="H105" i="1"/>
  <c r="G105" i="1"/>
  <c r="F105" i="1"/>
  <c r="H104" i="1"/>
  <c r="F104" i="1"/>
  <c r="G104" i="1" s="1"/>
  <c r="H103" i="1"/>
  <c r="F103" i="1"/>
  <c r="G103" i="1" s="1"/>
  <c r="H102" i="1"/>
  <c r="F102" i="1"/>
  <c r="G102" i="1" s="1"/>
  <c r="H101" i="1"/>
  <c r="F101" i="1"/>
  <c r="G101" i="1" s="1"/>
  <c r="H100" i="1"/>
  <c r="G100" i="1"/>
  <c r="F100" i="1"/>
  <c r="H99" i="1"/>
  <c r="G99" i="1"/>
  <c r="F99" i="1"/>
  <c r="H98" i="1"/>
  <c r="F98" i="1"/>
  <c r="G98" i="1" s="1"/>
  <c r="H97" i="1"/>
  <c r="G97" i="1"/>
  <c r="F97" i="1"/>
  <c r="H96" i="1"/>
  <c r="F96" i="1"/>
  <c r="G96" i="1" s="1"/>
  <c r="H95" i="1"/>
  <c r="F95" i="1"/>
  <c r="G95" i="1" s="1"/>
  <c r="H94" i="1"/>
  <c r="F94" i="1"/>
  <c r="G94" i="1" s="1"/>
  <c r="H93" i="1"/>
  <c r="F93" i="1"/>
  <c r="G93" i="1" s="1"/>
  <c r="H92" i="1"/>
  <c r="G92" i="1"/>
  <c r="F92" i="1"/>
  <c r="H91" i="1"/>
  <c r="G91" i="1"/>
  <c r="F91" i="1"/>
  <c r="H90" i="1"/>
  <c r="F90" i="1"/>
  <c r="G90" i="1" s="1"/>
  <c r="H89" i="1"/>
  <c r="G89" i="1"/>
  <c r="F89" i="1"/>
  <c r="H88" i="1"/>
  <c r="F88" i="1"/>
  <c r="G88" i="1" s="1"/>
  <c r="H87" i="1"/>
  <c r="F87" i="1"/>
  <c r="G87" i="1" s="1"/>
  <c r="H86" i="1"/>
  <c r="F86" i="1"/>
  <c r="G86" i="1" s="1"/>
  <c r="H85" i="1"/>
  <c r="F85" i="1"/>
  <c r="G85" i="1" s="1"/>
  <c r="H84" i="1"/>
  <c r="G84" i="1"/>
  <c r="F84" i="1"/>
  <c r="H83" i="1"/>
  <c r="G83" i="1"/>
  <c r="F83" i="1"/>
  <c r="H82" i="1"/>
  <c r="F82" i="1"/>
  <c r="G82" i="1" s="1"/>
  <c r="H81" i="1"/>
  <c r="G81" i="1"/>
  <c r="F81" i="1"/>
  <c r="H80" i="1"/>
  <c r="F80" i="1"/>
  <c r="G80" i="1" s="1"/>
  <c r="H79" i="1"/>
  <c r="F79" i="1"/>
  <c r="G79" i="1" s="1"/>
  <c r="H78" i="1"/>
  <c r="F78" i="1"/>
  <c r="G78" i="1" s="1"/>
  <c r="H77" i="1"/>
  <c r="F77" i="1"/>
  <c r="G77" i="1" s="1"/>
  <c r="H76" i="1"/>
  <c r="G76" i="1"/>
  <c r="F76" i="1"/>
  <c r="H75" i="1"/>
  <c r="G75" i="1"/>
  <c r="F75" i="1"/>
  <c r="H74" i="1"/>
  <c r="F74" i="1"/>
  <c r="G74" i="1" s="1"/>
  <c r="H73" i="1"/>
  <c r="G73" i="1"/>
  <c r="F73" i="1"/>
  <c r="H72" i="1"/>
  <c r="F72" i="1"/>
  <c r="G72" i="1" s="1"/>
  <c r="H71" i="1"/>
  <c r="F71" i="1"/>
  <c r="G71" i="1" s="1"/>
  <c r="H70" i="1"/>
  <c r="F70" i="1"/>
  <c r="G70" i="1" s="1"/>
  <c r="H69" i="1"/>
  <c r="F69" i="1"/>
  <c r="G69" i="1" s="1"/>
  <c r="H68" i="1"/>
  <c r="G68" i="1"/>
  <c r="F68" i="1"/>
  <c r="H67" i="1"/>
  <c r="G67" i="1"/>
  <c r="F67" i="1"/>
  <c r="H66" i="1"/>
  <c r="F66" i="1"/>
  <c r="G66" i="1" s="1"/>
  <c r="H65" i="1"/>
  <c r="G65" i="1"/>
  <c r="F65" i="1"/>
  <c r="H64" i="1"/>
  <c r="F64" i="1"/>
  <c r="G64" i="1" s="1"/>
  <c r="H63" i="1"/>
  <c r="F63" i="1"/>
  <c r="G63" i="1" s="1"/>
  <c r="H62" i="1"/>
  <c r="F62" i="1"/>
  <c r="G62" i="1" s="1"/>
  <c r="H61" i="1"/>
  <c r="F61" i="1"/>
  <c r="G61" i="1" s="1"/>
  <c r="H60" i="1"/>
  <c r="G60" i="1"/>
  <c r="F60" i="1"/>
  <c r="H59" i="1"/>
  <c r="G59" i="1"/>
  <c r="F59" i="1"/>
  <c r="H58" i="1"/>
  <c r="F58" i="1"/>
  <c r="G58" i="1" s="1"/>
  <c r="H57" i="1"/>
  <c r="G57" i="1"/>
  <c r="F57" i="1"/>
  <c r="H56" i="1"/>
  <c r="F56" i="1"/>
  <c r="G56" i="1" s="1"/>
  <c r="H55" i="1"/>
  <c r="F55" i="1"/>
  <c r="G55" i="1" s="1"/>
  <c r="H54" i="1"/>
  <c r="F54" i="1"/>
  <c r="G54" i="1" s="1"/>
  <c r="H53" i="1"/>
  <c r="F53" i="1"/>
  <c r="G53" i="1" s="1"/>
  <c r="H52" i="1"/>
  <c r="G52" i="1"/>
  <c r="F52" i="1"/>
  <c r="H51" i="1"/>
  <c r="G51" i="1"/>
  <c r="F51" i="1"/>
  <c r="H50" i="1"/>
  <c r="F50" i="1"/>
  <c r="G50" i="1" s="1"/>
  <c r="H49" i="1"/>
  <c r="G49" i="1"/>
  <c r="F49" i="1"/>
  <c r="H48" i="1"/>
  <c r="F48" i="1"/>
  <c r="G48" i="1" s="1"/>
  <c r="H47" i="1"/>
  <c r="F47" i="1"/>
  <c r="G47" i="1" s="1"/>
  <c r="H46" i="1"/>
  <c r="F46" i="1"/>
  <c r="G46" i="1" s="1"/>
  <c r="H45" i="1"/>
  <c r="F45" i="1"/>
  <c r="G45" i="1" s="1"/>
  <c r="H44" i="1"/>
  <c r="G44" i="1"/>
  <c r="F44" i="1"/>
  <c r="H43" i="1"/>
  <c r="G43" i="1"/>
  <c r="F43" i="1"/>
  <c r="H42" i="1"/>
  <c r="F42" i="1"/>
  <c r="G42" i="1" s="1"/>
  <c r="H41" i="1"/>
  <c r="G41" i="1"/>
  <c r="F41" i="1"/>
  <c r="H40" i="1"/>
  <c r="F40" i="1"/>
  <c r="G40" i="1" s="1"/>
  <c r="H39" i="1"/>
  <c r="F39" i="1"/>
  <c r="G39" i="1" s="1"/>
  <c r="H38" i="1"/>
  <c r="F38" i="1"/>
  <c r="G38" i="1" s="1"/>
  <c r="H37" i="1"/>
  <c r="F37" i="1"/>
  <c r="G37" i="1" s="1"/>
  <c r="H36" i="1"/>
  <c r="G36" i="1"/>
  <c r="F36" i="1"/>
  <c r="H35" i="1"/>
  <c r="G35" i="1"/>
  <c r="F35" i="1"/>
  <c r="H34" i="1"/>
  <c r="F34" i="1"/>
  <c r="G34" i="1" s="1"/>
  <c r="H33" i="1"/>
  <c r="G33" i="1"/>
  <c r="F33" i="1"/>
  <c r="H32" i="1"/>
  <c r="F32" i="1"/>
  <c r="G32" i="1" s="1"/>
  <c r="H31" i="1"/>
  <c r="F31" i="1"/>
  <c r="G31" i="1" s="1"/>
  <c r="H30" i="1"/>
  <c r="F30" i="1"/>
  <c r="G30" i="1" s="1"/>
  <c r="H29" i="1"/>
  <c r="F29" i="1"/>
  <c r="G29" i="1" s="1"/>
  <c r="H28" i="1"/>
  <c r="G28" i="1"/>
  <c r="F28" i="1"/>
  <c r="H27" i="1"/>
  <c r="G27" i="1"/>
  <c r="F27" i="1"/>
  <c r="H26" i="1"/>
  <c r="F26" i="1"/>
  <c r="G26" i="1" s="1"/>
  <c r="H25" i="1"/>
  <c r="G25" i="1"/>
  <c r="F25" i="1"/>
  <c r="H24" i="1"/>
  <c r="F24" i="1"/>
  <c r="G24" i="1" s="1"/>
  <c r="H23" i="1"/>
  <c r="F23" i="1"/>
  <c r="G23" i="1" s="1"/>
  <c r="H22" i="1"/>
  <c r="F22" i="1"/>
  <c r="G22" i="1" s="1"/>
  <c r="H21" i="1"/>
  <c r="F21" i="1"/>
  <c r="G21" i="1" s="1"/>
  <c r="H20" i="1"/>
  <c r="G20" i="1"/>
  <c r="F20" i="1"/>
  <c r="H19" i="1"/>
  <c r="G19" i="1"/>
  <c r="F19" i="1"/>
  <c r="H18" i="1"/>
  <c r="F18" i="1"/>
  <c r="G18" i="1" s="1"/>
  <c r="H17" i="1"/>
  <c r="G17" i="1"/>
  <c r="F17" i="1"/>
  <c r="H16" i="1"/>
  <c r="F16" i="1"/>
  <c r="G16" i="1" s="1"/>
  <c r="H15" i="1"/>
  <c r="F15" i="1"/>
  <c r="G15" i="1" s="1"/>
  <c r="H14" i="1"/>
  <c r="F14" i="1"/>
  <c r="G14" i="1" s="1"/>
  <c r="H13" i="1"/>
  <c r="F13" i="1"/>
  <c r="G13" i="1" s="1"/>
  <c r="H12" i="1"/>
  <c r="G12" i="1"/>
  <c r="F12" i="1"/>
  <c r="H11" i="1"/>
  <c r="G11" i="1"/>
  <c r="F11" i="1"/>
  <c r="H10" i="1"/>
  <c r="F10" i="1"/>
  <c r="G10" i="1" s="1"/>
  <c r="H9" i="1"/>
  <c r="G9" i="1"/>
  <c r="F9" i="1"/>
  <c r="H8" i="1"/>
  <c r="F8" i="1"/>
  <c r="G8" i="1" s="1"/>
  <c r="H7" i="1"/>
  <c r="F7" i="1"/>
  <c r="G7" i="1" s="1"/>
  <c r="H6" i="1"/>
  <c r="F6" i="1"/>
  <c r="G6" i="1" s="1"/>
  <c r="H5" i="1"/>
  <c r="F5" i="1"/>
  <c r="G5" i="1" s="1"/>
  <c r="H4" i="1"/>
  <c r="G4" i="1"/>
  <c r="F4" i="1"/>
  <c r="H3" i="1"/>
  <c r="G3" i="1"/>
  <c r="F3" i="1"/>
  <c r="H2" i="1"/>
  <c r="F2" i="1"/>
  <c r="G2" i="1" s="1"/>
</calcChain>
</file>

<file path=xl/sharedStrings.xml><?xml version="1.0" encoding="utf-8"?>
<sst xmlns="http://schemas.openxmlformats.org/spreadsheetml/2006/main" count="647" uniqueCount="109">
  <si>
    <t>Quote date</t>
  </si>
  <si>
    <t>Material</t>
  </si>
  <si>
    <t>Size</t>
  </si>
  <si>
    <t>Quote amount</t>
  </si>
  <si>
    <t>Manufacturing cost ($)</t>
  </si>
  <si>
    <t>Day of week</t>
  </si>
  <si>
    <t>Staff</t>
  </si>
  <si>
    <t>Variance</t>
  </si>
  <si>
    <t>2022-07-01</t>
  </si>
  <si>
    <t>Cotton</t>
  </si>
  <si>
    <t>M</t>
  </si>
  <si>
    <t>S</t>
  </si>
  <si>
    <t>Wool</t>
  </si>
  <si>
    <t>XS</t>
  </si>
  <si>
    <t>2022-07-04</t>
  </si>
  <si>
    <t>XL</t>
  </si>
  <si>
    <t>2022-07-05</t>
  </si>
  <si>
    <t>2022-07-06</t>
  </si>
  <si>
    <t>Tweed</t>
  </si>
  <si>
    <t>L</t>
  </si>
  <si>
    <t>2022-07-07</t>
  </si>
  <si>
    <t>2022-07-08</t>
  </si>
  <si>
    <t>2022-07-11</t>
  </si>
  <si>
    <t>Leather</t>
  </si>
  <si>
    <t>XXL</t>
  </si>
  <si>
    <t>2022-07-12</t>
  </si>
  <si>
    <t>Silk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</si>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</sst>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abSelected="1" workbookViewId="0">
      <selection sqref="A1:H214"/>
    </sheetView>
  </sheetViews>
  <sheetFormatPr defaultRowHeight="14.5" x14ac:dyDescent="0.35"/>
  <sheetData>
    <row r="1" spans="1:8" ht="46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B2" t="s">
        <v>9</v>
      </c>
      <c r="C2" t="s">
        <v>10</v>
      </c>
      <c r="D2">
        <v>95.3</v>
      </c>
      <c r="E2">
        <v>26.3</v>
      </c>
      <c r="F2" t="str">
        <f t="shared" ref="F2:F65" si="0">CHOOSE(WEEKDAY(A2), "Sunday", "Monday", "Tuesday", "Wednesday", "Thursday", "Friday", "Saturday")</f>
        <v>Friday</v>
      </c>
      <c r="G2" t="str">
        <f t="shared" ref="G2:G65" si="1">IF(OR(F2="Monday", F2="Tuesday"), "Andrea", "Barbara")</f>
        <v>Barbara</v>
      </c>
      <c r="H2" s="4">
        <f t="shared" ref="H2:H65" si="2">(D2-E2)/D2</f>
        <v>0.72402938090241342</v>
      </c>
    </row>
    <row r="3" spans="1:8" x14ac:dyDescent="0.35">
      <c r="A3" s="3" t="s">
        <v>8</v>
      </c>
      <c r="B3" t="s">
        <v>9</v>
      </c>
      <c r="C3" t="s">
        <v>11</v>
      </c>
      <c r="D3">
        <v>73.400000000000006</v>
      </c>
      <c r="E3">
        <v>24</v>
      </c>
      <c r="F3" t="str">
        <f t="shared" si="0"/>
        <v>Friday</v>
      </c>
      <c r="G3" t="str">
        <f t="shared" si="1"/>
        <v>Barbara</v>
      </c>
      <c r="H3" s="4">
        <f t="shared" si="2"/>
        <v>0.673024523160763</v>
      </c>
    </row>
    <row r="4" spans="1:8" x14ac:dyDescent="0.35">
      <c r="A4" s="3" t="s">
        <v>8</v>
      </c>
      <c r="B4" t="s">
        <v>12</v>
      </c>
      <c r="C4" t="s">
        <v>13</v>
      </c>
      <c r="D4">
        <v>112</v>
      </c>
      <c r="E4">
        <v>29.1</v>
      </c>
      <c r="F4" t="str">
        <f t="shared" si="0"/>
        <v>Friday</v>
      </c>
      <c r="G4" t="str">
        <f t="shared" si="1"/>
        <v>Barbara</v>
      </c>
      <c r="H4" s="4">
        <f t="shared" si="2"/>
        <v>0.74017857142857146</v>
      </c>
    </row>
    <row r="5" spans="1:8" x14ac:dyDescent="0.35">
      <c r="A5" s="3" t="s">
        <v>14</v>
      </c>
      <c r="B5" t="s">
        <v>9</v>
      </c>
      <c r="C5" t="s">
        <v>15</v>
      </c>
      <c r="D5">
        <v>77.2</v>
      </c>
      <c r="E5">
        <v>32.200000000000003</v>
      </c>
      <c r="F5" t="str">
        <f t="shared" si="0"/>
        <v>Monday</v>
      </c>
      <c r="G5" t="str">
        <f t="shared" si="1"/>
        <v>Andrea</v>
      </c>
      <c r="H5" s="4">
        <f t="shared" si="2"/>
        <v>0.58290155440414504</v>
      </c>
    </row>
    <row r="6" spans="1:8" x14ac:dyDescent="0.35">
      <c r="A6" s="3" t="s">
        <v>14</v>
      </c>
      <c r="B6" t="s">
        <v>12</v>
      </c>
      <c r="C6" t="s">
        <v>15</v>
      </c>
      <c r="D6">
        <v>77.2</v>
      </c>
      <c r="E6">
        <v>46.2</v>
      </c>
      <c r="F6" t="str">
        <f t="shared" si="0"/>
        <v>Monday</v>
      </c>
      <c r="G6" t="str">
        <f t="shared" si="1"/>
        <v>Andrea</v>
      </c>
      <c r="H6" s="4">
        <f t="shared" si="2"/>
        <v>0.4015544041450777</v>
      </c>
    </row>
    <row r="7" spans="1:8" x14ac:dyDescent="0.35">
      <c r="A7" s="3" t="s">
        <v>16</v>
      </c>
      <c r="B7" t="s">
        <v>9</v>
      </c>
      <c r="C7" t="s">
        <v>10</v>
      </c>
      <c r="D7">
        <v>77.2</v>
      </c>
      <c r="E7">
        <v>25.2</v>
      </c>
      <c r="F7" t="str">
        <f t="shared" si="0"/>
        <v>Tuesday</v>
      </c>
      <c r="G7" t="str">
        <f t="shared" si="1"/>
        <v>Andrea</v>
      </c>
      <c r="H7" s="4">
        <f t="shared" si="2"/>
        <v>0.67357512953367871</v>
      </c>
    </row>
    <row r="8" spans="1:8" x14ac:dyDescent="0.35">
      <c r="A8" s="3" t="s">
        <v>17</v>
      </c>
      <c r="B8" t="s">
        <v>9</v>
      </c>
      <c r="C8" t="s">
        <v>10</v>
      </c>
      <c r="D8">
        <v>77.099999999999994</v>
      </c>
      <c r="E8">
        <v>25</v>
      </c>
      <c r="F8" t="str">
        <f t="shared" si="0"/>
        <v>Wednesday</v>
      </c>
      <c r="G8" t="str">
        <f t="shared" si="1"/>
        <v>Barbara</v>
      </c>
      <c r="H8" s="4">
        <f t="shared" si="2"/>
        <v>0.67574578469520097</v>
      </c>
    </row>
    <row r="9" spans="1:8" x14ac:dyDescent="0.35">
      <c r="A9" s="3" t="s">
        <v>17</v>
      </c>
      <c r="B9" t="s">
        <v>18</v>
      </c>
      <c r="C9" t="s">
        <v>19</v>
      </c>
      <c r="D9">
        <v>218.3</v>
      </c>
      <c r="E9">
        <v>75.3</v>
      </c>
      <c r="F9" t="str">
        <f t="shared" si="0"/>
        <v>Wednesday</v>
      </c>
      <c r="G9" t="str">
        <f t="shared" si="1"/>
        <v>Barbara</v>
      </c>
      <c r="H9" s="4">
        <f t="shared" si="2"/>
        <v>0.65506184150251945</v>
      </c>
    </row>
    <row r="10" spans="1:8" x14ac:dyDescent="0.35">
      <c r="A10" s="3" t="s">
        <v>17</v>
      </c>
      <c r="B10" t="s">
        <v>12</v>
      </c>
      <c r="C10" t="s">
        <v>13</v>
      </c>
      <c r="D10">
        <v>76</v>
      </c>
      <c r="E10">
        <v>29.4</v>
      </c>
      <c r="F10" t="str">
        <f t="shared" si="0"/>
        <v>Wednesday</v>
      </c>
      <c r="G10" t="str">
        <f t="shared" si="1"/>
        <v>Barbara</v>
      </c>
      <c r="H10" s="4">
        <f t="shared" si="2"/>
        <v>0.61315789473684212</v>
      </c>
    </row>
    <row r="11" spans="1:8" x14ac:dyDescent="0.35">
      <c r="A11" s="3" t="s">
        <v>20</v>
      </c>
      <c r="B11" t="s">
        <v>9</v>
      </c>
      <c r="C11" t="s">
        <v>13</v>
      </c>
      <c r="D11">
        <v>64</v>
      </c>
      <c r="E11">
        <v>20.100000000000001</v>
      </c>
      <c r="F11" t="str">
        <f t="shared" si="0"/>
        <v>Thursday</v>
      </c>
      <c r="G11" t="str">
        <f t="shared" si="1"/>
        <v>Barbara</v>
      </c>
      <c r="H11" s="4">
        <f t="shared" si="2"/>
        <v>0.68593749999999998</v>
      </c>
    </row>
    <row r="12" spans="1:8" x14ac:dyDescent="0.35">
      <c r="A12" s="3" t="s">
        <v>20</v>
      </c>
      <c r="B12" t="s">
        <v>12</v>
      </c>
      <c r="C12" t="s">
        <v>19</v>
      </c>
      <c r="D12">
        <v>111.4</v>
      </c>
      <c r="E12">
        <v>44</v>
      </c>
      <c r="F12" t="str">
        <f t="shared" si="0"/>
        <v>Thursday</v>
      </c>
      <c r="G12" t="str">
        <f t="shared" si="1"/>
        <v>Barbara</v>
      </c>
      <c r="H12" s="4">
        <f t="shared" si="2"/>
        <v>0.60502692998204666</v>
      </c>
    </row>
    <row r="13" spans="1:8" x14ac:dyDescent="0.35">
      <c r="A13" s="3" t="s">
        <v>21</v>
      </c>
      <c r="B13" t="s">
        <v>12</v>
      </c>
      <c r="C13" t="s">
        <v>13</v>
      </c>
      <c r="D13">
        <v>122.2</v>
      </c>
      <c r="E13">
        <v>32.200000000000003</v>
      </c>
      <c r="F13" t="str">
        <f t="shared" si="0"/>
        <v>Friday</v>
      </c>
      <c r="G13" t="str">
        <f t="shared" si="1"/>
        <v>Barbara</v>
      </c>
      <c r="H13" s="4">
        <f t="shared" si="2"/>
        <v>0.73649754500818332</v>
      </c>
    </row>
    <row r="14" spans="1:8" x14ac:dyDescent="0.35">
      <c r="A14" s="3" t="s">
        <v>22</v>
      </c>
      <c r="B14" t="s">
        <v>23</v>
      </c>
      <c r="C14" t="s">
        <v>11</v>
      </c>
      <c r="D14">
        <v>189.2</v>
      </c>
      <c r="E14">
        <v>53.2</v>
      </c>
      <c r="F14" t="str">
        <f t="shared" si="0"/>
        <v>Monday</v>
      </c>
      <c r="G14" t="str">
        <f t="shared" si="1"/>
        <v>Andrea</v>
      </c>
      <c r="H14" s="4">
        <f t="shared" si="2"/>
        <v>0.71881606765327699</v>
      </c>
    </row>
    <row r="15" spans="1:8" x14ac:dyDescent="0.35">
      <c r="A15" s="3" t="s">
        <v>22</v>
      </c>
      <c r="B15" t="s">
        <v>23</v>
      </c>
      <c r="C15" t="s">
        <v>15</v>
      </c>
      <c r="D15">
        <v>202</v>
      </c>
      <c r="E15">
        <v>67.400000000000006</v>
      </c>
      <c r="F15" t="str">
        <f t="shared" si="0"/>
        <v>Monday</v>
      </c>
      <c r="G15" t="str">
        <f t="shared" si="1"/>
        <v>Andrea</v>
      </c>
      <c r="H15" s="4">
        <f t="shared" si="2"/>
        <v>0.66633663366336626</v>
      </c>
    </row>
    <row r="16" spans="1:8" x14ac:dyDescent="0.35">
      <c r="A16" s="3" t="s">
        <v>22</v>
      </c>
      <c r="B16" t="s">
        <v>18</v>
      </c>
      <c r="C16" t="s">
        <v>24</v>
      </c>
      <c r="D16">
        <v>257.2</v>
      </c>
      <c r="E16">
        <v>90.2</v>
      </c>
      <c r="F16" t="str">
        <f t="shared" si="0"/>
        <v>Monday</v>
      </c>
      <c r="G16" t="str">
        <f t="shared" si="1"/>
        <v>Andrea</v>
      </c>
      <c r="H16" s="4">
        <f t="shared" si="2"/>
        <v>0.6493001555209954</v>
      </c>
    </row>
    <row r="17" spans="1:8" x14ac:dyDescent="0.35">
      <c r="A17" s="3" t="s">
        <v>25</v>
      </c>
      <c r="B17" t="s">
        <v>9</v>
      </c>
      <c r="C17" t="s">
        <v>11</v>
      </c>
      <c r="D17">
        <v>62.1</v>
      </c>
      <c r="E17">
        <v>23</v>
      </c>
      <c r="F17" t="str">
        <f t="shared" si="0"/>
        <v>Tuesday</v>
      </c>
      <c r="G17" t="str">
        <f t="shared" si="1"/>
        <v>Andrea</v>
      </c>
      <c r="H17" s="4">
        <f t="shared" si="2"/>
        <v>0.62962962962962965</v>
      </c>
    </row>
    <row r="18" spans="1:8" x14ac:dyDescent="0.35">
      <c r="A18" s="3" t="s">
        <v>25</v>
      </c>
      <c r="B18" t="s">
        <v>26</v>
      </c>
      <c r="C18" t="s">
        <v>13</v>
      </c>
      <c r="D18">
        <v>364.3</v>
      </c>
      <c r="E18">
        <v>72.3</v>
      </c>
      <c r="F18" t="str">
        <f t="shared" si="0"/>
        <v>Tuesday</v>
      </c>
      <c r="G18" t="str">
        <f t="shared" si="1"/>
        <v>Andrea</v>
      </c>
      <c r="H18" s="4">
        <f t="shared" si="2"/>
        <v>0.80153719461981876</v>
      </c>
    </row>
    <row r="19" spans="1:8" x14ac:dyDescent="0.35">
      <c r="A19" s="3" t="s">
        <v>27</v>
      </c>
      <c r="B19" t="s">
        <v>26</v>
      </c>
      <c r="C19" t="s">
        <v>19</v>
      </c>
      <c r="D19">
        <v>371</v>
      </c>
      <c r="E19">
        <v>105.1</v>
      </c>
      <c r="F19" t="str">
        <f t="shared" si="0"/>
        <v>Wednesday</v>
      </c>
      <c r="G19" t="str">
        <f t="shared" si="1"/>
        <v>Barbara</v>
      </c>
      <c r="H19" s="4">
        <f t="shared" si="2"/>
        <v>0.71671159029649589</v>
      </c>
    </row>
    <row r="20" spans="1:8" x14ac:dyDescent="0.35">
      <c r="A20" s="3" t="s">
        <v>28</v>
      </c>
      <c r="B20" t="s">
        <v>26</v>
      </c>
      <c r="C20" t="s">
        <v>10</v>
      </c>
      <c r="D20">
        <v>316.2</v>
      </c>
      <c r="E20">
        <v>94.2</v>
      </c>
      <c r="F20" t="str">
        <f t="shared" si="0"/>
        <v>Thursday</v>
      </c>
      <c r="G20" t="str">
        <f t="shared" si="1"/>
        <v>Barbara</v>
      </c>
      <c r="H20" s="4">
        <f t="shared" si="2"/>
        <v>0.70208728652751429</v>
      </c>
    </row>
    <row r="21" spans="1:8" x14ac:dyDescent="0.35">
      <c r="A21" s="3" t="s">
        <v>28</v>
      </c>
      <c r="B21" t="s">
        <v>12</v>
      </c>
      <c r="C21" t="s">
        <v>19</v>
      </c>
      <c r="D21">
        <v>124.2</v>
      </c>
      <c r="E21">
        <v>47.2</v>
      </c>
      <c r="F21" t="str">
        <f t="shared" si="0"/>
        <v>Thursday</v>
      </c>
      <c r="G21" t="str">
        <f t="shared" si="1"/>
        <v>Barbara</v>
      </c>
      <c r="H21" s="4">
        <f t="shared" si="2"/>
        <v>0.61996779388083734</v>
      </c>
    </row>
    <row r="22" spans="1:8" x14ac:dyDescent="0.35">
      <c r="A22" s="3" t="s">
        <v>28</v>
      </c>
      <c r="B22" t="s">
        <v>12</v>
      </c>
      <c r="C22" t="s">
        <v>10</v>
      </c>
      <c r="D22">
        <v>114.4</v>
      </c>
      <c r="E22">
        <v>42</v>
      </c>
      <c r="F22" t="str">
        <f t="shared" si="0"/>
        <v>Thursday</v>
      </c>
      <c r="G22" t="str">
        <f t="shared" si="1"/>
        <v>Barbara</v>
      </c>
      <c r="H22" s="4">
        <f t="shared" si="2"/>
        <v>0.63286713286713292</v>
      </c>
    </row>
    <row r="23" spans="1:8" x14ac:dyDescent="0.35">
      <c r="A23" s="3" t="s">
        <v>28</v>
      </c>
      <c r="B23" t="s">
        <v>12</v>
      </c>
      <c r="C23" t="s">
        <v>15</v>
      </c>
      <c r="D23">
        <v>173.2</v>
      </c>
      <c r="E23">
        <v>53.2</v>
      </c>
      <c r="F23" t="str">
        <f t="shared" si="0"/>
        <v>Thursday</v>
      </c>
      <c r="G23" t="str">
        <f t="shared" si="1"/>
        <v>Barbara</v>
      </c>
      <c r="H23" s="4">
        <f t="shared" si="2"/>
        <v>0.69284064665127021</v>
      </c>
    </row>
    <row r="24" spans="1:8" x14ac:dyDescent="0.35">
      <c r="A24" s="3" t="s">
        <v>29</v>
      </c>
      <c r="B24" t="s">
        <v>12</v>
      </c>
      <c r="C24" t="s">
        <v>19</v>
      </c>
      <c r="D24">
        <v>105.1</v>
      </c>
      <c r="E24">
        <v>47</v>
      </c>
      <c r="F24" t="str">
        <f t="shared" si="0"/>
        <v>Friday</v>
      </c>
      <c r="G24" t="str">
        <f t="shared" si="1"/>
        <v>Barbara</v>
      </c>
      <c r="H24" s="4">
        <f t="shared" si="2"/>
        <v>0.55280685061845858</v>
      </c>
    </row>
    <row r="25" spans="1:8" x14ac:dyDescent="0.35">
      <c r="A25" s="3" t="s">
        <v>29</v>
      </c>
      <c r="B25" t="s">
        <v>12</v>
      </c>
      <c r="C25" t="s">
        <v>11</v>
      </c>
      <c r="D25">
        <v>156</v>
      </c>
      <c r="E25">
        <v>38.4</v>
      </c>
      <c r="F25" t="str">
        <f t="shared" si="0"/>
        <v>Friday</v>
      </c>
      <c r="G25" t="str">
        <f t="shared" si="1"/>
        <v>Barbara</v>
      </c>
      <c r="H25" s="4">
        <f t="shared" si="2"/>
        <v>0.75384615384615383</v>
      </c>
    </row>
    <row r="26" spans="1:8" x14ac:dyDescent="0.35">
      <c r="A26" s="3" t="s">
        <v>30</v>
      </c>
      <c r="B26" t="s">
        <v>12</v>
      </c>
      <c r="C26" t="s">
        <v>13</v>
      </c>
      <c r="D26">
        <v>87.3</v>
      </c>
      <c r="E26">
        <v>32.299999999999997</v>
      </c>
      <c r="F26" t="str">
        <f t="shared" si="0"/>
        <v>Monday</v>
      </c>
      <c r="G26" t="str">
        <f t="shared" si="1"/>
        <v>Andrea</v>
      </c>
      <c r="H26" s="4">
        <f t="shared" si="2"/>
        <v>0.63001145475372278</v>
      </c>
    </row>
    <row r="27" spans="1:8" x14ac:dyDescent="0.35">
      <c r="A27" s="3" t="s">
        <v>31</v>
      </c>
      <c r="B27" t="s">
        <v>9</v>
      </c>
      <c r="C27" t="s">
        <v>13</v>
      </c>
      <c r="D27">
        <v>71</v>
      </c>
      <c r="E27">
        <v>19.100000000000001</v>
      </c>
      <c r="F27" t="str">
        <f t="shared" si="0"/>
        <v>Tuesday</v>
      </c>
      <c r="G27" t="str">
        <f t="shared" si="1"/>
        <v>Andrea</v>
      </c>
      <c r="H27" s="4">
        <f t="shared" si="2"/>
        <v>0.73098591549295777</v>
      </c>
    </row>
    <row r="28" spans="1:8" x14ac:dyDescent="0.35">
      <c r="A28" s="3" t="s">
        <v>32</v>
      </c>
      <c r="B28" t="s">
        <v>9</v>
      </c>
      <c r="C28" t="s">
        <v>13</v>
      </c>
      <c r="D28">
        <v>69.2</v>
      </c>
      <c r="E28">
        <v>18.2</v>
      </c>
      <c r="F28" t="str">
        <f t="shared" si="0"/>
        <v>Wednesday</v>
      </c>
      <c r="G28" t="str">
        <f t="shared" si="1"/>
        <v>Barbara</v>
      </c>
      <c r="H28" s="4">
        <f t="shared" si="2"/>
        <v>0.73699421965317913</v>
      </c>
    </row>
    <row r="29" spans="1:8" x14ac:dyDescent="0.35">
      <c r="A29" s="3" t="s">
        <v>32</v>
      </c>
      <c r="B29" t="s">
        <v>23</v>
      </c>
      <c r="C29" t="s">
        <v>13</v>
      </c>
      <c r="D29">
        <v>180.4</v>
      </c>
      <c r="E29">
        <v>42</v>
      </c>
      <c r="F29" t="str">
        <f t="shared" si="0"/>
        <v>Wednesday</v>
      </c>
      <c r="G29" t="str">
        <f t="shared" si="1"/>
        <v>Barbara</v>
      </c>
      <c r="H29" s="4">
        <f t="shared" si="2"/>
        <v>0.76718403547671843</v>
      </c>
    </row>
    <row r="30" spans="1:8" x14ac:dyDescent="0.35">
      <c r="A30" s="3" t="s">
        <v>32</v>
      </c>
      <c r="B30" t="s">
        <v>12</v>
      </c>
      <c r="C30" t="s">
        <v>10</v>
      </c>
      <c r="D30">
        <v>98.2</v>
      </c>
      <c r="E30">
        <v>42.2</v>
      </c>
      <c r="F30" t="str">
        <f t="shared" si="0"/>
        <v>Wednesday</v>
      </c>
      <c r="G30" t="str">
        <f t="shared" si="1"/>
        <v>Barbara</v>
      </c>
      <c r="H30" s="4">
        <f t="shared" si="2"/>
        <v>0.570264765784114</v>
      </c>
    </row>
    <row r="31" spans="1:8" x14ac:dyDescent="0.35">
      <c r="A31" s="3" t="s">
        <v>32</v>
      </c>
      <c r="B31" t="s">
        <v>12</v>
      </c>
      <c r="C31" t="s">
        <v>13</v>
      </c>
      <c r="D31">
        <v>90.2</v>
      </c>
      <c r="E31">
        <v>34.200000000000003</v>
      </c>
      <c r="F31" t="str">
        <f t="shared" si="0"/>
        <v>Wednesday</v>
      </c>
      <c r="G31" t="str">
        <f t="shared" si="1"/>
        <v>Barbara</v>
      </c>
      <c r="H31" s="4">
        <f t="shared" si="2"/>
        <v>0.62084257206208426</v>
      </c>
    </row>
    <row r="32" spans="1:8" x14ac:dyDescent="0.35">
      <c r="A32" s="3" t="s">
        <v>33</v>
      </c>
      <c r="B32" t="s">
        <v>12</v>
      </c>
      <c r="C32" t="s">
        <v>15</v>
      </c>
      <c r="D32">
        <v>119</v>
      </c>
      <c r="E32">
        <v>51.4</v>
      </c>
      <c r="F32" t="str">
        <f t="shared" si="0"/>
        <v>Thursday</v>
      </c>
      <c r="G32" t="str">
        <f t="shared" si="1"/>
        <v>Barbara</v>
      </c>
      <c r="H32" s="4">
        <f t="shared" si="2"/>
        <v>0.56806722689075628</v>
      </c>
    </row>
    <row r="33" spans="1:8" x14ac:dyDescent="0.35">
      <c r="A33" s="3" t="s">
        <v>33</v>
      </c>
      <c r="B33" t="s">
        <v>12</v>
      </c>
      <c r="C33" t="s">
        <v>13</v>
      </c>
      <c r="D33">
        <v>147.1</v>
      </c>
      <c r="E33">
        <v>33</v>
      </c>
      <c r="F33" t="str">
        <f t="shared" si="0"/>
        <v>Thursday</v>
      </c>
      <c r="G33" t="str">
        <f t="shared" si="1"/>
        <v>Barbara</v>
      </c>
      <c r="H33" s="4">
        <f t="shared" si="2"/>
        <v>0.77566281441196461</v>
      </c>
    </row>
    <row r="34" spans="1:8" x14ac:dyDescent="0.35">
      <c r="A34" s="3" t="s">
        <v>34</v>
      </c>
      <c r="B34" t="s">
        <v>9</v>
      </c>
      <c r="C34" t="s">
        <v>15</v>
      </c>
      <c r="D34">
        <v>74.3</v>
      </c>
      <c r="E34">
        <v>32.299999999999997</v>
      </c>
      <c r="F34" t="str">
        <f t="shared" si="0"/>
        <v>Friday</v>
      </c>
      <c r="G34" t="str">
        <f t="shared" si="1"/>
        <v>Barbara</v>
      </c>
      <c r="H34" s="4">
        <f t="shared" si="2"/>
        <v>0.56527590847913867</v>
      </c>
    </row>
    <row r="35" spans="1:8" x14ac:dyDescent="0.35">
      <c r="A35" s="3" t="s">
        <v>35</v>
      </c>
      <c r="B35" t="s">
        <v>9</v>
      </c>
      <c r="C35" t="s">
        <v>15</v>
      </c>
      <c r="D35">
        <v>72</v>
      </c>
      <c r="E35">
        <v>31.1</v>
      </c>
      <c r="F35" t="str">
        <f t="shared" si="0"/>
        <v>Monday</v>
      </c>
      <c r="G35" t="str">
        <f t="shared" si="1"/>
        <v>Andrea</v>
      </c>
      <c r="H35" s="4">
        <f t="shared" si="2"/>
        <v>0.56805555555555554</v>
      </c>
    </row>
    <row r="36" spans="1:8" x14ac:dyDescent="0.35">
      <c r="A36" s="3" t="s">
        <v>35</v>
      </c>
      <c r="B36" t="s">
        <v>12</v>
      </c>
      <c r="C36" t="s">
        <v>10</v>
      </c>
      <c r="D36">
        <v>92.2</v>
      </c>
      <c r="E36">
        <v>43.2</v>
      </c>
      <c r="F36" t="str">
        <f t="shared" si="0"/>
        <v>Monday</v>
      </c>
      <c r="G36" t="str">
        <f t="shared" si="1"/>
        <v>Andrea</v>
      </c>
      <c r="H36" s="4">
        <f t="shared" si="2"/>
        <v>0.53145336225596529</v>
      </c>
    </row>
    <row r="37" spans="1:8" x14ac:dyDescent="0.35">
      <c r="A37" s="3" t="s">
        <v>35</v>
      </c>
      <c r="B37" t="s">
        <v>12</v>
      </c>
      <c r="C37" t="s">
        <v>15</v>
      </c>
      <c r="D37">
        <v>116.4</v>
      </c>
      <c r="E37">
        <v>55</v>
      </c>
      <c r="F37" t="str">
        <f t="shared" si="0"/>
        <v>Monday</v>
      </c>
      <c r="G37" t="str">
        <f t="shared" si="1"/>
        <v>Andrea</v>
      </c>
      <c r="H37" s="4">
        <f t="shared" si="2"/>
        <v>0.52749140893470792</v>
      </c>
    </row>
    <row r="38" spans="1:8" x14ac:dyDescent="0.35">
      <c r="A38" s="3" t="s">
        <v>36</v>
      </c>
      <c r="B38" t="s">
        <v>9</v>
      </c>
      <c r="C38" t="s">
        <v>24</v>
      </c>
      <c r="D38">
        <v>100.2</v>
      </c>
      <c r="E38">
        <v>33.200000000000003</v>
      </c>
      <c r="F38" t="str">
        <f t="shared" si="0"/>
        <v>Tuesday</v>
      </c>
      <c r="G38" t="str">
        <f t="shared" si="1"/>
        <v>Andrea</v>
      </c>
      <c r="H38" s="4">
        <f t="shared" si="2"/>
        <v>0.66866267465069862</v>
      </c>
    </row>
    <row r="39" spans="1:8" x14ac:dyDescent="0.35">
      <c r="A39" s="3" t="s">
        <v>36</v>
      </c>
      <c r="B39" t="s">
        <v>23</v>
      </c>
      <c r="C39" t="s">
        <v>13</v>
      </c>
      <c r="D39">
        <v>182.2</v>
      </c>
      <c r="E39">
        <v>43.2</v>
      </c>
      <c r="F39" t="str">
        <f t="shared" si="0"/>
        <v>Tuesday</v>
      </c>
      <c r="G39" t="str">
        <f t="shared" si="1"/>
        <v>Andrea</v>
      </c>
      <c r="H39" s="4">
        <f t="shared" si="2"/>
        <v>0.76289791437980248</v>
      </c>
    </row>
    <row r="40" spans="1:8" x14ac:dyDescent="0.35">
      <c r="A40" s="3" t="s">
        <v>37</v>
      </c>
      <c r="B40" t="s">
        <v>9</v>
      </c>
      <c r="C40" t="s">
        <v>24</v>
      </c>
      <c r="D40">
        <v>102.1</v>
      </c>
      <c r="E40">
        <v>34</v>
      </c>
      <c r="F40" t="str">
        <f t="shared" si="0"/>
        <v>Wednesday</v>
      </c>
      <c r="G40" t="str">
        <f t="shared" si="1"/>
        <v>Barbara</v>
      </c>
      <c r="H40" s="4">
        <f t="shared" si="2"/>
        <v>0.66699314397649356</v>
      </c>
    </row>
    <row r="41" spans="1:8" x14ac:dyDescent="0.35">
      <c r="A41" s="3" t="s">
        <v>37</v>
      </c>
      <c r="B41" t="s">
        <v>26</v>
      </c>
      <c r="C41" t="s">
        <v>15</v>
      </c>
      <c r="D41">
        <v>505</v>
      </c>
      <c r="E41">
        <v>116.4</v>
      </c>
      <c r="F41" t="str">
        <f t="shared" si="0"/>
        <v>Wednesday</v>
      </c>
      <c r="G41" t="str">
        <f t="shared" si="1"/>
        <v>Barbara</v>
      </c>
      <c r="H41" s="4">
        <f t="shared" si="2"/>
        <v>0.76950495049504952</v>
      </c>
    </row>
    <row r="42" spans="1:8" x14ac:dyDescent="0.35">
      <c r="A42" s="3" t="s">
        <v>38</v>
      </c>
      <c r="B42" t="s">
        <v>12</v>
      </c>
      <c r="C42" t="s">
        <v>11</v>
      </c>
      <c r="D42">
        <v>196.3</v>
      </c>
      <c r="E42">
        <v>42.3</v>
      </c>
      <c r="F42" t="str">
        <f t="shared" si="0"/>
        <v>Thursday</v>
      </c>
      <c r="G42" t="str">
        <f t="shared" si="1"/>
        <v>Barbara</v>
      </c>
      <c r="H42" s="4">
        <f t="shared" si="2"/>
        <v>0.78451349974528783</v>
      </c>
    </row>
    <row r="43" spans="1:8" x14ac:dyDescent="0.35">
      <c r="A43" s="3" t="s">
        <v>39</v>
      </c>
      <c r="B43" t="s">
        <v>18</v>
      </c>
      <c r="C43" t="s">
        <v>24</v>
      </c>
      <c r="D43">
        <v>211.4</v>
      </c>
      <c r="E43">
        <v>94</v>
      </c>
      <c r="F43" t="str">
        <f t="shared" si="0"/>
        <v>Friday</v>
      </c>
      <c r="G43" t="str">
        <f t="shared" si="1"/>
        <v>Barbara</v>
      </c>
      <c r="H43" s="4">
        <f t="shared" si="2"/>
        <v>0.55534531693472089</v>
      </c>
    </row>
    <row r="44" spans="1:8" x14ac:dyDescent="0.35">
      <c r="A44" s="3" t="s">
        <v>39</v>
      </c>
      <c r="B44" t="s">
        <v>12</v>
      </c>
      <c r="C44" t="s">
        <v>24</v>
      </c>
      <c r="D44">
        <v>155</v>
      </c>
      <c r="E44">
        <v>63.1</v>
      </c>
      <c r="F44" t="str">
        <f t="shared" si="0"/>
        <v>Friday</v>
      </c>
      <c r="G44" t="str">
        <f t="shared" si="1"/>
        <v>Barbara</v>
      </c>
      <c r="H44" s="4">
        <f t="shared" si="2"/>
        <v>0.59290322580645161</v>
      </c>
    </row>
    <row r="45" spans="1:8" x14ac:dyDescent="0.35">
      <c r="A45" s="3" t="s">
        <v>40</v>
      </c>
      <c r="B45" t="s">
        <v>18</v>
      </c>
      <c r="C45" t="s">
        <v>19</v>
      </c>
      <c r="D45">
        <v>195.2</v>
      </c>
      <c r="E45">
        <v>80.2</v>
      </c>
      <c r="F45" t="str">
        <f t="shared" si="0"/>
        <v>Monday</v>
      </c>
      <c r="G45" t="str">
        <f t="shared" si="1"/>
        <v>Andrea</v>
      </c>
      <c r="H45" s="4">
        <f t="shared" si="2"/>
        <v>0.58913934426229508</v>
      </c>
    </row>
    <row r="46" spans="1:8" x14ac:dyDescent="0.35">
      <c r="A46" s="3" t="s">
        <v>41</v>
      </c>
      <c r="B46" t="s">
        <v>9</v>
      </c>
      <c r="C46" t="s">
        <v>24</v>
      </c>
      <c r="D46">
        <v>97.2</v>
      </c>
      <c r="E46">
        <v>35.200000000000003</v>
      </c>
      <c r="F46" t="str">
        <f t="shared" si="0"/>
        <v>Tuesday</v>
      </c>
      <c r="G46" t="str">
        <f t="shared" si="1"/>
        <v>Andrea</v>
      </c>
      <c r="H46" s="4">
        <f t="shared" si="2"/>
        <v>0.63786008230452673</v>
      </c>
    </row>
    <row r="47" spans="1:8" x14ac:dyDescent="0.35">
      <c r="A47" s="3" t="s">
        <v>42</v>
      </c>
      <c r="B47" t="s">
        <v>9</v>
      </c>
      <c r="C47" t="s">
        <v>15</v>
      </c>
      <c r="D47">
        <v>75</v>
      </c>
      <c r="E47">
        <v>32.4</v>
      </c>
      <c r="F47" t="str">
        <f t="shared" si="0"/>
        <v>Wednesday</v>
      </c>
      <c r="G47" t="str">
        <f t="shared" si="1"/>
        <v>Barbara</v>
      </c>
      <c r="H47" s="4">
        <f t="shared" si="2"/>
        <v>0.56800000000000006</v>
      </c>
    </row>
    <row r="48" spans="1:8" x14ac:dyDescent="0.35">
      <c r="A48" s="3" t="s">
        <v>42</v>
      </c>
      <c r="B48" t="s">
        <v>26</v>
      </c>
      <c r="C48" t="s">
        <v>19</v>
      </c>
      <c r="D48">
        <v>421.3</v>
      </c>
      <c r="E48">
        <v>116.3</v>
      </c>
      <c r="F48" t="str">
        <f t="shared" si="0"/>
        <v>Wednesday</v>
      </c>
      <c r="G48" t="str">
        <f t="shared" si="1"/>
        <v>Barbara</v>
      </c>
      <c r="H48" s="4">
        <f t="shared" si="2"/>
        <v>0.72394967956325662</v>
      </c>
    </row>
    <row r="49" spans="1:8" x14ac:dyDescent="0.35">
      <c r="A49" s="3" t="s">
        <v>42</v>
      </c>
      <c r="B49" t="s">
        <v>12</v>
      </c>
      <c r="C49" t="s">
        <v>10</v>
      </c>
      <c r="D49">
        <v>95.2</v>
      </c>
      <c r="E49">
        <v>44.2</v>
      </c>
      <c r="F49" t="str">
        <f t="shared" si="0"/>
        <v>Wednesday</v>
      </c>
      <c r="G49" t="str">
        <f t="shared" si="1"/>
        <v>Barbara</v>
      </c>
      <c r="H49" s="4">
        <f t="shared" si="2"/>
        <v>0.5357142857142857</v>
      </c>
    </row>
    <row r="50" spans="1:8" x14ac:dyDescent="0.35">
      <c r="A50" s="3" t="s">
        <v>42</v>
      </c>
      <c r="B50" t="s">
        <v>12</v>
      </c>
      <c r="C50" t="s">
        <v>10</v>
      </c>
      <c r="D50">
        <v>124.1</v>
      </c>
      <c r="E50">
        <v>46</v>
      </c>
      <c r="F50" t="str">
        <f t="shared" si="0"/>
        <v>Wednesday</v>
      </c>
      <c r="G50" t="str">
        <f t="shared" si="1"/>
        <v>Barbara</v>
      </c>
      <c r="H50" s="4">
        <f t="shared" si="2"/>
        <v>0.62933118452860592</v>
      </c>
    </row>
    <row r="51" spans="1:8" x14ac:dyDescent="0.35">
      <c r="A51" s="3" t="s">
        <v>43</v>
      </c>
      <c r="B51" t="s">
        <v>9</v>
      </c>
      <c r="C51" t="s">
        <v>13</v>
      </c>
      <c r="D51">
        <v>89.4</v>
      </c>
      <c r="E51">
        <v>19</v>
      </c>
      <c r="F51" t="str">
        <f t="shared" si="0"/>
        <v>Thursday</v>
      </c>
      <c r="G51" t="str">
        <f t="shared" si="1"/>
        <v>Barbara</v>
      </c>
      <c r="H51" s="4">
        <f t="shared" si="2"/>
        <v>0.78747203579418346</v>
      </c>
    </row>
    <row r="52" spans="1:8" x14ac:dyDescent="0.35">
      <c r="A52" s="3" t="s">
        <v>43</v>
      </c>
      <c r="B52" t="s">
        <v>26</v>
      </c>
      <c r="C52" t="s">
        <v>11</v>
      </c>
      <c r="D52">
        <v>337</v>
      </c>
      <c r="E52">
        <v>89.1</v>
      </c>
      <c r="F52" t="str">
        <f t="shared" si="0"/>
        <v>Thursday</v>
      </c>
      <c r="G52" t="str">
        <f t="shared" si="1"/>
        <v>Barbara</v>
      </c>
      <c r="H52" s="4">
        <f t="shared" si="2"/>
        <v>0.73560830860534121</v>
      </c>
    </row>
    <row r="53" spans="1:8" x14ac:dyDescent="0.35">
      <c r="A53" s="3" t="s">
        <v>44</v>
      </c>
      <c r="B53" t="s">
        <v>9</v>
      </c>
      <c r="C53" t="s">
        <v>19</v>
      </c>
      <c r="D53">
        <v>86.2</v>
      </c>
      <c r="E53">
        <v>29.2</v>
      </c>
      <c r="F53" t="str">
        <f t="shared" si="0"/>
        <v>Friday</v>
      </c>
      <c r="G53" t="str">
        <f t="shared" si="1"/>
        <v>Barbara</v>
      </c>
      <c r="H53" s="4">
        <f t="shared" si="2"/>
        <v>0.66125290023201855</v>
      </c>
    </row>
    <row r="54" spans="1:8" x14ac:dyDescent="0.35">
      <c r="A54" s="3" t="s">
        <v>44</v>
      </c>
      <c r="B54" t="s">
        <v>9</v>
      </c>
      <c r="C54" t="s">
        <v>13</v>
      </c>
      <c r="D54">
        <v>99.2</v>
      </c>
      <c r="E54">
        <v>19.2</v>
      </c>
      <c r="F54" t="str">
        <f t="shared" si="0"/>
        <v>Friday</v>
      </c>
      <c r="G54" t="str">
        <f t="shared" si="1"/>
        <v>Barbara</v>
      </c>
      <c r="H54" s="4">
        <f t="shared" si="2"/>
        <v>0.80645161290322576</v>
      </c>
    </row>
    <row r="55" spans="1:8" x14ac:dyDescent="0.35">
      <c r="A55" s="3" t="s">
        <v>44</v>
      </c>
      <c r="B55" t="s">
        <v>12</v>
      </c>
      <c r="C55" t="s">
        <v>11</v>
      </c>
      <c r="D55">
        <v>198.2</v>
      </c>
      <c r="E55">
        <v>42.2</v>
      </c>
      <c r="F55" t="str">
        <f t="shared" si="0"/>
        <v>Friday</v>
      </c>
      <c r="G55" t="str">
        <f t="shared" si="1"/>
        <v>Barbara</v>
      </c>
      <c r="H55" s="4">
        <f t="shared" si="2"/>
        <v>0.78708375378405659</v>
      </c>
    </row>
    <row r="56" spans="1:8" x14ac:dyDescent="0.35">
      <c r="A56" s="3" t="s">
        <v>45</v>
      </c>
      <c r="B56" t="s">
        <v>9</v>
      </c>
      <c r="C56" t="s">
        <v>15</v>
      </c>
      <c r="D56">
        <v>78.099999999999994</v>
      </c>
      <c r="E56">
        <v>30</v>
      </c>
      <c r="F56" t="str">
        <f t="shared" si="0"/>
        <v>Monday</v>
      </c>
      <c r="G56" t="str">
        <f t="shared" si="1"/>
        <v>Andrea</v>
      </c>
      <c r="H56" s="4">
        <f t="shared" si="2"/>
        <v>0.61587708066581304</v>
      </c>
    </row>
    <row r="57" spans="1:8" x14ac:dyDescent="0.35">
      <c r="A57" s="3" t="s">
        <v>45</v>
      </c>
      <c r="B57" t="s">
        <v>12</v>
      </c>
      <c r="C57" t="s">
        <v>15</v>
      </c>
      <c r="D57">
        <v>120.3</v>
      </c>
      <c r="E57">
        <v>55.3</v>
      </c>
      <c r="F57" t="str">
        <f t="shared" si="0"/>
        <v>Monday</v>
      </c>
      <c r="G57" t="str">
        <f t="shared" si="1"/>
        <v>Andrea</v>
      </c>
      <c r="H57" s="4">
        <f t="shared" si="2"/>
        <v>0.54031587697423111</v>
      </c>
    </row>
    <row r="58" spans="1:8" x14ac:dyDescent="0.35">
      <c r="A58" s="3" t="s">
        <v>45</v>
      </c>
      <c r="B58" t="s">
        <v>12</v>
      </c>
      <c r="C58" t="s">
        <v>24</v>
      </c>
      <c r="D58">
        <v>136</v>
      </c>
      <c r="E58">
        <v>66.400000000000006</v>
      </c>
      <c r="F58" t="str">
        <f t="shared" si="0"/>
        <v>Monday</v>
      </c>
      <c r="G58" t="str">
        <f t="shared" si="1"/>
        <v>Andrea</v>
      </c>
      <c r="H58" s="4">
        <f t="shared" si="2"/>
        <v>0.5117647058823529</v>
      </c>
    </row>
    <row r="59" spans="1:8" x14ac:dyDescent="0.35">
      <c r="A59" s="3" t="s">
        <v>46</v>
      </c>
      <c r="B59" t="s">
        <v>9</v>
      </c>
      <c r="C59" t="s">
        <v>15</v>
      </c>
      <c r="D59">
        <v>86.4</v>
      </c>
      <c r="E59">
        <v>31</v>
      </c>
      <c r="F59" t="str">
        <f t="shared" si="0"/>
        <v>Tuesday</v>
      </c>
      <c r="G59" t="str">
        <f t="shared" si="1"/>
        <v>Andrea</v>
      </c>
      <c r="H59" s="4">
        <f t="shared" si="2"/>
        <v>0.64120370370370372</v>
      </c>
    </row>
    <row r="60" spans="1:8" x14ac:dyDescent="0.35">
      <c r="A60" s="3" t="s">
        <v>46</v>
      </c>
      <c r="B60" t="s">
        <v>23</v>
      </c>
      <c r="C60" t="s">
        <v>24</v>
      </c>
      <c r="D60">
        <v>266</v>
      </c>
      <c r="E60">
        <v>74.099999999999994</v>
      </c>
      <c r="F60" t="str">
        <f t="shared" si="0"/>
        <v>Tuesday</v>
      </c>
      <c r="G60" t="str">
        <f t="shared" si="1"/>
        <v>Andrea</v>
      </c>
      <c r="H60" s="4">
        <f t="shared" si="2"/>
        <v>0.72142857142857142</v>
      </c>
    </row>
    <row r="61" spans="1:8" x14ac:dyDescent="0.35">
      <c r="A61" s="3" t="s">
        <v>46</v>
      </c>
      <c r="B61" t="s">
        <v>12</v>
      </c>
      <c r="C61" t="s">
        <v>24</v>
      </c>
      <c r="D61">
        <v>127.2</v>
      </c>
      <c r="E61">
        <v>63.2</v>
      </c>
      <c r="F61" t="str">
        <f t="shared" si="0"/>
        <v>Tuesday</v>
      </c>
      <c r="G61" t="str">
        <f t="shared" si="1"/>
        <v>Andrea</v>
      </c>
      <c r="H61" s="4">
        <f t="shared" si="2"/>
        <v>0.50314465408805031</v>
      </c>
    </row>
    <row r="62" spans="1:8" x14ac:dyDescent="0.35">
      <c r="A62" s="3" t="s">
        <v>47</v>
      </c>
      <c r="B62" t="s">
        <v>9</v>
      </c>
      <c r="C62" t="s">
        <v>24</v>
      </c>
      <c r="D62">
        <v>89.2</v>
      </c>
      <c r="E62">
        <v>34.200000000000003</v>
      </c>
      <c r="F62" t="str">
        <f t="shared" si="0"/>
        <v>Wednesday</v>
      </c>
      <c r="G62" t="str">
        <f t="shared" si="1"/>
        <v>Barbara</v>
      </c>
      <c r="H62" s="4">
        <f t="shared" si="2"/>
        <v>0.61659192825112108</v>
      </c>
    </row>
    <row r="63" spans="1:8" x14ac:dyDescent="0.35">
      <c r="A63" s="3" t="s">
        <v>47</v>
      </c>
      <c r="B63" t="s">
        <v>9</v>
      </c>
      <c r="C63" t="s">
        <v>10</v>
      </c>
      <c r="D63">
        <v>78.2</v>
      </c>
      <c r="E63">
        <v>25.2</v>
      </c>
      <c r="F63" t="str">
        <f t="shared" si="0"/>
        <v>Wednesday</v>
      </c>
      <c r="G63" t="str">
        <f t="shared" si="1"/>
        <v>Barbara</v>
      </c>
      <c r="H63" s="4">
        <f t="shared" si="2"/>
        <v>0.67774936061381075</v>
      </c>
    </row>
    <row r="64" spans="1:8" x14ac:dyDescent="0.35">
      <c r="A64" s="3" t="s">
        <v>48</v>
      </c>
      <c r="B64" t="s">
        <v>9</v>
      </c>
      <c r="C64" t="s">
        <v>19</v>
      </c>
      <c r="D64">
        <v>68.099999999999994</v>
      </c>
      <c r="E64">
        <v>28</v>
      </c>
      <c r="F64" t="str">
        <f t="shared" si="0"/>
        <v>Thursday</v>
      </c>
      <c r="G64" t="str">
        <f t="shared" si="1"/>
        <v>Barbara</v>
      </c>
      <c r="H64" s="4">
        <f t="shared" si="2"/>
        <v>0.58883994126284867</v>
      </c>
    </row>
    <row r="65" spans="1:8" x14ac:dyDescent="0.35">
      <c r="A65" s="3" t="s">
        <v>48</v>
      </c>
      <c r="B65" t="s">
        <v>9</v>
      </c>
      <c r="C65" t="s">
        <v>13</v>
      </c>
      <c r="D65">
        <v>72.3</v>
      </c>
      <c r="E65">
        <v>19.3</v>
      </c>
      <c r="F65" t="str">
        <f t="shared" si="0"/>
        <v>Thursday</v>
      </c>
      <c r="G65" t="str">
        <f t="shared" si="1"/>
        <v>Barbara</v>
      </c>
      <c r="H65" s="4">
        <f t="shared" si="2"/>
        <v>0.73305670816044266</v>
      </c>
    </row>
    <row r="66" spans="1:8" x14ac:dyDescent="0.35">
      <c r="A66" s="3" t="s">
        <v>48</v>
      </c>
      <c r="B66" t="s">
        <v>23</v>
      </c>
      <c r="C66" t="s">
        <v>19</v>
      </c>
      <c r="D66">
        <v>147</v>
      </c>
      <c r="E66">
        <v>62.4</v>
      </c>
      <c r="F66" t="str">
        <f t="shared" ref="F66:F129" si="3">CHOOSE(WEEKDAY(A66), "Sunday", "Monday", "Tuesday", "Wednesday", "Thursday", "Friday", "Saturday")</f>
        <v>Thursday</v>
      </c>
      <c r="G66" t="str">
        <f t="shared" ref="G66:G129" si="4">IF(OR(F66="Monday", F66="Tuesday"), "Andrea", "Barbara")</f>
        <v>Barbara</v>
      </c>
      <c r="H66" s="4">
        <f t="shared" ref="H66:H129" si="5">(D66-E66)/D66</f>
        <v>0.57551020408163256</v>
      </c>
    </row>
    <row r="67" spans="1:8" x14ac:dyDescent="0.35">
      <c r="A67" s="3" t="s">
        <v>49</v>
      </c>
      <c r="B67" t="s">
        <v>26</v>
      </c>
      <c r="C67" t="s">
        <v>10</v>
      </c>
      <c r="D67">
        <v>248</v>
      </c>
      <c r="E67">
        <v>102.1</v>
      </c>
      <c r="F67" t="str">
        <f t="shared" si="3"/>
        <v>Friday</v>
      </c>
      <c r="G67" t="str">
        <f t="shared" si="4"/>
        <v>Barbara</v>
      </c>
      <c r="H67" s="4">
        <f t="shared" si="5"/>
        <v>0.58830645161290329</v>
      </c>
    </row>
    <row r="68" spans="1:8" x14ac:dyDescent="0.35">
      <c r="A68" s="3" t="s">
        <v>49</v>
      </c>
      <c r="B68" t="s">
        <v>12</v>
      </c>
      <c r="C68" t="s">
        <v>24</v>
      </c>
      <c r="D68">
        <v>159.4</v>
      </c>
      <c r="E68">
        <v>65</v>
      </c>
      <c r="F68" t="str">
        <f t="shared" si="3"/>
        <v>Friday</v>
      </c>
      <c r="G68" t="str">
        <f t="shared" si="4"/>
        <v>Barbara</v>
      </c>
      <c r="H68" s="4">
        <f t="shared" si="5"/>
        <v>0.59222082810539523</v>
      </c>
    </row>
    <row r="69" spans="1:8" x14ac:dyDescent="0.35">
      <c r="A69" s="3" t="s">
        <v>50</v>
      </c>
      <c r="B69" t="s">
        <v>9</v>
      </c>
      <c r="C69" t="s">
        <v>11</v>
      </c>
      <c r="D69">
        <v>65.2</v>
      </c>
      <c r="E69">
        <v>22.2</v>
      </c>
      <c r="F69" t="str">
        <f t="shared" si="3"/>
        <v>Monday</v>
      </c>
      <c r="G69" t="str">
        <f t="shared" si="4"/>
        <v>Andrea</v>
      </c>
      <c r="H69" s="4">
        <f t="shared" si="5"/>
        <v>0.6595092024539877</v>
      </c>
    </row>
    <row r="70" spans="1:8" x14ac:dyDescent="0.35">
      <c r="A70" s="3" t="s">
        <v>50</v>
      </c>
      <c r="B70" t="s">
        <v>23</v>
      </c>
      <c r="C70" t="s">
        <v>15</v>
      </c>
      <c r="D70">
        <v>236.2</v>
      </c>
      <c r="E70">
        <v>63.2</v>
      </c>
      <c r="F70" t="str">
        <f t="shared" si="3"/>
        <v>Monday</v>
      </c>
      <c r="G70" t="str">
        <f t="shared" si="4"/>
        <v>Andrea</v>
      </c>
      <c r="H70" s="4">
        <f t="shared" si="5"/>
        <v>0.73243014394580863</v>
      </c>
    </row>
    <row r="71" spans="1:8" x14ac:dyDescent="0.35">
      <c r="A71" s="3" t="s">
        <v>51</v>
      </c>
      <c r="B71" t="s">
        <v>9</v>
      </c>
      <c r="C71" t="s">
        <v>10</v>
      </c>
      <c r="D71">
        <v>81.099999999999994</v>
      </c>
      <c r="E71">
        <v>24</v>
      </c>
      <c r="F71" t="str">
        <f t="shared" si="3"/>
        <v>Tuesday</v>
      </c>
      <c r="G71" t="str">
        <f t="shared" si="4"/>
        <v>Andrea</v>
      </c>
      <c r="H71" s="4">
        <f t="shared" si="5"/>
        <v>0.70406905055487046</v>
      </c>
    </row>
    <row r="72" spans="1:8" x14ac:dyDescent="0.35">
      <c r="A72" s="3" t="s">
        <v>51</v>
      </c>
      <c r="B72" t="s">
        <v>23</v>
      </c>
      <c r="C72" t="s">
        <v>13</v>
      </c>
      <c r="D72">
        <v>174.2</v>
      </c>
      <c r="E72">
        <v>39.200000000000003</v>
      </c>
      <c r="F72" t="str">
        <f t="shared" si="3"/>
        <v>Tuesday</v>
      </c>
      <c r="G72" t="str">
        <f t="shared" si="4"/>
        <v>Andrea</v>
      </c>
      <c r="H72" s="4">
        <f t="shared" si="5"/>
        <v>0.7749712973593571</v>
      </c>
    </row>
    <row r="73" spans="1:8" x14ac:dyDescent="0.35">
      <c r="A73" s="3" t="s">
        <v>51</v>
      </c>
      <c r="B73" t="s">
        <v>23</v>
      </c>
      <c r="C73" t="s">
        <v>13</v>
      </c>
      <c r="D73">
        <v>205.3</v>
      </c>
      <c r="E73">
        <v>40.299999999999997</v>
      </c>
      <c r="F73" t="str">
        <f t="shared" si="3"/>
        <v>Tuesday</v>
      </c>
      <c r="G73" t="str">
        <f t="shared" si="4"/>
        <v>Andrea</v>
      </c>
      <c r="H73" s="4">
        <f t="shared" si="5"/>
        <v>0.80370189965903549</v>
      </c>
    </row>
    <row r="74" spans="1:8" x14ac:dyDescent="0.35">
      <c r="A74" s="3" t="s">
        <v>51</v>
      </c>
      <c r="B74" t="s">
        <v>12</v>
      </c>
      <c r="C74" t="s">
        <v>10</v>
      </c>
      <c r="D74">
        <v>117</v>
      </c>
      <c r="E74">
        <v>46.4</v>
      </c>
      <c r="F74" t="str">
        <f t="shared" si="3"/>
        <v>Tuesday</v>
      </c>
      <c r="G74" t="str">
        <f t="shared" si="4"/>
        <v>Andrea</v>
      </c>
      <c r="H74" s="4">
        <f t="shared" si="5"/>
        <v>0.60341880341880338</v>
      </c>
    </row>
    <row r="75" spans="1:8" x14ac:dyDescent="0.35">
      <c r="A75" s="3" t="s">
        <v>52</v>
      </c>
      <c r="B75" t="s">
        <v>23</v>
      </c>
      <c r="C75" t="s">
        <v>11</v>
      </c>
      <c r="D75">
        <v>195</v>
      </c>
      <c r="E75">
        <v>47.1</v>
      </c>
      <c r="F75" t="str">
        <f t="shared" si="3"/>
        <v>Wednesday</v>
      </c>
      <c r="G75" t="str">
        <f t="shared" si="4"/>
        <v>Barbara</v>
      </c>
      <c r="H75" s="4">
        <f t="shared" si="5"/>
        <v>0.75846153846153852</v>
      </c>
    </row>
    <row r="76" spans="1:8" x14ac:dyDescent="0.35">
      <c r="A76" s="3" t="s">
        <v>53</v>
      </c>
      <c r="B76" t="s">
        <v>9</v>
      </c>
      <c r="C76" t="s">
        <v>13</v>
      </c>
      <c r="D76">
        <v>60.2</v>
      </c>
      <c r="E76">
        <v>19.2</v>
      </c>
      <c r="F76" t="str">
        <f t="shared" si="3"/>
        <v>Thursday</v>
      </c>
      <c r="G76" t="str">
        <f t="shared" si="4"/>
        <v>Barbara</v>
      </c>
      <c r="H76" s="4">
        <f t="shared" si="5"/>
        <v>0.68106312292358806</v>
      </c>
    </row>
    <row r="77" spans="1:8" x14ac:dyDescent="0.35">
      <c r="A77" s="3" t="s">
        <v>53</v>
      </c>
      <c r="B77" t="s">
        <v>23</v>
      </c>
      <c r="C77" t="s">
        <v>11</v>
      </c>
      <c r="D77">
        <v>156.4</v>
      </c>
      <c r="E77">
        <v>48</v>
      </c>
      <c r="F77" t="str">
        <f t="shared" si="3"/>
        <v>Thursday</v>
      </c>
      <c r="G77" t="str">
        <f t="shared" si="4"/>
        <v>Barbara</v>
      </c>
      <c r="H77" s="4">
        <f t="shared" si="5"/>
        <v>0.69309462915601028</v>
      </c>
    </row>
    <row r="78" spans="1:8" x14ac:dyDescent="0.35">
      <c r="A78" s="3" t="s">
        <v>53</v>
      </c>
      <c r="B78" t="s">
        <v>18</v>
      </c>
      <c r="C78" t="s">
        <v>15</v>
      </c>
      <c r="D78">
        <v>205.2</v>
      </c>
      <c r="E78">
        <v>92.2</v>
      </c>
      <c r="F78" t="str">
        <f t="shared" si="3"/>
        <v>Thursday</v>
      </c>
      <c r="G78" t="str">
        <f t="shared" si="4"/>
        <v>Barbara</v>
      </c>
      <c r="H78" s="4">
        <f t="shared" si="5"/>
        <v>0.550682261208577</v>
      </c>
    </row>
    <row r="79" spans="1:8" x14ac:dyDescent="0.35">
      <c r="A79" s="3" t="s">
        <v>53</v>
      </c>
      <c r="B79" t="s">
        <v>12</v>
      </c>
      <c r="C79" t="s">
        <v>10</v>
      </c>
      <c r="D79">
        <v>152.19999999999999</v>
      </c>
      <c r="E79">
        <v>50.2</v>
      </c>
      <c r="F79" t="str">
        <f t="shared" si="3"/>
        <v>Thursday</v>
      </c>
      <c r="G79" t="str">
        <f t="shared" si="4"/>
        <v>Barbara</v>
      </c>
      <c r="H79" s="4">
        <f t="shared" si="5"/>
        <v>0.67017082785808146</v>
      </c>
    </row>
    <row r="80" spans="1:8" x14ac:dyDescent="0.35">
      <c r="A80" s="3" t="s">
        <v>54</v>
      </c>
      <c r="B80" t="s">
        <v>9</v>
      </c>
      <c r="C80" t="s">
        <v>13</v>
      </c>
      <c r="D80">
        <v>65.3</v>
      </c>
      <c r="E80">
        <v>18.3</v>
      </c>
      <c r="F80" t="str">
        <f t="shared" si="3"/>
        <v>Friday</v>
      </c>
      <c r="G80" t="str">
        <f t="shared" si="4"/>
        <v>Barbara</v>
      </c>
      <c r="H80" s="4">
        <f t="shared" si="5"/>
        <v>0.71975497702909652</v>
      </c>
    </row>
    <row r="81" spans="1:8" x14ac:dyDescent="0.35">
      <c r="A81" s="3" t="s">
        <v>54</v>
      </c>
      <c r="B81" t="s">
        <v>23</v>
      </c>
      <c r="C81" t="s">
        <v>15</v>
      </c>
      <c r="D81">
        <v>186</v>
      </c>
      <c r="E81">
        <v>64.400000000000006</v>
      </c>
      <c r="F81" t="str">
        <f t="shared" si="3"/>
        <v>Friday</v>
      </c>
      <c r="G81" t="str">
        <f t="shared" si="4"/>
        <v>Barbara</v>
      </c>
      <c r="H81" s="4">
        <f t="shared" si="5"/>
        <v>0.65376344086021498</v>
      </c>
    </row>
    <row r="82" spans="1:8" x14ac:dyDescent="0.35">
      <c r="A82" s="3" t="s">
        <v>54</v>
      </c>
      <c r="B82" t="s">
        <v>12</v>
      </c>
      <c r="C82" t="s">
        <v>19</v>
      </c>
      <c r="D82">
        <v>135.1</v>
      </c>
      <c r="E82">
        <v>58</v>
      </c>
      <c r="F82" t="str">
        <f t="shared" si="3"/>
        <v>Friday</v>
      </c>
      <c r="G82" t="str">
        <f t="shared" si="4"/>
        <v>Barbara</v>
      </c>
      <c r="H82" s="4">
        <f t="shared" si="5"/>
        <v>0.57068837897853442</v>
      </c>
    </row>
    <row r="83" spans="1:8" x14ac:dyDescent="0.35">
      <c r="A83" s="3" t="s">
        <v>55</v>
      </c>
      <c r="B83" t="s">
        <v>23</v>
      </c>
      <c r="C83" t="s">
        <v>10</v>
      </c>
      <c r="D83">
        <v>205.4</v>
      </c>
      <c r="E83">
        <v>51</v>
      </c>
      <c r="F83" t="str">
        <f t="shared" si="3"/>
        <v>Monday</v>
      </c>
      <c r="G83" t="str">
        <f t="shared" si="4"/>
        <v>Andrea</v>
      </c>
      <c r="H83" s="4">
        <f t="shared" si="5"/>
        <v>0.75170399221032136</v>
      </c>
    </row>
    <row r="84" spans="1:8" x14ac:dyDescent="0.35">
      <c r="A84" s="3" t="s">
        <v>55</v>
      </c>
      <c r="B84" t="s">
        <v>26</v>
      </c>
      <c r="C84" t="s">
        <v>11</v>
      </c>
      <c r="D84">
        <v>480</v>
      </c>
      <c r="E84">
        <v>92.1</v>
      </c>
      <c r="F84" t="str">
        <f t="shared" si="3"/>
        <v>Monday</v>
      </c>
      <c r="G84" t="str">
        <f t="shared" si="4"/>
        <v>Andrea</v>
      </c>
      <c r="H84" s="4">
        <f t="shared" si="5"/>
        <v>0.80812499999999998</v>
      </c>
    </row>
    <row r="85" spans="1:8" x14ac:dyDescent="0.35">
      <c r="A85" s="3" t="s">
        <v>56</v>
      </c>
      <c r="B85" t="s">
        <v>12</v>
      </c>
      <c r="C85" t="s">
        <v>19</v>
      </c>
      <c r="D85">
        <v>153.19999999999999</v>
      </c>
      <c r="E85">
        <v>59.2</v>
      </c>
      <c r="F85" t="str">
        <f t="shared" si="3"/>
        <v>Tuesday</v>
      </c>
      <c r="G85" t="str">
        <f t="shared" si="4"/>
        <v>Andrea</v>
      </c>
      <c r="H85" s="4">
        <f t="shared" si="5"/>
        <v>0.61357702349869447</v>
      </c>
    </row>
    <row r="86" spans="1:8" x14ac:dyDescent="0.35">
      <c r="A86" s="3" t="s">
        <v>57</v>
      </c>
      <c r="B86" t="s">
        <v>12</v>
      </c>
      <c r="C86" t="s">
        <v>11</v>
      </c>
      <c r="D86">
        <v>118.2</v>
      </c>
      <c r="E86">
        <v>47.2</v>
      </c>
      <c r="F86" t="str">
        <f t="shared" si="3"/>
        <v>Wednesday</v>
      </c>
      <c r="G86" t="str">
        <f t="shared" si="4"/>
        <v>Barbara</v>
      </c>
      <c r="H86" s="4">
        <f t="shared" si="5"/>
        <v>0.60067681895093061</v>
      </c>
    </row>
    <row r="87" spans="1:8" x14ac:dyDescent="0.35">
      <c r="A87" s="3" t="s">
        <v>58</v>
      </c>
      <c r="B87" t="s">
        <v>9</v>
      </c>
      <c r="C87" t="s">
        <v>19</v>
      </c>
      <c r="D87">
        <v>81.2</v>
      </c>
      <c r="E87">
        <v>28.2</v>
      </c>
      <c r="F87" t="str">
        <f t="shared" si="3"/>
        <v>Thursday</v>
      </c>
      <c r="G87" t="str">
        <f t="shared" si="4"/>
        <v>Barbara</v>
      </c>
      <c r="H87" s="4">
        <f t="shared" si="5"/>
        <v>0.65270935960591125</v>
      </c>
    </row>
    <row r="88" spans="1:8" x14ac:dyDescent="0.35">
      <c r="A88" s="3" t="s">
        <v>58</v>
      </c>
      <c r="B88" t="s">
        <v>9</v>
      </c>
      <c r="C88" t="s">
        <v>10</v>
      </c>
      <c r="D88">
        <v>63.1</v>
      </c>
      <c r="E88">
        <v>23</v>
      </c>
      <c r="F88" t="str">
        <f t="shared" si="3"/>
        <v>Thursday</v>
      </c>
      <c r="G88" t="str">
        <f t="shared" si="4"/>
        <v>Barbara</v>
      </c>
      <c r="H88" s="4">
        <f t="shared" si="5"/>
        <v>0.63549920760697309</v>
      </c>
    </row>
    <row r="89" spans="1:8" x14ac:dyDescent="0.35">
      <c r="A89" s="3" t="s">
        <v>58</v>
      </c>
      <c r="B89" t="s">
        <v>12</v>
      </c>
      <c r="C89" t="s">
        <v>10</v>
      </c>
      <c r="D89">
        <v>128</v>
      </c>
      <c r="E89">
        <v>48.4</v>
      </c>
      <c r="F89" t="str">
        <f t="shared" si="3"/>
        <v>Thursday</v>
      </c>
      <c r="G89" t="str">
        <f t="shared" si="4"/>
        <v>Barbara</v>
      </c>
      <c r="H89" s="4">
        <f t="shared" si="5"/>
        <v>0.62187499999999996</v>
      </c>
    </row>
    <row r="90" spans="1:8" x14ac:dyDescent="0.35">
      <c r="A90" s="3" t="s">
        <v>59</v>
      </c>
      <c r="B90" t="s">
        <v>9</v>
      </c>
      <c r="C90" t="s">
        <v>19</v>
      </c>
      <c r="D90">
        <v>88.3</v>
      </c>
      <c r="E90">
        <v>28.3</v>
      </c>
      <c r="F90" t="str">
        <f t="shared" si="3"/>
        <v>Friday</v>
      </c>
      <c r="G90" t="str">
        <f t="shared" si="4"/>
        <v>Barbara</v>
      </c>
      <c r="H90" s="4">
        <f t="shared" si="5"/>
        <v>0.67950169875424693</v>
      </c>
    </row>
    <row r="91" spans="1:8" x14ac:dyDescent="0.35">
      <c r="A91" s="3" t="s">
        <v>60</v>
      </c>
      <c r="B91" t="s">
        <v>23</v>
      </c>
      <c r="C91" t="s">
        <v>11</v>
      </c>
      <c r="D91">
        <v>219.4</v>
      </c>
      <c r="E91">
        <v>47</v>
      </c>
      <c r="F91" t="str">
        <f t="shared" si="3"/>
        <v>Monday</v>
      </c>
      <c r="G91" t="str">
        <f t="shared" si="4"/>
        <v>Andrea</v>
      </c>
      <c r="H91" s="4">
        <f t="shared" si="5"/>
        <v>0.78577939835916133</v>
      </c>
    </row>
    <row r="92" spans="1:8" x14ac:dyDescent="0.35">
      <c r="A92" s="3" t="s">
        <v>60</v>
      </c>
      <c r="B92" t="s">
        <v>12</v>
      </c>
      <c r="C92" t="s">
        <v>11</v>
      </c>
      <c r="D92">
        <v>131</v>
      </c>
      <c r="E92">
        <v>46.1</v>
      </c>
      <c r="F92" t="str">
        <f t="shared" si="3"/>
        <v>Monday</v>
      </c>
      <c r="G92" t="str">
        <f t="shared" si="4"/>
        <v>Andrea</v>
      </c>
      <c r="H92" s="4">
        <f t="shared" si="5"/>
        <v>0.64809160305343516</v>
      </c>
    </row>
    <row r="93" spans="1:8" x14ac:dyDescent="0.35">
      <c r="A93" s="3" t="s">
        <v>61</v>
      </c>
      <c r="B93" t="s">
        <v>26</v>
      </c>
      <c r="C93" t="s">
        <v>24</v>
      </c>
      <c r="D93">
        <v>573.20000000000005</v>
      </c>
      <c r="E93">
        <v>138.19999999999999</v>
      </c>
      <c r="F93" t="str">
        <f t="shared" si="3"/>
        <v>Tuesday</v>
      </c>
      <c r="G93" t="str">
        <f t="shared" si="4"/>
        <v>Andrea</v>
      </c>
      <c r="H93" s="4">
        <f t="shared" si="5"/>
        <v>0.75889741800418709</v>
      </c>
    </row>
    <row r="94" spans="1:8" x14ac:dyDescent="0.35">
      <c r="A94" s="3" t="s">
        <v>61</v>
      </c>
      <c r="B94" t="s">
        <v>12</v>
      </c>
      <c r="C94" t="s">
        <v>10</v>
      </c>
      <c r="D94">
        <v>128.19999999999999</v>
      </c>
      <c r="E94">
        <v>52.2</v>
      </c>
      <c r="F94" t="str">
        <f t="shared" si="3"/>
        <v>Tuesday</v>
      </c>
      <c r="G94" t="str">
        <f t="shared" si="4"/>
        <v>Andrea</v>
      </c>
      <c r="H94" s="4">
        <f t="shared" si="5"/>
        <v>0.59282371294851788</v>
      </c>
    </row>
    <row r="95" spans="1:8" x14ac:dyDescent="0.35">
      <c r="A95" s="3" t="s">
        <v>61</v>
      </c>
      <c r="B95" t="s">
        <v>12</v>
      </c>
      <c r="C95" t="s">
        <v>13</v>
      </c>
      <c r="D95">
        <v>108.2</v>
      </c>
      <c r="E95">
        <v>38.200000000000003</v>
      </c>
      <c r="F95" t="str">
        <f t="shared" si="3"/>
        <v>Tuesday</v>
      </c>
      <c r="G95" t="str">
        <f t="shared" si="4"/>
        <v>Andrea</v>
      </c>
      <c r="H95" s="4">
        <f t="shared" si="5"/>
        <v>0.64695009242144175</v>
      </c>
    </row>
    <row r="96" spans="1:8" x14ac:dyDescent="0.35">
      <c r="A96" s="3" t="s">
        <v>62</v>
      </c>
      <c r="B96" t="s">
        <v>18</v>
      </c>
      <c r="C96" t="s">
        <v>19</v>
      </c>
      <c r="D96">
        <v>270</v>
      </c>
      <c r="E96">
        <v>87.4</v>
      </c>
      <c r="F96" t="str">
        <f t="shared" si="3"/>
        <v>Wednesday</v>
      </c>
      <c r="G96" t="str">
        <f t="shared" si="4"/>
        <v>Barbara</v>
      </c>
      <c r="H96" s="4">
        <f t="shared" si="5"/>
        <v>0.67629629629629628</v>
      </c>
    </row>
    <row r="97" spans="1:8" x14ac:dyDescent="0.35">
      <c r="A97" s="3" t="s">
        <v>62</v>
      </c>
      <c r="B97" t="s">
        <v>12</v>
      </c>
      <c r="C97" t="s">
        <v>10</v>
      </c>
      <c r="D97">
        <v>148.1</v>
      </c>
      <c r="E97">
        <v>50</v>
      </c>
      <c r="F97" t="str">
        <f t="shared" si="3"/>
        <v>Wednesday</v>
      </c>
      <c r="G97" t="str">
        <f t="shared" si="4"/>
        <v>Barbara</v>
      </c>
      <c r="H97" s="4">
        <f t="shared" si="5"/>
        <v>0.66239027683997298</v>
      </c>
    </row>
    <row r="98" spans="1:8" x14ac:dyDescent="0.35">
      <c r="A98" s="3" t="s">
        <v>63</v>
      </c>
      <c r="B98" t="s">
        <v>12</v>
      </c>
      <c r="C98" t="s">
        <v>19</v>
      </c>
      <c r="D98">
        <v>145.30000000000001</v>
      </c>
      <c r="E98">
        <v>61.3</v>
      </c>
      <c r="F98" t="str">
        <f t="shared" si="3"/>
        <v>Thursday</v>
      </c>
      <c r="G98" t="str">
        <f t="shared" si="4"/>
        <v>Barbara</v>
      </c>
      <c r="H98" s="4">
        <f t="shared" si="5"/>
        <v>0.57811424638678599</v>
      </c>
    </row>
    <row r="99" spans="1:8" x14ac:dyDescent="0.35">
      <c r="A99" s="3" t="s">
        <v>64</v>
      </c>
      <c r="B99" t="s">
        <v>9</v>
      </c>
      <c r="C99" t="s">
        <v>11</v>
      </c>
      <c r="D99">
        <v>34</v>
      </c>
      <c r="E99">
        <v>22.1</v>
      </c>
      <c r="F99" t="str">
        <f t="shared" si="3"/>
        <v>Friday</v>
      </c>
      <c r="G99" t="str">
        <f t="shared" si="4"/>
        <v>Barbara</v>
      </c>
      <c r="H99" s="4">
        <f t="shared" si="5"/>
        <v>0.35</v>
      </c>
    </row>
    <row r="100" spans="1:8" x14ac:dyDescent="0.35">
      <c r="A100" s="3" t="s">
        <v>64</v>
      </c>
      <c r="B100" t="s">
        <v>9</v>
      </c>
      <c r="C100" t="s">
        <v>13</v>
      </c>
      <c r="D100">
        <v>32.4</v>
      </c>
      <c r="E100">
        <v>18</v>
      </c>
      <c r="F100" t="str">
        <f t="shared" si="3"/>
        <v>Friday</v>
      </c>
      <c r="G100" t="str">
        <f t="shared" si="4"/>
        <v>Barbara</v>
      </c>
      <c r="H100" s="4">
        <f t="shared" si="5"/>
        <v>0.44444444444444442</v>
      </c>
    </row>
    <row r="101" spans="1:8" x14ac:dyDescent="0.35">
      <c r="A101" s="3" t="s">
        <v>65</v>
      </c>
      <c r="B101" t="s">
        <v>9</v>
      </c>
      <c r="C101" t="s">
        <v>10</v>
      </c>
      <c r="D101">
        <v>82.2</v>
      </c>
      <c r="E101">
        <v>24.2</v>
      </c>
      <c r="F101" t="str">
        <f t="shared" si="3"/>
        <v>Monday</v>
      </c>
      <c r="G101" t="str">
        <f t="shared" si="4"/>
        <v>Andrea</v>
      </c>
      <c r="H101" s="4">
        <f t="shared" si="5"/>
        <v>0.7055961070559611</v>
      </c>
    </row>
    <row r="102" spans="1:8" x14ac:dyDescent="0.35">
      <c r="A102" s="3" t="s">
        <v>65</v>
      </c>
      <c r="B102" t="s">
        <v>23</v>
      </c>
      <c r="C102" t="s">
        <v>13</v>
      </c>
      <c r="D102">
        <v>176.2</v>
      </c>
      <c r="E102">
        <v>36.200000000000003</v>
      </c>
      <c r="F102" t="str">
        <f t="shared" si="3"/>
        <v>Monday</v>
      </c>
      <c r="G102" t="str">
        <f t="shared" si="4"/>
        <v>Andrea</v>
      </c>
      <c r="H102" s="4">
        <f t="shared" si="5"/>
        <v>0.79455164585698079</v>
      </c>
    </row>
    <row r="103" spans="1:8" x14ac:dyDescent="0.35">
      <c r="A103" s="3" t="s">
        <v>65</v>
      </c>
      <c r="B103" t="s">
        <v>26</v>
      </c>
      <c r="C103" t="s">
        <v>10</v>
      </c>
      <c r="D103">
        <v>479.2</v>
      </c>
      <c r="E103">
        <v>100.2</v>
      </c>
      <c r="F103" t="str">
        <f t="shared" si="3"/>
        <v>Monday</v>
      </c>
      <c r="G103" t="str">
        <f t="shared" si="4"/>
        <v>Andrea</v>
      </c>
      <c r="H103" s="4">
        <f t="shared" si="5"/>
        <v>0.79090150250417368</v>
      </c>
    </row>
    <row r="104" spans="1:8" x14ac:dyDescent="0.35">
      <c r="A104" s="3" t="s">
        <v>65</v>
      </c>
      <c r="B104" t="s">
        <v>26</v>
      </c>
      <c r="C104" t="s">
        <v>24</v>
      </c>
      <c r="D104">
        <v>620</v>
      </c>
      <c r="E104">
        <v>145.4</v>
      </c>
      <c r="F104" t="str">
        <f t="shared" si="3"/>
        <v>Monday</v>
      </c>
      <c r="G104" t="str">
        <f t="shared" si="4"/>
        <v>Andrea</v>
      </c>
      <c r="H104" s="4">
        <f t="shared" si="5"/>
        <v>0.76548387096774195</v>
      </c>
    </row>
    <row r="105" spans="1:8" x14ac:dyDescent="0.35">
      <c r="A105" s="3" t="s">
        <v>66</v>
      </c>
      <c r="B105" t="s">
        <v>9</v>
      </c>
      <c r="C105" t="s">
        <v>24</v>
      </c>
      <c r="D105">
        <v>93</v>
      </c>
      <c r="E105">
        <v>34.1</v>
      </c>
      <c r="F105" t="str">
        <f t="shared" si="3"/>
        <v>Tuesday</v>
      </c>
      <c r="G105" t="str">
        <f t="shared" si="4"/>
        <v>Andrea</v>
      </c>
      <c r="H105" s="4">
        <f t="shared" si="5"/>
        <v>0.6333333333333333</v>
      </c>
    </row>
    <row r="106" spans="1:8" x14ac:dyDescent="0.35">
      <c r="A106" s="3" t="s">
        <v>66</v>
      </c>
      <c r="B106" t="s">
        <v>23</v>
      </c>
      <c r="C106" t="s">
        <v>13</v>
      </c>
      <c r="D106">
        <v>191.1</v>
      </c>
      <c r="E106">
        <v>36</v>
      </c>
      <c r="F106" t="str">
        <f t="shared" si="3"/>
        <v>Tuesday</v>
      </c>
      <c r="G106" t="str">
        <f t="shared" si="4"/>
        <v>Andrea</v>
      </c>
      <c r="H106" s="4">
        <f t="shared" si="5"/>
        <v>0.81161695447409732</v>
      </c>
    </row>
    <row r="107" spans="1:8" x14ac:dyDescent="0.35">
      <c r="A107" s="3" t="s">
        <v>66</v>
      </c>
      <c r="B107" t="s">
        <v>12</v>
      </c>
      <c r="C107" t="s">
        <v>24</v>
      </c>
      <c r="D107">
        <v>178.3</v>
      </c>
      <c r="E107">
        <v>74.3</v>
      </c>
      <c r="F107" t="str">
        <f t="shared" si="3"/>
        <v>Tuesday</v>
      </c>
      <c r="G107" t="str">
        <f t="shared" si="4"/>
        <v>Andrea</v>
      </c>
      <c r="H107" s="4">
        <f t="shared" si="5"/>
        <v>0.58328659562535057</v>
      </c>
    </row>
    <row r="108" spans="1:8" x14ac:dyDescent="0.35">
      <c r="A108" s="3" t="s">
        <v>67</v>
      </c>
      <c r="B108" t="s">
        <v>9</v>
      </c>
      <c r="C108" t="s">
        <v>10</v>
      </c>
      <c r="D108">
        <v>80.2</v>
      </c>
      <c r="E108">
        <v>24.2</v>
      </c>
      <c r="F108" t="str">
        <f t="shared" si="3"/>
        <v>Wednesday</v>
      </c>
      <c r="G108" t="str">
        <f t="shared" si="4"/>
        <v>Barbara</v>
      </c>
      <c r="H108" s="4">
        <f t="shared" si="5"/>
        <v>0.69825436408977548</v>
      </c>
    </row>
    <row r="109" spans="1:8" x14ac:dyDescent="0.35">
      <c r="A109" s="3" t="s">
        <v>67</v>
      </c>
      <c r="B109" t="s">
        <v>23</v>
      </c>
      <c r="C109" t="s">
        <v>13</v>
      </c>
      <c r="D109">
        <v>179.4</v>
      </c>
      <c r="E109">
        <v>37</v>
      </c>
      <c r="F109" t="str">
        <f t="shared" si="3"/>
        <v>Wednesday</v>
      </c>
      <c r="G109" t="str">
        <f t="shared" si="4"/>
        <v>Barbara</v>
      </c>
      <c r="H109" s="4">
        <f t="shared" si="5"/>
        <v>0.79375696767001114</v>
      </c>
    </row>
    <row r="110" spans="1:8" x14ac:dyDescent="0.35">
      <c r="A110" s="3" t="s">
        <v>67</v>
      </c>
      <c r="B110" t="s">
        <v>23</v>
      </c>
      <c r="C110" t="s">
        <v>13</v>
      </c>
      <c r="D110">
        <v>182.2</v>
      </c>
      <c r="E110">
        <v>36.200000000000003</v>
      </c>
      <c r="F110" t="str">
        <f t="shared" si="3"/>
        <v>Wednesday</v>
      </c>
      <c r="G110" t="str">
        <f t="shared" si="4"/>
        <v>Barbara</v>
      </c>
      <c r="H110" s="4">
        <f t="shared" si="5"/>
        <v>0.80131723380900111</v>
      </c>
    </row>
    <row r="111" spans="1:8" x14ac:dyDescent="0.35">
      <c r="A111" s="3" t="s">
        <v>67</v>
      </c>
      <c r="B111" t="s">
        <v>26</v>
      </c>
      <c r="C111" t="s">
        <v>15</v>
      </c>
      <c r="D111">
        <v>646.20000000000005</v>
      </c>
      <c r="E111">
        <v>126.2</v>
      </c>
      <c r="F111" t="str">
        <f t="shared" si="3"/>
        <v>Wednesday</v>
      </c>
      <c r="G111" t="str">
        <f t="shared" si="4"/>
        <v>Barbara</v>
      </c>
      <c r="H111" s="4">
        <f t="shared" si="5"/>
        <v>0.80470442587434221</v>
      </c>
    </row>
    <row r="112" spans="1:8" x14ac:dyDescent="0.35">
      <c r="A112" s="3" t="s">
        <v>68</v>
      </c>
      <c r="B112" t="s">
        <v>12</v>
      </c>
      <c r="C112" t="s">
        <v>10</v>
      </c>
      <c r="D112">
        <v>140</v>
      </c>
      <c r="E112">
        <v>54.4</v>
      </c>
      <c r="F112" t="str">
        <f t="shared" si="3"/>
        <v>Thursday</v>
      </c>
      <c r="G112" t="str">
        <f t="shared" si="4"/>
        <v>Barbara</v>
      </c>
      <c r="H112" s="4">
        <f t="shared" si="5"/>
        <v>0.61142857142857143</v>
      </c>
    </row>
    <row r="113" spans="1:8" x14ac:dyDescent="0.35">
      <c r="A113" s="3" t="s">
        <v>69</v>
      </c>
      <c r="B113" t="s">
        <v>23</v>
      </c>
      <c r="C113" t="s">
        <v>19</v>
      </c>
      <c r="D113">
        <v>125.3</v>
      </c>
      <c r="E113">
        <v>52.3</v>
      </c>
      <c r="F113" t="str">
        <f t="shared" si="3"/>
        <v>Friday</v>
      </c>
      <c r="G113" t="str">
        <f t="shared" si="4"/>
        <v>Barbara</v>
      </c>
      <c r="H113" s="4">
        <f t="shared" si="5"/>
        <v>0.5826017557861134</v>
      </c>
    </row>
    <row r="114" spans="1:8" x14ac:dyDescent="0.35">
      <c r="A114" s="3" t="s">
        <v>69</v>
      </c>
      <c r="B114" t="s">
        <v>12</v>
      </c>
      <c r="C114" t="s">
        <v>19</v>
      </c>
      <c r="D114">
        <v>144.1</v>
      </c>
      <c r="E114">
        <v>59</v>
      </c>
      <c r="F114" t="str">
        <f t="shared" si="3"/>
        <v>Friday</v>
      </c>
      <c r="G114" t="str">
        <f t="shared" si="4"/>
        <v>Barbara</v>
      </c>
      <c r="H114" s="4">
        <f t="shared" si="5"/>
        <v>0.59056210964607914</v>
      </c>
    </row>
    <row r="115" spans="1:8" x14ac:dyDescent="0.35">
      <c r="A115" s="3" t="s">
        <v>70</v>
      </c>
      <c r="B115" t="s">
        <v>12</v>
      </c>
      <c r="C115" t="s">
        <v>15</v>
      </c>
      <c r="D115">
        <v>169</v>
      </c>
      <c r="E115">
        <v>67.099999999999994</v>
      </c>
      <c r="F115" t="str">
        <f t="shared" si="3"/>
        <v>Monday</v>
      </c>
      <c r="G115" t="str">
        <f t="shared" si="4"/>
        <v>Andrea</v>
      </c>
      <c r="H115" s="4">
        <f t="shared" si="5"/>
        <v>0.6029585798816568</v>
      </c>
    </row>
    <row r="116" spans="1:8" x14ac:dyDescent="0.35">
      <c r="A116" s="3" t="s">
        <v>71</v>
      </c>
      <c r="B116" t="s">
        <v>23</v>
      </c>
      <c r="C116" t="s">
        <v>15</v>
      </c>
      <c r="D116">
        <v>232.4</v>
      </c>
      <c r="E116">
        <v>59</v>
      </c>
      <c r="F116" t="str">
        <f t="shared" si="3"/>
        <v>Tuesday</v>
      </c>
      <c r="G116" t="str">
        <f t="shared" si="4"/>
        <v>Andrea</v>
      </c>
      <c r="H116" s="4">
        <f t="shared" si="5"/>
        <v>0.74612736660929435</v>
      </c>
    </row>
    <row r="117" spans="1:8" x14ac:dyDescent="0.35">
      <c r="A117" s="3" t="s">
        <v>71</v>
      </c>
      <c r="B117" t="s">
        <v>23</v>
      </c>
      <c r="C117" t="s">
        <v>24</v>
      </c>
      <c r="D117">
        <v>250.2</v>
      </c>
      <c r="E117">
        <v>63.2</v>
      </c>
      <c r="F117" t="str">
        <f t="shared" si="3"/>
        <v>Tuesday</v>
      </c>
      <c r="G117" t="str">
        <f t="shared" si="4"/>
        <v>Andrea</v>
      </c>
      <c r="H117" s="4">
        <f t="shared" si="5"/>
        <v>0.74740207833733019</v>
      </c>
    </row>
    <row r="118" spans="1:8" x14ac:dyDescent="0.35">
      <c r="A118" s="3" t="s">
        <v>72</v>
      </c>
      <c r="B118" t="s">
        <v>12</v>
      </c>
      <c r="C118" t="s">
        <v>13</v>
      </c>
      <c r="D118">
        <v>126.2</v>
      </c>
      <c r="E118">
        <v>42.2</v>
      </c>
      <c r="F118" t="str">
        <f t="shared" si="3"/>
        <v>Wednesday</v>
      </c>
      <c r="G118" t="str">
        <f t="shared" si="4"/>
        <v>Barbara</v>
      </c>
      <c r="H118" s="4">
        <f t="shared" si="5"/>
        <v>0.66561014263074481</v>
      </c>
    </row>
    <row r="119" spans="1:8" x14ac:dyDescent="0.35">
      <c r="A119" s="3" t="s">
        <v>72</v>
      </c>
      <c r="B119" t="s">
        <v>12</v>
      </c>
      <c r="C119" t="s">
        <v>24</v>
      </c>
      <c r="D119">
        <v>194.2</v>
      </c>
      <c r="E119">
        <v>76.2</v>
      </c>
      <c r="F119" t="str">
        <f t="shared" si="3"/>
        <v>Wednesday</v>
      </c>
      <c r="G119" t="str">
        <f t="shared" si="4"/>
        <v>Barbara</v>
      </c>
      <c r="H119" s="4">
        <f t="shared" si="5"/>
        <v>0.60762100926879503</v>
      </c>
    </row>
    <row r="120" spans="1:8" x14ac:dyDescent="0.35">
      <c r="A120" s="3" t="s">
        <v>73</v>
      </c>
      <c r="B120" t="s">
        <v>23</v>
      </c>
      <c r="C120" t="s">
        <v>10</v>
      </c>
      <c r="D120">
        <v>105.1</v>
      </c>
      <c r="E120">
        <v>45</v>
      </c>
      <c r="F120" t="str">
        <f t="shared" si="3"/>
        <v>Thursday</v>
      </c>
      <c r="G120" t="str">
        <f t="shared" si="4"/>
        <v>Barbara</v>
      </c>
      <c r="H120" s="4">
        <f t="shared" si="5"/>
        <v>0.57183634633682201</v>
      </c>
    </row>
    <row r="121" spans="1:8" x14ac:dyDescent="0.35">
      <c r="A121" s="3" t="s">
        <v>73</v>
      </c>
      <c r="B121" t="s">
        <v>23</v>
      </c>
      <c r="C121" t="s">
        <v>15</v>
      </c>
      <c r="D121">
        <v>143.30000000000001</v>
      </c>
      <c r="E121">
        <v>59.3</v>
      </c>
      <c r="F121" t="str">
        <f t="shared" si="3"/>
        <v>Thursday</v>
      </c>
      <c r="G121" t="str">
        <f t="shared" si="4"/>
        <v>Barbara</v>
      </c>
      <c r="H121" s="4">
        <f t="shared" si="5"/>
        <v>0.58618283321702724</v>
      </c>
    </row>
    <row r="122" spans="1:8" x14ac:dyDescent="0.35">
      <c r="A122" s="3" t="s">
        <v>73</v>
      </c>
      <c r="B122" t="s">
        <v>12</v>
      </c>
      <c r="C122" t="s">
        <v>13</v>
      </c>
      <c r="D122">
        <v>56</v>
      </c>
      <c r="E122">
        <v>42.4</v>
      </c>
      <c r="F122" t="str">
        <f t="shared" si="3"/>
        <v>Thursday</v>
      </c>
      <c r="G122" t="str">
        <f t="shared" si="4"/>
        <v>Barbara</v>
      </c>
      <c r="H122" s="4">
        <f t="shared" si="5"/>
        <v>0.24285714285714288</v>
      </c>
    </row>
    <row r="123" spans="1:8" x14ac:dyDescent="0.35">
      <c r="A123" s="3" t="s">
        <v>74</v>
      </c>
      <c r="B123" t="s">
        <v>12</v>
      </c>
      <c r="C123" t="s">
        <v>13</v>
      </c>
      <c r="D123">
        <v>64</v>
      </c>
      <c r="E123">
        <v>42.1</v>
      </c>
      <c r="F123" t="str">
        <f t="shared" si="3"/>
        <v>Friday</v>
      </c>
      <c r="G123" t="str">
        <f t="shared" si="4"/>
        <v>Barbara</v>
      </c>
      <c r="H123" s="4">
        <f t="shared" si="5"/>
        <v>0.34218749999999998</v>
      </c>
    </row>
    <row r="124" spans="1:8" x14ac:dyDescent="0.35">
      <c r="A124" s="3" t="s">
        <v>75</v>
      </c>
      <c r="B124" t="s">
        <v>23</v>
      </c>
      <c r="C124" t="s">
        <v>15</v>
      </c>
      <c r="D124">
        <v>241.4</v>
      </c>
      <c r="E124">
        <v>55</v>
      </c>
      <c r="F124" t="str">
        <f t="shared" si="3"/>
        <v>Monday</v>
      </c>
      <c r="G124" t="str">
        <f t="shared" si="4"/>
        <v>Andrea</v>
      </c>
      <c r="H124" s="4">
        <f t="shared" si="5"/>
        <v>0.77216238608119303</v>
      </c>
    </row>
    <row r="125" spans="1:8" x14ac:dyDescent="0.35">
      <c r="A125" s="3" t="s">
        <v>75</v>
      </c>
      <c r="B125" t="s">
        <v>12</v>
      </c>
      <c r="C125" t="s">
        <v>24</v>
      </c>
      <c r="D125">
        <v>182.2</v>
      </c>
      <c r="E125">
        <v>77.2</v>
      </c>
      <c r="F125" t="str">
        <f t="shared" si="3"/>
        <v>Monday</v>
      </c>
      <c r="G125" t="str">
        <f t="shared" si="4"/>
        <v>Andrea</v>
      </c>
      <c r="H125" s="4">
        <f t="shared" si="5"/>
        <v>0.5762897914379802</v>
      </c>
    </row>
    <row r="126" spans="1:8" x14ac:dyDescent="0.35">
      <c r="A126" s="3" t="s">
        <v>76</v>
      </c>
      <c r="B126" t="s">
        <v>9</v>
      </c>
      <c r="C126" t="s">
        <v>13</v>
      </c>
      <c r="D126">
        <v>70.2</v>
      </c>
      <c r="E126">
        <v>18.2</v>
      </c>
      <c r="F126" t="str">
        <f t="shared" si="3"/>
        <v>Tuesday</v>
      </c>
      <c r="G126" t="str">
        <f t="shared" si="4"/>
        <v>Andrea</v>
      </c>
      <c r="H126" s="4">
        <f t="shared" si="5"/>
        <v>0.7407407407407407</v>
      </c>
    </row>
    <row r="127" spans="1:8" x14ac:dyDescent="0.35">
      <c r="A127" s="3" t="s">
        <v>76</v>
      </c>
      <c r="B127" t="s">
        <v>9</v>
      </c>
      <c r="C127" t="s">
        <v>10</v>
      </c>
      <c r="D127">
        <v>77.099999999999994</v>
      </c>
      <c r="E127">
        <v>23</v>
      </c>
      <c r="F127" t="str">
        <f t="shared" si="3"/>
        <v>Tuesday</v>
      </c>
      <c r="G127" t="str">
        <f t="shared" si="4"/>
        <v>Andrea</v>
      </c>
      <c r="H127" s="4">
        <f t="shared" si="5"/>
        <v>0.7016861219195849</v>
      </c>
    </row>
    <row r="128" spans="1:8" x14ac:dyDescent="0.35">
      <c r="A128" s="3" t="s">
        <v>76</v>
      </c>
      <c r="B128" t="s">
        <v>23</v>
      </c>
      <c r="C128" t="s">
        <v>10</v>
      </c>
      <c r="D128">
        <v>215.2</v>
      </c>
      <c r="E128">
        <v>44.2</v>
      </c>
      <c r="F128" t="str">
        <f t="shared" si="3"/>
        <v>Tuesday</v>
      </c>
      <c r="G128" t="str">
        <f t="shared" si="4"/>
        <v>Andrea</v>
      </c>
      <c r="H128" s="4">
        <f t="shared" si="5"/>
        <v>0.79460966542750933</v>
      </c>
    </row>
    <row r="129" spans="1:8" x14ac:dyDescent="0.35">
      <c r="A129" s="3" t="s">
        <v>76</v>
      </c>
      <c r="B129" t="s">
        <v>12</v>
      </c>
      <c r="C129" t="s">
        <v>11</v>
      </c>
      <c r="D129">
        <v>148</v>
      </c>
      <c r="E129">
        <v>51.4</v>
      </c>
      <c r="F129" t="str">
        <f t="shared" si="3"/>
        <v>Tuesday</v>
      </c>
      <c r="G129" t="str">
        <f t="shared" si="4"/>
        <v>Andrea</v>
      </c>
      <c r="H129" s="4">
        <f t="shared" si="5"/>
        <v>0.6527027027027027</v>
      </c>
    </row>
    <row r="130" spans="1:8" x14ac:dyDescent="0.35">
      <c r="A130" s="3" t="s">
        <v>77</v>
      </c>
      <c r="B130" t="s">
        <v>26</v>
      </c>
      <c r="C130" t="s">
        <v>13</v>
      </c>
      <c r="D130">
        <v>491.3</v>
      </c>
      <c r="E130">
        <v>82.3</v>
      </c>
      <c r="F130" t="str">
        <f t="shared" ref="F130:F193" si="6">CHOOSE(WEEKDAY(A130), "Sunday", "Monday", "Tuesday", "Wednesday", "Thursday", "Friday", "Saturday")</f>
        <v>Wednesday</v>
      </c>
      <c r="G130" t="str">
        <f t="shared" ref="G130:G193" si="7">IF(OR(F130="Monday", F130="Tuesday"), "Andrea", "Barbara")</f>
        <v>Barbara</v>
      </c>
      <c r="H130" s="4">
        <f t="shared" ref="H130:H193" si="8">(D130-E130)/D130</f>
        <v>0.83248524323224093</v>
      </c>
    </row>
    <row r="131" spans="1:8" x14ac:dyDescent="0.35">
      <c r="A131" s="3" t="s">
        <v>77</v>
      </c>
      <c r="B131" t="s">
        <v>26</v>
      </c>
      <c r="C131" t="s">
        <v>10</v>
      </c>
      <c r="D131">
        <v>607.20000000000005</v>
      </c>
      <c r="E131">
        <v>105.2</v>
      </c>
      <c r="F131" t="str">
        <f t="shared" si="6"/>
        <v>Wednesday</v>
      </c>
      <c r="G131" t="str">
        <f t="shared" si="7"/>
        <v>Barbara</v>
      </c>
      <c r="H131" s="4">
        <f t="shared" si="8"/>
        <v>0.82674571805006591</v>
      </c>
    </row>
    <row r="132" spans="1:8" x14ac:dyDescent="0.35">
      <c r="A132" s="3" t="s">
        <v>77</v>
      </c>
      <c r="B132" t="s">
        <v>18</v>
      </c>
      <c r="C132" t="s">
        <v>24</v>
      </c>
      <c r="D132">
        <v>369.4</v>
      </c>
      <c r="E132">
        <v>112</v>
      </c>
      <c r="F132" t="str">
        <f t="shared" si="6"/>
        <v>Wednesday</v>
      </c>
      <c r="G132" t="str">
        <f t="shared" si="7"/>
        <v>Barbara</v>
      </c>
      <c r="H132" s="4">
        <f t="shared" si="8"/>
        <v>0.69680563075257174</v>
      </c>
    </row>
    <row r="133" spans="1:8" x14ac:dyDescent="0.35">
      <c r="A133" s="3" t="s">
        <v>77</v>
      </c>
      <c r="B133" t="s">
        <v>12</v>
      </c>
      <c r="C133" t="s">
        <v>24</v>
      </c>
      <c r="D133">
        <v>187</v>
      </c>
      <c r="E133">
        <v>78.099999999999994</v>
      </c>
      <c r="F133" t="str">
        <f t="shared" si="6"/>
        <v>Wednesday</v>
      </c>
      <c r="G133" t="str">
        <f t="shared" si="7"/>
        <v>Barbara</v>
      </c>
      <c r="H133" s="4">
        <f t="shared" si="8"/>
        <v>0.58235294117647063</v>
      </c>
    </row>
    <row r="134" spans="1:8" x14ac:dyDescent="0.35">
      <c r="A134" s="3" t="s">
        <v>78</v>
      </c>
      <c r="B134" t="s">
        <v>23</v>
      </c>
      <c r="C134" t="s">
        <v>13</v>
      </c>
      <c r="D134">
        <v>62.2</v>
      </c>
      <c r="E134">
        <v>35.200000000000003</v>
      </c>
      <c r="F134" t="str">
        <f t="shared" si="6"/>
        <v>Thursday</v>
      </c>
      <c r="G134" t="str">
        <f t="shared" si="7"/>
        <v>Barbara</v>
      </c>
      <c r="H134" s="4">
        <f t="shared" si="8"/>
        <v>0.43408360128617363</v>
      </c>
    </row>
    <row r="135" spans="1:8" x14ac:dyDescent="0.35">
      <c r="A135" s="3" t="s">
        <v>79</v>
      </c>
      <c r="B135" t="s">
        <v>9</v>
      </c>
      <c r="C135" t="s">
        <v>10</v>
      </c>
      <c r="D135">
        <v>72</v>
      </c>
      <c r="E135">
        <v>23.4</v>
      </c>
      <c r="F135" t="str">
        <f t="shared" si="6"/>
        <v>Friday</v>
      </c>
      <c r="G135" t="str">
        <f t="shared" si="7"/>
        <v>Barbara</v>
      </c>
      <c r="H135" s="4">
        <f t="shared" si="8"/>
        <v>0.67500000000000004</v>
      </c>
    </row>
    <row r="136" spans="1:8" x14ac:dyDescent="0.35">
      <c r="A136" s="3" t="s">
        <v>79</v>
      </c>
      <c r="B136" t="s">
        <v>9</v>
      </c>
      <c r="C136" t="s">
        <v>19</v>
      </c>
      <c r="D136">
        <v>67.099999999999994</v>
      </c>
      <c r="E136">
        <v>26</v>
      </c>
      <c r="F136" t="str">
        <f t="shared" si="6"/>
        <v>Friday</v>
      </c>
      <c r="G136" t="str">
        <f t="shared" si="7"/>
        <v>Barbara</v>
      </c>
      <c r="H136" s="4">
        <f t="shared" si="8"/>
        <v>0.61251862891207154</v>
      </c>
    </row>
    <row r="137" spans="1:8" x14ac:dyDescent="0.35">
      <c r="A137" s="3" t="s">
        <v>79</v>
      </c>
      <c r="B137" t="s">
        <v>23</v>
      </c>
      <c r="C137" t="s">
        <v>15</v>
      </c>
      <c r="D137">
        <v>131.19999999999999</v>
      </c>
      <c r="E137">
        <v>55.2</v>
      </c>
      <c r="F137" t="str">
        <f t="shared" si="6"/>
        <v>Friday</v>
      </c>
      <c r="G137" t="str">
        <f t="shared" si="7"/>
        <v>Barbara</v>
      </c>
      <c r="H137" s="4">
        <f t="shared" si="8"/>
        <v>0.57926829268292679</v>
      </c>
    </row>
    <row r="138" spans="1:8" x14ac:dyDescent="0.35">
      <c r="A138" s="3" t="s">
        <v>80</v>
      </c>
      <c r="B138" t="s">
        <v>9</v>
      </c>
      <c r="C138" t="s">
        <v>10</v>
      </c>
      <c r="D138">
        <v>78.400000000000006</v>
      </c>
      <c r="E138">
        <v>22</v>
      </c>
      <c r="F138" t="str">
        <f t="shared" si="6"/>
        <v>Monday</v>
      </c>
      <c r="G138" t="str">
        <f t="shared" si="7"/>
        <v>Andrea</v>
      </c>
      <c r="H138" s="4">
        <f t="shared" si="8"/>
        <v>0.71938775510204078</v>
      </c>
    </row>
    <row r="139" spans="1:8" x14ac:dyDescent="0.35">
      <c r="A139" s="3" t="s">
        <v>80</v>
      </c>
      <c r="B139" t="s">
        <v>12</v>
      </c>
      <c r="C139" t="s">
        <v>13</v>
      </c>
      <c r="D139">
        <v>141.30000000000001</v>
      </c>
      <c r="E139">
        <v>45.3</v>
      </c>
      <c r="F139" t="str">
        <f t="shared" si="6"/>
        <v>Monday</v>
      </c>
      <c r="G139" t="str">
        <f t="shared" si="7"/>
        <v>Andrea</v>
      </c>
      <c r="H139" s="4">
        <f t="shared" si="8"/>
        <v>0.67940552016985145</v>
      </c>
    </row>
    <row r="140" spans="1:8" x14ac:dyDescent="0.35">
      <c r="A140" s="3" t="s">
        <v>80</v>
      </c>
      <c r="B140" t="s">
        <v>12</v>
      </c>
      <c r="C140" t="s">
        <v>24</v>
      </c>
      <c r="D140">
        <v>197</v>
      </c>
      <c r="E140">
        <v>80.099999999999994</v>
      </c>
      <c r="F140" t="str">
        <f t="shared" si="6"/>
        <v>Monday</v>
      </c>
      <c r="G140" t="str">
        <f t="shared" si="7"/>
        <v>Andrea</v>
      </c>
      <c r="H140" s="4">
        <f t="shared" si="8"/>
        <v>0.59340101522842648</v>
      </c>
    </row>
    <row r="141" spans="1:8" x14ac:dyDescent="0.35">
      <c r="A141" s="3" t="s">
        <v>81</v>
      </c>
      <c r="B141" t="s">
        <v>26</v>
      </c>
      <c r="C141" t="s">
        <v>15</v>
      </c>
      <c r="D141">
        <v>655.20000000000005</v>
      </c>
      <c r="E141">
        <v>131.19999999999999</v>
      </c>
      <c r="F141" t="str">
        <f t="shared" si="6"/>
        <v>Tuesday</v>
      </c>
      <c r="G141" t="str">
        <f t="shared" si="7"/>
        <v>Andrea</v>
      </c>
      <c r="H141" s="4">
        <f t="shared" si="8"/>
        <v>0.79975579975579969</v>
      </c>
    </row>
    <row r="142" spans="1:8" x14ac:dyDescent="0.35">
      <c r="A142" s="3" t="s">
        <v>82</v>
      </c>
      <c r="B142" t="s">
        <v>9</v>
      </c>
      <c r="C142" t="s">
        <v>15</v>
      </c>
      <c r="D142">
        <v>95.2</v>
      </c>
      <c r="E142">
        <v>29.2</v>
      </c>
      <c r="F142" t="str">
        <f t="shared" si="6"/>
        <v>Wednesday</v>
      </c>
      <c r="G142" t="str">
        <f t="shared" si="7"/>
        <v>Barbara</v>
      </c>
      <c r="H142" s="4">
        <f t="shared" si="8"/>
        <v>0.69327731092436973</v>
      </c>
    </row>
    <row r="143" spans="1:8" x14ac:dyDescent="0.35">
      <c r="A143" s="3" t="s">
        <v>82</v>
      </c>
      <c r="B143" t="s">
        <v>23</v>
      </c>
      <c r="C143" t="s">
        <v>19</v>
      </c>
      <c r="D143">
        <v>220.2</v>
      </c>
      <c r="E143">
        <v>53.2</v>
      </c>
      <c r="F143" t="str">
        <f t="shared" si="6"/>
        <v>Wednesday</v>
      </c>
      <c r="G143" t="str">
        <f t="shared" si="7"/>
        <v>Barbara</v>
      </c>
      <c r="H143" s="4">
        <f t="shared" si="8"/>
        <v>0.75840145322434149</v>
      </c>
    </row>
    <row r="144" spans="1:8" x14ac:dyDescent="0.35">
      <c r="A144" s="3" t="s">
        <v>83</v>
      </c>
      <c r="B144" t="s">
        <v>9</v>
      </c>
      <c r="C144" t="s">
        <v>11</v>
      </c>
      <c r="D144">
        <v>51.1</v>
      </c>
      <c r="E144">
        <v>21</v>
      </c>
      <c r="F144" t="str">
        <f t="shared" si="6"/>
        <v>Thursday</v>
      </c>
      <c r="G144" t="str">
        <f t="shared" si="7"/>
        <v>Barbara</v>
      </c>
      <c r="H144" s="4">
        <f t="shared" si="8"/>
        <v>0.58904109589041098</v>
      </c>
    </row>
    <row r="145" spans="1:8" x14ac:dyDescent="0.35">
      <c r="A145" s="3" t="s">
        <v>83</v>
      </c>
      <c r="B145" t="s">
        <v>12</v>
      </c>
      <c r="C145" t="s">
        <v>19</v>
      </c>
      <c r="D145">
        <v>144</v>
      </c>
      <c r="E145">
        <v>64.400000000000006</v>
      </c>
      <c r="F145" t="str">
        <f t="shared" si="6"/>
        <v>Thursday</v>
      </c>
      <c r="G145" t="str">
        <f t="shared" si="7"/>
        <v>Barbara</v>
      </c>
      <c r="H145" s="4">
        <f t="shared" si="8"/>
        <v>0.5527777777777777</v>
      </c>
    </row>
    <row r="146" spans="1:8" x14ac:dyDescent="0.35">
      <c r="A146" s="3" t="s">
        <v>84</v>
      </c>
      <c r="B146" t="s">
        <v>9</v>
      </c>
      <c r="C146" t="s">
        <v>10</v>
      </c>
      <c r="D146">
        <v>68</v>
      </c>
      <c r="E146">
        <v>22.1</v>
      </c>
      <c r="F146" t="str">
        <f t="shared" si="6"/>
        <v>Friday</v>
      </c>
      <c r="G146" t="str">
        <f t="shared" si="7"/>
        <v>Barbara</v>
      </c>
      <c r="H146" s="4">
        <f t="shared" si="8"/>
        <v>0.67499999999999993</v>
      </c>
    </row>
    <row r="147" spans="1:8" x14ac:dyDescent="0.35">
      <c r="A147" s="3" t="s">
        <v>84</v>
      </c>
      <c r="B147" t="s">
        <v>23</v>
      </c>
      <c r="C147" t="s">
        <v>24</v>
      </c>
      <c r="D147">
        <v>128.30000000000001</v>
      </c>
      <c r="E147">
        <v>59.3</v>
      </c>
      <c r="F147" t="str">
        <f t="shared" si="6"/>
        <v>Friday</v>
      </c>
      <c r="G147" t="str">
        <f t="shared" si="7"/>
        <v>Barbara</v>
      </c>
      <c r="H147" s="4">
        <f t="shared" si="8"/>
        <v>0.53780202650038977</v>
      </c>
    </row>
    <row r="148" spans="1:8" x14ac:dyDescent="0.35">
      <c r="A148" s="3" t="s">
        <v>84</v>
      </c>
      <c r="B148" t="s">
        <v>23</v>
      </c>
      <c r="C148" t="s">
        <v>13</v>
      </c>
      <c r="D148">
        <v>78.400000000000006</v>
      </c>
      <c r="E148">
        <v>33</v>
      </c>
      <c r="F148" t="str">
        <f t="shared" si="6"/>
        <v>Friday</v>
      </c>
      <c r="G148" t="str">
        <f t="shared" si="7"/>
        <v>Barbara</v>
      </c>
      <c r="H148" s="4">
        <f t="shared" si="8"/>
        <v>0.57908163265306123</v>
      </c>
    </row>
    <row r="149" spans="1:8" x14ac:dyDescent="0.35">
      <c r="A149" s="3" t="s">
        <v>84</v>
      </c>
      <c r="B149" t="s">
        <v>23</v>
      </c>
      <c r="C149" t="s">
        <v>13</v>
      </c>
      <c r="D149">
        <v>76.2</v>
      </c>
      <c r="E149">
        <v>33.200000000000003</v>
      </c>
      <c r="F149" t="str">
        <f t="shared" si="6"/>
        <v>Friday</v>
      </c>
      <c r="G149" t="str">
        <f t="shared" si="7"/>
        <v>Barbara</v>
      </c>
      <c r="H149" s="4">
        <f t="shared" si="8"/>
        <v>0.56430446194225725</v>
      </c>
    </row>
    <row r="150" spans="1:8" x14ac:dyDescent="0.35">
      <c r="A150" s="3" t="s">
        <v>85</v>
      </c>
      <c r="B150" t="s">
        <v>9</v>
      </c>
      <c r="C150" t="s">
        <v>11</v>
      </c>
      <c r="D150">
        <v>84.2</v>
      </c>
      <c r="E150">
        <v>21.2</v>
      </c>
      <c r="F150" t="str">
        <f t="shared" si="6"/>
        <v>Monday</v>
      </c>
      <c r="G150" t="str">
        <f t="shared" si="7"/>
        <v>Andrea</v>
      </c>
      <c r="H150" s="4">
        <f t="shared" si="8"/>
        <v>0.74821852731591443</v>
      </c>
    </row>
    <row r="151" spans="1:8" x14ac:dyDescent="0.35">
      <c r="A151" s="3" t="s">
        <v>85</v>
      </c>
      <c r="B151" t="s">
        <v>26</v>
      </c>
      <c r="C151" t="s">
        <v>11</v>
      </c>
      <c r="D151">
        <v>588.20000000000005</v>
      </c>
      <c r="E151">
        <v>104.2</v>
      </c>
      <c r="F151" t="str">
        <f t="shared" si="6"/>
        <v>Monday</v>
      </c>
      <c r="G151" t="str">
        <f t="shared" si="7"/>
        <v>Andrea</v>
      </c>
      <c r="H151" s="4">
        <f t="shared" si="8"/>
        <v>0.82284937096225774</v>
      </c>
    </row>
    <row r="152" spans="1:8" x14ac:dyDescent="0.35">
      <c r="A152" s="3" t="s">
        <v>86</v>
      </c>
      <c r="B152" t="s">
        <v>9</v>
      </c>
      <c r="C152" t="s">
        <v>24</v>
      </c>
      <c r="D152">
        <v>103</v>
      </c>
      <c r="E152">
        <v>31.4</v>
      </c>
      <c r="F152" t="str">
        <f t="shared" si="6"/>
        <v>Tuesday</v>
      </c>
      <c r="G152" t="str">
        <f t="shared" si="7"/>
        <v>Andrea</v>
      </c>
      <c r="H152" s="4">
        <f t="shared" si="8"/>
        <v>0.69514563106796112</v>
      </c>
    </row>
    <row r="153" spans="1:8" x14ac:dyDescent="0.35">
      <c r="A153" s="3" t="s">
        <v>86</v>
      </c>
      <c r="B153" t="s">
        <v>23</v>
      </c>
      <c r="C153" t="s">
        <v>13</v>
      </c>
      <c r="D153">
        <v>183.1</v>
      </c>
      <c r="E153">
        <v>34</v>
      </c>
      <c r="F153" t="str">
        <f t="shared" si="6"/>
        <v>Tuesday</v>
      </c>
      <c r="G153" t="str">
        <f t="shared" si="7"/>
        <v>Andrea</v>
      </c>
      <c r="H153" s="4">
        <f t="shared" si="8"/>
        <v>0.81430912069907158</v>
      </c>
    </row>
    <row r="154" spans="1:8" x14ac:dyDescent="0.35">
      <c r="A154" s="3" t="s">
        <v>86</v>
      </c>
      <c r="B154" t="s">
        <v>23</v>
      </c>
      <c r="C154" t="s">
        <v>11</v>
      </c>
      <c r="D154">
        <v>189.3</v>
      </c>
      <c r="E154">
        <v>40.299999999999997</v>
      </c>
      <c r="F154" t="str">
        <f t="shared" si="6"/>
        <v>Tuesday</v>
      </c>
      <c r="G154" t="str">
        <f t="shared" si="7"/>
        <v>Andrea</v>
      </c>
      <c r="H154" s="4">
        <f t="shared" si="8"/>
        <v>0.78711040676175381</v>
      </c>
    </row>
    <row r="155" spans="1:8" x14ac:dyDescent="0.35">
      <c r="A155" s="3" t="s">
        <v>87</v>
      </c>
      <c r="B155" t="s">
        <v>23</v>
      </c>
      <c r="C155" t="s">
        <v>19</v>
      </c>
      <c r="D155">
        <v>232</v>
      </c>
      <c r="E155">
        <v>49.1</v>
      </c>
      <c r="F155" t="str">
        <f t="shared" si="6"/>
        <v>Wednesday</v>
      </c>
      <c r="G155" t="str">
        <f t="shared" si="7"/>
        <v>Barbara</v>
      </c>
      <c r="H155" s="4">
        <f t="shared" si="8"/>
        <v>0.7883620689655173</v>
      </c>
    </row>
    <row r="156" spans="1:8" x14ac:dyDescent="0.35">
      <c r="A156" s="3" t="s">
        <v>87</v>
      </c>
      <c r="B156" t="s">
        <v>23</v>
      </c>
      <c r="C156" t="s">
        <v>13</v>
      </c>
      <c r="D156">
        <v>174.4</v>
      </c>
      <c r="E156">
        <v>34</v>
      </c>
      <c r="F156" t="str">
        <f t="shared" si="6"/>
        <v>Wednesday</v>
      </c>
      <c r="G156" t="str">
        <f t="shared" si="7"/>
        <v>Barbara</v>
      </c>
      <c r="H156" s="4">
        <f t="shared" si="8"/>
        <v>0.80504587155963303</v>
      </c>
    </row>
    <row r="157" spans="1:8" x14ac:dyDescent="0.35">
      <c r="A157" s="3" t="s">
        <v>88</v>
      </c>
      <c r="B157" t="s">
        <v>9</v>
      </c>
      <c r="C157" t="s">
        <v>19</v>
      </c>
      <c r="D157">
        <v>70.2</v>
      </c>
      <c r="E157">
        <v>27.2</v>
      </c>
      <c r="F157" t="str">
        <f t="shared" si="6"/>
        <v>Thursday</v>
      </c>
      <c r="G157" t="str">
        <f t="shared" si="7"/>
        <v>Barbara</v>
      </c>
      <c r="H157" s="4">
        <f t="shared" si="8"/>
        <v>0.61253561253561251</v>
      </c>
    </row>
    <row r="158" spans="1:8" x14ac:dyDescent="0.35">
      <c r="A158" s="3" t="s">
        <v>88</v>
      </c>
      <c r="B158" t="s">
        <v>23</v>
      </c>
      <c r="C158" t="s">
        <v>11</v>
      </c>
      <c r="D158">
        <v>106</v>
      </c>
      <c r="E158">
        <v>39.4</v>
      </c>
      <c r="F158" t="str">
        <f t="shared" si="6"/>
        <v>Thursday</v>
      </c>
      <c r="G158" t="str">
        <f t="shared" si="7"/>
        <v>Barbara</v>
      </c>
      <c r="H158" s="4">
        <f t="shared" si="8"/>
        <v>0.6283018867924528</v>
      </c>
    </row>
    <row r="159" spans="1:8" x14ac:dyDescent="0.35">
      <c r="A159" s="3" t="s">
        <v>88</v>
      </c>
      <c r="B159" t="s">
        <v>18</v>
      </c>
      <c r="C159" t="s">
        <v>19</v>
      </c>
      <c r="D159">
        <v>223.2</v>
      </c>
      <c r="E159">
        <v>96.2</v>
      </c>
      <c r="F159" t="str">
        <f t="shared" si="6"/>
        <v>Thursday</v>
      </c>
      <c r="G159" t="str">
        <f t="shared" si="7"/>
        <v>Barbara</v>
      </c>
      <c r="H159" s="4">
        <f t="shared" si="8"/>
        <v>0.56899641577060933</v>
      </c>
    </row>
    <row r="160" spans="1:8" x14ac:dyDescent="0.35">
      <c r="A160" s="3" t="s">
        <v>88</v>
      </c>
      <c r="B160" t="s">
        <v>12</v>
      </c>
      <c r="C160" t="s">
        <v>13</v>
      </c>
      <c r="D160">
        <v>119.2</v>
      </c>
      <c r="E160">
        <v>45.2</v>
      </c>
      <c r="F160" t="str">
        <f t="shared" si="6"/>
        <v>Thursday</v>
      </c>
      <c r="G160" t="str">
        <f t="shared" si="7"/>
        <v>Barbara</v>
      </c>
      <c r="H160" s="4">
        <f t="shared" si="8"/>
        <v>0.62080536912751672</v>
      </c>
    </row>
    <row r="161" spans="1:8" x14ac:dyDescent="0.35">
      <c r="A161" s="3" t="s">
        <v>89</v>
      </c>
      <c r="B161" t="s">
        <v>9</v>
      </c>
      <c r="C161" t="s">
        <v>11</v>
      </c>
      <c r="D161">
        <v>72.099999999999994</v>
      </c>
      <c r="E161">
        <v>21</v>
      </c>
      <c r="F161" t="str">
        <f t="shared" si="6"/>
        <v>Friday</v>
      </c>
      <c r="G161" t="str">
        <f t="shared" si="7"/>
        <v>Barbara</v>
      </c>
      <c r="H161" s="4">
        <f t="shared" si="8"/>
        <v>0.70873786407766992</v>
      </c>
    </row>
    <row r="162" spans="1:8" x14ac:dyDescent="0.35">
      <c r="A162" s="3" t="s">
        <v>89</v>
      </c>
      <c r="B162" t="s">
        <v>23</v>
      </c>
      <c r="C162" t="s">
        <v>13</v>
      </c>
      <c r="D162">
        <v>95.3</v>
      </c>
      <c r="E162">
        <v>32.299999999999997</v>
      </c>
      <c r="F162" t="str">
        <f t="shared" si="6"/>
        <v>Friday</v>
      </c>
      <c r="G162" t="str">
        <f t="shared" si="7"/>
        <v>Barbara</v>
      </c>
      <c r="H162" s="4">
        <f t="shared" si="8"/>
        <v>0.66107030430220359</v>
      </c>
    </row>
    <row r="163" spans="1:8" x14ac:dyDescent="0.35">
      <c r="A163" s="3" t="s">
        <v>89</v>
      </c>
      <c r="B163" t="s">
        <v>12</v>
      </c>
      <c r="C163" t="s">
        <v>10</v>
      </c>
      <c r="D163">
        <v>131</v>
      </c>
      <c r="E163">
        <v>60.1</v>
      </c>
      <c r="F163" t="str">
        <f t="shared" si="6"/>
        <v>Friday</v>
      </c>
      <c r="G163" t="str">
        <f t="shared" si="7"/>
        <v>Barbara</v>
      </c>
      <c r="H163" s="4">
        <f t="shared" si="8"/>
        <v>0.54122137404580162</v>
      </c>
    </row>
    <row r="164" spans="1:8" x14ac:dyDescent="0.35">
      <c r="A164" s="3" t="s">
        <v>90</v>
      </c>
      <c r="B164" t="s">
        <v>9</v>
      </c>
      <c r="C164" t="s">
        <v>10</v>
      </c>
      <c r="D164">
        <v>82.4</v>
      </c>
      <c r="E164">
        <v>23</v>
      </c>
      <c r="F164" t="str">
        <f t="shared" si="6"/>
        <v>Monday</v>
      </c>
      <c r="G164" t="str">
        <f t="shared" si="7"/>
        <v>Andrea</v>
      </c>
      <c r="H164" s="4">
        <f t="shared" si="8"/>
        <v>0.720873786407767</v>
      </c>
    </row>
    <row r="165" spans="1:8" x14ac:dyDescent="0.35">
      <c r="A165" s="3" t="s">
        <v>90</v>
      </c>
      <c r="B165" t="s">
        <v>9</v>
      </c>
      <c r="C165" t="s">
        <v>10</v>
      </c>
      <c r="D165">
        <v>86.2</v>
      </c>
      <c r="E165">
        <v>22.2</v>
      </c>
      <c r="F165" t="str">
        <f t="shared" si="6"/>
        <v>Monday</v>
      </c>
      <c r="G165" t="str">
        <f t="shared" si="7"/>
        <v>Andrea</v>
      </c>
      <c r="H165" s="4">
        <f t="shared" si="8"/>
        <v>0.74245939675174011</v>
      </c>
    </row>
    <row r="166" spans="1:8" x14ac:dyDescent="0.35">
      <c r="A166" s="3" t="s">
        <v>90</v>
      </c>
      <c r="B166" t="s">
        <v>9</v>
      </c>
      <c r="C166" t="s">
        <v>11</v>
      </c>
      <c r="D166">
        <v>78.2</v>
      </c>
      <c r="E166">
        <v>20.2</v>
      </c>
      <c r="F166" t="str">
        <f t="shared" si="6"/>
        <v>Monday</v>
      </c>
      <c r="G166" t="str">
        <f t="shared" si="7"/>
        <v>Andrea</v>
      </c>
      <c r="H166" s="4">
        <f t="shared" si="8"/>
        <v>0.74168797953964194</v>
      </c>
    </row>
    <row r="167" spans="1:8" x14ac:dyDescent="0.35">
      <c r="A167" s="3" t="s">
        <v>90</v>
      </c>
      <c r="B167" t="s">
        <v>26</v>
      </c>
      <c r="C167" t="s">
        <v>15</v>
      </c>
      <c r="D167">
        <v>685.2</v>
      </c>
      <c r="E167">
        <v>138.19999999999999</v>
      </c>
      <c r="F167" t="str">
        <f t="shared" si="6"/>
        <v>Monday</v>
      </c>
      <c r="G167" t="str">
        <f t="shared" si="7"/>
        <v>Andrea</v>
      </c>
      <c r="H167" s="4">
        <f t="shared" si="8"/>
        <v>0.79830706363105652</v>
      </c>
    </row>
    <row r="168" spans="1:8" x14ac:dyDescent="0.35">
      <c r="A168" s="3" t="s">
        <v>91</v>
      </c>
      <c r="B168" t="s">
        <v>26</v>
      </c>
      <c r="C168" t="s">
        <v>10</v>
      </c>
      <c r="D168">
        <v>644</v>
      </c>
      <c r="E168">
        <v>113.4</v>
      </c>
      <c r="F168" t="str">
        <f t="shared" si="6"/>
        <v>Tuesday</v>
      </c>
      <c r="G168" t="str">
        <f t="shared" si="7"/>
        <v>Andrea</v>
      </c>
      <c r="H168" s="4">
        <f t="shared" si="8"/>
        <v>0.82391304347826089</v>
      </c>
    </row>
    <row r="169" spans="1:8" x14ac:dyDescent="0.35">
      <c r="A169" s="3" t="s">
        <v>91</v>
      </c>
      <c r="B169" t="s">
        <v>12</v>
      </c>
      <c r="C169" t="s">
        <v>13</v>
      </c>
      <c r="D169">
        <v>155.30000000000001</v>
      </c>
      <c r="E169">
        <v>47.3</v>
      </c>
      <c r="F169" t="str">
        <f t="shared" si="6"/>
        <v>Tuesday</v>
      </c>
      <c r="G169" t="str">
        <f t="shared" si="7"/>
        <v>Andrea</v>
      </c>
      <c r="H169" s="4">
        <f t="shared" si="8"/>
        <v>0.69542820347714107</v>
      </c>
    </row>
    <row r="170" spans="1:8" x14ac:dyDescent="0.35">
      <c r="A170" s="3" t="s">
        <v>91</v>
      </c>
      <c r="B170" t="s">
        <v>12</v>
      </c>
      <c r="C170" t="s">
        <v>24</v>
      </c>
      <c r="D170">
        <v>217.1</v>
      </c>
      <c r="E170">
        <v>81</v>
      </c>
      <c r="F170" t="str">
        <f t="shared" si="6"/>
        <v>Tuesday</v>
      </c>
      <c r="G170" t="str">
        <f t="shared" si="7"/>
        <v>Andrea</v>
      </c>
      <c r="H170" s="4">
        <f t="shared" si="8"/>
        <v>0.62690004606172267</v>
      </c>
    </row>
    <row r="171" spans="1:8" x14ac:dyDescent="0.35">
      <c r="A171" s="3" t="s">
        <v>92</v>
      </c>
      <c r="B171" t="s">
        <v>23</v>
      </c>
      <c r="C171" t="s">
        <v>15</v>
      </c>
      <c r="D171">
        <v>235</v>
      </c>
      <c r="E171">
        <v>51.1</v>
      </c>
      <c r="F171" t="str">
        <f t="shared" si="6"/>
        <v>Wednesday</v>
      </c>
      <c r="G171" t="str">
        <f t="shared" si="7"/>
        <v>Barbara</v>
      </c>
      <c r="H171" s="4">
        <f t="shared" si="8"/>
        <v>0.78255319148936175</v>
      </c>
    </row>
    <row r="172" spans="1:8" x14ac:dyDescent="0.35">
      <c r="A172" s="3" t="s">
        <v>92</v>
      </c>
      <c r="B172" t="s">
        <v>12</v>
      </c>
      <c r="C172" t="s">
        <v>13</v>
      </c>
      <c r="D172">
        <v>155.4</v>
      </c>
      <c r="E172">
        <v>46</v>
      </c>
      <c r="F172" t="str">
        <f t="shared" si="6"/>
        <v>Wednesday</v>
      </c>
      <c r="G172" t="str">
        <f t="shared" si="7"/>
        <v>Barbara</v>
      </c>
      <c r="H172" s="4">
        <f t="shared" si="8"/>
        <v>0.70398970398970395</v>
      </c>
    </row>
    <row r="173" spans="1:8" x14ac:dyDescent="0.35">
      <c r="A173" s="3" t="s">
        <v>93</v>
      </c>
      <c r="B173" t="s">
        <v>9</v>
      </c>
      <c r="C173" t="s">
        <v>10</v>
      </c>
      <c r="D173">
        <v>65.2</v>
      </c>
      <c r="E173">
        <v>22.2</v>
      </c>
      <c r="F173" t="str">
        <f t="shared" si="6"/>
        <v>Thursday</v>
      </c>
      <c r="G173" t="str">
        <f t="shared" si="7"/>
        <v>Barbara</v>
      </c>
      <c r="H173" s="4">
        <f t="shared" si="8"/>
        <v>0.6595092024539877</v>
      </c>
    </row>
    <row r="174" spans="1:8" x14ac:dyDescent="0.35">
      <c r="A174" s="3" t="s">
        <v>93</v>
      </c>
      <c r="B174" t="s">
        <v>23</v>
      </c>
      <c r="C174" t="s">
        <v>24</v>
      </c>
      <c r="D174">
        <v>122.2</v>
      </c>
      <c r="E174">
        <v>59.2</v>
      </c>
      <c r="F174" t="str">
        <f t="shared" si="6"/>
        <v>Thursday</v>
      </c>
      <c r="G174" t="str">
        <f t="shared" si="7"/>
        <v>Barbara</v>
      </c>
      <c r="H174" s="4">
        <f t="shared" si="8"/>
        <v>0.51554828150572829</v>
      </c>
    </row>
    <row r="175" spans="1:8" x14ac:dyDescent="0.35">
      <c r="A175" s="3" t="s">
        <v>93</v>
      </c>
      <c r="B175" t="s">
        <v>18</v>
      </c>
      <c r="C175" t="s">
        <v>15</v>
      </c>
      <c r="D175">
        <v>219.2</v>
      </c>
      <c r="E175">
        <v>107.2</v>
      </c>
      <c r="F175" t="str">
        <f t="shared" si="6"/>
        <v>Thursday</v>
      </c>
      <c r="G175" t="str">
        <f t="shared" si="7"/>
        <v>Barbara</v>
      </c>
      <c r="H175" s="4">
        <f t="shared" si="8"/>
        <v>0.51094890510948898</v>
      </c>
    </row>
    <row r="176" spans="1:8" x14ac:dyDescent="0.35">
      <c r="A176" s="3" t="s">
        <v>94</v>
      </c>
      <c r="B176" t="s">
        <v>23</v>
      </c>
      <c r="C176" t="s">
        <v>24</v>
      </c>
      <c r="D176">
        <v>119</v>
      </c>
      <c r="E176">
        <v>57.4</v>
      </c>
      <c r="F176" t="str">
        <f t="shared" si="6"/>
        <v>Friday</v>
      </c>
      <c r="G176" t="str">
        <f t="shared" si="7"/>
        <v>Barbara</v>
      </c>
      <c r="H176" s="4">
        <f t="shared" si="8"/>
        <v>0.51764705882352946</v>
      </c>
    </row>
    <row r="177" spans="1:8" x14ac:dyDescent="0.35">
      <c r="A177" s="3" t="s">
        <v>94</v>
      </c>
      <c r="B177" t="s">
        <v>12</v>
      </c>
      <c r="C177" t="s">
        <v>15</v>
      </c>
      <c r="D177">
        <v>158.1</v>
      </c>
      <c r="E177">
        <v>72</v>
      </c>
      <c r="F177" t="str">
        <f t="shared" si="6"/>
        <v>Friday</v>
      </c>
      <c r="G177" t="str">
        <f t="shared" si="7"/>
        <v>Barbara</v>
      </c>
      <c r="H177" s="4">
        <f t="shared" si="8"/>
        <v>0.54459203036053128</v>
      </c>
    </row>
    <row r="178" spans="1:8" x14ac:dyDescent="0.35">
      <c r="A178" s="3" t="s">
        <v>95</v>
      </c>
      <c r="B178" t="s">
        <v>9</v>
      </c>
      <c r="C178" t="s">
        <v>24</v>
      </c>
      <c r="D178">
        <v>102.4</v>
      </c>
      <c r="E178">
        <v>31</v>
      </c>
      <c r="F178" t="str">
        <f t="shared" si="6"/>
        <v>Monday</v>
      </c>
      <c r="G178" t="str">
        <f t="shared" si="7"/>
        <v>Andrea</v>
      </c>
      <c r="H178" s="4">
        <f t="shared" si="8"/>
        <v>0.697265625</v>
      </c>
    </row>
    <row r="179" spans="1:8" x14ac:dyDescent="0.35">
      <c r="A179" s="3" t="s">
        <v>95</v>
      </c>
      <c r="B179" t="s">
        <v>23</v>
      </c>
      <c r="C179" t="s">
        <v>19</v>
      </c>
      <c r="D179">
        <v>220.3</v>
      </c>
      <c r="E179">
        <v>47.3</v>
      </c>
      <c r="F179" t="str">
        <f t="shared" si="6"/>
        <v>Monday</v>
      </c>
      <c r="G179" t="str">
        <f t="shared" si="7"/>
        <v>Andrea</v>
      </c>
      <c r="H179" s="4">
        <f t="shared" si="8"/>
        <v>0.78529278256922375</v>
      </c>
    </row>
    <row r="180" spans="1:8" x14ac:dyDescent="0.35">
      <c r="A180" s="3" t="s">
        <v>95</v>
      </c>
      <c r="B180" t="s">
        <v>23</v>
      </c>
      <c r="C180" t="s">
        <v>24</v>
      </c>
      <c r="D180">
        <v>246.2</v>
      </c>
      <c r="E180">
        <v>58.2</v>
      </c>
      <c r="F180" t="str">
        <f t="shared" si="6"/>
        <v>Monday</v>
      </c>
      <c r="G180" t="str">
        <f t="shared" si="7"/>
        <v>Andrea</v>
      </c>
      <c r="H180" s="4">
        <f t="shared" si="8"/>
        <v>0.76360682372055244</v>
      </c>
    </row>
    <row r="181" spans="1:8" x14ac:dyDescent="0.35">
      <c r="A181" s="3" t="s">
        <v>95</v>
      </c>
      <c r="B181" t="s">
        <v>12</v>
      </c>
      <c r="C181" t="s">
        <v>19</v>
      </c>
      <c r="D181">
        <v>196</v>
      </c>
      <c r="E181">
        <v>70.099999999999994</v>
      </c>
      <c r="F181" t="str">
        <f t="shared" si="6"/>
        <v>Monday</v>
      </c>
      <c r="G181" t="str">
        <f t="shared" si="7"/>
        <v>Andrea</v>
      </c>
      <c r="H181" s="4">
        <f t="shared" si="8"/>
        <v>0.64234693877551019</v>
      </c>
    </row>
    <row r="182" spans="1:8" x14ac:dyDescent="0.35">
      <c r="A182" s="3" t="s">
        <v>96</v>
      </c>
      <c r="B182" t="s">
        <v>9</v>
      </c>
      <c r="C182" t="s">
        <v>15</v>
      </c>
      <c r="D182">
        <v>97.2</v>
      </c>
      <c r="E182">
        <v>28.2</v>
      </c>
      <c r="F182" t="str">
        <f t="shared" si="6"/>
        <v>Tuesday</v>
      </c>
      <c r="G182" t="str">
        <f t="shared" si="7"/>
        <v>Andrea</v>
      </c>
      <c r="H182" s="4">
        <f t="shared" si="8"/>
        <v>0.70987654320987648</v>
      </c>
    </row>
    <row r="183" spans="1:8" x14ac:dyDescent="0.35">
      <c r="A183" s="3" t="s">
        <v>96</v>
      </c>
      <c r="B183" t="s">
        <v>23</v>
      </c>
      <c r="C183" t="s">
        <v>13</v>
      </c>
      <c r="D183">
        <v>176</v>
      </c>
      <c r="E183">
        <v>31.4</v>
      </c>
      <c r="F183" t="str">
        <f t="shared" si="6"/>
        <v>Tuesday</v>
      </c>
      <c r="G183" t="str">
        <f t="shared" si="7"/>
        <v>Andrea</v>
      </c>
      <c r="H183" s="4">
        <f t="shared" si="8"/>
        <v>0.82159090909090904</v>
      </c>
    </row>
    <row r="184" spans="1:8" x14ac:dyDescent="0.35">
      <c r="A184" s="3" t="s">
        <v>96</v>
      </c>
      <c r="B184" t="s">
        <v>12</v>
      </c>
      <c r="C184" t="s">
        <v>13</v>
      </c>
      <c r="D184">
        <v>162.19999999999999</v>
      </c>
      <c r="E184">
        <v>48.2</v>
      </c>
      <c r="F184" t="str">
        <f t="shared" si="6"/>
        <v>Tuesday</v>
      </c>
      <c r="G184" t="str">
        <f t="shared" si="7"/>
        <v>Andrea</v>
      </c>
      <c r="H184" s="4">
        <f t="shared" si="8"/>
        <v>0.70283600493218246</v>
      </c>
    </row>
    <row r="185" spans="1:8" x14ac:dyDescent="0.35">
      <c r="A185" s="3" t="s">
        <v>96</v>
      </c>
      <c r="B185" t="s">
        <v>12</v>
      </c>
      <c r="C185" t="s">
        <v>13</v>
      </c>
      <c r="D185">
        <v>160.1</v>
      </c>
      <c r="E185">
        <v>46</v>
      </c>
      <c r="F185" t="str">
        <f t="shared" si="6"/>
        <v>Tuesday</v>
      </c>
      <c r="G185" t="str">
        <f t="shared" si="7"/>
        <v>Andrea</v>
      </c>
      <c r="H185" s="4">
        <f t="shared" si="8"/>
        <v>0.71267957526545911</v>
      </c>
    </row>
    <row r="186" spans="1:8" x14ac:dyDescent="0.35">
      <c r="A186" s="3" t="s">
        <v>97</v>
      </c>
      <c r="B186" t="s">
        <v>12</v>
      </c>
      <c r="C186" t="s">
        <v>15</v>
      </c>
      <c r="D186">
        <v>218.3</v>
      </c>
      <c r="E186">
        <v>76.3</v>
      </c>
      <c r="F186" t="str">
        <f t="shared" si="6"/>
        <v>Wednesday</v>
      </c>
      <c r="G186" t="str">
        <f t="shared" si="7"/>
        <v>Barbara</v>
      </c>
      <c r="H186" s="4">
        <f t="shared" si="8"/>
        <v>0.65048098946404032</v>
      </c>
    </row>
    <row r="187" spans="1:8" x14ac:dyDescent="0.35">
      <c r="A187" s="3" t="s">
        <v>98</v>
      </c>
      <c r="B187" t="s">
        <v>9</v>
      </c>
      <c r="C187" t="s">
        <v>15</v>
      </c>
      <c r="D187">
        <v>73.400000000000006</v>
      </c>
      <c r="E187">
        <v>28</v>
      </c>
      <c r="F187" t="str">
        <f t="shared" si="6"/>
        <v>Thursday</v>
      </c>
      <c r="G187" t="str">
        <f t="shared" si="7"/>
        <v>Barbara</v>
      </c>
      <c r="H187" s="4">
        <f t="shared" si="8"/>
        <v>0.61852861035422346</v>
      </c>
    </row>
    <row r="188" spans="1:8" x14ac:dyDescent="0.35">
      <c r="A188" s="3" t="s">
        <v>98</v>
      </c>
      <c r="B188" t="s">
        <v>23</v>
      </c>
      <c r="C188" t="s">
        <v>19</v>
      </c>
      <c r="D188">
        <v>99</v>
      </c>
      <c r="E188">
        <v>47.1</v>
      </c>
      <c r="F188" t="str">
        <f t="shared" si="6"/>
        <v>Thursday</v>
      </c>
      <c r="G188" t="str">
        <f t="shared" si="7"/>
        <v>Barbara</v>
      </c>
      <c r="H188" s="4">
        <f t="shared" si="8"/>
        <v>0.52424242424242418</v>
      </c>
    </row>
    <row r="189" spans="1:8" x14ac:dyDescent="0.35">
      <c r="A189" s="3" t="s">
        <v>99</v>
      </c>
      <c r="B189" t="s">
        <v>12</v>
      </c>
      <c r="C189" t="s">
        <v>13</v>
      </c>
      <c r="D189">
        <v>177.2</v>
      </c>
      <c r="E189">
        <v>47.2</v>
      </c>
      <c r="F189" t="str">
        <f t="shared" si="6"/>
        <v>Friday</v>
      </c>
      <c r="G189" t="str">
        <f t="shared" si="7"/>
        <v>Barbara</v>
      </c>
      <c r="H189" s="4">
        <f t="shared" si="8"/>
        <v>0.73363431151241543</v>
      </c>
    </row>
    <row r="190" spans="1:8" x14ac:dyDescent="0.35">
      <c r="A190" s="3" t="s">
        <v>99</v>
      </c>
      <c r="B190" t="s">
        <v>12</v>
      </c>
      <c r="C190" t="s">
        <v>24</v>
      </c>
      <c r="D190">
        <v>169.2</v>
      </c>
      <c r="E190">
        <v>87.2</v>
      </c>
      <c r="F190" t="str">
        <f t="shared" si="6"/>
        <v>Friday</v>
      </c>
      <c r="G190" t="str">
        <f t="shared" si="7"/>
        <v>Barbara</v>
      </c>
      <c r="H190" s="4">
        <f t="shared" si="8"/>
        <v>0.48463356973995264</v>
      </c>
    </row>
    <row r="191" spans="1:8" x14ac:dyDescent="0.35">
      <c r="A191" s="3" t="s">
        <v>100</v>
      </c>
      <c r="B191" t="s">
        <v>9</v>
      </c>
      <c r="C191" t="s">
        <v>24</v>
      </c>
      <c r="D191">
        <v>104.2</v>
      </c>
      <c r="E191">
        <v>31.2</v>
      </c>
      <c r="F191" t="str">
        <f t="shared" si="6"/>
        <v>Monday</v>
      </c>
      <c r="G191" t="str">
        <f t="shared" si="7"/>
        <v>Andrea</v>
      </c>
      <c r="H191" s="4">
        <f t="shared" si="8"/>
        <v>0.70057581573896355</v>
      </c>
    </row>
    <row r="192" spans="1:8" x14ac:dyDescent="0.35">
      <c r="A192" s="3" t="s">
        <v>100</v>
      </c>
      <c r="B192" t="s">
        <v>9</v>
      </c>
      <c r="C192" t="s">
        <v>13</v>
      </c>
      <c r="D192">
        <v>74</v>
      </c>
      <c r="E192">
        <v>17.399999999999999</v>
      </c>
      <c r="F192" t="str">
        <f t="shared" si="6"/>
        <v>Monday</v>
      </c>
      <c r="G192" t="str">
        <f t="shared" si="7"/>
        <v>Andrea</v>
      </c>
      <c r="H192" s="4">
        <f t="shared" si="8"/>
        <v>0.76486486486486494</v>
      </c>
    </row>
    <row r="193" spans="1:8" x14ac:dyDescent="0.35">
      <c r="A193" s="3" t="s">
        <v>100</v>
      </c>
      <c r="B193" t="s">
        <v>23</v>
      </c>
      <c r="C193" t="s">
        <v>15</v>
      </c>
      <c r="D193">
        <v>231.3</v>
      </c>
      <c r="E193">
        <v>49.3</v>
      </c>
      <c r="F193" t="str">
        <f t="shared" si="6"/>
        <v>Monday</v>
      </c>
      <c r="G193" t="str">
        <f t="shared" si="7"/>
        <v>Andrea</v>
      </c>
      <c r="H193" s="4">
        <f t="shared" si="8"/>
        <v>0.78685689580631213</v>
      </c>
    </row>
    <row r="194" spans="1:8" x14ac:dyDescent="0.35">
      <c r="A194" s="3" t="s">
        <v>100</v>
      </c>
      <c r="B194" t="s">
        <v>12</v>
      </c>
      <c r="C194" t="s">
        <v>10</v>
      </c>
      <c r="D194">
        <v>192.1</v>
      </c>
      <c r="E194">
        <v>62</v>
      </c>
      <c r="F194" t="str">
        <f t="shared" ref="F194:F214" si="9">CHOOSE(WEEKDAY(A194), "Sunday", "Monday", "Tuesday", "Wednesday", "Thursday", "Friday", "Saturday")</f>
        <v>Monday</v>
      </c>
      <c r="G194" t="str">
        <f t="shared" ref="G194:G214" si="10">IF(OR(F194="Monday", F194="Tuesday"), "Andrea", "Barbara")</f>
        <v>Andrea</v>
      </c>
      <c r="H194" s="4">
        <f t="shared" ref="H194:H214" si="11">(D194-E194)/D194</f>
        <v>0.6772514315460697</v>
      </c>
    </row>
    <row r="195" spans="1:8" x14ac:dyDescent="0.35">
      <c r="A195" s="3" t="s">
        <v>101</v>
      </c>
      <c r="B195" t="s">
        <v>26</v>
      </c>
      <c r="C195" t="s">
        <v>15</v>
      </c>
      <c r="D195">
        <v>762</v>
      </c>
      <c r="E195">
        <v>144.1</v>
      </c>
      <c r="F195" t="str">
        <f t="shared" si="9"/>
        <v>Tuesday</v>
      </c>
      <c r="G195" t="str">
        <f t="shared" si="10"/>
        <v>Andrea</v>
      </c>
      <c r="H195" s="4">
        <f t="shared" si="11"/>
        <v>0.81089238845144351</v>
      </c>
    </row>
    <row r="196" spans="1:8" x14ac:dyDescent="0.35">
      <c r="A196" s="3" t="s">
        <v>102</v>
      </c>
      <c r="B196" t="s">
        <v>9</v>
      </c>
      <c r="C196" t="s">
        <v>13</v>
      </c>
      <c r="D196">
        <v>75.2</v>
      </c>
      <c r="E196">
        <v>17.2</v>
      </c>
      <c r="F196" t="str">
        <f t="shared" si="9"/>
        <v>Wednesday</v>
      </c>
      <c r="G196" t="str">
        <f t="shared" si="10"/>
        <v>Barbara</v>
      </c>
      <c r="H196" s="4">
        <f t="shared" si="11"/>
        <v>0.77127659574468077</v>
      </c>
    </row>
    <row r="197" spans="1:8" x14ac:dyDescent="0.35">
      <c r="A197" s="3" t="s">
        <v>102</v>
      </c>
      <c r="B197" t="s">
        <v>26</v>
      </c>
      <c r="C197" t="s">
        <v>24</v>
      </c>
      <c r="D197">
        <v>813.4</v>
      </c>
      <c r="E197">
        <v>163</v>
      </c>
      <c r="F197" t="str">
        <f t="shared" si="9"/>
        <v>Wednesday</v>
      </c>
      <c r="G197" t="str">
        <f t="shared" si="10"/>
        <v>Barbara</v>
      </c>
      <c r="H197" s="4">
        <f t="shared" si="11"/>
        <v>0.79960658962380127</v>
      </c>
    </row>
    <row r="198" spans="1:8" x14ac:dyDescent="0.35">
      <c r="A198" s="3" t="s">
        <v>102</v>
      </c>
      <c r="B198" t="s">
        <v>12</v>
      </c>
      <c r="C198" t="s">
        <v>10</v>
      </c>
      <c r="D198">
        <v>196.2</v>
      </c>
      <c r="E198">
        <v>63.2</v>
      </c>
      <c r="F198" t="str">
        <f t="shared" si="9"/>
        <v>Wednesday</v>
      </c>
      <c r="G198" t="str">
        <f t="shared" si="10"/>
        <v>Barbara</v>
      </c>
      <c r="H198" s="4">
        <f t="shared" si="11"/>
        <v>0.67787971457696228</v>
      </c>
    </row>
    <row r="199" spans="1:8" x14ac:dyDescent="0.35">
      <c r="A199" s="3" t="s">
        <v>102</v>
      </c>
      <c r="B199" t="s">
        <v>12</v>
      </c>
      <c r="C199" t="s">
        <v>10</v>
      </c>
      <c r="D199">
        <v>194.2</v>
      </c>
      <c r="E199">
        <v>64.2</v>
      </c>
      <c r="F199" t="str">
        <f t="shared" si="9"/>
        <v>Wednesday</v>
      </c>
      <c r="G199" t="str">
        <f t="shared" si="10"/>
        <v>Barbara</v>
      </c>
      <c r="H199" s="4">
        <f t="shared" si="11"/>
        <v>0.66941297631307939</v>
      </c>
    </row>
    <row r="200" spans="1:8" x14ac:dyDescent="0.35">
      <c r="A200" s="3" t="s">
        <v>103</v>
      </c>
      <c r="B200" t="s">
        <v>23</v>
      </c>
      <c r="C200" t="s">
        <v>13</v>
      </c>
      <c r="D200">
        <v>112</v>
      </c>
      <c r="E200">
        <v>30.4</v>
      </c>
      <c r="F200" t="str">
        <f t="shared" si="9"/>
        <v>Thursday</v>
      </c>
      <c r="G200" t="str">
        <f t="shared" si="10"/>
        <v>Barbara</v>
      </c>
      <c r="H200" s="4">
        <f t="shared" si="11"/>
        <v>0.72857142857142854</v>
      </c>
    </row>
    <row r="201" spans="1:8" x14ac:dyDescent="0.35">
      <c r="A201" s="3" t="s">
        <v>103</v>
      </c>
      <c r="B201" t="s">
        <v>23</v>
      </c>
      <c r="C201" t="s">
        <v>13</v>
      </c>
      <c r="D201">
        <v>115.3</v>
      </c>
      <c r="E201">
        <v>30.3</v>
      </c>
      <c r="F201" t="str">
        <f t="shared" si="9"/>
        <v>Thursday</v>
      </c>
      <c r="G201" t="str">
        <f t="shared" si="10"/>
        <v>Barbara</v>
      </c>
      <c r="H201" s="4">
        <f t="shared" si="11"/>
        <v>0.73720728534258462</v>
      </c>
    </row>
    <row r="202" spans="1:8" x14ac:dyDescent="0.35">
      <c r="A202" s="3" t="s">
        <v>103</v>
      </c>
      <c r="B202" t="s">
        <v>23</v>
      </c>
      <c r="C202" t="s">
        <v>10</v>
      </c>
      <c r="D202">
        <v>88</v>
      </c>
      <c r="E202">
        <v>40.1</v>
      </c>
      <c r="F202" t="str">
        <f t="shared" si="9"/>
        <v>Thursday</v>
      </c>
      <c r="G202" t="str">
        <f t="shared" si="10"/>
        <v>Barbara</v>
      </c>
      <c r="H202" s="4">
        <f t="shared" si="11"/>
        <v>0.54431818181818181</v>
      </c>
    </row>
    <row r="203" spans="1:8" x14ac:dyDescent="0.35">
      <c r="A203" s="3" t="s">
        <v>103</v>
      </c>
      <c r="B203" t="s">
        <v>12</v>
      </c>
      <c r="C203" t="s">
        <v>15</v>
      </c>
      <c r="D203">
        <v>157.1</v>
      </c>
      <c r="E203">
        <v>77</v>
      </c>
      <c r="F203" t="str">
        <f t="shared" si="9"/>
        <v>Thursday</v>
      </c>
      <c r="G203" t="str">
        <f t="shared" si="10"/>
        <v>Barbara</v>
      </c>
      <c r="H203" s="4">
        <f t="shared" si="11"/>
        <v>0.50986632718014002</v>
      </c>
    </row>
    <row r="204" spans="1:8" x14ac:dyDescent="0.35">
      <c r="A204" s="3" t="s">
        <v>104</v>
      </c>
      <c r="B204" t="s">
        <v>9</v>
      </c>
      <c r="C204" t="s">
        <v>24</v>
      </c>
      <c r="D204">
        <v>80.2</v>
      </c>
      <c r="E204">
        <v>30.2</v>
      </c>
      <c r="F204" t="str">
        <f t="shared" si="9"/>
        <v>Friday</v>
      </c>
      <c r="G204" t="str">
        <f t="shared" si="10"/>
        <v>Barbara</v>
      </c>
      <c r="H204" s="4">
        <f t="shared" si="11"/>
        <v>0.62344139650872821</v>
      </c>
    </row>
    <row r="205" spans="1:8" x14ac:dyDescent="0.35">
      <c r="A205" s="3" t="s">
        <v>104</v>
      </c>
      <c r="B205" t="s">
        <v>12</v>
      </c>
      <c r="C205" t="s">
        <v>11</v>
      </c>
      <c r="D205">
        <v>196.4</v>
      </c>
      <c r="E205">
        <v>58</v>
      </c>
      <c r="F205" t="str">
        <f t="shared" si="9"/>
        <v>Friday</v>
      </c>
      <c r="G205" t="str">
        <f t="shared" si="10"/>
        <v>Barbara</v>
      </c>
      <c r="H205" s="4">
        <f t="shared" si="11"/>
        <v>0.70468431771894091</v>
      </c>
    </row>
    <row r="206" spans="1:8" x14ac:dyDescent="0.35">
      <c r="A206" s="3" t="s">
        <v>105</v>
      </c>
      <c r="B206" t="s">
        <v>26</v>
      </c>
      <c r="C206" t="s">
        <v>11</v>
      </c>
      <c r="D206">
        <v>657.2</v>
      </c>
      <c r="E206">
        <v>107.2</v>
      </c>
      <c r="F206" t="str">
        <f t="shared" si="9"/>
        <v>Monday</v>
      </c>
      <c r="G206" t="str">
        <f t="shared" si="10"/>
        <v>Andrea</v>
      </c>
      <c r="H206" s="4">
        <f t="shared" si="11"/>
        <v>0.83688374923919651</v>
      </c>
    </row>
    <row r="207" spans="1:8" x14ac:dyDescent="0.35">
      <c r="A207" s="3" t="s">
        <v>106</v>
      </c>
      <c r="B207" t="s">
        <v>23</v>
      </c>
      <c r="C207" t="s">
        <v>15</v>
      </c>
      <c r="D207">
        <v>229.2</v>
      </c>
      <c r="E207">
        <v>47.2</v>
      </c>
      <c r="F207" t="str">
        <f t="shared" si="9"/>
        <v>Tuesday</v>
      </c>
      <c r="G207" t="str">
        <f t="shared" si="10"/>
        <v>Andrea</v>
      </c>
      <c r="H207" s="4">
        <f t="shared" si="11"/>
        <v>0.79406631762652713</v>
      </c>
    </row>
    <row r="208" spans="1:8" x14ac:dyDescent="0.35">
      <c r="A208" s="3" t="s">
        <v>106</v>
      </c>
      <c r="B208" t="s">
        <v>12</v>
      </c>
      <c r="C208" t="s">
        <v>13</v>
      </c>
      <c r="D208">
        <v>176</v>
      </c>
      <c r="E208">
        <v>49.4</v>
      </c>
      <c r="F208" t="str">
        <f t="shared" si="9"/>
        <v>Tuesday</v>
      </c>
      <c r="G208" t="str">
        <f t="shared" si="10"/>
        <v>Andrea</v>
      </c>
      <c r="H208" s="4">
        <f t="shared" si="11"/>
        <v>0.71931818181818175</v>
      </c>
    </row>
    <row r="209" spans="1:8" x14ac:dyDescent="0.35">
      <c r="A209" s="3" t="s">
        <v>107</v>
      </c>
      <c r="B209" t="s">
        <v>9</v>
      </c>
      <c r="C209" t="s">
        <v>11</v>
      </c>
      <c r="D209">
        <v>83.3</v>
      </c>
      <c r="E209">
        <v>20.3</v>
      </c>
      <c r="F209" t="str">
        <f t="shared" si="9"/>
        <v>Wednesday</v>
      </c>
      <c r="G209" t="str">
        <f t="shared" si="10"/>
        <v>Barbara</v>
      </c>
      <c r="H209" s="4">
        <f t="shared" si="11"/>
        <v>0.75630252100840334</v>
      </c>
    </row>
    <row r="210" spans="1:8" x14ac:dyDescent="0.35">
      <c r="A210" s="3" t="s">
        <v>107</v>
      </c>
      <c r="B210" t="s">
        <v>23</v>
      </c>
      <c r="C210" t="s">
        <v>11</v>
      </c>
      <c r="D210">
        <v>193.1</v>
      </c>
      <c r="E210">
        <v>35</v>
      </c>
      <c r="F210" t="str">
        <f t="shared" si="9"/>
        <v>Wednesday</v>
      </c>
      <c r="G210" t="str">
        <f t="shared" si="10"/>
        <v>Barbara</v>
      </c>
      <c r="H210" s="4">
        <f t="shared" si="11"/>
        <v>0.81874676333505958</v>
      </c>
    </row>
    <row r="211" spans="1:8" x14ac:dyDescent="0.35">
      <c r="A211" s="3" t="s">
        <v>107</v>
      </c>
      <c r="B211" t="s">
        <v>23</v>
      </c>
      <c r="C211" t="s">
        <v>13</v>
      </c>
      <c r="D211">
        <v>175.4</v>
      </c>
      <c r="E211">
        <v>30</v>
      </c>
      <c r="F211" t="str">
        <f t="shared" si="9"/>
        <v>Wednesday</v>
      </c>
      <c r="G211" t="str">
        <f t="shared" si="10"/>
        <v>Barbara</v>
      </c>
      <c r="H211" s="4">
        <f t="shared" si="11"/>
        <v>0.82896237172177878</v>
      </c>
    </row>
    <row r="212" spans="1:8" x14ac:dyDescent="0.35">
      <c r="A212" s="3" t="s">
        <v>107</v>
      </c>
      <c r="B212" t="s">
        <v>26</v>
      </c>
      <c r="C212" t="s">
        <v>10</v>
      </c>
      <c r="D212">
        <v>693</v>
      </c>
      <c r="E212">
        <v>119.1</v>
      </c>
      <c r="F212" t="str">
        <f t="shared" si="9"/>
        <v>Wednesday</v>
      </c>
      <c r="G212" t="str">
        <f t="shared" si="10"/>
        <v>Barbara</v>
      </c>
      <c r="H212" s="4">
        <f t="shared" si="11"/>
        <v>0.82813852813852806</v>
      </c>
    </row>
    <row r="213" spans="1:8" x14ac:dyDescent="0.35">
      <c r="A213" s="3" t="s">
        <v>108</v>
      </c>
      <c r="B213" t="s">
        <v>23</v>
      </c>
      <c r="C213" t="s">
        <v>13</v>
      </c>
      <c r="D213">
        <v>105.2</v>
      </c>
      <c r="E213">
        <v>29.2</v>
      </c>
      <c r="F213" t="str">
        <f t="shared" si="9"/>
        <v>Thursday</v>
      </c>
      <c r="G213" t="str">
        <f t="shared" si="10"/>
        <v>Barbara</v>
      </c>
      <c r="H213" s="4">
        <f t="shared" si="11"/>
        <v>0.72243346007604559</v>
      </c>
    </row>
    <row r="214" spans="1:8" x14ac:dyDescent="0.35">
      <c r="A214" s="3" t="s">
        <v>108</v>
      </c>
      <c r="B214" t="s">
        <v>12</v>
      </c>
      <c r="C214" t="s">
        <v>15</v>
      </c>
      <c r="D214">
        <v>156.19999999999999</v>
      </c>
      <c r="E214">
        <v>79.2</v>
      </c>
      <c r="F214" t="str">
        <f t="shared" si="9"/>
        <v>Thursday</v>
      </c>
      <c r="G214" t="str">
        <f t="shared" si="10"/>
        <v>Barbara</v>
      </c>
      <c r="H214" s="4">
        <f t="shared" si="11"/>
        <v>0.49295774647887319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</dc:creator>
  <cp:lastModifiedBy>David Martin</cp:lastModifiedBy>
  <dcterms:created xsi:type="dcterms:W3CDTF">2015-06-05T18:17:20Z</dcterms:created>
  <dcterms:modified xsi:type="dcterms:W3CDTF">2023-05-13T17:33:57Z</dcterms:modified>
</cp:coreProperties>
</file>