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https://d.docs.live.net/176117d8003f9227/Desktop/HITMC22 Awards Eval/"/>
    </mc:Choice>
  </mc:AlternateContent>
  <xr:revisionPtr revIDLastSave="413" documentId="8_{31361DF5-E576-4FA7-9F39-9E6C2BF562B9}" xr6:coauthVersionLast="47" xr6:coauthVersionMax="47" xr10:uidLastSave="{737BE52B-696B-4948-B61B-17603E693EB0}"/>
  <bookViews>
    <workbookView xWindow="-120" yWindow="-120" windowWidth="29040" windowHeight="17520" activeTab="6" xr2:uid="{B116FD8F-4451-4653-8DBD-B7B40DC894C6}"/>
  </bookViews>
  <sheets>
    <sheet name="Agency of the Year" sheetId="5" r:id="rId1"/>
    <sheet name="Pub Hlth Campaign" sheetId="1" r:id="rId2"/>
    <sheet name="Blog - HIT" sheetId="2" r:id="rId3"/>
    <sheet name="Health Podcast" sheetId="3" r:id="rId4"/>
    <sheet name="Rising Star" sheetId="4" r:id="rId5"/>
    <sheet name="Website" sheetId="6" r:id="rId6"/>
    <sheet name="Person of the Year"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 i="7" l="1"/>
  <c r="H10" i="7"/>
  <c r="H9" i="7"/>
  <c r="H8" i="7"/>
  <c r="H7" i="7"/>
  <c r="H6" i="7"/>
  <c r="H5" i="7"/>
  <c r="I13" i="2"/>
  <c r="I13" i="6"/>
  <c r="I12" i="6"/>
  <c r="I11" i="6"/>
  <c r="I10" i="6"/>
  <c r="I9" i="6"/>
  <c r="I8" i="6"/>
  <c r="I7" i="6"/>
  <c r="I6" i="6"/>
  <c r="I5" i="6"/>
  <c r="I12" i="2"/>
  <c r="I11" i="2"/>
  <c r="I10" i="2"/>
  <c r="I9" i="2"/>
  <c r="I8" i="2"/>
  <c r="I7" i="2"/>
  <c r="I6" i="2"/>
  <c r="H7" i="1"/>
  <c r="H6" i="1"/>
  <c r="I12" i="5"/>
  <c r="I11" i="5"/>
  <c r="I10" i="5"/>
  <c r="I9" i="5"/>
  <c r="I8" i="5"/>
  <c r="I7" i="5"/>
  <c r="I6" i="5"/>
  <c r="I5" i="5"/>
  <c r="H11" i="4"/>
  <c r="H10" i="4"/>
  <c r="H9" i="4"/>
  <c r="H8" i="4"/>
  <c r="H7" i="4"/>
  <c r="I9" i="3"/>
  <c r="I8" i="3"/>
  <c r="I7" i="3"/>
  <c r="I6" i="3"/>
  <c r="I5" i="3"/>
  <c r="I5" i="2"/>
  <c r="H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Shahid Shah</author>
  </authors>
  <commentList>
    <comment ref="B5" authorId="0" shapeId="0" xr:uid="{DBAAE8F0-6D96-490B-95CA-D7E1FEADA0A7}">
      <text>
        <r>
          <rPr>
            <b/>
            <sz val="9"/>
            <color indexed="81"/>
            <rFont val="Tahoma"/>
            <charset val="1"/>
          </rPr>
          <t>Shahid Shah:</t>
        </r>
        <r>
          <rPr>
            <sz val="9"/>
            <color indexed="81"/>
            <rFont val="Tahoma"/>
            <charset val="1"/>
          </rPr>
          <t xml:space="preserve">
Missing target website links but otherwise good</t>
        </r>
      </text>
    </comment>
    <comment ref="C5" authorId="0" shapeId="0" xr:uid="{66F6B2BC-9521-4308-BC7E-EF73EC73366C}">
      <text>
        <r>
          <rPr>
            <b/>
            <sz val="9"/>
            <color indexed="81"/>
            <rFont val="Tahoma"/>
            <charset val="1"/>
          </rPr>
          <t>Shahid Shah:</t>
        </r>
        <r>
          <rPr>
            <sz val="9"/>
            <color indexed="81"/>
            <rFont val="Tahoma"/>
            <charset val="1"/>
          </rPr>
          <t xml:space="preserve">
Good to see actual $ figures in client results</t>
        </r>
      </text>
    </comment>
    <comment ref="D5" authorId="0" shapeId="0" xr:uid="{8C825061-037A-4630-B7C6-1E99B6289832}">
      <text>
        <r>
          <rPr>
            <b/>
            <sz val="9"/>
            <color indexed="81"/>
            <rFont val="Tahoma"/>
            <charset val="1"/>
          </rPr>
          <t>Shahid Shah:</t>
        </r>
        <r>
          <rPr>
            <sz val="9"/>
            <color indexed="81"/>
            <rFont val="Tahoma"/>
            <charset val="1"/>
          </rPr>
          <t xml:space="preserve">
300% growth</t>
        </r>
      </text>
    </comment>
    <comment ref="F5" authorId="0" shapeId="0" xr:uid="{F7DC51FC-64E9-4098-8130-27D72178B0D0}">
      <text>
        <r>
          <rPr>
            <b/>
            <sz val="9"/>
            <color indexed="81"/>
            <rFont val="Tahoma"/>
            <charset val="1"/>
          </rPr>
          <t>Shahid Shah:</t>
        </r>
        <r>
          <rPr>
            <sz val="9"/>
            <color indexed="81"/>
            <rFont val="Tahoma"/>
            <charset val="1"/>
          </rPr>
          <t xml:space="preserve">
Specific mention of Clarity Academy</t>
        </r>
      </text>
    </comment>
    <comment ref="C6" authorId="0" shapeId="0" xr:uid="{E8A5DDB9-9451-4A2D-952C-B0F983446D90}">
      <text>
        <r>
          <rPr>
            <b/>
            <sz val="9"/>
            <color indexed="81"/>
            <rFont val="Tahoma"/>
            <charset val="1"/>
          </rPr>
          <t>Shahid Shah:</t>
        </r>
        <r>
          <rPr>
            <sz val="9"/>
            <color indexed="81"/>
            <rFont val="Tahoma"/>
            <charset val="1"/>
          </rPr>
          <t xml:space="preserve">
No $ figures but good supporting materials</t>
        </r>
      </text>
    </comment>
    <comment ref="F6" authorId="0" shapeId="0" xr:uid="{DD32A3B0-2D4D-42E2-AEEE-D86D639BDF4C}">
      <text>
        <r>
          <rPr>
            <b/>
            <sz val="9"/>
            <color indexed="81"/>
            <rFont val="Tahoma"/>
            <charset val="1"/>
          </rPr>
          <t>Shahid Shah:</t>
        </r>
        <r>
          <rPr>
            <sz val="9"/>
            <color indexed="81"/>
            <rFont val="Tahoma"/>
            <charset val="1"/>
          </rPr>
          <t xml:space="preserve">
Mentioned internal team growth but without much detail</t>
        </r>
      </text>
    </comment>
    <comment ref="C7" authorId="0" shapeId="0" xr:uid="{AF51500E-E049-4FA2-8156-A408943A72B4}">
      <text>
        <r>
          <rPr>
            <b/>
            <sz val="9"/>
            <color indexed="81"/>
            <rFont val="Tahoma"/>
            <charset val="1"/>
          </rPr>
          <t>Shahid Shah:</t>
        </r>
        <r>
          <rPr>
            <sz val="9"/>
            <color indexed="81"/>
            <rFont val="Tahoma"/>
            <charset val="1"/>
          </rPr>
          <t xml:space="preserve">
Very little impact stories</t>
        </r>
      </text>
    </comment>
    <comment ref="E7" authorId="0" shapeId="0" xr:uid="{852B5C86-2728-41EB-8D08-DEECB044D107}">
      <text>
        <r>
          <rPr>
            <b/>
            <sz val="9"/>
            <color indexed="81"/>
            <rFont val="Tahoma"/>
            <charset val="1"/>
          </rPr>
          <t>Shahid Shah:</t>
        </r>
        <r>
          <rPr>
            <sz val="9"/>
            <color indexed="81"/>
            <rFont val="Tahoma"/>
            <charset val="1"/>
          </rPr>
          <t xml:space="preserve">
No materials provided</t>
        </r>
      </text>
    </comment>
    <comment ref="B8" authorId="0" shapeId="0" xr:uid="{44191D30-0ECE-4272-AE7D-682CACA9D4BB}">
      <text>
        <r>
          <rPr>
            <b/>
            <sz val="9"/>
            <color indexed="81"/>
            <rFont val="Tahoma"/>
            <charset val="1"/>
          </rPr>
          <t>Shahid Shah:</t>
        </r>
        <r>
          <rPr>
            <sz val="9"/>
            <color indexed="81"/>
            <rFont val="Tahoma"/>
            <charset val="1"/>
          </rPr>
          <t xml:space="preserve">
They did the obvious: created a landing page for us, no one else did!</t>
        </r>
      </text>
    </comment>
    <comment ref="C8" authorId="0" shapeId="0" xr:uid="{53D8BC23-A67B-4127-87F7-0E442B832969}">
      <text>
        <r>
          <rPr>
            <b/>
            <sz val="9"/>
            <color indexed="81"/>
            <rFont val="Tahoma"/>
            <charset val="1"/>
          </rPr>
          <t>Shahid Shah:</t>
        </r>
        <r>
          <rPr>
            <sz val="9"/>
            <color indexed="81"/>
            <rFont val="Tahoma"/>
            <charset val="1"/>
          </rPr>
          <t xml:space="preserve">
No $ figures but has some supporting evidence</t>
        </r>
      </text>
    </comment>
    <comment ref="D8" authorId="0" shapeId="0" xr:uid="{EB246F78-58E8-4BDE-A6FF-C7904918DDF7}">
      <text>
        <r>
          <rPr>
            <b/>
            <sz val="9"/>
            <color indexed="81"/>
            <rFont val="Tahoma"/>
            <charset val="1"/>
          </rPr>
          <t>Shahid Shah:</t>
        </r>
        <r>
          <rPr>
            <sz val="9"/>
            <color indexed="81"/>
            <rFont val="Tahoma"/>
            <charset val="1"/>
          </rPr>
          <t xml:space="preserve">
They're new but seemed to have grown quickly.</t>
        </r>
      </text>
    </comment>
    <comment ref="E8" authorId="0" shapeId="0" xr:uid="{9AA4BD27-C827-4EF5-92EE-8CED0EB220AB}">
      <text>
        <r>
          <rPr>
            <b/>
            <sz val="9"/>
            <color indexed="81"/>
            <rFont val="Tahoma"/>
            <charset val="1"/>
          </rPr>
          <t>Shahid Shah:</t>
        </r>
        <r>
          <rPr>
            <sz val="9"/>
            <color indexed="81"/>
            <rFont val="Tahoma"/>
            <charset val="1"/>
          </rPr>
          <t xml:space="preserve">
They shared their playbooks and those were helpful in understanding their quality goals</t>
        </r>
      </text>
    </comment>
    <comment ref="F8" authorId="0" shapeId="0" xr:uid="{E7290613-B47B-473A-B7C7-5E8C996FA229}">
      <text>
        <r>
          <rPr>
            <b/>
            <sz val="9"/>
            <color indexed="81"/>
            <rFont val="Tahoma"/>
            <charset val="1"/>
          </rPr>
          <t>Shahid Shah:</t>
        </r>
        <r>
          <rPr>
            <sz val="9"/>
            <color indexed="81"/>
            <rFont val="Tahoma"/>
            <charset val="1"/>
          </rPr>
          <t xml:space="preserve">
Since they're a network of consultants, it's not "employee engagement"</t>
        </r>
      </text>
    </comment>
    <comment ref="C9" authorId="0" shapeId="0" xr:uid="{8A10B1E5-BA7D-4DC0-9E4F-2961AAA4ABD2}">
      <text>
        <r>
          <rPr>
            <b/>
            <sz val="9"/>
            <color indexed="81"/>
            <rFont val="Tahoma"/>
            <charset val="1"/>
          </rPr>
          <t>Shahid Shah:</t>
        </r>
        <r>
          <rPr>
            <sz val="9"/>
            <color indexed="81"/>
            <rFont val="Tahoma"/>
            <charset val="1"/>
          </rPr>
          <t xml:space="preserve">
They talked about themselves a lot but not about their clients</t>
        </r>
      </text>
    </comment>
    <comment ref="C10" authorId="0" shapeId="0" xr:uid="{10EAF9BC-0EA3-4DA9-BA5F-75B2412A40AA}">
      <text>
        <r>
          <rPr>
            <b/>
            <sz val="9"/>
            <color indexed="81"/>
            <rFont val="Tahoma"/>
            <charset val="1"/>
          </rPr>
          <t>Shahid Shah:</t>
        </r>
        <r>
          <rPr>
            <sz val="9"/>
            <color indexed="81"/>
            <rFont val="Tahoma"/>
            <charset val="1"/>
          </rPr>
          <t xml:space="preserve">
Good stats</t>
        </r>
      </text>
    </comment>
    <comment ref="D10" authorId="0" shapeId="0" xr:uid="{0DEC1DD7-62BC-4875-9BDC-5866B43FB395}">
      <text>
        <r>
          <rPr>
            <b/>
            <sz val="9"/>
            <color indexed="81"/>
            <rFont val="Tahoma"/>
            <charset val="1"/>
          </rPr>
          <t>Shahid Shah:</t>
        </r>
        <r>
          <rPr>
            <sz val="9"/>
            <color indexed="81"/>
            <rFont val="Tahoma"/>
            <charset val="1"/>
          </rPr>
          <t xml:space="preserve">
Specific mention of growth numbers was good</t>
        </r>
      </text>
    </comment>
    <comment ref="C11" authorId="0" shapeId="0" xr:uid="{300CB958-1C98-4AE9-AE5A-E1D1D7C7AD14}">
      <text>
        <r>
          <rPr>
            <b/>
            <sz val="9"/>
            <color indexed="81"/>
            <rFont val="Tahoma"/>
            <charset val="1"/>
          </rPr>
          <t>Shahid Shah:</t>
        </r>
        <r>
          <rPr>
            <sz val="9"/>
            <color indexed="81"/>
            <rFont val="Tahoma"/>
            <charset val="1"/>
          </rPr>
          <t xml:space="preserve">
Missing important $ figures</t>
        </r>
      </text>
    </comment>
    <comment ref="D11" authorId="0" shapeId="0" xr:uid="{0C2320B2-79B1-4800-A042-FBF9C8A592A5}">
      <text>
        <r>
          <rPr>
            <b/>
            <sz val="9"/>
            <color indexed="81"/>
            <rFont val="Tahoma"/>
            <charset val="1"/>
          </rPr>
          <t>Shahid Shah:</t>
        </r>
        <r>
          <rPr>
            <sz val="9"/>
            <color indexed="81"/>
            <rFont val="Tahoma"/>
            <charset val="1"/>
          </rPr>
          <t xml:space="preserve">
Good numbers provided</t>
        </r>
      </text>
    </comment>
    <comment ref="F11" authorId="0" shapeId="0" xr:uid="{7DC9EA4A-580D-498B-8D98-A0D453B8B396}">
      <text>
        <r>
          <rPr>
            <b/>
            <sz val="9"/>
            <color indexed="81"/>
            <rFont val="Tahoma"/>
            <charset val="1"/>
          </rPr>
          <t>Shahid Shah:</t>
        </r>
        <r>
          <rPr>
            <sz val="9"/>
            <color indexed="81"/>
            <rFont val="Tahoma"/>
            <charset val="1"/>
          </rPr>
          <t xml:space="preserve">
Liked the internship program mention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Shahid Shah</author>
  </authors>
  <commentList>
    <comment ref="C6" authorId="0" shapeId="0" xr:uid="{90AE170C-4817-480A-8A48-EDFB142915FF}">
      <text>
        <r>
          <rPr>
            <b/>
            <sz val="9"/>
            <color indexed="81"/>
            <rFont val="Tahoma"/>
            <charset val="1"/>
          </rPr>
          <t>Shahid Shah:</t>
        </r>
        <r>
          <rPr>
            <sz val="9"/>
            <color indexed="81"/>
            <rFont val="Tahoma"/>
            <charset val="1"/>
          </rPr>
          <t xml:space="preserve">
Given demographics, it was less difficult than Advocate or Methodist</t>
        </r>
      </text>
    </comment>
    <comment ref="G7" authorId="0" shapeId="0" xr:uid="{C0D3076A-6747-4DD0-85EE-FEC97F057B22}">
      <text>
        <r>
          <rPr>
            <b/>
            <sz val="9"/>
            <color indexed="81"/>
            <rFont val="Tahoma"/>
            <charset val="1"/>
          </rPr>
          <t>Shahid Shah:</t>
        </r>
        <r>
          <rPr>
            <sz val="9"/>
            <color indexed="81"/>
            <rFont val="Tahoma"/>
            <charset val="1"/>
          </rPr>
          <t xml:space="preserve">
I really liked this program.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Shahid Shah</author>
  </authors>
  <commentList>
    <comment ref="D5" authorId="0" shapeId="0" xr:uid="{DD4E80E2-4038-40A8-9D68-5246BAE076C2}">
      <text>
        <r>
          <rPr>
            <b/>
            <sz val="9"/>
            <color indexed="81"/>
            <rFont val="Tahoma"/>
            <charset val="1"/>
          </rPr>
          <t>Shahid Shah:</t>
        </r>
        <r>
          <rPr>
            <sz val="9"/>
            <color indexed="81"/>
            <rFont val="Tahoma"/>
            <charset val="1"/>
          </rPr>
          <t xml:space="preserve">
Once a month</t>
        </r>
      </text>
    </comment>
    <comment ref="E5" authorId="0" shapeId="0" xr:uid="{2780B200-C630-4747-8A10-010684025C2B}">
      <text>
        <r>
          <rPr>
            <b/>
            <sz val="9"/>
            <color indexed="81"/>
            <rFont val="Tahoma"/>
            <charset val="1"/>
          </rPr>
          <t>Shahid Shah:</t>
        </r>
        <r>
          <rPr>
            <sz val="9"/>
            <color indexed="81"/>
            <rFont val="Tahoma"/>
            <charset val="1"/>
          </rPr>
          <t xml:space="preserve">
Weak due to choice of LinkedIn</t>
        </r>
      </text>
    </comment>
    <comment ref="D6" authorId="0" shapeId="0" xr:uid="{AD7CA875-39C5-45AE-813D-24BDCEF58B1B}">
      <text>
        <r>
          <rPr>
            <b/>
            <sz val="9"/>
            <color indexed="81"/>
            <rFont val="Tahoma"/>
            <charset val="1"/>
          </rPr>
          <t>Shahid Shah:</t>
        </r>
        <r>
          <rPr>
            <sz val="9"/>
            <color indexed="81"/>
            <rFont val="Tahoma"/>
            <charset val="1"/>
          </rPr>
          <t xml:space="preserve">
3-4 times a month</t>
        </r>
      </text>
    </comment>
    <comment ref="B7" authorId="0" shapeId="0" xr:uid="{8112CFEE-71C8-44D7-9AEE-E607FE4A80BB}">
      <text>
        <r>
          <rPr>
            <b/>
            <sz val="9"/>
            <color indexed="81"/>
            <rFont val="Tahoma"/>
            <charset val="1"/>
          </rPr>
          <t>Shahid Shah:</t>
        </r>
        <r>
          <rPr>
            <sz val="9"/>
            <color indexed="81"/>
            <rFont val="Tahoma"/>
            <charset val="1"/>
          </rPr>
          <t xml:space="preserve">
Like that the blog has a mission</t>
        </r>
      </text>
    </comment>
    <comment ref="B8" authorId="0" shapeId="0" xr:uid="{ECF5AC43-3814-4AA7-B6ED-4EBA775A8B21}">
      <text>
        <r>
          <rPr>
            <b/>
            <sz val="9"/>
            <color indexed="81"/>
            <rFont val="Tahoma"/>
            <charset val="1"/>
          </rPr>
          <t>Shahid Shah:</t>
        </r>
        <r>
          <rPr>
            <sz val="9"/>
            <color indexed="81"/>
            <rFont val="Tahoma"/>
            <charset val="1"/>
          </rPr>
          <t xml:space="preserve">
Like that they focused on outcomes</t>
        </r>
      </text>
    </comment>
    <comment ref="B9" authorId="0" shapeId="0" xr:uid="{7BEC3699-0712-4714-B529-69A75884BAA3}">
      <text>
        <r>
          <rPr>
            <b/>
            <sz val="9"/>
            <color indexed="81"/>
            <rFont val="Tahoma"/>
            <charset val="1"/>
          </rPr>
          <t>Shahid Shah:</t>
        </r>
        <r>
          <rPr>
            <sz val="9"/>
            <color indexed="81"/>
            <rFont val="Tahoma"/>
            <charset val="1"/>
          </rPr>
          <t xml:space="preserve">
Liked how the blog helped with sales</t>
        </r>
      </text>
    </comment>
    <comment ref="B11" authorId="0" shapeId="0" xr:uid="{C2143BDE-CC2B-4485-A5C7-BC01B616DC19}">
      <text>
        <r>
          <rPr>
            <b/>
            <sz val="9"/>
            <color indexed="81"/>
            <rFont val="Tahoma"/>
            <charset val="1"/>
          </rPr>
          <t>Shahid Shah:</t>
        </r>
        <r>
          <rPr>
            <sz val="9"/>
            <color indexed="81"/>
            <rFont val="Tahoma"/>
            <charset val="1"/>
          </rPr>
          <t xml:space="preserve">
Liked the narrow focus and personal attention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Shahid Shah</author>
  </authors>
  <commentList>
    <comment ref="E3" authorId="0" shapeId="0" xr:uid="{C0213915-93B4-48E7-AFA8-345F996D7C0B}">
      <text>
        <r>
          <rPr>
            <b/>
            <sz val="9"/>
            <color indexed="81"/>
            <rFont val="Tahoma"/>
            <charset val="1"/>
          </rPr>
          <t>Shahid Shah:</t>
        </r>
        <r>
          <rPr>
            <sz val="9"/>
            <color indexed="81"/>
            <rFont val="Tahoma"/>
            <charset val="1"/>
          </rPr>
          <t xml:space="preserve">
I left this blank because I could not figure out how to judge it.</t>
        </r>
      </text>
    </comment>
    <comment ref="H5" authorId="0" shapeId="0" xr:uid="{EBFA1D80-E032-4C23-9C22-61B76C2A8257}">
      <text>
        <r>
          <rPr>
            <b/>
            <sz val="9"/>
            <color indexed="81"/>
            <rFont val="Tahoma"/>
            <charset val="1"/>
          </rPr>
          <t>Shahid Shah:</t>
        </r>
        <r>
          <rPr>
            <sz val="9"/>
            <color indexed="81"/>
            <rFont val="Tahoma"/>
            <charset val="1"/>
          </rPr>
          <t xml:space="preserve">
Longevity and focus</t>
        </r>
      </text>
    </comment>
    <comment ref="B7" authorId="0" shapeId="0" xr:uid="{BB3A0DC4-1EDD-4DB3-B09B-858D8F92424D}">
      <text>
        <r>
          <rPr>
            <b/>
            <sz val="9"/>
            <color indexed="81"/>
            <rFont val="Tahoma"/>
            <charset val="1"/>
          </rPr>
          <t>Shahid Shah:</t>
        </r>
        <r>
          <rPr>
            <sz val="9"/>
            <color indexed="81"/>
            <rFont val="Tahoma"/>
            <charset val="1"/>
          </rPr>
          <t xml:space="preserve">
No link to the podcast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Shahid Shah</author>
  </authors>
  <commentList>
    <comment ref="G9" authorId="0" shapeId="0" xr:uid="{4EED8C48-0376-4393-A622-FA364A333587}">
      <text>
        <r>
          <rPr>
            <b/>
            <sz val="9"/>
            <color indexed="81"/>
            <rFont val="Tahoma"/>
            <charset val="1"/>
          </rPr>
          <t>Shahid Shah:</t>
        </r>
        <r>
          <rPr>
            <sz val="9"/>
            <color indexed="81"/>
            <rFont val="Tahoma"/>
            <charset val="1"/>
          </rPr>
          <t xml:space="preserve">
Coming from NASCAR, she had the most to learn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Shahid Shah</author>
  </authors>
  <commentList>
    <comment ref="G4" authorId="0" shapeId="0" xr:uid="{148202C8-4EBD-480C-9E18-C53DF17F0EC2}">
      <text>
        <r>
          <rPr>
            <b/>
            <sz val="9"/>
            <color indexed="81"/>
            <rFont val="Tahoma"/>
            <charset val="1"/>
          </rPr>
          <t>Shahid Shah:</t>
        </r>
        <r>
          <rPr>
            <sz val="9"/>
            <color indexed="81"/>
            <rFont val="Tahoma"/>
            <charset val="1"/>
          </rPr>
          <t xml:space="preserve">
None of the websites had a truly mobile experience (they were responsive but not content-negotiated) which meant all the same content was there, just responsive rather than mobile-first focused.</t>
        </r>
      </text>
    </comment>
    <comment ref="G13" authorId="0" shapeId="0" xr:uid="{EE701878-8CD0-4A48-81E1-DBD657FD6118}">
      <text>
        <r>
          <rPr>
            <b/>
            <sz val="9"/>
            <color indexed="81"/>
            <rFont val="Tahoma"/>
            <charset val="1"/>
          </rPr>
          <t>Shahid Shah:</t>
        </r>
        <r>
          <rPr>
            <sz val="9"/>
            <color indexed="81"/>
            <rFont val="Tahoma"/>
            <charset val="1"/>
          </rPr>
          <t xml:space="preserve">
Had some tag errors and font download issues.</t>
        </r>
      </text>
    </comment>
    <comment ref="H13" authorId="0" shapeId="0" xr:uid="{7600FC3B-D33F-4C42-92F1-6DCAEFDD6544}">
      <text>
        <r>
          <rPr>
            <b/>
            <sz val="9"/>
            <color indexed="81"/>
            <rFont val="Tahoma"/>
            <charset val="1"/>
          </rPr>
          <t>Shahid Shah:</t>
        </r>
        <r>
          <rPr>
            <sz val="9"/>
            <color indexed="81"/>
            <rFont val="Tahoma"/>
            <charset val="1"/>
          </rPr>
          <t xml:space="preserve">
They have the harest to explain task and have the most disparate constituents so they get a bonus.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Shahid Shah</author>
  </authors>
  <commentList>
    <comment ref="G7" authorId="0" shapeId="0" xr:uid="{EE276720-14CC-4136-8D15-7423B35D3E5D}">
      <text>
        <r>
          <rPr>
            <b/>
            <sz val="9"/>
            <color indexed="81"/>
            <rFont val="Tahoma"/>
            <charset val="1"/>
          </rPr>
          <t>Shahid Shah:</t>
        </r>
        <r>
          <rPr>
            <sz val="9"/>
            <color indexed="81"/>
            <rFont val="Tahoma"/>
            <charset val="1"/>
          </rPr>
          <t xml:space="preserve">
Extra points for talking about outcomes</t>
        </r>
      </text>
    </comment>
    <comment ref="D11" authorId="0" shapeId="0" xr:uid="{32E371A2-DE0C-4DBC-A93F-3935BC3E0D53}">
      <text>
        <r>
          <rPr>
            <b/>
            <sz val="9"/>
            <color indexed="81"/>
            <rFont val="Tahoma"/>
            <charset val="1"/>
          </rPr>
          <t>Shahid Shah:</t>
        </r>
        <r>
          <rPr>
            <sz val="9"/>
            <color indexed="81"/>
            <rFont val="Tahoma"/>
            <charset val="1"/>
          </rPr>
          <t xml:space="preserve">
Had a small budget and got the most out of it</t>
        </r>
      </text>
    </comment>
    <comment ref="G11" authorId="0" shapeId="0" xr:uid="{9AABCC02-1040-4B2A-8E2D-96B9093A076A}">
      <text>
        <r>
          <rPr>
            <b/>
            <sz val="9"/>
            <color indexed="81"/>
            <rFont val="Tahoma"/>
            <charset val="1"/>
          </rPr>
          <t>Shahid Shah:</t>
        </r>
        <r>
          <rPr>
            <sz val="9"/>
            <color indexed="81"/>
            <rFont val="Tahoma"/>
            <charset val="1"/>
          </rPr>
          <t xml:space="preserve">
Extra points because he had a small budget</t>
        </r>
      </text>
    </comment>
  </commentList>
</comments>
</file>

<file path=xl/sharedStrings.xml><?xml version="1.0" encoding="utf-8"?>
<sst xmlns="http://schemas.openxmlformats.org/spreadsheetml/2006/main" count="123" uniqueCount="86">
  <si>
    <t>Bright.md</t>
  </si>
  <si>
    <t>Carium</t>
  </si>
  <si>
    <t>For each finalist, please give them a score out of 10 for each of the sections with 10=top marks, 0=very poor</t>
  </si>
  <si>
    <t>Finalist</t>
  </si>
  <si>
    <t>Completeness + quality of nomination</t>
  </si>
  <si>
    <t>Judge's Bonus
(completely discretionary)</t>
  </si>
  <si>
    <t>Total Score</t>
  </si>
  <si>
    <t>Campaign Results</t>
  </si>
  <si>
    <t>Quality of campaign materials</t>
  </si>
  <si>
    <t>Campaign difficulty + complexity</t>
  </si>
  <si>
    <t>Creativity + Originality</t>
  </si>
  <si>
    <t>Website navigation (simplicity, clarity)</t>
  </si>
  <si>
    <t>Northwell</t>
  </si>
  <si>
    <t>Agency of the Year (Health IT Focus)</t>
  </si>
  <si>
    <t>Quality of work produced</t>
  </si>
  <si>
    <t>ARPR</t>
  </si>
  <si>
    <t>Clarity Quest Marketing</t>
  </si>
  <si>
    <t>Tribe Builder Media</t>
  </si>
  <si>
    <t>Healthlaunchpad</t>
  </si>
  <si>
    <t>Innsena Communications</t>
  </si>
  <si>
    <t>Sage Growth Partners</t>
  </si>
  <si>
    <t xml:space="preserve">KNB Communications </t>
  </si>
  <si>
    <t>Matter Communications</t>
  </si>
  <si>
    <t>Best Public Health Campaign</t>
  </si>
  <si>
    <t>Advocate</t>
  </si>
  <si>
    <t>Methodist</t>
  </si>
  <si>
    <t>Blog of the Year - Health IT</t>
  </si>
  <si>
    <t>Modivcare</t>
  </si>
  <si>
    <t>Bravado Health</t>
  </si>
  <si>
    <t>GetWell</t>
  </si>
  <si>
    <t>Stericycle Communications</t>
  </si>
  <si>
    <t>Definitive Healthcare</t>
  </si>
  <si>
    <t>Sentry Data Systems</t>
  </si>
  <si>
    <t>Wolters Kluwer</t>
  </si>
  <si>
    <t>Health or Healthcare Podcast of the Year</t>
  </si>
  <si>
    <t>Pharmacy Podcast Network</t>
  </si>
  <si>
    <t xml:space="preserve">Relentless Health Value (Aventria Health Group)
</t>
  </si>
  <si>
    <t>InsideOut (Premier)</t>
  </si>
  <si>
    <t>SVMH Ask the Experts (Salinas Valley Memorial)</t>
  </si>
  <si>
    <t>The Wellness Essentials (Checkable Medical)</t>
  </si>
  <si>
    <t>Rising Star - Agency</t>
  </si>
  <si>
    <t>Rayna Southart (Clarity Quest)</t>
  </si>
  <si>
    <t>Lacy Herman (Anderson Interactive)</t>
  </si>
  <si>
    <t>Olivia Schlabach (FINN Partners)</t>
  </si>
  <si>
    <t>Tiffanie Smith (KNB  Communications)</t>
  </si>
  <si>
    <t>Abby Mayo (Matter)</t>
  </si>
  <si>
    <t>Website of the Year - Health IT</t>
  </si>
  <si>
    <t>DataFirst</t>
  </si>
  <si>
    <t>Viewgol</t>
  </si>
  <si>
    <t>CloudMedX</t>
  </si>
  <si>
    <t>Hyro</t>
  </si>
  <si>
    <t>Impsena Advisors</t>
  </si>
  <si>
    <t>eHealth Exchange</t>
  </si>
  <si>
    <t>Impact on Clients</t>
  </si>
  <si>
    <t>Community contribution (thought leadership, etc)</t>
  </si>
  <si>
    <t>Achievements (non-client) incl growth, other awards…</t>
  </si>
  <si>
    <t>Emplyee Engagement (coaching, recognition)</t>
  </si>
  <si>
    <t>Clarity of message (easy to understand who/what)</t>
  </si>
  <si>
    <t>Creativity + Visual Appeal</t>
  </si>
  <si>
    <t>Relevancy of topics to intended audience</t>
  </si>
  <si>
    <t>Writing quality</t>
  </si>
  <si>
    <t>Frequency of posts</t>
  </si>
  <si>
    <t>Overall layout + design</t>
  </si>
  <si>
    <t>Impact 
(does it move the needle or is it all about sales)</t>
  </si>
  <si>
    <t>Podcast quality</t>
  </si>
  <si>
    <t>Frequency of episodes</t>
  </si>
  <si>
    <t>Impact 
(does it move the needle or is it all about the host)</t>
  </si>
  <si>
    <t xml:space="preserve">This award recognizes the outstanding work of someone who has been in healthcare for less than three years. </t>
  </si>
  <si>
    <t>This person has demonstrated outstanding resourcefulness, creativity, personal growth and willingness to learn the complexities of the healthcare market. Separate awards for individuals at health IT companies, healthcare providers and agencies.</t>
  </si>
  <si>
    <t>Quality of Content</t>
  </si>
  <si>
    <t>Mobile Experience</t>
  </si>
  <si>
    <t>Creativity</t>
  </si>
  <si>
    <t>Resourcefulness</t>
  </si>
  <si>
    <t>Willingness to learn</t>
  </si>
  <si>
    <t>Impact on company/others</t>
  </si>
  <si>
    <t>Audience Engagement</t>
  </si>
  <si>
    <t>Kno2</t>
  </si>
  <si>
    <t>Marketing Person of the Year - Health IT</t>
  </si>
  <si>
    <t>Linda Stotsky 1</t>
  </si>
  <si>
    <t>Linda Stotsky 2</t>
  </si>
  <si>
    <t>Sara Strom</t>
  </si>
  <si>
    <t>Kaycee Kaplin</t>
  </si>
  <si>
    <t>Erin Waller</t>
  </si>
  <si>
    <t>Eliana Donner-Klein</t>
  </si>
  <si>
    <t>Aaron Bours</t>
  </si>
  <si>
    <t>Shahid's note: how to judge?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</si>
</sst>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8"/>
      <color theme="1"/>
      <name val="Calibri"/>
      <family val="2"/>
      <scheme val="minor"/>
    </font>
    <font>
      <b/>
      <u/>
      <sz val="14"/>
      <color theme="1"/>
      <name val="Calibri"/>
      <family val="2"/>
      <scheme val="minor"/>
    </font>
    <font>
      <u/>
      <sz val="11"/>
      <color theme="10"/>
      <name val="Calibri"/>
      <family val="2"/>
      <scheme val="minor"/>
    </font>
    <font>
      <sz val="9"/>
      <color indexed="81"/>
      <name val="Tahoma"/>
      <charset val="1"/>
    </font>
    <font>
      <b/>
      <sz val="9"/>
      <color indexed="81"/>
      <name val="Tahoma"/>
      <charset val="1"/>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0" fontId="2" fillId="0" borderId="0" xfId="0" applyFont="1"/>
    <xf numFmtId="0" fontId="1" fillId="0" borderId="0" xfId="0" applyFont="1"/>
    <xf numFmtId="0" fontId="3" fillId="0" borderId="0" xfId="0" applyFont="1"/>
    <xf numFmtId="0" fontId="1" fillId="0" borderId="0" xfId="0" applyFont="1" applyAlignment="1">
      <alignment wrapText="1"/>
    </xf>
    <xf numFmtId="0" fontId="4" fillId="0" borderId="0" xfId="1"/>
    <xf numFmtId="0" fontId="0" fillId="0" borderId="0" xfId="0" applyAlignment="1">
      <alignment wrapText="1"/>
    </xf>
    <xf numFmtId="0" fontId="0" fillId="0" borderId="0" xfId="0" applyFill="1"/>
    <xf numFmtId="0" fontId="2" fillId="0" borderId="0" xfId="0" applyFont="1" applyAlignment="1"/>
    <xf numFmtId="0" fontId="0" fillId="0" borderId="0" xfId="0" applyAlignment="1"/>
    <xf numFmtId="0" fontId="3" fillId="0" borderId="0" xfId="0" applyFont="1" applyAlignment="1"/>
    <xf numFmtId="0" fontId="4" fillId="0" borderId="0" xfId="1" applyAlignment="1"/>
    <xf numFmtId="0" fontId="0" fillId="2" borderId="0" xfId="0" applyFill="1"/>
    <xf numFmtId="0" fontId="7" fillId="0" borderId="0" xfId="0" applyFont="1"/>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3644C-5070-47E0-8697-473F2218C912}">
  <dimension ref="A1:I14"/>
  <sheetViews>
    <sheetView workbookViewId="0">
      <selection activeCell="H12" sqref="H12"/>
    </sheetView>
  </sheetViews>
  <sheetFormatPr defaultColWidth="8.85546875" defaultRowHeight="15" x14ac:dyDescent="0.25"/>
  <cols>
    <col min="1" max="1" width="26" customWidth="1"/>
    <col min="2" max="8" width="25.7109375" customWidth="1"/>
    <col min="9" max="9" width="10.7109375" bestFit="1" customWidth="1"/>
  </cols>
  <sheetData>
    <row r="1" spans="1:9" ht="23.25" x14ac:dyDescent="0.35">
      <c r="A1" s="1" t="s">
        <v>13</v>
      </c>
    </row>
    <row r="2" spans="1:9" x14ac:dyDescent="0.25">
      <c r="A2" t="s">
        <v>2</v>
      </c>
    </row>
    <row r="3" spans="1:9" x14ac:dyDescent="0.25">
      <c r="H3" s="12"/>
    </row>
    <row r="4" spans="1:9" ht="30.75" x14ac:dyDescent="0.3">
      <c r="A4" s="3" t="s">
        <v>3</v>
      </c>
      <c r="B4" s="4" t="s">
        <v>4</v>
      </c>
      <c r="C4" s="4" t="s">
        <v>53</v>
      </c>
      <c r="D4" s="4" t="s">
        <v>55</v>
      </c>
      <c r="E4" s="4" t="s">
        <v>14</v>
      </c>
      <c r="F4" s="4" t="s">
        <v>56</v>
      </c>
      <c r="G4" s="4" t="s">
        <v>54</v>
      </c>
      <c r="H4" s="4" t="s">
        <v>5</v>
      </c>
      <c r="I4" s="2" t="s">
        <v>6</v>
      </c>
    </row>
    <row r="5" spans="1:9" x14ac:dyDescent="0.25">
      <c r="A5" t="s">
        <v>16</v>
      </c>
      <c r="B5">
        <v>8</v>
      </c>
      <c r="C5">
        <v>9</v>
      </c>
      <c r="D5">
        <v>9</v>
      </c>
      <c r="E5">
        <v>8</v>
      </c>
      <c r="F5">
        <v>9</v>
      </c>
      <c r="H5">
        <v>5</v>
      </c>
      <c r="I5">
        <f>SUM(B5:H5)</f>
        <v>48</v>
      </c>
    </row>
    <row r="6" spans="1:9" x14ac:dyDescent="0.25">
      <c r="A6" t="s">
        <v>15</v>
      </c>
      <c r="B6">
        <v>7</v>
      </c>
      <c r="C6">
        <v>8</v>
      </c>
      <c r="D6">
        <v>6</v>
      </c>
      <c r="E6">
        <v>7</v>
      </c>
      <c r="F6">
        <v>5</v>
      </c>
      <c r="I6">
        <f t="shared" ref="I6:I12" si="0">SUM(B6:H6)</f>
        <v>33</v>
      </c>
    </row>
    <row r="7" spans="1:9" x14ac:dyDescent="0.25">
      <c r="A7" t="s">
        <v>17</v>
      </c>
      <c r="B7">
        <v>3</v>
      </c>
      <c r="C7">
        <v>3</v>
      </c>
      <c r="D7">
        <v>4</v>
      </c>
      <c r="E7">
        <v>5</v>
      </c>
      <c r="F7">
        <v>4</v>
      </c>
      <c r="I7">
        <f t="shared" si="0"/>
        <v>19</v>
      </c>
    </row>
    <row r="8" spans="1:9" x14ac:dyDescent="0.25">
      <c r="A8" t="s">
        <v>18</v>
      </c>
      <c r="B8">
        <v>10</v>
      </c>
      <c r="C8">
        <v>7</v>
      </c>
      <c r="D8">
        <v>9</v>
      </c>
      <c r="E8">
        <v>8</v>
      </c>
      <c r="F8">
        <v>6</v>
      </c>
      <c r="H8">
        <v>5</v>
      </c>
      <c r="I8">
        <f t="shared" si="0"/>
        <v>45</v>
      </c>
    </row>
    <row r="9" spans="1:9" x14ac:dyDescent="0.25">
      <c r="A9" t="s">
        <v>19</v>
      </c>
      <c r="B9">
        <v>7</v>
      </c>
      <c r="C9">
        <v>5</v>
      </c>
      <c r="D9">
        <v>7</v>
      </c>
      <c r="E9">
        <v>7</v>
      </c>
      <c r="F9">
        <v>7</v>
      </c>
      <c r="I9">
        <f t="shared" si="0"/>
        <v>33</v>
      </c>
    </row>
    <row r="10" spans="1:9" x14ac:dyDescent="0.25">
      <c r="A10" t="s">
        <v>20</v>
      </c>
      <c r="B10">
        <v>8</v>
      </c>
      <c r="C10">
        <v>8</v>
      </c>
      <c r="D10">
        <v>8</v>
      </c>
      <c r="E10">
        <v>8</v>
      </c>
      <c r="F10">
        <v>5</v>
      </c>
      <c r="I10">
        <f t="shared" si="0"/>
        <v>37</v>
      </c>
    </row>
    <row r="11" spans="1:9" x14ac:dyDescent="0.25">
      <c r="A11" t="s">
        <v>21</v>
      </c>
      <c r="B11">
        <v>7</v>
      </c>
      <c r="C11">
        <v>6</v>
      </c>
      <c r="D11">
        <v>9</v>
      </c>
      <c r="E11">
        <v>7</v>
      </c>
      <c r="F11">
        <v>8</v>
      </c>
      <c r="I11">
        <f t="shared" si="0"/>
        <v>37</v>
      </c>
    </row>
    <row r="12" spans="1:9" x14ac:dyDescent="0.25">
      <c r="A12" t="s">
        <v>22</v>
      </c>
      <c r="B12">
        <v>6</v>
      </c>
      <c r="C12">
        <v>6</v>
      </c>
      <c r="D12">
        <v>5</v>
      </c>
      <c r="E12">
        <v>6</v>
      </c>
      <c r="F12">
        <v>5</v>
      </c>
      <c r="I12">
        <f t="shared" si="0"/>
        <v>28</v>
      </c>
    </row>
    <row r="13" spans="1:9" x14ac:dyDescent="0.25">
      <c r="B13" s="6"/>
      <c r="C13" s="6"/>
      <c r="D13" s="6"/>
      <c r="E13" s="6"/>
      <c r="F13" s="6"/>
      <c r="G13" s="6"/>
      <c r="H13" s="6"/>
    </row>
    <row r="14" spans="1:9" x14ac:dyDescent="0.25">
      <c r="D14" s="6"/>
    </row>
  </sheetData>
  <conditionalFormatting sqref="I5:I12">
    <cfRule type="top10" dxfId="6" priority="1" rank="1"/>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22977-A263-4673-81BF-AC0F1AD905B1}">
  <sheetPr codeName="Sheet1"/>
  <dimension ref="A1:H7"/>
  <sheetViews>
    <sheetView workbookViewId="0">
      <selection activeCell="A19" sqref="A19"/>
    </sheetView>
  </sheetViews>
  <sheetFormatPr defaultColWidth="8.85546875" defaultRowHeight="15" x14ac:dyDescent="0.25"/>
  <cols>
    <col min="1" max="1" width="26" customWidth="1"/>
    <col min="2" max="7" width="25.7109375" customWidth="1"/>
    <col min="8" max="8" width="10.7109375" bestFit="1" customWidth="1"/>
  </cols>
  <sheetData>
    <row r="1" spans="1:8" ht="23.25" x14ac:dyDescent="0.35">
      <c r="A1" s="1" t="s">
        <v>23</v>
      </c>
    </row>
    <row r="2" spans="1:8" x14ac:dyDescent="0.25">
      <c r="A2" t="s">
        <v>2</v>
      </c>
    </row>
    <row r="3" spans="1:8" x14ac:dyDescent="0.25">
      <c r="G3" s="12"/>
    </row>
    <row r="4" spans="1:8" ht="30.75" x14ac:dyDescent="0.3">
      <c r="A4" s="3" t="s">
        <v>3</v>
      </c>
      <c r="B4" s="4" t="s">
        <v>4</v>
      </c>
      <c r="C4" s="4" t="s">
        <v>9</v>
      </c>
      <c r="D4" s="4" t="s">
        <v>8</v>
      </c>
      <c r="E4" s="4" t="s">
        <v>10</v>
      </c>
      <c r="F4" s="4" t="s">
        <v>7</v>
      </c>
      <c r="G4" s="4" t="s">
        <v>5</v>
      </c>
      <c r="H4" s="2" t="s">
        <v>6</v>
      </c>
    </row>
    <row r="5" spans="1:8" x14ac:dyDescent="0.25">
      <c r="A5" t="s">
        <v>25</v>
      </c>
      <c r="B5">
        <v>7</v>
      </c>
      <c r="C5">
        <v>8</v>
      </c>
      <c r="D5">
        <v>8</v>
      </c>
      <c r="E5">
        <v>8</v>
      </c>
      <c r="F5">
        <v>8</v>
      </c>
      <c r="H5" s="7">
        <f>SUM(B5:G5)</f>
        <v>39</v>
      </c>
    </row>
    <row r="6" spans="1:8" x14ac:dyDescent="0.25">
      <c r="A6" t="s">
        <v>12</v>
      </c>
      <c r="B6">
        <v>8</v>
      </c>
      <c r="C6">
        <v>7</v>
      </c>
      <c r="D6">
        <v>7</v>
      </c>
      <c r="E6">
        <v>7</v>
      </c>
      <c r="F6">
        <v>6</v>
      </c>
      <c r="H6">
        <f t="shared" ref="H6:H7" si="0">SUM(B6:G6)</f>
        <v>35</v>
      </c>
    </row>
    <row r="7" spans="1:8" x14ac:dyDescent="0.25">
      <c r="A7" t="s">
        <v>24</v>
      </c>
      <c r="B7">
        <v>8</v>
      </c>
      <c r="C7">
        <v>8</v>
      </c>
      <c r="D7">
        <v>8</v>
      </c>
      <c r="E7">
        <v>7</v>
      </c>
      <c r="F7">
        <v>9</v>
      </c>
      <c r="G7">
        <v>5</v>
      </c>
      <c r="H7">
        <f t="shared" si="0"/>
        <v>45</v>
      </c>
    </row>
  </sheetData>
  <conditionalFormatting sqref="H5:H8">
    <cfRule type="top10" dxfId="5" priority="3" rank="1"/>
  </conditionalFormatting>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50CA8-3C61-4BCA-B4A3-1F5EE3F11F5D}">
  <sheetPr codeName="Sheet2"/>
  <dimension ref="A1:I13"/>
  <sheetViews>
    <sheetView workbookViewId="0">
      <selection activeCell="A6" sqref="A6"/>
    </sheetView>
  </sheetViews>
  <sheetFormatPr defaultColWidth="8.85546875" defaultRowHeight="15" x14ac:dyDescent="0.25"/>
  <cols>
    <col min="1" max="1" width="26" customWidth="1"/>
    <col min="2" max="8" width="25.7109375" customWidth="1"/>
    <col min="9" max="9" width="10.7109375" bestFit="1" customWidth="1"/>
  </cols>
  <sheetData>
    <row r="1" spans="1:9" ht="23.25" x14ac:dyDescent="0.35">
      <c r="A1" s="1" t="s">
        <v>26</v>
      </c>
    </row>
    <row r="2" spans="1:9" x14ac:dyDescent="0.25">
      <c r="A2" t="s">
        <v>2</v>
      </c>
    </row>
    <row r="3" spans="1:9" x14ac:dyDescent="0.25">
      <c r="H3" s="12"/>
    </row>
    <row r="4" spans="1:9" ht="45.75" x14ac:dyDescent="0.3">
      <c r="A4" s="3" t="s">
        <v>3</v>
      </c>
      <c r="B4" s="4" t="s">
        <v>4</v>
      </c>
      <c r="C4" s="4" t="s">
        <v>60</v>
      </c>
      <c r="D4" s="4" t="s">
        <v>61</v>
      </c>
      <c r="E4" s="4" t="s">
        <v>62</v>
      </c>
      <c r="F4" s="4" t="s">
        <v>59</v>
      </c>
      <c r="G4" s="4" t="s">
        <v>63</v>
      </c>
      <c r="H4" s="4" t="s">
        <v>5</v>
      </c>
      <c r="I4" s="2" t="s">
        <v>6</v>
      </c>
    </row>
    <row r="5" spans="1:9" x14ac:dyDescent="0.25">
      <c r="A5" t="s">
        <v>27</v>
      </c>
      <c r="B5">
        <v>6</v>
      </c>
      <c r="C5">
        <v>7</v>
      </c>
      <c r="D5">
        <v>5</v>
      </c>
      <c r="E5">
        <v>7</v>
      </c>
      <c r="F5">
        <v>9</v>
      </c>
      <c r="G5">
        <v>8</v>
      </c>
      <c r="I5">
        <f>SUM(B5:H5)</f>
        <v>42</v>
      </c>
    </row>
    <row r="6" spans="1:9" x14ac:dyDescent="0.25">
      <c r="A6" t="s">
        <v>28</v>
      </c>
      <c r="B6">
        <v>5</v>
      </c>
      <c r="C6">
        <v>8</v>
      </c>
      <c r="D6">
        <v>7</v>
      </c>
      <c r="E6">
        <v>6</v>
      </c>
      <c r="F6">
        <v>9</v>
      </c>
      <c r="G6">
        <v>8</v>
      </c>
      <c r="I6">
        <f t="shared" ref="I6:I13" si="0">SUM(B6:H6)</f>
        <v>43</v>
      </c>
    </row>
    <row r="7" spans="1:9" x14ac:dyDescent="0.25">
      <c r="A7" t="s">
        <v>0</v>
      </c>
      <c r="B7">
        <v>7</v>
      </c>
      <c r="C7">
        <v>7</v>
      </c>
      <c r="D7">
        <v>6</v>
      </c>
      <c r="E7">
        <v>8</v>
      </c>
      <c r="F7">
        <v>8</v>
      </c>
      <c r="G7">
        <v>8</v>
      </c>
      <c r="I7">
        <f t="shared" si="0"/>
        <v>44</v>
      </c>
    </row>
    <row r="8" spans="1:9" x14ac:dyDescent="0.25">
      <c r="A8" t="s">
        <v>29</v>
      </c>
      <c r="B8">
        <v>9</v>
      </c>
      <c r="C8">
        <v>7</v>
      </c>
      <c r="D8">
        <v>6</v>
      </c>
      <c r="E8">
        <v>7</v>
      </c>
      <c r="F8">
        <v>9</v>
      </c>
      <c r="G8">
        <v>7</v>
      </c>
      <c r="I8">
        <f t="shared" si="0"/>
        <v>45</v>
      </c>
    </row>
    <row r="9" spans="1:9" x14ac:dyDescent="0.25">
      <c r="A9" t="s">
        <v>30</v>
      </c>
      <c r="B9">
        <v>9</v>
      </c>
      <c r="C9">
        <v>9</v>
      </c>
      <c r="D9">
        <v>7</v>
      </c>
      <c r="E9">
        <v>8</v>
      </c>
      <c r="F9">
        <v>9</v>
      </c>
      <c r="G9">
        <v>8</v>
      </c>
      <c r="I9">
        <f t="shared" si="0"/>
        <v>50</v>
      </c>
    </row>
    <row r="10" spans="1:9" x14ac:dyDescent="0.25">
      <c r="A10" t="s">
        <v>31</v>
      </c>
      <c r="B10">
        <v>8</v>
      </c>
      <c r="C10">
        <v>9</v>
      </c>
      <c r="D10">
        <v>6</v>
      </c>
      <c r="E10">
        <v>9</v>
      </c>
      <c r="F10">
        <v>9</v>
      </c>
      <c r="G10">
        <v>6</v>
      </c>
      <c r="I10">
        <f t="shared" si="0"/>
        <v>47</v>
      </c>
    </row>
    <row r="11" spans="1:9" x14ac:dyDescent="0.25">
      <c r="A11" t="s">
        <v>32</v>
      </c>
      <c r="B11" s="6">
        <v>9</v>
      </c>
      <c r="C11" s="6">
        <v>8</v>
      </c>
      <c r="D11">
        <v>5</v>
      </c>
      <c r="E11">
        <v>7</v>
      </c>
      <c r="F11">
        <v>10</v>
      </c>
      <c r="G11">
        <v>7</v>
      </c>
      <c r="H11" s="6"/>
      <c r="I11">
        <f t="shared" si="0"/>
        <v>46</v>
      </c>
    </row>
    <row r="12" spans="1:9" x14ac:dyDescent="0.25">
      <c r="A12" t="s">
        <v>33</v>
      </c>
      <c r="B12">
        <v>6</v>
      </c>
      <c r="C12">
        <v>9</v>
      </c>
      <c r="D12">
        <v>7</v>
      </c>
      <c r="E12">
        <v>8</v>
      </c>
      <c r="F12">
        <v>9</v>
      </c>
      <c r="G12">
        <v>6</v>
      </c>
      <c r="I12">
        <f t="shared" si="0"/>
        <v>45</v>
      </c>
    </row>
    <row r="13" spans="1:9" x14ac:dyDescent="0.25">
      <c r="A13" t="s">
        <v>76</v>
      </c>
      <c r="B13">
        <v>7</v>
      </c>
      <c r="C13">
        <v>8</v>
      </c>
      <c r="D13">
        <v>7</v>
      </c>
      <c r="E13">
        <v>7</v>
      </c>
      <c r="F13">
        <v>9</v>
      </c>
      <c r="G13">
        <v>6</v>
      </c>
      <c r="I13">
        <f t="shared" si="0"/>
        <v>44</v>
      </c>
    </row>
  </sheetData>
  <conditionalFormatting sqref="I5:I13">
    <cfRule type="top10" dxfId="4" priority="1" rank="1"/>
  </conditionalFormatting>
  <pageMargins left="0.7" right="0.7" top="0.75" bottom="0.75" header="0.3" footer="0.3"/>
  <pageSetup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A3BAF-0D88-4A0E-8355-F054290E7E2D}">
  <sheetPr codeName="Sheet3"/>
  <dimension ref="A1:I15"/>
  <sheetViews>
    <sheetView workbookViewId="0">
      <selection activeCell="E15" sqref="E15"/>
    </sheetView>
  </sheetViews>
  <sheetFormatPr defaultColWidth="8.85546875" defaultRowHeight="15" x14ac:dyDescent="0.25"/>
  <cols>
    <col min="1" max="1" width="44.42578125" style="9" customWidth="1"/>
    <col min="2" max="8" width="25.7109375" customWidth="1"/>
    <col min="9" max="9" width="10.7109375" bestFit="1" customWidth="1"/>
  </cols>
  <sheetData>
    <row r="1" spans="1:9" ht="23.25" x14ac:dyDescent="0.35">
      <c r="A1" s="8" t="s">
        <v>34</v>
      </c>
    </row>
    <row r="2" spans="1:9" x14ac:dyDescent="0.25">
      <c r="A2" s="9" t="s">
        <v>2</v>
      </c>
    </row>
    <row r="3" spans="1:9" x14ac:dyDescent="0.25">
      <c r="E3" s="13" t="s">
        <v>85</v>
      </c>
      <c r="H3" s="12"/>
    </row>
    <row r="4" spans="1:9" ht="45.75" x14ac:dyDescent="0.3">
      <c r="A4" s="10" t="s">
        <v>3</v>
      </c>
      <c r="B4" s="4" t="s">
        <v>4</v>
      </c>
      <c r="C4" s="4" t="s">
        <v>64</v>
      </c>
      <c r="D4" s="4" t="s">
        <v>65</v>
      </c>
      <c r="E4" s="4" t="s">
        <v>75</v>
      </c>
      <c r="F4" s="4" t="s">
        <v>59</v>
      </c>
      <c r="G4" s="4" t="s">
        <v>66</v>
      </c>
      <c r="H4" s="4" t="s">
        <v>5</v>
      </c>
      <c r="I4" s="2" t="s">
        <v>6</v>
      </c>
    </row>
    <row r="5" spans="1:9" ht="15" customHeight="1" x14ac:dyDescent="0.25">
      <c r="A5" s="9" t="s">
        <v>35</v>
      </c>
      <c r="B5">
        <v>7</v>
      </c>
      <c r="C5">
        <v>9</v>
      </c>
      <c r="D5">
        <v>10</v>
      </c>
      <c r="F5">
        <v>10</v>
      </c>
      <c r="G5">
        <v>10</v>
      </c>
      <c r="H5">
        <v>5</v>
      </c>
      <c r="I5">
        <f>SUM(B5:H5)</f>
        <v>51</v>
      </c>
    </row>
    <row r="6" spans="1:9" x14ac:dyDescent="0.25">
      <c r="A6" s="9" t="s">
        <v>36</v>
      </c>
      <c r="B6">
        <v>7</v>
      </c>
      <c r="C6">
        <v>9</v>
      </c>
      <c r="D6">
        <v>10</v>
      </c>
      <c r="F6">
        <v>9</v>
      </c>
      <c r="G6">
        <v>9</v>
      </c>
      <c r="I6">
        <f>SUM(B6:H6)</f>
        <v>44</v>
      </c>
    </row>
    <row r="7" spans="1:9" x14ac:dyDescent="0.25">
      <c r="A7" s="6" t="s">
        <v>37</v>
      </c>
      <c r="B7">
        <v>8</v>
      </c>
      <c r="C7">
        <v>9</v>
      </c>
      <c r="D7">
        <v>7</v>
      </c>
      <c r="F7">
        <v>9</v>
      </c>
      <c r="G7">
        <v>7</v>
      </c>
      <c r="I7">
        <f>SUM(B7:H7)</f>
        <v>40</v>
      </c>
    </row>
    <row r="8" spans="1:9" x14ac:dyDescent="0.25">
      <c r="A8" s="9" t="s">
        <v>38</v>
      </c>
      <c r="B8">
        <v>7</v>
      </c>
      <c r="C8">
        <v>9</v>
      </c>
      <c r="D8">
        <v>7</v>
      </c>
      <c r="F8">
        <v>10</v>
      </c>
      <c r="G8">
        <v>10</v>
      </c>
      <c r="I8">
        <f>SUM(B8:H8)</f>
        <v>43</v>
      </c>
    </row>
    <row r="9" spans="1:9" x14ac:dyDescent="0.25">
      <c r="A9" s="9" t="s">
        <v>39</v>
      </c>
      <c r="B9">
        <v>7</v>
      </c>
      <c r="C9">
        <v>8</v>
      </c>
      <c r="D9">
        <v>6</v>
      </c>
      <c r="F9">
        <v>8</v>
      </c>
      <c r="G9">
        <v>8</v>
      </c>
      <c r="I9">
        <f>SUM(B9:H9)</f>
        <v>37</v>
      </c>
    </row>
    <row r="15" spans="1:9" x14ac:dyDescent="0.25">
      <c r="A15" s="11"/>
    </row>
  </sheetData>
  <conditionalFormatting sqref="I5:I12">
    <cfRule type="top10" dxfId="3" priority="1" rank="1"/>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D7511-89D6-4ED5-87ED-CFC396D205F9}">
  <dimension ref="A1:H15"/>
  <sheetViews>
    <sheetView workbookViewId="0">
      <selection activeCell="A11" sqref="A11"/>
    </sheetView>
  </sheetViews>
  <sheetFormatPr defaultColWidth="8.85546875" defaultRowHeight="15" x14ac:dyDescent="0.25"/>
  <cols>
    <col min="1" max="1" width="37" customWidth="1"/>
    <col min="2" max="7" width="25.7109375" customWidth="1"/>
    <col min="8" max="8" width="10.7109375" bestFit="1" customWidth="1"/>
  </cols>
  <sheetData>
    <row r="1" spans="1:8" ht="23.25" x14ac:dyDescent="0.35">
      <c r="A1" s="1" t="s">
        <v>40</v>
      </c>
    </row>
    <row r="2" spans="1:8" x14ac:dyDescent="0.25">
      <c r="A2" t="s">
        <v>2</v>
      </c>
    </row>
    <row r="3" spans="1:8" s="9" customFormat="1" x14ac:dyDescent="0.25">
      <c r="A3" s="9" t="s">
        <v>67</v>
      </c>
    </row>
    <row r="4" spans="1:8" s="9" customFormat="1" x14ac:dyDescent="0.25">
      <c r="A4" s="9" t="s">
        <v>68</v>
      </c>
    </row>
    <row r="5" spans="1:8" x14ac:dyDescent="0.25">
      <c r="F5" s="4"/>
    </row>
    <row r="6" spans="1:8" ht="30.75" x14ac:dyDescent="0.3">
      <c r="A6" s="3" t="s">
        <v>3</v>
      </c>
      <c r="B6" s="4" t="s">
        <v>4</v>
      </c>
      <c r="C6" s="4" t="s">
        <v>71</v>
      </c>
      <c r="D6" s="4" t="s">
        <v>72</v>
      </c>
      <c r="E6" s="4" t="s">
        <v>73</v>
      </c>
      <c r="F6" s="4" t="s">
        <v>74</v>
      </c>
      <c r="G6" s="4" t="s">
        <v>5</v>
      </c>
      <c r="H6" s="2" t="s">
        <v>6</v>
      </c>
    </row>
    <row r="7" spans="1:8" x14ac:dyDescent="0.25">
      <c r="A7" t="s">
        <v>41</v>
      </c>
      <c r="B7">
        <v>9</v>
      </c>
      <c r="C7">
        <v>9</v>
      </c>
      <c r="D7">
        <v>8</v>
      </c>
      <c r="E7">
        <v>9</v>
      </c>
      <c r="F7">
        <v>8</v>
      </c>
      <c r="G7">
        <v>3</v>
      </c>
      <c r="H7">
        <f>SUM(B7:G7)</f>
        <v>46</v>
      </c>
    </row>
    <row r="8" spans="1:8" x14ac:dyDescent="0.25">
      <c r="A8" t="s">
        <v>42</v>
      </c>
      <c r="B8">
        <v>5</v>
      </c>
      <c r="C8">
        <v>8</v>
      </c>
      <c r="D8">
        <v>8</v>
      </c>
      <c r="E8">
        <v>7</v>
      </c>
      <c r="F8">
        <v>8</v>
      </c>
      <c r="H8">
        <f t="shared" ref="H8:H11" si="0">SUM(B8:G8)</f>
        <v>36</v>
      </c>
    </row>
    <row r="9" spans="1:8" x14ac:dyDescent="0.25">
      <c r="A9" t="s">
        <v>43</v>
      </c>
      <c r="B9">
        <v>9</v>
      </c>
      <c r="C9">
        <v>9</v>
      </c>
      <c r="D9">
        <v>8</v>
      </c>
      <c r="E9">
        <v>9</v>
      </c>
      <c r="F9">
        <v>8</v>
      </c>
      <c r="G9">
        <v>5</v>
      </c>
      <c r="H9">
        <f t="shared" si="0"/>
        <v>48</v>
      </c>
    </row>
    <row r="10" spans="1:8" x14ac:dyDescent="0.25">
      <c r="A10" t="s">
        <v>44</v>
      </c>
      <c r="B10">
        <v>6</v>
      </c>
      <c r="C10">
        <v>7</v>
      </c>
      <c r="D10">
        <v>8</v>
      </c>
      <c r="E10">
        <v>8</v>
      </c>
      <c r="F10">
        <v>8</v>
      </c>
      <c r="H10">
        <f t="shared" si="0"/>
        <v>37</v>
      </c>
    </row>
    <row r="11" spans="1:8" x14ac:dyDescent="0.25">
      <c r="A11" t="s">
        <v>45</v>
      </c>
      <c r="B11">
        <v>6</v>
      </c>
      <c r="C11">
        <v>7</v>
      </c>
      <c r="D11">
        <v>8</v>
      </c>
      <c r="E11">
        <v>8</v>
      </c>
      <c r="F11">
        <v>8</v>
      </c>
      <c r="H11">
        <f t="shared" si="0"/>
        <v>37</v>
      </c>
    </row>
    <row r="15" spans="1:8" x14ac:dyDescent="0.25">
      <c r="A15" s="5"/>
    </row>
  </sheetData>
  <conditionalFormatting sqref="H7:H12">
    <cfRule type="top10" dxfId="2" priority="1" rank="1"/>
  </conditionalFormatting>
  <pageMargins left="0.7" right="0.7" top="0.75" bottom="0.75" header="0.3" footer="0.3"/>
  <pageSetup orientation="portrait"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23BA9-53D8-4BA8-85A3-607552C623C1}">
  <dimension ref="A1:I13"/>
  <sheetViews>
    <sheetView workbookViewId="0">
      <selection activeCell="E25" sqref="E25"/>
    </sheetView>
  </sheetViews>
  <sheetFormatPr defaultColWidth="8.85546875" defaultRowHeight="15" x14ac:dyDescent="0.25"/>
  <cols>
    <col min="1" max="1" width="26" customWidth="1"/>
    <col min="2" max="8" width="25.7109375" customWidth="1"/>
    <col min="9" max="9" width="10.7109375" bestFit="1" customWidth="1"/>
  </cols>
  <sheetData>
    <row r="1" spans="1:9" ht="23.25" x14ac:dyDescent="0.35">
      <c r="A1" s="1" t="s">
        <v>46</v>
      </c>
    </row>
    <row r="2" spans="1:9" x14ac:dyDescent="0.25">
      <c r="A2" t="s">
        <v>2</v>
      </c>
    </row>
    <row r="3" spans="1:9" x14ac:dyDescent="0.25">
      <c r="F3" s="4"/>
      <c r="G3" s="4"/>
    </row>
    <row r="4" spans="1:9" ht="30.75" x14ac:dyDescent="0.3">
      <c r="A4" s="3" t="s">
        <v>3</v>
      </c>
      <c r="B4" s="4" t="s">
        <v>4</v>
      </c>
      <c r="C4" s="4" t="s">
        <v>11</v>
      </c>
      <c r="D4" s="4" t="s">
        <v>57</v>
      </c>
      <c r="E4" s="4" t="s">
        <v>58</v>
      </c>
      <c r="F4" s="4" t="s">
        <v>69</v>
      </c>
      <c r="G4" s="4" t="s">
        <v>70</v>
      </c>
      <c r="H4" s="4" t="s">
        <v>5</v>
      </c>
      <c r="I4" s="2" t="s">
        <v>6</v>
      </c>
    </row>
    <row r="5" spans="1:9" x14ac:dyDescent="0.25">
      <c r="A5" t="s">
        <v>47</v>
      </c>
      <c r="B5">
        <v>8</v>
      </c>
      <c r="C5">
        <v>7</v>
      </c>
      <c r="D5">
        <v>7</v>
      </c>
      <c r="E5">
        <v>8</v>
      </c>
      <c r="F5">
        <v>7</v>
      </c>
      <c r="G5">
        <v>6</v>
      </c>
      <c r="I5">
        <f>SUM(B5:H5)</f>
        <v>43</v>
      </c>
    </row>
    <row r="6" spans="1:9" x14ac:dyDescent="0.25">
      <c r="A6" t="s">
        <v>48</v>
      </c>
      <c r="B6">
        <v>7</v>
      </c>
      <c r="C6">
        <v>7</v>
      </c>
      <c r="D6">
        <v>8</v>
      </c>
      <c r="E6">
        <v>7</v>
      </c>
      <c r="F6">
        <v>8</v>
      </c>
      <c r="G6">
        <v>7</v>
      </c>
      <c r="I6">
        <f t="shared" ref="I6:I13" si="0">SUM(B6:H6)</f>
        <v>44</v>
      </c>
    </row>
    <row r="7" spans="1:9" x14ac:dyDescent="0.25">
      <c r="A7" t="s">
        <v>1</v>
      </c>
      <c r="B7">
        <v>9</v>
      </c>
      <c r="C7">
        <v>8</v>
      </c>
      <c r="D7">
        <v>9</v>
      </c>
      <c r="E7">
        <v>8</v>
      </c>
      <c r="F7">
        <v>9</v>
      </c>
      <c r="G7">
        <v>7</v>
      </c>
      <c r="I7">
        <f t="shared" si="0"/>
        <v>50</v>
      </c>
    </row>
    <row r="8" spans="1:9" x14ac:dyDescent="0.25">
      <c r="A8" t="s">
        <v>29</v>
      </c>
      <c r="B8">
        <v>8</v>
      </c>
      <c r="C8">
        <v>8</v>
      </c>
      <c r="D8">
        <v>7</v>
      </c>
      <c r="E8">
        <v>7</v>
      </c>
      <c r="F8">
        <v>8</v>
      </c>
      <c r="G8">
        <v>7</v>
      </c>
      <c r="I8">
        <f t="shared" si="0"/>
        <v>45</v>
      </c>
    </row>
    <row r="9" spans="1:9" x14ac:dyDescent="0.25">
      <c r="A9" t="s">
        <v>31</v>
      </c>
      <c r="B9">
        <v>8</v>
      </c>
      <c r="C9">
        <v>9</v>
      </c>
      <c r="D9">
        <v>9</v>
      </c>
      <c r="E9">
        <v>8</v>
      </c>
      <c r="F9">
        <v>8</v>
      </c>
      <c r="G9">
        <v>7</v>
      </c>
      <c r="I9">
        <f t="shared" si="0"/>
        <v>49</v>
      </c>
    </row>
    <row r="10" spans="1:9" x14ac:dyDescent="0.25">
      <c r="A10" t="s">
        <v>49</v>
      </c>
      <c r="B10">
        <v>6</v>
      </c>
      <c r="C10">
        <v>7</v>
      </c>
      <c r="D10">
        <v>8</v>
      </c>
      <c r="E10">
        <v>8</v>
      </c>
      <c r="F10">
        <v>7</v>
      </c>
      <c r="G10">
        <v>7</v>
      </c>
      <c r="I10">
        <f t="shared" si="0"/>
        <v>43</v>
      </c>
    </row>
    <row r="11" spans="1:9" x14ac:dyDescent="0.25">
      <c r="A11" t="s">
        <v>50</v>
      </c>
      <c r="B11">
        <v>7</v>
      </c>
      <c r="C11">
        <v>9</v>
      </c>
      <c r="D11">
        <v>8</v>
      </c>
      <c r="E11">
        <v>7</v>
      </c>
      <c r="F11">
        <v>8</v>
      </c>
      <c r="G11">
        <v>7</v>
      </c>
      <c r="I11">
        <f t="shared" si="0"/>
        <v>46</v>
      </c>
    </row>
    <row r="12" spans="1:9" x14ac:dyDescent="0.25">
      <c r="A12" t="s">
        <v>51</v>
      </c>
      <c r="B12">
        <v>9</v>
      </c>
      <c r="C12">
        <v>7</v>
      </c>
      <c r="D12">
        <v>8</v>
      </c>
      <c r="E12">
        <v>8</v>
      </c>
      <c r="F12">
        <v>7</v>
      </c>
      <c r="G12">
        <v>7</v>
      </c>
      <c r="I12">
        <f t="shared" si="0"/>
        <v>46</v>
      </c>
    </row>
    <row r="13" spans="1:9" x14ac:dyDescent="0.25">
      <c r="A13" t="s">
        <v>52</v>
      </c>
      <c r="B13">
        <v>6</v>
      </c>
      <c r="C13">
        <v>9</v>
      </c>
      <c r="D13">
        <v>9</v>
      </c>
      <c r="E13">
        <v>9</v>
      </c>
      <c r="F13">
        <v>8</v>
      </c>
      <c r="G13">
        <v>6</v>
      </c>
      <c r="H13">
        <v>10</v>
      </c>
      <c r="I13">
        <f t="shared" si="0"/>
        <v>57</v>
      </c>
    </row>
  </sheetData>
  <conditionalFormatting sqref="I5:I13">
    <cfRule type="top10" dxfId="1" priority="1" rank="1"/>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CDCF9-8940-46E8-8C19-9AD1A30A2C96}">
  <dimension ref="A1:H12"/>
  <sheetViews>
    <sheetView tabSelected="1" workbookViewId="0">
      <selection activeCell="E12" sqref="E12"/>
    </sheetView>
  </sheetViews>
  <sheetFormatPr defaultColWidth="8.85546875" defaultRowHeight="15" x14ac:dyDescent="0.25"/>
  <cols>
    <col min="1" max="1" width="37" customWidth="1"/>
    <col min="2" max="7" width="25.7109375" customWidth="1"/>
    <col min="8" max="8" width="10.7109375" bestFit="1" customWidth="1"/>
  </cols>
  <sheetData>
    <row r="1" spans="1:8" ht="23.25" x14ac:dyDescent="0.35">
      <c r="A1" s="1" t="s">
        <v>77</v>
      </c>
    </row>
    <row r="2" spans="1:8" x14ac:dyDescent="0.25">
      <c r="A2" t="s">
        <v>2</v>
      </c>
    </row>
    <row r="3" spans="1:8" x14ac:dyDescent="0.25">
      <c r="F3" s="4"/>
    </row>
    <row r="4" spans="1:8" ht="30.75" x14ac:dyDescent="0.3">
      <c r="A4" s="3" t="s">
        <v>3</v>
      </c>
      <c r="B4" s="4" t="s">
        <v>4</v>
      </c>
      <c r="C4" s="4" t="s">
        <v>71</v>
      </c>
      <c r="D4" s="4" t="s">
        <v>72</v>
      </c>
      <c r="E4" s="4" t="s">
        <v>73</v>
      </c>
      <c r="F4" s="4" t="s">
        <v>74</v>
      </c>
      <c r="G4" s="4" t="s">
        <v>5</v>
      </c>
      <c r="H4" s="2" t="s">
        <v>6</v>
      </c>
    </row>
    <row r="5" spans="1:8" x14ac:dyDescent="0.25">
      <c r="A5" t="s">
        <v>78</v>
      </c>
      <c r="B5">
        <v>4</v>
      </c>
      <c r="C5">
        <v>6</v>
      </c>
      <c r="D5">
        <v>7</v>
      </c>
      <c r="E5">
        <v>8</v>
      </c>
      <c r="F5">
        <v>6</v>
      </c>
      <c r="H5">
        <f>SUM(B5:G5)</f>
        <v>31</v>
      </c>
    </row>
    <row r="6" spans="1:8" x14ac:dyDescent="0.25">
      <c r="A6" t="s">
        <v>79</v>
      </c>
      <c r="B6">
        <v>6</v>
      </c>
      <c r="C6">
        <v>7</v>
      </c>
      <c r="D6">
        <v>8</v>
      </c>
      <c r="E6">
        <v>8</v>
      </c>
      <c r="F6">
        <v>6</v>
      </c>
      <c r="H6">
        <f t="shared" ref="H6:H11" si="0">SUM(B6:G6)</f>
        <v>35</v>
      </c>
    </row>
    <row r="7" spans="1:8" x14ac:dyDescent="0.25">
      <c r="A7" t="s">
        <v>80</v>
      </c>
      <c r="B7">
        <v>7</v>
      </c>
      <c r="C7">
        <v>7</v>
      </c>
      <c r="D7">
        <v>8</v>
      </c>
      <c r="E7">
        <v>8</v>
      </c>
      <c r="F7">
        <v>8</v>
      </c>
      <c r="G7">
        <v>5</v>
      </c>
      <c r="H7">
        <f t="shared" si="0"/>
        <v>43</v>
      </c>
    </row>
    <row r="8" spans="1:8" x14ac:dyDescent="0.25">
      <c r="A8" t="s">
        <v>81</v>
      </c>
      <c r="B8">
        <v>8</v>
      </c>
      <c r="C8">
        <v>8</v>
      </c>
      <c r="D8">
        <v>7</v>
      </c>
      <c r="E8">
        <v>6</v>
      </c>
      <c r="F8">
        <v>7</v>
      </c>
      <c r="H8">
        <f t="shared" si="0"/>
        <v>36</v>
      </c>
    </row>
    <row r="9" spans="1:8" x14ac:dyDescent="0.25">
      <c r="A9" t="s">
        <v>82</v>
      </c>
      <c r="B9">
        <v>7</v>
      </c>
      <c r="C9">
        <v>7</v>
      </c>
      <c r="D9">
        <v>8</v>
      </c>
      <c r="E9">
        <v>7</v>
      </c>
      <c r="F9">
        <v>8</v>
      </c>
      <c r="H9">
        <f t="shared" si="0"/>
        <v>37</v>
      </c>
    </row>
    <row r="10" spans="1:8" x14ac:dyDescent="0.25">
      <c r="A10" t="s">
        <v>83</v>
      </c>
      <c r="B10">
        <v>7</v>
      </c>
      <c r="C10">
        <v>8</v>
      </c>
      <c r="D10">
        <v>7</v>
      </c>
      <c r="E10">
        <v>8</v>
      </c>
      <c r="F10">
        <v>8</v>
      </c>
      <c r="H10">
        <f t="shared" si="0"/>
        <v>38</v>
      </c>
    </row>
    <row r="11" spans="1:8" x14ac:dyDescent="0.25">
      <c r="A11" t="s">
        <v>84</v>
      </c>
      <c r="B11">
        <v>8</v>
      </c>
      <c r="C11">
        <v>9</v>
      </c>
      <c r="D11">
        <v>9</v>
      </c>
      <c r="E11">
        <v>9</v>
      </c>
      <c r="F11">
        <v>9</v>
      </c>
      <c r="G11">
        <v>5</v>
      </c>
      <c r="H11">
        <f t="shared" si="0"/>
        <v>49</v>
      </c>
    </row>
    <row r="12" spans="1:8" x14ac:dyDescent="0.25">
      <c r="A12" s="5"/>
    </row>
  </sheetData>
  <conditionalFormatting sqref="H5:H11">
    <cfRule type="top10" dxfId="0" priority="1" rank="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Agency of the Year</vt:lpstr>
      <vt:lpstr>Pub Hlth Campaign</vt:lpstr>
      <vt:lpstr>Blog - HIT</vt:lpstr>
      <vt:lpstr>Health Podcast</vt:lpstr>
      <vt:lpstr>Rising Star</vt:lpstr>
      <vt:lpstr>Website</vt:lpstr>
      <vt:lpstr>Person of the 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Colin Hung</dc:creator>
  <cp:lastModifiedBy>Shahid Shah</cp:lastModifiedBy>
  <dcterms:created xsi:type="dcterms:W3CDTF">2021-05-12T07:12:49Z</dcterms:created>
  <dcterms:modified xsi:type="dcterms:W3CDTF">2022-04-13T15:50:22Z</dcterms:modified>
</cp:coreProperties>
</file>