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170"/>
  </bookViews>
  <sheets>
    <sheet name="Dash Board" sheetId="8" r:id="rId1"/>
    <sheet name="Data" sheetId="1" r:id="rId2"/>
    <sheet name="KPIS" sheetId="15" r:id="rId3"/>
    <sheet name="Pvt Mounisha  " sheetId="4" r:id="rId4"/>
    <sheet name=" Pvt Shailavi" sheetId="7" r:id="rId5"/>
    <sheet name="Pivt Akhila" sheetId="6" r:id="rId6"/>
    <sheet name=" Pvt Akhila 2" sheetId="12" r:id="rId7"/>
    <sheet name="Pvt Katyayini" sheetId="14" r:id="rId8"/>
    <sheet name="Pvt Divya" sheetId="16" r:id="rId9"/>
    <sheet name="Temp" sheetId="2" r:id="rId10"/>
  </sheets>
  <definedNames>
    <definedName name="_xlnm._FilterDatabase" localSheetId="1" hidden="1">Data!$A$1:$W$4583</definedName>
    <definedName name="Slicer_Employement_Status">#N/A</definedName>
    <definedName name="Slicer_CODE_GENDER">#N/A</definedName>
    <definedName name="Slicer_CODE_GENDER1">#N/A</definedName>
    <definedName name="_xlcn.WorksheetConnection_DataA1W4583" hidden="1">Data!$A$1:$W$4583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4"/>
        <x14:slicerCache r:id="rId13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Data!$A$1:$W$4583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<sst xmlns="http://schemas.openxmlformats.org/spreadsheetml/2006/main" count="35397" uniqueCount="94">
  <si>
    <t>ID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</si>
  <si>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</si>
  <si>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</si>
  <si>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</si>
  <si>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</si>
  <si>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</si>
  <si>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</si>
  <si>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</si>
  <si>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</si>
  <si>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NAME_HOUSING_TYPE</t>
  </si>
  <si>
    <t>DAYS_BIRTH</t>
  </si>
  <si>
    <t xml:space="preserve">        Age</t>
  </si>
  <si>
    <t>Age Range</t>
  </si>
  <si>
    <t>DAYS_EMPLOYED</t>
  </si>
  <si>
    <t>Years Employed</t>
  </si>
  <si>
    <t>Years of Experience</t>
  </si>
  <si>
    <t>Employement Status</t>
  </si>
  <si>
    <t>FLAG_MOBIL</t>
  </si>
  <si>
    <t>FLAG_WORK_PHONE</t>
  </si>
  <si>
    <t>FLAG_PHONE</t>
  </si>
  <si>
    <t>FLAG_EMAIL</t>
  </si>
  <si>
    <t>OCCUPATION_TYPE</t>
  </si>
  <si>
    <t>CNT_FAM_MEMBERS</t>
  </si>
  <si>
    <t>F</t>
  </si>
  <si>
    <t>N</t>
  </si>
  <si>
    <t>Y</t>
  </si>
  <si>
    <t>Pensioner</t>
  </si>
  <si>
    <t>Higher education</t>
  </si>
  <si>
    <t>Separated</t>
  </si>
  <si>
    <t>House / apartment</t>
  </si>
  <si>
    <t>M</t>
  </si>
  <si>
    <t>Commercial associate</t>
  </si>
  <si>
    <t>Secondary / secondary special</t>
  </si>
  <si>
    <t>Married</t>
  </si>
  <si>
    <t>Laborers</t>
  </si>
  <si>
    <t>Drivers</t>
  </si>
  <si>
    <t>Working</t>
  </si>
  <si>
    <t>Managers</t>
  </si>
  <si>
    <t>Single / not married</t>
  </si>
  <si>
    <t>Rented apartment</t>
  </si>
  <si>
    <t>State servant</t>
  </si>
  <si>
    <t>Incomplete higher</t>
  </si>
  <si>
    <t>Civil marriage</t>
  </si>
  <si>
    <t>Core staff</t>
  </si>
  <si>
    <t>Sales staff</t>
  </si>
  <si>
    <t>Security staff</t>
  </si>
  <si>
    <t>With parents</t>
  </si>
  <si>
    <t>Widow</t>
  </si>
  <si>
    <t>Co-op apartment</t>
  </si>
  <si>
    <t>Accountants</t>
  </si>
  <si>
    <t>Municipal apartment</t>
  </si>
  <si>
    <t>Cleaning staff</t>
  </si>
  <si>
    <t>High skill tech staff</t>
  </si>
  <si>
    <t>Low-skill Laborers</t>
  </si>
  <si>
    <t>Private service staff</t>
  </si>
  <si>
    <t>Medicine staff</t>
  </si>
  <si>
    <t>Lower secondary</t>
  </si>
  <si>
    <t>Secretaries</t>
  </si>
  <si>
    <t>Office apartment</t>
  </si>
  <si>
    <t>Waiters/barmen staff</t>
  </si>
  <si>
    <t>Cooking staff</t>
  </si>
  <si>
    <t>IT staff</t>
  </si>
  <si>
    <t>Realty agents</t>
  </si>
  <si>
    <t>HR staff</t>
  </si>
  <si>
    <t>Student</t>
  </si>
  <si>
    <t>Academic degree</t>
  </si>
  <si>
    <t>KPI'S</t>
  </si>
  <si>
    <t>1.Customers Average Income by Occupation Type.</t>
  </si>
  <si>
    <t>2 Average Income levels by Education Type.</t>
  </si>
  <si>
    <t>3.Average Income levels by Gender and Age Range.</t>
  </si>
  <si>
    <t>4.Employement Status by Age Range.</t>
  </si>
  <si>
    <t>5.Income type by Gender.</t>
  </si>
  <si>
    <t>6.Age Range by Gender and Employement Status.</t>
  </si>
  <si>
    <t>Row Labels</t>
  </si>
  <si>
    <t>Average of AMT_INCOME_TOTAL</t>
  </si>
  <si>
    <t>(blank)</t>
  </si>
  <si>
    <t>Grand Total</t>
  </si>
  <si>
    <t>Column Labels</t>
  </si>
  <si>
    <t>20-30</t>
  </si>
  <si>
    <t>30-40</t>
  </si>
  <si>
    <t>40-50</t>
  </si>
  <si>
    <t>50-60</t>
  </si>
  <si>
    <t>60-70</t>
  </si>
  <si>
    <t>Count of Employement Status</t>
  </si>
  <si>
    <t>employed</t>
  </si>
  <si>
    <t>unemployed</t>
  </si>
  <si>
    <t>Count of NAME_INCOME_TYPE</t>
  </si>
  <si>
    <t>Count of CODE_GENDER</t>
  </si>
  <si>
    <t>Age</t>
  </si>
  <si>
    <t>0-1</t>
  </si>
  <si>
    <t>1-10</t>
  </si>
  <si>
    <t>10-20</t>
  </si>
  <si>
    <t>70+</t>
  </si>
  <si>
    <t>40+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</si>
</sst>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&quot;₹&quot;\ #,##0"/>
    <numFmt numFmtId="182" formatCode="_ [$₹-4009]\ * #,##0_ ;_ [$₹-4009]\ * \-#,##0_ ;_ [$₹-4009]\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2"/>
      <color theme="5" tint="-0.249977111117893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0" fillId="0" borderId="0" xfId="0" applyAlignment="1">
      <alignment horizontal="left"/>
    </xf>
    <xf numFmtId="181" fontId="0" fillId="0" borderId="0" xfId="0" applyNumberFormat="1"/>
    <xf numFmtId="182" fontId="0" fillId="0" borderId="0" xfId="0" applyNumberFormat="1"/>
    <xf numFmtId="182" fontId="0" fillId="2" borderId="0" xfId="0" applyNumberFormat="1" applyFill="1"/>
    <xf numFmtId="182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1" fontId="0" fillId="6" borderId="0" xfId="0" applyNumberFormat="1" applyFill="1"/>
    <xf numFmtId="1" fontId="0" fillId="5" borderId="0" xfId="0" applyNumberFormat="1" applyFill="1"/>
    <xf numFmtId="1" fontId="0" fillId="4" borderId="0" xfId="0" applyNumberFormat="1" applyFill="1"/>
    <xf numFmtId="180" fontId="1" fillId="0" borderId="0" xfId="0" applyNumberFormat="1" applyFont="1" quotePrefix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83" formatCode="&quot;₹&quot;\ #,##0.00"/>
    </dxf>
    <dxf>
      <numFmt numFmtId="181" formatCode="&quot;₹&quot;\ #,##0"/>
    </dxf>
    <dxf>
      <numFmt numFmtId="181" formatCode="&quot;₹&quot;\ #,##0"/>
    </dxf>
  </dxfs>
  <tableStyles count="0" defaultTableStyle="TableStyleMedium2" defaultPivotStyle="PivotStyleLight16"/>
  <colors>
    <mruColors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(3).xlsx] Pvt Shailavi!PivotTable5</c:name>
    <c:fmtId val="4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Income Levels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574934101946"/>
          <c:y val="0.362232519624347"/>
          <c:w val="0.837530706895148"/>
          <c:h val="0.3520344568335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Pvt Shailavi'!$B$3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Pvt Shailavi'!$A$4:$A$9</c:f>
              <c:strCache>
                <c:ptCount val="5"/>
                <c:pt idx="0">
                  <c:v>Lower secondary</c:v>
                </c:pt>
                <c:pt idx="1">
                  <c:v>Secondary / secondary special</c:v>
                </c:pt>
                <c:pt idx="2">
                  <c:v>Incomplete higher</c:v>
                </c:pt>
                <c:pt idx="3">
                  <c:v>Higher education</c:v>
                </c:pt>
                <c:pt idx="4">
                  <c:v>Academic degree</c:v>
                </c:pt>
              </c:strCache>
            </c:strRef>
          </c:cat>
          <c:val>
            <c:numRef>
              <c:f>' Pvt Shailavi'!$B$4:$B$9</c:f>
              <c:numCache>
                <c:formatCode>"₹"\ #,##0</c:formatCode>
                <c:ptCount val="5"/>
                <c:pt idx="0">
                  <c:v>132566.666666667</c:v>
                </c:pt>
                <c:pt idx="1">
                  <c:v>173213.235985825</c:v>
                </c:pt>
                <c:pt idx="2">
                  <c:v>211708.839779006</c:v>
                </c:pt>
                <c:pt idx="3">
                  <c:v>218610.976997579</c:v>
                </c:pt>
                <c:pt idx="4">
                  <c:v>286875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1364460879"/>
        <c:axId val="1364475279"/>
      </c:barChart>
      <c:catAx>
        <c:axId val="13644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364475279"/>
        <c:crosses val="autoZero"/>
        <c:auto val="1"/>
        <c:lblAlgn val="ctr"/>
        <c:lblOffset val="100"/>
        <c:noMultiLvlLbl val="0"/>
      </c:catAx>
      <c:valAx>
        <c:axId val="1364475279"/>
        <c:scaling>
          <c:orientation val="minMax"/>
        </c:scaling>
        <c:delete val="0"/>
        <c:axPos val="l"/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36446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e80d380-b0d0-441a-85de-2d72fc695ad7}"/>
      </c:ext>
    </c:extLst>
  </c:chart>
  <c:spPr>
    <a:solidFill>
      <a:schemeClr val="lt1"/>
    </a:solidFill>
    <a:ln w="12700" cap="flat" cmpd="sng" algn="ctr">
      <a:solidFill>
        <a:schemeClr val="accent6"/>
      </a:solidFill>
      <a:prstDash val="solid"/>
      <a:miter lim="800000"/>
    </a:ln>
    <a:effectLst>
      <a:glow rad="139700">
        <a:schemeClr val="accent6">
          <a:satMod val="175000"/>
          <a:alpha val="40000"/>
        </a:schemeClr>
      </a:glow>
    </a:effectLst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(3).xlsx]Pivt Akhila!PivotTable2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Income by Age</a:t>
            </a:r>
            <a:endParaRPr lang="en-IN"/>
          </a:p>
        </c:rich>
      </c:tx>
      <c:layout>
        <c:manualLayout>
          <c:xMode val="edge"/>
          <c:yMode val="edge"/>
          <c:x val="0.430687445319335"/>
          <c:y val="0.0637941090696996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'Pivt Akhila'!$B$3:$B$4</c:f>
              <c:strCache>
                <c:ptCount val="1"/>
                <c:pt idx="0">
                  <c:v>F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'Pivt Akhila'!$A$5:$A$10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'Pivt Akhila'!$B$5:$B$10</c:f>
              <c:numCache>
                <c:formatCode>"₹"\ #,##0</c:formatCode>
                <c:ptCount val="5"/>
                <c:pt idx="0">
                  <c:v>169563.597133758</c:v>
                </c:pt>
                <c:pt idx="1">
                  <c:v>172812.048894063</c:v>
                </c:pt>
                <c:pt idx="2">
                  <c:v>187145.704918033</c:v>
                </c:pt>
                <c:pt idx="3">
                  <c:v>169658.306772908</c:v>
                </c:pt>
                <c:pt idx="4">
                  <c:v>144342.253521127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d07d9f-43c1-4571-a5b6-c3ddb790e40b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[FINAL PROJECT (3).xlsx] Pvt Akhila 2!PivotTable1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Status</a:t>
            </a:r>
            <a:endParaRPr lang="en-US"/>
          </a:p>
        </c:rich>
      </c:tx>
      <c:layout>
        <c:manualLayout>
          <c:xMode val="edge"/>
          <c:yMode val="edge"/>
          <c:x val="0.370660903001433"/>
          <c:y val="0.087279727225254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 Pvt Akhila 2'!$B$3:$B$4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 Pvt Akhila 2'!$A$5:$A$10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' Pvt Akhila 2'!$B$5:$B$10</c:f>
              <c:numCache>
                <c:formatCode>General</c:formatCode>
                <c:ptCount val="5"/>
                <c:pt idx="0">
                  <c:v>633</c:v>
                </c:pt>
                <c:pt idx="1">
                  <c:v>1323</c:v>
                </c:pt>
                <c:pt idx="2">
                  <c:v>1172</c:v>
                </c:pt>
                <c:pt idx="3">
                  <c:v>647</c:v>
                </c:pt>
                <c:pt idx="4">
                  <c:v>79</c:v>
                </c:pt>
              </c:numCache>
            </c:numRef>
          </c:val>
        </c:ser>
        <c:ser>
          <c:idx val="1"/>
          <c:order val="1"/>
          <c:tx>
            <c:strRef>
              <c:f>' Pvt Akhila 2'!$C$3:$C$4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 Pvt Akhila 2'!$A$5:$A$10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' Pvt Akhila 2'!$C$5:$C$10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13</c:v>
                </c:pt>
                <c:pt idx="3">
                  <c:v>347</c:v>
                </c:pt>
                <c:pt idx="4">
                  <c:v>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50"/>
        <c:shape val="box"/>
        <c:axId val="1625078832"/>
        <c:axId val="1682019040"/>
      </c:bar3DChart>
      <c:catAx>
        <c:axId val="162507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682019040"/>
        <c:crosses val="autoZero"/>
        <c:auto val="1"/>
        <c:lblAlgn val="ctr"/>
        <c:lblOffset val="100"/>
        <c:noMultiLvlLbl val="0"/>
      </c:catAx>
      <c:valAx>
        <c:axId val="16820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625078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e508326-845f-4581-8b17-7e11bf22189b}"/>
      </c:ext>
    </c:extLst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 (3).xlsx]Pvt Katyayini!PivotTable2</c:name>
    <c:fmtId val="3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'Pvt Katyayini'!$B$3:$B$4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'Pvt Katyayini'!$A$5:$A$10</c:f>
              <c:strCache>
                <c:ptCount val="5"/>
                <c:pt idx="0">
                  <c:v>Commercial associate</c:v>
                </c:pt>
                <c:pt idx="1">
                  <c:v>Pensioner</c:v>
                </c:pt>
                <c:pt idx="2">
                  <c:v>State servant</c:v>
                </c:pt>
                <c:pt idx="3">
                  <c:v>Student</c:v>
                </c:pt>
                <c:pt idx="4">
                  <c:v>Working</c:v>
                </c:pt>
              </c:strCache>
            </c:strRef>
          </c:cat>
          <c:val>
            <c:numRef>
              <c:f>'Pvt Katyayini'!$B$5:$B$10</c:f>
              <c:numCache>
                <c:formatCode>General</c:formatCode>
                <c:ptCount val="5"/>
                <c:pt idx="0">
                  <c:v>750</c:v>
                </c:pt>
                <c:pt idx="1">
                  <c:v>604</c:v>
                </c:pt>
                <c:pt idx="2">
                  <c:v>284</c:v>
                </c:pt>
                <c:pt idx="3">
                  <c:v>1</c:v>
                </c:pt>
                <c:pt idx="4">
                  <c:v>1435</c:v>
                </c:pt>
              </c:numCache>
            </c:numRef>
          </c:val>
        </c:ser>
        <c:ser>
          <c:idx val="1"/>
          <c:order val="1"/>
          <c:tx>
            <c:strRef>
              <c:f>'Pvt Katyayini'!$C$3:$C$4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'Pvt Katyayini'!$A$5:$A$10</c:f>
              <c:strCache>
                <c:ptCount val="5"/>
                <c:pt idx="0">
                  <c:v>Commercial associate</c:v>
                </c:pt>
                <c:pt idx="1">
                  <c:v>Pensioner</c:v>
                </c:pt>
                <c:pt idx="2">
                  <c:v>State servant</c:v>
                </c:pt>
                <c:pt idx="3">
                  <c:v>Student</c:v>
                </c:pt>
                <c:pt idx="4">
                  <c:v>Working</c:v>
                </c:pt>
              </c:strCache>
            </c:strRef>
          </c:cat>
          <c:val>
            <c:numRef>
              <c:f>'Pvt Katyayini'!$C$5:$C$10</c:f>
              <c:numCache>
                <c:formatCode>General</c:formatCode>
                <c:ptCount val="5"/>
                <c:pt idx="0">
                  <c:v>355</c:v>
                </c:pt>
                <c:pt idx="1">
                  <c:v>125</c:v>
                </c:pt>
                <c:pt idx="2">
                  <c:v>115</c:v>
                </c:pt>
                <c:pt idx="4">
                  <c:v>913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8641680"/>
        <c:axId val="1628639760"/>
      </c:barChart>
      <c:catAx>
        <c:axId val="16286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628639760"/>
        <c:crosses val="autoZero"/>
        <c:auto val="1"/>
        <c:lblAlgn val="ctr"/>
        <c:lblOffset val="100"/>
        <c:noMultiLvlLbl val="0"/>
      </c:catAx>
      <c:valAx>
        <c:axId val="162863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6286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da05884-a530-4ddb-a6a4-2f6e1d6cdfd6}"/>
      </c:ext>
    </c:extLst>
  </c:chart>
  <c:spPr>
    <a:gradFill rotWithShape="1">
      <a:gsLst>
        <a:gs pos="0">
          <a:schemeClr val="accent6">
            <a:lumMod val="110000"/>
            <a:satMod val="105000"/>
            <a:tint val="67000"/>
          </a:schemeClr>
        </a:gs>
        <a:gs pos="50000">
          <a:schemeClr val="accent6">
            <a:lumMod val="105000"/>
            <a:satMod val="103000"/>
            <a:tint val="73000"/>
          </a:schemeClr>
        </a:gs>
        <a:gs pos="100000">
          <a:schemeClr val="accent6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>
      <a:softEdge rad="31750"/>
    </a:effectLst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[FINAL PROJECT (3).xlsx]Pvt Divya!PivotTable1</c:name>
    <c:fmtId val="11"/>
  </c:pivotSource>
  <c:chart>
    <c:autoTitleDeleted val="1"/>
    <c:plotArea>
      <c:layout>
        <c:manualLayout>
          <c:layoutTarget val="inner"/>
          <c:xMode val="edge"/>
          <c:yMode val="edge"/>
          <c:x val="0.268317147856518"/>
          <c:y val="0.137868183143774"/>
          <c:w val="0.45496062992126"/>
          <c:h val="0.7501027996500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'Pvt Divya'!$B$3:$B$4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'Pvt Divya'!$A$5:$A$10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'Pvt Divya'!$B$5:$B$10</c:f>
              <c:numCache>
                <c:formatCode>General</c:formatCode>
                <c:ptCount val="5"/>
                <c:pt idx="0">
                  <c:v>2</c:v>
                </c:pt>
                <c:pt idx="2">
                  <c:v>2</c:v>
                </c:pt>
                <c:pt idx="3">
                  <c:v>305</c:v>
                </c:pt>
                <c:pt idx="4">
                  <c:v>294</c:v>
                </c:pt>
              </c:numCache>
            </c:numRef>
          </c:val>
        </c:ser>
        <c:ser>
          <c:idx val="1"/>
          <c:order val="1"/>
          <c:tx>
            <c:strRef>
              <c:f>'Pvt Divya'!$C$3:$C$4</c:f>
              <c:strCache>
                <c:ptCount val="1"/>
                <c:pt idx="0">
                  <c:v>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'Pvt Divya'!$A$5:$A$10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'Pvt Divya'!$C$5:$C$10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42</c:v>
                </c:pt>
                <c:pt idx="4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56513295"/>
        <c:axId val="956509455"/>
      </c:barChart>
      <c:catAx>
        <c:axId val="956513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956509455"/>
        <c:crosses val="autoZero"/>
        <c:auto val="1"/>
        <c:lblAlgn val="ctr"/>
        <c:lblOffset val="100"/>
        <c:noMultiLvlLbl val="0"/>
      </c:catAx>
      <c:valAx>
        <c:axId val="9565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95651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e35d63d-96e3-48f4-8329-9cf887b100f2}"/>
      </c:ext>
    </c:extLst>
  </c:chart>
  <c:spPr>
    <a:gradFill rotWithShape="1">
      <a:gsLst>
        <a:gs pos="0">
          <a:schemeClr val="accent3">
            <a:lumMod val="110000"/>
            <a:satMod val="105000"/>
            <a:tint val="67000"/>
          </a:schemeClr>
        </a:gs>
        <a:gs pos="50000">
          <a:schemeClr val="accent3">
            <a:lumMod val="105000"/>
            <a:satMod val="103000"/>
            <a:tint val="73000"/>
          </a:schemeClr>
        </a:gs>
        <a:gs pos="100000">
          <a:schemeClr val="accent3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3"/>
      </a:solidFill>
      <a:prstDash val="solid"/>
      <a:miter lim="800000"/>
    </a:ln>
    <a:effectLst>
      <a:innerShdw blurRad="63500" dist="50800" dir="16200000">
        <a:prstClr val="black">
          <a:alpha val="50000"/>
        </a:prstClr>
      </a:innerShdw>
    </a:effectLst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income levels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'Pvt Mounisha  '!$B$4</c:f>
              <c:strCache>
                <c:ptCount val="1"/>
                <c:pt idx="0">
                  <c:v>Average of AMT_INCOME_TOTAL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'Pvt Mounisha  '!$A$5:$A$23</c:f>
              <c:strCache>
                <c:ptCount val="19"/>
                <c:pt idx="0">
                  <c:v>(blank)</c:v>
                </c:pt>
                <c:pt idx="1">
                  <c:v>Accountants</c:v>
                </c:pt>
                <c:pt idx="2">
                  <c:v>Cleaning staff</c:v>
                </c:pt>
                <c:pt idx="3">
                  <c:v>Cooking staff</c:v>
                </c:pt>
                <c:pt idx="4">
                  <c:v>Core staff</c:v>
                </c:pt>
                <c:pt idx="5">
                  <c:v>Drivers</c:v>
                </c:pt>
                <c:pt idx="6">
                  <c:v>High skill tech staff</c:v>
                </c:pt>
                <c:pt idx="7">
                  <c:v>HR staff</c:v>
                </c:pt>
                <c:pt idx="8">
                  <c:v>IT staff</c:v>
                </c:pt>
                <c:pt idx="9">
                  <c:v>Laborers</c:v>
                </c:pt>
                <c:pt idx="10">
                  <c:v>Low-skill Laborers</c:v>
                </c:pt>
                <c:pt idx="11">
                  <c:v>Managers</c:v>
                </c:pt>
                <c:pt idx="12">
                  <c:v>Medicine staff</c:v>
                </c:pt>
                <c:pt idx="13">
                  <c:v>Private service staff</c:v>
                </c:pt>
                <c:pt idx="14">
                  <c:v>Realty agents</c:v>
                </c:pt>
                <c:pt idx="15">
                  <c:v>Sales staff</c:v>
                </c:pt>
                <c:pt idx="16">
                  <c:v>Security staff</c:v>
                </c:pt>
                <c:pt idx="17">
                  <c:v>Waiters/barmen staff</c:v>
                </c:pt>
                <c:pt idx="18">
                  <c:v>Grand Total</c:v>
                </c:pt>
              </c:strCache>
            </c:strRef>
          </c:cat>
          <c:val>
            <c:numRef>
              <c:f>'Pvt Mounisha  '!$B$5:$B$23</c:f>
              <c:numCache>
                <c:formatCode>_ [$₹-4009]\ * #,##0_ ;_ [$₹-4009]\ * \-#,##0_ ;_ [$₹-4009]\ * "-"??_ ;_ @_ </c:formatCode>
                <c:ptCount val="19"/>
                <c:pt idx="0">
                  <c:v>191433.148648649</c:v>
                </c:pt>
                <c:pt idx="1">
                  <c:v>288000</c:v>
                </c:pt>
                <c:pt idx="2">
                  <c:v>202500</c:v>
                </c:pt>
                <c:pt idx="3">
                  <c:v>183150</c:v>
                </c:pt>
                <c:pt idx="4">
                  <c:v>206368.4</c:v>
                </c:pt>
                <c:pt idx="5">
                  <c:v>218094.163424125</c:v>
                </c:pt>
                <c:pt idx="6">
                  <c:v>248741.379310345</c:v>
                </c:pt>
                <c:pt idx="7">
                  <c:v>225000</c:v>
                </c:pt>
                <c:pt idx="8">
                  <c:v>263250</c:v>
                </c:pt>
                <c:pt idx="9">
                  <c:v>195102.594339623</c:v>
                </c:pt>
                <c:pt idx="10">
                  <c:v>148500</c:v>
                </c:pt>
                <c:pt idx="11">
                  <c:v>307998.947368421</c:v>
                </c:pt>
                <c:pt idx="12">
                  <c:v>158625</c:v>
                </c:pt>
                <c:pt idx="13">
                  <c:v>157500</c:v>
                </c:pt>
                <c:pt idx="14">
                  <c:v>270000</c:v>
                </c:pt>
                <c:pt idx="15">
                  <c:v>217001.820895522</c:v>
                </c:pt>
                <c:pt idx="16">
                  <c:v>199644.230769231</c:v>
                </c:pt>
                <c:pt idx="17">
                  <c:v>157500</c:v>
                </c:pt>
                <c:pt idx="18">
                  <c:v>216212.87566313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8523999"/>
        <c:axId val="2078523519"/>
      </c:barChart>
      <c:catAx>
        <c:axId val="20785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8523519"/>
        <c:crosses val="autoZero"/>
        <c:auto val="1"/>
        <c:lblAlgn val="ctr"/>
        <c:lblOffset val="100"/>
        <c:noMultiLvlLbl val="0"/>
      </c:catAx>
      <c:valAx>
        <c:axId val="20785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852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f320171-d12d-4ba0-b04e-93f143743ce3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72887</xdr:colOff>
      <xdr:row>4</xdr:row>
      <xdr:rowOff>178901</xdr:rowOff>
    </xdr:from>
    <xdr:to>
      <xdr:col>16</xdr:col>
      <xdr:colOff>46382</xdr:colOff>
      <xdr:row>18</xdr:row>
      <xdr:rowOff>112642</xdr:rowOff>
    </xdr:to>
    <xdr:graphicFrame>
      <xdr:nvGraphicFramePr>
        <xdr:cNvPr id="3" name="Chart 2"/>
        <xdr:cNvGraphicFramePr/>
      </xdr:nvGraphicFramePr>
      <xdr:xfrm>
        <a:off x="4872990" y="940435"/>
        <a:ext cx="4774565" cy="260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165653</xdr:colOff>
      <xdr:row>19</xdr:row>
      <xdr:rowOff>79513</xdr:rowOff>
    </xdr:from>
    <xdr:to>
      <xdr:col>8</xdr:col>
      <xdr:colOff>19878</xdr:colOff>
      <xdr:row>33</xdr:row>
      <xdr:rowOff>185529</xdr:rowOff>
    </xdr:to>
    <xdr:graphicFrame>
      <xdr:nvGraphicFramePr>
        <xdr:cNvPr id="4" name="Chart 3"/>
        <xdr:cNvGraphicFramePr/>
      </xdr:nvGraphicFramePr>
      <xdr:xfrm>
        <a:off x="165100" y="3698875"/>
        <a:ext cx="4655185" cy="277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139147</xdr:colOff>
      <xdr:row>19</xdr:row>
      <xdr:rowOff>132521</xdr:rowOff>
    </xdr:from>
    <xdr:to>
      <xdr:col>16</xdr:col>
      <xdr:colOff>13252</xdr:colOff>
      <xdr:row>33</xdr:row>
      <xdr:rowOff>165652</xdr:rowOff>
    </xdr:to>
    <xdr:graphicFrame>
      <xdr:nvGraphicFramePr>
        <xdr:cNvPr id="6" name="Chart 5"/>
        <xdr:cNvGraphicFramePr/>
      </xdr:nvGraphicFramePr>
      <xdr:xfrm>
        <a:off x="4939665" y="3751580"/>
        <a:ext cx="4674235" cy="270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178906</xdr:colOff>
      <xdr:row>34</xdr:row>
      <xdr:rowOff>152398</xdr:rowOff>
    </xdr:from>
    <xdr:to>
      <xdr:col>8</xdr:col>
      <xdr:colOff>59636</xdr:colOff>
      <xdr:row>49</xdr:row>
      <xdr:rowOff>132522</xdr:rowOff>
    </xdr:to>
    <xdr:graphicFrame>
      <xdr:nvGraphicFramePr>
        <xdr:cNvPr id="7" name="Chart 6"/>
        <xdr:cNvGraphicFramePr/>
      </xdr:nvGraphicFramePr>
      <xdr:xfrm>
        <a:off x="178435" y="6628765"/>
        <a:ext cx="4681220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165652</xdr:colOff>
      <xdr:row>0</xdr:row>
      <xdr:rowOff>86139</xdr:rowOff>
    </xdr:from>
    <xdr:to>
      <xdr:col>19</xdr:col>
      <xdr:colOff>569843</xdr:colOff>
      <xdr:row>3</xdr:row>
      <xdr:rowOff>106018</xdr:rowOff>
    </xdr:to>
    <xdr:sp>
      <xdr:nvSpPr>
        <xdr:cNvPr id="9" name="Rectangle: Rounded Corners 8"/>
        <xdr:cNvSpPr/>
      </xdr:nvSpPr>
      <xdr:spPr>
        <a:xfrm>
          <a:off x="165100" y="85725"/>
          <a:ext cx="11805920" cy="591185"/>
        </a:xfrm>
        <a:prstGeom prst="round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kern="1200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oneCellAnchor>
    <xdr:from>
      <xdr:col>9</xdr:col>
      <xdr:colOff>563615</xdr:colOff>
      <xdr:row>9</xdr:row>
      <xdr:rowOff>124220</xdr:rowOff>
    </xdr:from>
    <xdr:ext cx="184730" cy="975729"/>
    <xdr:sp>
      <xdr:nvSpPr>
        <xdr:cNvPr id="10" name="Rectangle 9"/>
        <xdr:cNvSpPr/>
      </xdr:nvSpPr>
      <xdr:spPr>
        <a:xfrm>
          <a:off x="5963920" y="1838325"/>
          <a:ext cx="184785" cy="97599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145728</xdr:colOff>
      <xdr:row>13</xdr:row>
      <xdr:rowOff>33130</xdr:rowOff>
    </xdr:from>
    <xdr:ext cx="5135263" cy="559574"/>
    <xdr:sp>
      <xdr:nvSpPr>
        <xdr:cNvPr id="11" name="Rectangle 10"/>
        <xdr:cNvSpPr/>
      </xdr:nvSpPr>
      <xdr:spPr>
        <a:xfrm>
          <a:off x="4345940" y="2509520"/>
          <a:ext cx="5135245" cy="55943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36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>
    <xdr:from>
      <xdr:col>8</xdr:col>
      <xdr:colOff>119270</xdr:colOff>
      <xdr:row>34</xdr:row>
      <xdr:rowOff>145774</xdr:rowOff>
    </xdr:from>
    <xdr:to>
      <xdr:col>16</xdr:col>
      <xdr:colOff>53008</xdr:colOff>
      <xdr:row>49</xdr:row>
      <xdr:rowOff>112644</xdr:rowOff>
    </xdr:to>
    <xdr:graphicFrame>
      <xdr:nvGraphicFramePr>
        <xdr:cNvPr id="8" name="Chart 7"/>
        <xdr:cNvGraphicFramePr/>
      </xdr:nvGraphicFramePr>
      <xdr:xfrm>
        <a:off x="4919345" y="6622415"/>
        <a:ext cx="4734560" cy="282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404190</xdr:colOff>
      <xdr:row>39</xdr:row>
      <xdr:rowOff>0</xdr:rowOff>
    </xdr:from>
    <xdr:to>
      <xdr:col>19</xdr:col>
      <xdr:colOff>381330</xdr:colOff>
      <xdr:row>43</xdr:row>
      <xdr:rowOff>179898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Employement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ment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5060" y="7429500"/>
              <a:ext cx="1777365" cy="941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oneCellAnchor>
    <xdr:from>
      <xdr:col>6</xdr:col>
      <xdr:colOff>477078</xdr:colOff>
      <xdr:row>0</xdr:row>
      <xdr:rowOff>19878</xdr:rowOff>
    </xdr:from>
    <xdr:ext cx="3372679" cy="619209"/>
    <xdr:sp>
      <xdr:nvSpPr>
        <xdr:cNvPr id="15" name="Rectangle 14"/>
        <xdr:cNvSpPr/>
      </xdr:nvSpPr>
      <xdr:spPr>
        <a:xfrm>
          <a:off x="4077335" y="19685"/>
          <a:ext cx="3372485" cy="6191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MD</a:t>
          </a:r>
          <a:r>
            <a:rPr lang="en-US" sz="40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COMPANY</a:t>
          </a:r>
          <a:endParaRPr lang="en-US" sz="4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>
    <xdr:from>
      <xdr:col>0</xdr:col>
      <xdr:colOff>159027</xdr:colOff>
      <xdr:row>4</xdr:row>
      <xdr:rowOff>145772</xdr:rowOff>
    </xdr:from>
    <xdr:to>
      <xdr:col>8</xdr:col>
      <xdr:colOff>0</xdr:colOff>
      <xdr:row>18</xdr:row>
      <xdr:rowOff>145773</xdr:rowOff>
    </xdr:to>
    <xdr:graphicFrame>
      <xdr:nvGraphicFramePr>
        <xdr:cNvPr id="12" name="Chart 11"/>
        <xdr:cNvGraphicFramePr/>
      </xdr:nvGraphicFramePr>
      <xdr:xfrm>
        <a:off x="158750" y="907415"/>
        <a:ext cx="4641850" cy="266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470454</xdr:colOff>
      <xdr:row>7</xdr:row>
      <xdr:rowOff>6626</xdr:rowOff>
    </xdr:from>
    <xdr:to>
      <xdr:col>19</xdr:col>
      <xdr:colOff>447594</xdr:colOff>
      <xdr:row>12</xdr:row>
      <xdr:rowOff>61954</xdr:rowOff>
    </xdr:to>
    <xdr:sp>
      <xdr:nvSpPr>
        <xdr:cNvPr id="14" name="CODE_GENDER"/>
        <xdr:cNvSpPr/>
      </xdr:nvSpPr>
      <xdr:spPr>
        <a:xfrm>
          <a:off x="10071100" y="1339850"/>
          <a:ext cx="1777365" cy="1007745"/>
        </a:xfrm>
      </xdr:spPr>
    </xdr:sp>
    <xdr:clientData/>
  </xdr:twoCellAnchor>
  <xdr:twoCellAnchor editAs="oneCell">
    <xdr:from>
      <xdr:col>16</xdr:col>
      <xdr:colOff>433677</xdr:colOff>
      <xdr:row>23</xdr:row>
      <xdr:rowOff>9276</xdr:rowOff>
    </xdr:from>
    <xdr:to>
      <xdr:col>19</xdr:col>
      <xdr:colOff>424070</xdr:colOff>
      <xdr:row>28</xdr:row>
      <xdr:rowOff>46383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CODE_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E_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4270" y="4390390"/>
              <a:ext cx="1790700" cy="989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646.8550082176" refreshedBy="Mounisha Narayana" recordCount="4582">
  <cacheSource type="worksheet">
    <worksheetSource ref="A1:W4583" sheet="Data"/>
  </cacheSource>
  <cacheFields count="23">
    <cacheField name="ID" numFmtId="0">
      <sharedItems containsSemiMixedTypes="0" containsString="0" containsNumber="1" containsInteger="1" minValue="0" maxValue="5150478" count="4582">
        <n v="5008814"/>
        <n v="5008824"/>
        <n v="5008847"/>
        <n v="5008854"/>
        <n v="5008856"/>
        <n v="5008863"/>
        <n v="5008865"/>
        <n v="5008875"/>
        <n v="5008877"/>
        <n v="5008892"/>
        <n v="5008893"/>
        <n v="5008896"/>
        <n v="5008900"/>
        <n v="5008902"/>
        <n v="5008904"/>
        <n v="5008929"/>
        <n v="5008934"/>
        <n v="5008935"/>
        <n v="5008937"/>
        <n v="5008973"/>
        <n v="5008978"/>
        <n v="5008986"/>
        <n v="5009005"/>
        <n v="5009006"/>
        <n v="5009009"/>
        <n v="5009014"/>
        <n v="5009025"/>
        <n v="5009029"/>
        <n v="5009033"/>
        <n v="5009036"/>
        <n v="5009038"/>
        <n v="5009046"/>
        <n v="5009052"/>
        <n v="5009056"/>
        <n v="5009065"/>
        <n v="5009066"/>
        <n v="5009070"/>
        <n v="5009081"/>
        <n v="5009094"/>
        <n v="5009108"/>
        <n v="5009125"/>
        <n v="5009133"/>
        <n v="5009138"/>
        <n v="5009141"/>
        <n v="5009149"/>
        <n v="5009159"/>
        <n v="5009183"/>
        <n v="5009188"/>
        <n v="5009189"/>
        <n v="5009201"/>
        <n v="5009215"/>
        <n v="5009243"/>
        <n v="5009249"/>
        <n v="5009265"/>
        <n v="5009266"/>
        <n v="5009271"/>
        <n v="5009281"/>
        <n v="5009293"/>
        <n v="5009295"/>
        <n v="5009296"/>
        <n v="5009309"/>
        <n v="5009325"/>
        <n v="5009331"/>
        <n v="5009336"/>
        <n v="5009341"/>
        <n v="5009346"/>
        <n v="5009369"/>
        <n v="5009378"/>
        <n v="5009380"/>
        <n v="5009395"/>
        <n v="5009396"/>
        <n v="5009419"/>
        <n v="5009421"/>
        <n v="5009437"/>
        <n v="5009439"/>
        <n v="5009452"/>
        <n v="5009455"/>
        <n v="5009457"/>
        <n v="5009492"/>
        <n v="5009529"/>
        <n v="5009531"/>
        <n v="5009534"/>
        <n v="5009537"/>
        <n v="5009554"/>
        <n v="5009557"/>
        <n v="5009559"/>
        <n v="5009565"/>
        <n v="5009574"/>
        <n v="5009578"/>
        <n v="5009580"/>
        <n v="5009611"/>
        <n v="5009613"/>
        <n v="5009648"/>
        <n v="5009661"/>
        <n v="5009671"/>
        <n v="5009673"/>
        <n v="5009678"/>
        <n v="5009685"/>
        <n v="5009689"/>
        <n v="5009695"/>
        <n v="5009725"/>
        <n v="5009733"/>
        <n v="5009739"/>
        <n v="5009751"/>
        <n v="5009758"/>
        <n v="5009762"/>
        <n v="5009785"/>
        <n v="5009800"/>
        <n v="5009801"/>
        <n v="5009809"/>
        <n v="5009811"/>
        <n v="5009831"/>
        <n v="5009841"/>
        <n v="5009844"/>
        <n v="5009848"/>
        <n v="5009853"/>
        <n v="5009854"/>
        <n v="5009857"/>
        <n v="5009893"/>
        <n v="5009898"/>
        <n v="5009900"/>
        <n v="5009909"/>
        <n v="5009910"/>
        <n v="5009911"/>
        <n v="5009924"/>
        <n v="5009934"/>
        <n v="5009942"/>
        <n v="5009968"/>
        <n v="5009980"/>
        <n v="5009994"/>
        <n v="5010005"/>
        <n v="5010015"/>
        <n v="5010018"/>
        <n v="5010025"/>
        <n v="5010028"/>
        <n v="5010032"/>
        <n v="5010041"/>
        <n v="5010053"/>
        <n v="5010085"/>
        <n v="5010088"/>
        <n v="5010090"/>
        <n v="5010091"/>
        <n v="5010099"/>
        <n v="5010116"/>
        <n v="5010118"/>
        <n v="5010183"/>
        <n v="5010184"/>
        <n v="5010192"/>
        <n v="5010197"/>
        <n v="5010198"/>
        <n v="5010208"/>
        <n v="5010209"/>
        <n v="5010211"/>
        <n v="5010212"/>
        <n v="5010213"/>
        <n v="5010225"/>
        <n v="5010234"/>
        <n v="5010261"/>
        <n v="5010290"/>
        <n v="5010324"/>
        <n v="5010325"/>
        <n v="5010351"/>
        <n v="5010367"/>
        <n v="5010374"/>
        <n v="5010408"/>
        <n v="5010410"/>
        <n v="5010411"/>
        <n v="5010413"/>
        <n v="5010427"/>
        <n v="5010428"/>
        <n v="5010431"/>
        <n v="5010432"/>
        <n v="5010453"/>
        <n v="5010470"/>
        <n v="5010471"/>
        <n v="5010483"/>
        <n v="5010491"/>
        <n v="5010496"/>
        <n v="5010507"/>
        <n v="5010517"/>
        <n v="5010519"/>
        <n v="5010533"/>
        <n v="5010545"/>
        <n v="5010564"/>
        <n v="5010572"/>
        <n v="5010574"/>
        <n v="5010594"/>
        <n v="5010599"/>
        <n v="5010605"/>
        <n v="5010606"/>
        <n v="5010610"/>
        <n v="5010633"/>
        <n v="5010663"/>
        <n v="5010670"/>
        <n v="5010699"/>
        <n v="5010702"/>
        <n v="5010731"/>
        <n v="5010734"/>
        <n v="5010741"/>
        <n v="5010751"/>
        <n v="5010754"/>
        <n v="5010755"/>
        <n v="5010797"/>
        <n v="5010802"/>
        <n v="5010805"/>
        <n v="5010835"/>
        <n v="5010843"/>
        <n v="5010858"/>
        <n v="5010877"/>
        <n v="5010881"/>
        <n v="5010883"/>
        <n v="5010904"/>
        <n v="5010917"/>
        <n v="5010918"/>
        <n v="5010926"/>
        <n v="5010929"/>
        <n v="5010935"/>
        <n v="5010954"/>
        <n v="5010958"/>
        <n v="5010960"/>
        <n v="5010972"/>
        <n v="5010989"/>
        <n v="5011002"/>
        <n v="5011010"/>
        <n v="5011012"/>
        <n v="5011024"/>
        <n v="5011029"/>
        <n v="5011036"/>
        <n v="5011043"/>
        <n v="5018414"/>
        <n v="5018419"/>
        <n v="5018423"/>
        <n v="5018425"/>
        <n v="5018439"/>
        <n v="5018450"/>
        <n v="5018466"/>
        <n v="5018481"/>
        <n v="5018482"/>
        <n v="5018501"/>
        <n v="5018502"/>
        <n v="5021192"/>
        <n v="5021196"/>
        <n v="5021197"/>
        <n v="5021204"/>
        <n v="5021210"/>
        <n v="5021214"/>
        <n v="5021222"/>
        <n v="5021231"/>
        <n v="5021242"/>
        <n v="5021260"/>
        <n v="5021273"/>
        <n v="5021276"/>
        <n v="5021292"/>
        <n v="5021308"/>
        <n v="5021347"/>
        <n v="5021349"/>
        <n v="5021365"/>
        <n v="5021375"/>
        <n v="5021398"/>
        <n v="5021415"/>
        <n v="5021442"/>
        <n v="5021443"/>
        <n v="5021452"/>
        <n v="5021457"/>
        <n v="5021481"/>
        <n v="5021487"/>
        <n v="5021491"/>
        <n v="5021498"/>
        <n v="5021508"/>
        <n v="5021515"/>
        <n v="5021544"/>
        <n v="5021552"/>
        <n v="5021558"/>
        <n v="5021559"/>
        <n v="5021573"/>
        <n v="5021589"/>
        <n v="5021612"/>
        <n v="5021620"/>
        <n v="5021646"/>
        <n v="5021662"/>
        <n v="5021673"/>
        <n v="5021674"/>
        <n v="5021684"/>
        <n v="5021691"/>
        <n v="5021699"/>
        <n v="5021725"/>
        <n v="5021738"/>
        <n v="5021744"/>
        <n v="5021746"/>
        <n v="5021749"/>
        <n v="5021792"/>
        <n v="5021794"/>
        <n v="5021797"/>
        <n v="5021798"/>
        <n v="5021799"/>
        <n v="5021802"/>
        <n v="5021808"/>
        <n v="5021815"/>
        <n v="5021818"/>
        <n v="5021829"/>
        <n v="5021841"/>
        <n v="5021844"/>
        <n v="5021872"/>
        <n v="5021887"/>
        <n v="5021895"/>
        <n v="5021906"/>
        <n v="5021937"/>
        <n v="5021948"/>
        <n v="5021964"/>
        <n v="5021980"/>
        <n v="5021995"/>
        <n v="5022010"/>
        <n v="5022014"/>
        <n v="5022020"/>
        <n v="5022031"/>
        <n v="5022038"/>
        <n v="5022040"/>
        <n v="5022049"/>
        <n v="5022062"/>
        <n v="5022068"/>
        <n v="5022077"/>
        <n v="5022086"/>
        <n v="5022102"/>
        <n v="5022117"/>
        <n v="5022126"/>
        <n v="5022137"/>
        <n v="5022142"/>
        <n v="5022147"/>
        <n v="5022158"/>
        <n v="5022186"/>
        <n v="5022188"/>
        <n v="5022190"/>
        <n v="5022203"/>
        <n v="5022231"/>
        <n v="5022253"/>
        <n v="5022268"/>
        <n v="5022273"/>
        <n v="5022283"/>
        <n v="5022291"/>
        <n v="5022295"/>
        <n v="5022297"/>
        <n v="5022303"/>
        <n v="5022305"/>
        <n v="5022308"/>
        <n v="5022320"/>
        <n v="5022340"/>
        <n v="5022349"/>
        <n v="5022352"/>
        <n v="5022365"/>
        <n v="5022366"/>
        <n v="5022376"/>
        <n v="5022387"/>
        <n v="5022397"/>
        <n v="5022417"/>
        <n v="5022427"/>
        <n v="5022439"/>
        <n v="5022444"/>
        <n v="5022455"/>
        <n v="5022466"/>
        <n v="5022472"/>
        <n v="5022473"/>
        <n v="5022484"/>
        <n v="5022486"/>
        <n v="5022532"/>
        <n v="5022541"/>
        <n v="5022549"/>
        <n v="5022553"/>
        <n v="5022557"/>
        <n v="5022559"/>
        <n v="5022579"/>
        <n v="5022587"/>
        <n v="5022592"/>
        <n v="5022593"/>
        <n v="5022596"/>
        <n v="5022610"/>
        <n v="5022621"/>
        <n v="5022640"/>
        <n v="5022641"/>
        <n v="5022644"/>
        <n v="5022652"/>
        <n v="5022656"/>
        <n v="5022665"/>
        <n v="5022696"/>
        <n v="5022698"/>
        <n v="5022732"/>
        <n v="5022738"/>
        <n v="5022752"/>
        <n v="5022771"/>
        <n v="5022772"/>
        <n v="5022776"/>
        <n v="5022795"/>
        <n v="5022796"/>
        <n v="5022808"/>
        <n v="5022842"/>
        <n v="5022846"/>
        <n v="5022867"/>
        <n v="5022880"/>
        <n v="5022887"/>
        <n v="5022892"/>
        <n v="5022896"/>
        <n v="5022898"/>
        <n v="5022908"/>
        <n v="5022914"/>
        <n v="5022932"/>
        <n v="5022933"/>
        <n v="5022939"/>
        <n v="5022942"/>
        <n v="5022943"/>
        <n v="5022953"/>
        <n v="5022963"/>
        <n v="5022967"/>
        <n v="5022981"/>
        <n v="5022987"/>
        <n v="5022994"/>
        <n v="5023001"/>
        <n v="5023020"/>
        <n v="5023031"/>
        <n v="5023033"/>
        <n v="5023041"/>
        <n v="5023053"/>
        <n v="5023055"/>
        <n v="5023056"/>
        <n v="5023058"/>
        <n v="5023059"/>
        <n v="5023064"/>
        <n v="5023079"/>
        <n v="5023083"/>
        <n v="5023088"/>
        <n v="5023101"/>
        <n v="5023107"/>
        <n v="5023112"/>
        <n v="5023113"/>
        <n v="5023145"/>
        <n v="5023150"/>
        <n v="5023153"/>
        <n v="5023159"/>
        <n v="5023177"/>
        <n v="5023182"/>
        <n v="5023190"/>
        <n v="5023195"/>
        <n v="5023215"/>
        <n v="5023233"/>
        <n v="5023257"/>
        <n v="5023277"/>
        <n v="5023298"/>
        <n v="5023303"/>
        <n v="5023304"/>
        <n v="5023312"/>
        <n v="5023327"/>
        <n v="5023330"/>
        <n v="5023333"/>
        <n v="5023334"/>
        <n v="5023358"/>
        <n v="5023397"/>
        <n v="5023409"/>
        <n v="5023439"/>
        <n v="5023440"/>
        <n v="5023442"/>
        <n v="5023444"/>
        <n v="5023453"/>
        <n v="5023461"/>
        <n v="5023473"/>
        <n v="5023474"/>
        <n v="5023496"/>
        <n v="5023499"/>
        <n v="5023517"/>
        <n v="5023521"/>
        <n v="5023531"/>
        <n v="5023548"/>
        <n v="5023552"/>
        <n v="5023563"/>
        <n v="5023564"/>
        <n v="5023569"/>
        <n v="5023576"/>
        <n v="5023581"/>
        <n v="5023591"/>
        <n v="5023596"/>
        <n v="5023626"/>
        <n v="5023638"/>
        <n v="5023639"/>
        <n v="5023652"/>
        <n v="5023681"/>
        <n v="5023697"/>
        <n v="5023716"/>
        <n v="5023729"/>
        <n v="5023749"/>
        <n v="5023759"/>
        <n v="5023764"/>
        <n v="5023811"/>
        <n v="5023827"/>
        <n v="5023844"/>
        <n v="5023851"/>
        <n v="5023858"/>
        <n v="5023874"/>
        <n v="5023890"/>
        <n v="5023892"/>
        <n v="5023900"/>
        <n v="5023906"/>
        <n v="5023917"/>
        <n v="5023920"/>
        <n v="5023932"/>
        <n v="5023940"/>
        <n v="5023941"/>
        <n v="5023942"/>
        <n v="5023943"/>
        <n v="5023944"/>
        <n v="5023953"/>
        <n v="5023984"/>
        <n v="5023987"/>
        <n v="5024002"/>
        <n v="5024005"/>
        <n v="5024028"/>
        <n v="5024035"/>
        <n v="5024036"/>
        <n v="5024039"/>
        <n v="5024049"/>
        <n v="5024054"/>
        <n v="5024061"/>
        <n v="5024063"/>
        <n v="5024082"/>
        <n v="5024115"/>
        <n v="5024121"/>
        <n v="5024132"/>
        <n v="5024135"/>
        <n v="5024163"/>
        <n v="5024182"/>
        <n v="5024203"/>
        <n v="5024208"/>
        <n v="5024261"/>
        <n v="5024286"/>
        <n v="5024302"/>
        <n v="5024311"/>
        <n v="5024316"/>
        <n v="5024318"/>
        <n v="5024322"/>
        <n v="5024330"/>
        <n v="5024365"/>
        <n v="5024374"/>
        <n v="5024378"/>
        <n v="5024386"/>
        <n v="5024396"/>
        <n v="5024416"/>
        <n v="5024420"/>
        <n v="5024424"/>
        <n v="5024427"/>
        <n v="5024430"/>
        <n v="5024436"/>
        <n v="5024448"/>
        <n v="5024452"/>
        <n v="5024473"/>
        <n v="5024486"/>
        <n v="5024487"/>
        <n v="5024489"/>
        <n v="5024490"/>
        <n v="5024496"/>
        <n v="5024504"/>
        <n v="5024510"/>
        <n v="5024512"/>
        <n v="5024515"/>
        <n v="5024516"/>
        <n v="5024535"/>
        <n v="5024541"/>
        <n v="5024581"/>
        <n v="5024584"/>
        <n v="5024589"/>
        <n v="5024592"/>
        <n v="5024614"/>
        <n v="5024622"/>
        <n v="5024634"/>
        <n v="5024639"/>
        <n v="5024642"/>
        <n v="5024657"/>
        <n v="5024676"/>
        <n v="5024677"/>
        <n v="5024698"/>
        <n v="5024728"/>
        <n v="5024734"/>
        <n v="5024744"/>
        <n v="5024753"/>
        <n v="5024771"/>
        <n v="5024791"/>
        <n v="5024824"/>
        <n v="5024841"/>
        <n v="5024845"/>
        <n v="5024853"/>
        <n v="5024860"/>
        <n v="5024874"/>
        <n v="5024883"/>
        <n v="5024891"/>
        <n v="5024898"/>
        <n v="5024910"/>
        <n v="5024922"/>
        <n v="5024923"/>
        <n v="5024927"/>
        <n v="5024953"/>
        <n v="5024979"/>
        <n v="5025000"/>
        <n v="5025012"/>
        <n v="5025018"/>
        <n v="5025023"/>
        <n v="5025032"/>
        <n v="5025040"/>
        <n v="5025051"/>
        <n v="5025060"/>
        <n v="5025073"/>
        <n v="5025077"/>
        <n v="5025078"/>
        <n v="5025084"/>
        <n v="5025087"/>
        <n v="5025100"/>
        <n v="5025103"/>
        <n v="5025127"/>
        <n v="5025130"/>
        <n v="5025177"/>
        <n v="5025181"/>
        <n v="5025184"/>
        <n v="5025201"/>
        <n v="5025228"/>
        <n v="5025251"/>
        <n v="5025681"/>
        <n v="5025737"/>
        <n v="5025738"/>
        <n v="5025749"/>
        <n v="5025783"/>
        <n v="5025787"/>
        <n v="5025812"/>
        <n v="5025848"/>
        <n v="5025879"/>
        <n v="5025880"/>
        <n v="5025890"/>
        <n v="5025949"/>
        <n v="5025962"/>
        <n v="5025963"/>
        <n v="5025977"/>
        <n v="5025995"/>
        <n v="5026013"/>
        <n v="5026020"/>
        <n v="5026034"/>
        <n v="5026088"/>
        <n v="5026091"/>
        <n v="5026124"/>
        <n v="5026152"/>
        <n v="5026155"/>
        <n v="5026161"/>
        <n v="5026193"/>
        <n v="5026194"/>
        <n v="5026199"/>
        <n v="5026209"/>
        <n v="5026244"/>
        <n v="5026368"/>
        <n v="5026373"/>
        <n v="5026379"/>
        <n v="5026390"/>
        <n v="5026430"/>
        <n v="5026453"/>
        <n v="5026466"/>
        <n v="5026507"/>
        <n v="5026512"/>
        <n v="5026513"/>
        <n v="5026528"/>
        <n v="5026578"/>
        <n v="5026579"/>
        <n v="5026581"/>
        <n v="5026582"/>
        <n v="5026620"/>
        <n v="5026632"/>
        <n v="5026643"/>
        <n v="5026742"/>
        <n v="5028238"/>
        <n v="5028252"/>
        <n v="5028263"/>
        <n v="5028270"/>
        <n v="5028294"/>
        <n v="5028303"/>
        <n v="5028321"/>
        <n v="5028325"/>
        <n v="5028333"/>
        <n v="5028337"/>
        <n v="5028363"/>
        <n v="5028371"/>
        <n v="5028380"/>
        <n v="5028385"/>
        <n v="5028389"/>
        <n v="5028392"/>
        <n v="5028394"/>
        <n v="5028408"/>
        <n v="5028414"/>
        <n v="5028417"/>
        <n v="5028452"/>
        <n v="5028459"/>
        <n v="5028467"/>
        <n v="5028475"/>
        <n v="5028477"/>
        <n v="5028484"/>
        <n v="5028487"/>
        <n v="5028488"/>
        <n v="5028506"/>
        <n v="5028522"/>
        <n v="5028526"/>
        <n v="5028534"/>
        <n v="5028554"/>
        <n v="5028562"/>
        <n v="5028568"/>
        <n v="5028572"/>
        <n v="5028578"/>
        <n v="5028612"/>
        <n v="5028634"/>
        <n v="5028635"/>
        <n v="5028636"/>
        <n v="5028642"/>
        <n v="5028652"/>
        <n v="5028654"/>
        <n v="5028687"/>
        <n v="5028691"/>
        <n v="5028704"/>
        <n v="5028716"/>
        <n v="5028726"/>
        <n v="5028731"/>
        <n v="5028738"/>
        <n v="5028749"/>
        <n v="5028750"/>
        <n v="5028751"/>
        <n v="5028755"/>
        <n v="5028757"/>
        <n v="5028772"/>
        <n v="5028778"/>
        <n v="5028784"/>
        <n v="5028794"/>
        <n v="5028795"/>
        <n v="5028798"/>
        <n v="5028806"/>
        <n v="5028810"/>
        <n v="5028813"/>
        <n v="5028815"/>
        <n v="5028823"/>
        <n v="5028848"/>
        <n v="5028864"/>
        <n v="5028872"/>
        <n v="5028875"/>
        <n v="5028901"/>
        <n v="5028902"/>
        <n v="5028917"/>
        <n v="5028927"/>
        <n v="5028948"/>
        <n v="5028952"/>
        <n v="5028954"/>
        <n v="5028969"/>
        <n v="5028986"/>
        <n v="5028991"/>
        <n v="5029031"/>
        <n v="5029038"/>
        <n v="5029063"/>
        <n v="5029064"/>
        <n v="5029072"/>
        <n v="5029079"/>
        <n v="5029087"/>
        <n v="5029091"/>
        <n v="5029095"/>
        <n v="5029097"/>
        <n v="5029103"/>
        <n v="5029105"/>
        <n v="5029109"/>
        <n v="5029111"/>
        <n v="5029114"/>
        <n v="5029122"/>
        <n v="5029130"/>
        <n v="5029138"/>
        <n v="5029162"/>
        <n v="5029163"/>
        <n v="5029168"/>
        <n v="5029199"/>
        <n v="5029205"/>
        <n v="5029230"/>
        <n v="5029236"/>
        <n v="5029266"/>
        <n v="5029276"/>
        <n v="5029288"/>
        <n v="5029297"/>
        <n v="5029299"/>
        <n v="5029305"/>
        <n v="5029328"/>
        <n v="5029346"/>
        <n v="5029351"/>
        <n v="5029357"/>
        <n v="5029358"/>
        <n v="5029361"/>
        <n v="5029362"/>
        <n v="5029374"/>
        <n v="5029377"/>
        <n v="5029393"/>
        <n v="5029430"/>
        <n v="5029435"/>
        <n v="5029460"/>
        <n v="5029462"/>
        <n v="5029480"/>
        <n v="5029485"/>
        <n v="5029506"/>
        <n v="5029512"/>
        <n v="5029521"/>
        <n v="5029536"/>
        <n v="5029537"/>
        <n v="5029543"/>
        <n v="5029556"/>
        <n v="5029566"/>
        <n v="5029579"/>
        <n v="5029588"/>
        <n v="5029593"/>
        <n v="5029596"/>
        <n v="5029597"/>
        <n v="5029599"/>
        <n v="5029607"/>
        <n v="5029618"/>
        <n v="5029625"/>
        <n v="5029630"/>
        <n v="5029639"/>
        <n v="5029647"/>
        <n v="5029664"/>
        <n v="5029668"/>
        <n v="5029674"/>
        <n v="5029675"/>
        <n v="5029681"/>
        <n v="5029684"/>
        <n v="5029713"/>
        <n v="5029719"/>
        <n v="5029724"/>
        <n v="5029725"/>
        <n v="5029752"/>
        <n v="5029777"/>
        <n v="5029783"/>
        <n v="5029784"/>
        <n v="5029798"/>
        <n v="5032275"/>
        <n v="5032278"/>
        <n v="5033411"/>
        <n v="5033416"/>
        <n v="5033426"/>
        <n v="5033430"/>
        <n v="5033432"/>
        <n v="5033436"/>
        <n v="5033454"/>
        <n v="5033488"/>
        <n v="5033495"/>
        <n v="5033506"/>
        <n v="5033513"/>
        <n v="5033515"/>
        <n v="5033528"/>
        <n v="5033532"/>
        <n v="5033540"/>
        <n v="5033558"/>
        <n v="5033560"/>
        <n v="5033576"/>
        <n v="5033578"/>
        <n v="5033588"/>
        <n v="5033597"/>
        <n v="5033600"/>
        <n v="5033603"/>
        <n v="5033612"/>
        <n v="5033617"/>
        <n v="5033620"/>
        <n v="5033623"/>
        <n v="5033631"/>
        <n v="5033640"/>
        <n v="5033642"/>
        <n v="5033647"/>
        <n v="5033671"/>
        <n v="5033679"/>
        <n v="5033683"/>
        <n v="5033689"/>
        <n v="5033698"/>
        <n v="5033714"/>
        <n v="5033717"/>
        <n v="5033730"/>
        <n v="5033734"/>
        <n v="5033745"/>
        <n v="5033776"/>
        <n v="5033777"/>
        <n v="5033783"/>
        <n v="5033796"/>
        <n v="5033801"/>
        <n v="5033813"/>
        <n v="5033837"/>
        <n v="5033847"/>
        <n v="5033859"/>
        <n v="5033863"/>
        <n v="5033870"/>
        <n v="5033878"/>
        <n v="5033894"/>
        <n v="5033895"/>
        <n v="5033898"/>
        <n v="5033899"/>
        <n v="5033902"/>
        <n v="5033905"/>
        <n v="5033909"/>
        <n v="5033921"/>
        <n v="5033935"/>
        <n v="5033941"/>
        <n v="5033962"/>
        <n v="5033970"/>
        <n v="5033972"/>
        <n v="5033985"/>
        <n v="5033991"/>
        <n v="5034017"/>
        <n v="5035432"/>
        <n v="5035436"/>
        <n v="5035437"/>
        <n v="5035438"/>
        <n v="5035508"/>
        <n v="5035524"/>
        <n v="5035526"/>
        <n v="5035571"/>
        <n v="5035575"/>
        <n v="5035576"/>
        <n v="5035588"/>
        <n v="5035619"/>
        <n v="5035656"/>
        <n v="5035791"/>
        <n v="5035792"/>
        <n v="5035822"/>
        <n v="5035823"/>
        <n v="5035824"/>
        <n v="5035885"/>
        <n v="5035889"/>
        <n v="5035924"/>
        <n v="5035940"/>
        <n v="5035943"/>
        <n v="5035960"/>
        <n v="5035980"/>
        <n v="5035990"/>
        <n v="5036002"/>
        <n v="5036040"/>
        <n v="5036084"/>
        <n v="5036093"/>
        <n v="5036110"/>
        <n v="5036134"/>
        <n v="5036168"/>
        <n v="5036170"/>
        <n v="5036186"/>
        <n v="5036240"/>
        <n v="5036241"/>
        <n v="5036243"/>
        <n v="5036257"/>
        <n v="5036265"/>
        <n v="5036267"/>
        <n v="5036274"/>
        <n v="5036325"/>
        <n v="5036326"/>
        <n v="5036396"/>
        <n v="5036397"/>
        <n v="5036403"/>
        <n v="5036404"/>
        <n v="5036451"/>
        <n v="5036453"/>
        <n v="5036459"/>
        <n v="5036462"/>
        <n v="5036498"/>
        <n v="5036501"/>
        <n v="5036516"/>
        <n v="5036519"/>
        <n v="5036531"/>
        <n v="5036539"/>
        <n v="5036540"/>
        <n v="5036551"/>
        <n v="5036558"/>
        <n v="5036577"/>
        <n v="5036581"/>
        <n v="5036593"/>
        <n v="5036676"/>
        <n v="5036679"/>
        <n v="5036684"/>
        <n v="5036693"/>
        <n v="5036707"/>
        <n v="5036708"/>
        <n v="5036710"/>
        <n v="5036750"/>
        <n v="5036763"/>
        <n v="5036777"/>
        <n v="5036794"/>
        <n v="5036814"/>
        <n v="5036830"/>
        <n v="5036855"/>
        <n v="5036857"/>
        <n v="5036870"/>
        <n v="5036876"/>
        <n v="5036898"/>
        <n v="5036910"/>
        <n v="5036934"/>
        <n v="5036960"/>
        <n v="5036978"/>
        <n v="5036987"/>
        <n v="5036993"/>
        <n v="5037000"/>
        <n v="5037010"/>
        <n v="5037012"/>
        <n v="5037015"/>
        <n v="5037042"/>
        <n v="5037059"/>
        <n v="5037068"/>
        <n v="5037084"/>
        <n v="5037095"/>
        <n v="5037096"/>
        <n v="5037109"/>
        <n v="5037113"/>
        <n v="5037137"/>
        <n v="5037149"/>
        <n v="5037154"/>
        <n v="5037155"/>
        <n v="5037157"/>
        <n v="5037163"/>
        <n v="5037165"/>
        <n v="5037179"/>
        <n v="5037180"/>
        <n v="5037187"/>
        <n v="5037197"/>
        <n v="5037199"/>
        <n v="5037208"/>
        <n v="5037215"/>
        <n v="5037220"/>
        <n v="5037230"/>
        <n v="5037248"/>
        <n v="5037254"/>
        <n v="5037259"/>
        <n v="5037293"/>
        <n v="5037298"/>
        <n v="5037302"/>
        <n v="5038508"/>
        <n v="5038511"/>
        <n v="5038513"/>
        <n v="5038517"/>
        <n v="5038535"/>
        <n v="5038542"/>
        <n v="5038544"/>
        <n v="5038549"/>
        <n v="5038563"/>
        <n v="5038603"/>
        <n v="5038606"/>
        <n v="5038673"/>
        <n v="5038674"/>
        <n v="5038675"/>
        <n v="5038691"/>
        <n v="5038708"/>
        <n v="5038711"/>
        <n v="5038712"/>
        <n v="5038716"/>
        <n v="5038721"/>
        <n v="5038722"/>
        <n v="5038724"/>
        <n v="5038741"/>
        <n v="5038743"/>
        <n v="5038744"/>
        <n v="5038746"/>
        <n v="5038755"/>
        <n v="5038763"/>
        <n v="5038771"/>
        <n v="5038779"/>
        <n v="5038792"/>
        <n v="5038812"/>
        <n v="5038845"/>
        <n v="5038849"/>
        <n v="5038864"/>
        <n v="5038876"/>
        <n v="5038895"/>
        <n v="5038898"/>
        <n v="5038899"/>
        <n v="5038908"/>
        <n v="5038928"/>
        <n v="5041063"/>
        <n v="5041065"/>
        <n v="5041068"/>
        <n v="5041070"/>
        <n v="5041073"/>
        <n v="5041090"/>
        <n v="5041104"/>
        <n v="5041109"/>
        <n v="5041112"/>
        <n v="5041114"/>
        <n v="5041128"/>
        <n v="5041178"/>
        <n v="5041203"/>
        <n v="5041226"/>
        <n v="5041229"/>
        <n v="5041233"/>
        <n v="5041240"/>
        <n v="5041241"/>
        <n v="5041242"/>
        <n v="5041243"/>
        <n v="5041268"/>
        <n v="5041324"/>
        <n v="5041325"/>
        <n v="5041350"/>
        <n v="5041353"/>
        <n v="5041367"/>
        <n v="5041372"/>
        <n v="5041394"/>
        <n v="5041402"/>
        <n v="5041415"/>
        <n v="5041418"/>
        <n v="5041432"/>
        <n v="5041439"/>
        <n v="5041446"/>
        <n v="5041456"/>
        <n v="5041460"/>
        <n v="5041471"/>
        <n v="5041474"/>
        <n v="5041488"/>
        <n v="5041495"/>
        <n v="5041508"/>
        <n v="5041509"/>
        <n v="5041510"/>
        <n v="5041524"/>
        <n v="5041546"/>
        <n v="5041568"/>
        <n v="5041632"/>
        <n v="5041638"/>
        <n v="5041648"/>
        <n v="5041663"/>
        <n v="5041665"/>
        <n v="5041666"/>
        <n v="5041668"/>
        <n v="5041669"/>
        <n v="5041682"/>
        <n v="5041697"/>
        <n v="5041724"/>
        <n v="5041740"/>
        <n v="5041761"/>
        <n v="5041776"/>
        <n v="5041777"/>
        <n v="5041778"/>
        <n v="5041781"/>
        <n v="5041788"/>
        <n v="5041798"/>
        <n v="5041807"/>
        <n v="5041811"/>
        <n v="5041817"/>
        <n v="5041827"/>
        <n v="5041832"/>
        <n v="5041843"/>
        <n v="5041847"/>
        <n v="5041852"/>
        <n v="5041853"/>
        <n v="5041901"/>
        <n v="5041905"/>
        <n v="5041911"/>
        <n v="5041922"/>
        <n v="5041924"/>
        <n v="5041929"/>
        <n v="5041940"/>
        <n v="5041955"/>
        <n v="5041964"/>
        <n v="5041981"/>
        <n v="5041989"/>
        <n v="5042017"/>
        <n v="5042033"/>
        <n v="5042034"/>
        <n v="5042036"/>
        <n v="5042037"/>
        <n v="5042043"/>
        <n v="5042048"/>
        <n v="5042050"/>
        <n v="5042072"/>
        <n v="5042073"/>
        <n v="5042082"/>
        <n v="5042087"/>
        <n v="5042139"/>
        <n v="5042140"/>
        <n v="5042146"/>
        <n v="5042147"/>
        <n v="5042154"/>
        <n v="5042186"/>
        <n v="5042191"/>
        <n v="5042212"/>
        <n v="5042220"/>
        <n v="5042233"/>
        <n v="5042234"/>
        <n v="5042254"/>
        <n v="5042262"/>
        <n v="5042272"/>
        <n v="5042277"/>
        <n v="5042289"/>
        <n v="5042290"/>
        <n v="5042293"/>
        <n v="5042297"/>
        <n v="5042304"/>
        <n v="5042310"/>
        <n v="5042352"/>
        <n v="5044520"/>
        <n v="5044622"/>
        <n v="5044625"/>
        <n v="5044626"/>
        <n v="5044634"/>
        <n v="5044681"/>
        <n v="5044710"/>
        <n v="5044749"/>
        <n v="5044750"/>
        <n v="5044788"/>
        <n v="5044794"/>
        <n v="5044809"/>
        <n v="5044814"/>
        <n v="5044817"/>
        <n v="5044856"/>
        <n v="5044859"/>
        <n v="5044860"/>
        <n v="5044862"/>
        <n v="5044865"/>
        <n v="5044908"/>
        <n v="5044929"/>
        <n v="5044941"/>
        <n v="5044959"/>
        <n v="5044988"/>
        <n v="5044993"/>
        <n v="5045015"/>
        <n v="5045017"/>
        <n v="5045031"/>
        <n v="5045049"/>
        <n v="5045051"/>
        <n v="5045053"/>
        <n v="5045056"/>
        <n v="5045058"/>
        <n v="5045062"/>
        <n v="5045067"/>
        <n v="5045113"/>
        <n v="5045122"/>
        <n v="5045129"/>
        <n v="5045130"/>
        <n v="5045166"/>
        <n v="5045167"/>
        <n v="5045193"/>
        <n v="5045230"/>
        <n v="5045266"/>
        <n v="5045274"/>
        <n v="5045304"/>
        <n v="5045353"/>
        <n v="5045357"/>
        <n v="5045367"/>
        <n v="5045380"/>
        <n v="5045390"/>
        <n v="5045393"/>
        <n v="5045397"/>
        <n v="5045402"/>
        <n v="5045405"/>
        <n v="5045414"/>
        <n v="5045432"/>
        <n v="5045439"/>
        <n v="5045453"/>
        <n v="5045462"/>
        <n v="5045465"/>
        <n v="5045508"/>
        <n v="5045512"/>
        <n v="5045526"/>
        <n v="5045537"/>
        <n v="5045543"/>
        <n v="5045575"/>
        <n v="5045588"/>
        <n v="5045591"/>
        <n v="5045595"/>
        <n v="5045608"/>
        <n v="5045620"/>
        <n v="5045624"/>
        <n v="5045636"/>
        <n v="5045638"/>
        <n v="5045653"/>
        <n v="5045678"/>
        <n v="5045679"/>
        <n v="5045693"/>
        <n v="5045700"/>
        <n v="5045708"/>
        <n v="5045721"/>
        <n v="5045725"/>
        <n v="5045741"/>
        <n v="5045745"/>
        <n v="5045748"/>
        <n v="5045768"/>
        <n v="5045774"/>
        <n v="5045798"/>
        <n v="5045806"/>
        <n v="5045827"/>
        <n v="5045847"/>
        <n v="5045861"/>
        <n v="5045866"/>
        <n v="5045868"/>
        <n v="5045869"/>
        <n v="5045879"/>
        <n v="5045883"/>
        <n v="5045914"/>
        <n v="5045915"/>
        <n v="5045918"/>
        <n v="5045923"/>
        <n v="5045925"/>
        <n v="5045932"/>
        <n v="5045954"/>
        <n v="5045957"/>
        <n v="5045967"/>
        <n v="5045968"/>
        <n v="5045975"/>
        <n v="5045976"/>
        <n v="5045979"/>
        <n v="5045985"/>
        <n v="5045987"/>
        <n v="5045989"/>
        <n v="5045991"/>
        <n v="5045992"/>
        <n v="5046007"/>
        <n v="5046018"/>
        <n v="5046042"/>
        <n v="5046047"/>
        <n v="5046048"/>
        <n v="5046049"/>
        <n v="5046077"/>
        <n v="5046081"/>
        <n v="5046084"/>
        <n v="5046101"/>
        <n v="5046108"/>
        <n v="5046109"/>
        <n v="5046110"/>
        <n v="5046113"/>
        <n v="5046120"/>
        <n v="5046130"/>
        <n v="5046134"/>
        <n v="5046147"/>
        <n v="5046159"/>
        <n v="5046161"/>
        <n v="5046206"/>
        <n v="5046222"/>
        <n v="5046230"/>
        <n v="5046242"/>
        <n v="5046245"/>
        <n v="5046264"/>
        <n v="5046266"/>
        <n v="5046269"/>
        <n v="5046276"/>
        <n v="5046286"/>
        <n v="5046305"/>
        <n v="5046307"/>
        <n v="5046308"/>
        <n v="5046317"/>
        <n v="5046330"/>
        <n v="5046333"/>
        <n v="5046361"/>
        <n v="5046385"/>
        <n v="5046389"/>
        <n v="5046390"/>
        <n v="5046401"/>
        <n v="5046408"/>
        <n v="5046428"/>
        <n v="5046429"/>
        <n v="5046438"/>
        <n v="5046447"/>
        <n v="5046455"/>
        <n v="5046485"/>
        <n v="5046489"/>
        <n v="5046498"/>
        <n v="5046508"/>
        <n v="5046546"/>
        <n v="5046548"/>
        <n v="5046550"/>
        <n v="5046557"/>
        <n v="5046560"/>
        <n v="5046561"/>
        <n v="5047636"/>
        <n v="5047665"/>
        <n v="5047669"/>
        <n v="5047673"/>
        <n v="5047680"/>
        <n v="5047689"/>
        <n v="5047693"/>
        <n v="5047703"/>
        <n v="5047723"/>
        <n v="5047735"/>
        <n v="5047746"/>
        <n v="5047762"/>
        <n v="5047764"/>
        <n v="5047768"/>
        <n v="5047790"/>
        <n v="5047794"/>
        <n v="5047796"/>
        <n v="5047801"/>
        <n v="5047825"/>
        <n v="5047828"/>
        <n v="5047830"/>
        <n v="5047847"/>
        <n v="5047880"/>
        <n v="5047881"/>
        <n v="5047899"/>
        <n v="5047904"/>
        <n v="5047928"/>
        <n v="5047934"/>
        <n v="5047954"/>
        <n v="5047966"/>
        <n v="5047969"/>
        <n v="5047975"/>
        <n v="5047986"/>
        <n v="5048008"/>
        <n v="5048016"/>
        <n v="5048019"/>
        <n v="5048020"/>
        <n v="5048022"/>
        <n v="5048030"/>
        <n v="5048033"/>
        <n v="5048061"/>
        <n v="5048067"/>
        <n v="5048072"/>
        <n v="5048100"/>
        <n v="5048103"/>
        <n v="5048106"/>
        <n v="5048139"/>
        <n v="5048153"/>
        <n v="5048154"/>
        <n v="5048175"/>
        <n v="5048195"/>
        <n v="5048196"/>
        <n v="5048199"/>
        <n v="5048203"/>
        <n v="5048206"/>
        <n v="5048232"/>
        <n v="5048237"/>
        <n v="5048244"/>
        <n v="5048248"/>
        <n v="5048263"/>
        <n v="5048268"/>
        <n v="5048272"/>
        <n v="5048286"/>
        <n v="5048289"/>
        <n v="5048292"/>
        <n v="5048294"/>
        <n v="5048317"/>
        <n v="5048328"/>
        <n v="5048367"/>
        <n v="5048368"/>
        <n v="5048369"/>
        <n v="5048387"/>
        <n v="5048396"/>
        <n v="5048400"/>
        <n v="5048402"/>
        <n v="5048407"/>
        <n v="5048426"/>
        <n v="5048427"/>
        <n v="5048444"/>
        <n v="5048449"/>
        <n v="5048453"/>
        <n v="5048461"/>
        <n v="5048471"/>
        <n v="5048487"/>
        <n v="5048490"/>
        <n v="5048491"/>
        <n v="5048497"/>
        <n v="5048498"/>
        <n v="5048519"/>
        <n v="5048530"/>
        <n v="5048536"/>
        <n v="5048539"/>
        <n v="5048546"/>
        <n v="5048565"/>
        <n v="5048580"/>
        <n v="5048601"/>
        <n v="5048628"/>
        <n v="5048642"/>
        <n v="5050453"/>
        <n v="5050487"/>
        <n v="5050490"/>
        <n v="5050509"/>
        <n v="5050513"/>
        <n v="5050515"/>
        <n v="5050530"/>
        <n v="5050533"/>
        <n v="5050564"/>
        <n v="5050565"/>
        <n v="5050586"/>
        <n v="5050591"/>
        <n v="5050595"/>
        <n v="5050603"/>
        <n v="5050618"/>
        <n v="5050620"/>
        <n v="5050624"/>
        <n v="5050625"/>
        <n v="5050628"/>
        <n v="5050629"/>
        <n v="5050646"/>
        <n v="5050649"/>
        <n v="5050677"/>
        <n v="5050682"/>
        <n v="5050683"/>
        <n v="5050691"/>
        <n v="5050705"/>
        <n v="5050714"/>
        <n v="5050718"/>
        <n v="5050743"/>
        <n v="5050744"/>
        <n v="5050756"/>
        <n v="5050758"/>
        <n v="5050759"/>
        <n v="5050760"/>
        <n v="5050763"/>
        <n v="5050773"/>
        <n v="5050777"/>
        <n v="5050795"/>
        <n v="5050796"/>
        <n v="5050805"/>
        <n v="5050825"/>
        <n v="5050836"/>
        <n v="5050838"/>
        <n v="5050840"/>
        <n v="5050852"/>
        <n v="5050855"/>
        <n v="5050890"/>
        <n v="5050891"/>
        <n v="5050910"/>
        <n v="5050914"/>
        <n v="5050919"/>
        <n v="5050920"/>
        <n v="5050957"/>
        <n v="5050976"/>
        <n v="5050981"/>
        <n v="5050985"/>
        <n v="5051014"/>
        <n v="5051017"/>
        <n v="5051034"/>
        <n v="5051036"/>
        <n v="5051037"/>
        <n v="5051045"/>
        <n v="5051052"/>
        <n v="5051057"/>
        <n v="5051058"/>
        <n v="5051059"/>
        <n v="5051062"/>
        <n v="5051082"/>
        <n v="5051090"/>
        <n v="5051104"/>
        <n v="5051111"/>
        <n v="5051123"/>
        <n v="5051124"/>
        <n v="5051133"/>
        <n v="5051135"/>
        <n v="5051166"/>
        <n v="5051175"/>
        <n v="5051180"/>
        <n v="5051202"/>
        <n v="5051205"/>
        <n v="5051210"/>
        <n v="5051214"/>
        <n v="5051216"/>
        <n v="5051240"/>
        <n v="5052590"/>
        <n v="5052594"/>
        <n v="5052596"/>
        <n v="5052615"/>
        <n v="5052625"/>
        <n v="5052634"/>
        <n v="5052638"/>
        <n v="5052641"/>
        <n v="5052643"/>
        <n v="5052649"/>
        <n v="5052665"/>
        <n v="5052690"/>
        <n v="5052693"/>
        <n v="5052704"/>
        <n v="5052708"/>
        <n v="5052735"/>
        <n v="5052756"/>
        <n v="5052765"/>
        <n v="5052773"/>
        <n v="5052779"/>
        <n v="5052784"/>
        <n v="5052797"/>
        <n v="5052803"/>
        <n v="5052840"/>
        <n v="5052846"/>
        <n v="5052847"/>
        <n v="5052858"/>
        <n v="5052897"/>
        <n v="5052904"/>
        <n v="5052909"/>
        <n v="5052911"/>
        <n v="5052924"/>
        <n v="5052930"/>
        <n v="5052931"/>
        <n v="5052936"/>
        <n v="5052937"/>
        <n v="5052963"/>
        <n v="5052971"/>
        <n v="5052982"/>
        <n v="5052985"/>
        <n v="5052986"/>
        <n v="5053002"/>
        <n v="5053030"/>
        <n v="5053034"/>
        <n v="5053039"/>
        <n v="5053056"/>
        <n v="5053080"/>
        <n v="5053083"/>
        <n v="5053093"/>
        <n v="5053103"/>
        <n v="5053109"/>
        <n v="5053119"/>
        <n v="5053135"/>
        <n v="5053148"/>
        <n v="5053149"/>
        <n v="5053151"/>
        <n v="5053155"/>
        <n v="5053160"/>
        <n v="5053162"/>
        <n v="5053167"/>
        <n v="5053181"/>
        <n v="5053194"/>
        <n v="5053221"/>
        <n v="5053228"/>
        <n v="5053245"/>
        <n v="5053294"/>
        <n v="5053315"/>
        <n v="5053329"/>
        <n v="5053336"/>
        <n v="5053337"/>
        <n v="5053345"/>
        <n v="5053347"/>
        <n v="5053361"/>
        <n v="5053372"/>
        <n v="5053387"/>
        <n v="5053399"/>
        <n v="5053418"/>
        <n v="5053462"/>
        <n v="5053472"/>
        <n v="5053478"/>
        <n v="5053483"/>
        <n v="5053496"/>
        <n v="5053498"/>
        <n v="5053501"/>
        <n v="5053520"/>
        <n v="5053551"/>
        <n v="5053558"/>
        <n v="5053566"/>
        <n v="5053571"/>
        <n v="5053585"/>
        <n v="5053604"/>
        <n v="5053606"/>
        <n v="5053612"/>
        <n v="5053619"/>
        <n v="5053644"/>
        <n v="5053661"/>
        <n v="5053680"/>
        <n v="5053698"/>
        <n v="5053703"/>
        <n v="5053709"/>
        <n v="5053712"/>
        <n v="5053719"/>
        <n v="5053720"/>
        <n v="5053729"/>
        <n v="5053749"/>
        <n v="5053753"/>
        <n v="5053754"/>
        <n v="5053756"/>
        <n v="5053766"/>
        <n v="5053769"/>
        <n v="5053774"/>
        <n v="5053781"/>
        <n v="5053822"/>
        <n v="5053827"/>
        <n v="5053837"/>
        <n v="5053854"/>
        <n v="5053891"/>
        <n v="5053894"/>
        <n v="5053905"/>
        <n v="5053932"/>
        <n v="5053944"/>
        <n v="5053963"/>
        <n v="5053967"/>
        <n v="5053984"/>
        <n v="5053995"/>
        <n v="5054021"/>
        <n v="5054042"/>
        <n v="5054056"/>
        <n v="5054061"/>
        <n v="5054074"/>
        <n v="5054076"/>
        <n v="5054078"/>
        <n v="5054079"/>
        <n v="5054082"/>
        <n v="5054083"/>
        <n v="5054093"/>
        <n v="5054094"/>
        <n v="5054105"/>
        <n v="5054111"/>
        <n v="5054142"/>
        <n v="5054150"/>
        <n v="5054160"/>
        <n v="5054172"/>
        <n v="5054176"/>
        <n v="5054177"/>
        <n v="5054192"/>
        <n v="5054202"/>
        <n v="5054231"/>
        <n v="5054251"/>
        <n v="5054254"/>
        <n v="5054257"/>
        <n v="5054292"/>
        <n v="5054293"/>
        <n v="5054302"/>
        <n v="5054311"/>
        <n v="5054316"/>
        <n v="5054344"/>
        <n v="5054350"/>
        <n v="5054378"/>
        <n v="5054381"/>
        <n v="5054389"/>
        <n v="5054405"/>
        <n v="5054421"/>
        <n v="5054438"/>
        <n v="5054454"/>
        <n v="5054471"/>
        <n v="5054477"/>
        <n v="5054507"/>
        <n v="5054508"/>
        <n v="5054510"/>
        <n v="5054516"/>
        <n v="5054526"/>
        <n v="5054527"/>
        <n v="5054541"/>
        <n v="5054558"/>
        <n v="5054581"/>
        <n v="5054585"/>
        <n v="5054590"/>
        <n v="5054592"/>
        <n v="5054601"/>
        <n v="5054605"/>
        <n v="5054620"/>
        <n v="5054663"/>
        <n v="5054665"/>
        <n v="5054670"/>
        <n v="5054678"/>
        <n v="5054679"/>
        <n v="5054680"/>
        <n v="5054682"/>
        <n v="5054688"/>
        <n v="5054690"/>
        <n v="5054691"/>
        <n v="5054711"/>
        <n v="5054714"/>
        <n v="5054726"/>
        <n v="5054729"/>
        <n v="5054742"/>
        <n v="5054747"/>
        <n v="5054752"/>
        <n v="5054754"/>
        <n v="5054760"/>
        <n v="5054767"/>
        <n v="5054774"/>
        <n v="5055998"/>
        <n v="5056021"/>
        <n v="5056047"/>
        <n v="5056056"/>
        <n v="5056071"/>
        <n v="5056072"/>
        <n v="5056087"/>
        <n v="5056095"/>
        <n v="5056127"/>
        <n v="5056135"/>
        <n v="5056142"/>
        <n v="5056160"/>
        <n v="5056176"/>
        <n v="5056182"/>
        <n v="5056187"/>
        <n v="5056200"/>
        <n v="5056238"/>
        <n v="5058254"/>
        <n v="5058255"/>
        <n v="5058256"/>
        <n v="5058259"/>
        <n v="5058266"/>
        <n v="5058273"/>
        <n v="5058280"/>
        <n v="5058299"/>
        <n v="5058308"/>
        <n v="5058339"/>
        <n v="5058342"/>
        <n v="5058359"/>
        <n v="5058365"/>
        <n v="5058395"/>
        <n v="5058400"/>
        <n v="5058403"/>
        <n v="5058426"/>
        <n v="5058429"/>
        <n v="5058439"/>
        <n v="5058450"/>
        <n v="5058464"/>
        <n v="5058484"/>
        <n v="5058529"/>
        <n v="5058544"/>
        <n v="5058545"/>
        <n v="5061068"/>
        <n v="5061081"/>
        <n v="5061082"/>
        <n v="5061083"/>
        <n v="5061084"/>
        <n v="5061095"/>
        <n v="5061099"/>
        <n v="5061101"/>
        <n v="5061102"/>
        <n v="5061110"/>
        <n v="5061115"/>
        <n v="5061117"/>
        <n v="5061132"/>
        <n v="5061136"/>
        <n v="5061140"/>
        <n v="5061142"/>
        <n v="5061169"/>
        <n v="5061182"/>
        <n v="5061187"/>
        <n v="5061190"/>
        <n v="5061191"/>
        <n v="5061196"/>
        <n v="5061220"/>
        <n v="5061222"/>
        <n v="5061224"/>
        <n v="5061232"/>
        <n v="5061244"/>
        <n v="5061261"/>
        <n v="5061280"/>
        <n v="5061306"/>
        <n v="5061311"/>
        <n v="5061315"/>
        <n v="5061320"/>
        <n v="5061359"/>
        <n v="5061363"/>
        <n v="5061371"/>
        <n v="5061388"/>
        <n v="5061391"/>
        <n v="5061393"/>
        <n v="5061396"/>
        <n v="5061405"/>
        <n v="5061412"/>
        <n v="5061423"/>
        <n v="5061428"/>
        <n v="5061436"/>
        <n v="5061455"/>
        <n v="5061495"/>
        <n v="5061497"/>
        <n v="5061506"/>
        <n v="5061510"/>
        <n v="5061512"/>
        <n v="5061513"/>
        <n v="5061522"/>
        <n v="5061530"/>
        <n v="5061532"/>
        <n v="5061555"/>
        <n v="5061559"/>
        <n v="5061581"/>
        <n v="5061582"/>
        <n v="5061613"/>
        <n v="5061615"/>
        <n v="5061620"/>
        <n v="5061624"/>
        <n v="5061632"/>
        <n v="5061633"/>
        <n v="5061654"/>
        <n v="5061661"/>
        <n v="5061665"/>
        <n v="5061670"/>
        <n v="5061671"/>
        <n v="5061672"/>
        <n v="5061676"/>
        <n v="5061677"/>
        <n v="5061678"/>
        <n v="5061701"/>
        <n v="5061748"/>
        <n v="5061761"/>
        <n v="5061793"/>
        <n v="5061803"/>
        <n v="5061807"/>
        <n v="5061813"/>
        <n v="5061819"/>
        <n v="5061856"/>
        <n v="5061868"/>
        <n v="5061870"/>
        <n v="5061871"/>
        <n v="5061872"/>
        <n v="5061899"/>
        <n v="5061901"/>
        <n v="5061910"/>
        <n v="5061914"/>
        <n v="5061923"/>
        <n v="5061927"/>
        <n v="5061935"/>
        <n v="5061945"/>
        <n v="5061950"/>
        <n v="5061978"/>
        <n v="5061987"/>
        <n v="5062007"/>
        <n v="5062023"/>
        <n v="5062058"/>
        <n v="5062062"/>
        <n v="5062063"/>
        <n v="5062067"/>
        <n v="5062072"/>
        <n v="5062075"/>
        <n v="5062083"/>
        <n v="5062095"/>
        <n v="5062096"/>
        <n v="5062106"/>
        <n v="5062120"/>
        <n v="5062136"/>
        <n v="5062141"/>
        <n v="5062145"/>
        <n v="5062151"/>
        <n v="5062157"/>
        <n v="5062167"/>
        <n v="5062170"/>
        <n v="5062173"/>
        <n v="5062175"/>
        <n v="5062176"/>
        <n v="5062182"/>
        <n v="5062184"/>
        <n v="5062185"/>
        <n v="5062199"/>
        <n v="5062201"/>
        <n v="5062213"/>
        <n v="5062214"/>
        <n v="5062218"/>
        <n v="5062221"/>
        <n v="5062241"/>
        <n v="5062243"/>
        <n v="5062245"/>
        <n v="5062248"/>
        <n v="5062254"/>
        <n v="5062286"/>
        <n v="5062304"/>
        <n v="5062337"/>
        <n v="5062342"/>
        <n v="5062364"/>
        <n v="5062374"/>
        <n v="5062411"/>
        <n v="5062414"/>
        <n v="5062416"/>
        <n v="5062425"/>
        <n v="5062443"/>
        <n v="5062446"/>
        <n v="5062484"/>
        <n v="5062495"/>
        <n v="5062500"/>
        <n v="5062501"/>
        <n v="5062514"/>
        <n v="5062517"/>
        <n v="5062519"/>
        <n v="5062525"/>
        <n v="5062527"/>
        <n v="5062536"/>
        <n v="5062544"/>
        <n v="5062550"/>
        <n v="5062562"/>
        <n v="5062586"/>
        <n v="5062591"/>
        <n v="5062605"/>
        <n v="5062614"/>
        <n v="5062651"/>
        <n v="5062653"/>
        <n v="5062655"/>
        <n v="5062674"/>
        <n v="5062690"/>
        <n v="5062712"/>
        <n v="5062714"/>
        <n v="5062723"/>
        <n v="5062755"/>
        <n v="5065313"/>
        <n v="5065356"/>
        <n v="5065357"/>
        <n v="5065358"/>
        <n v="5065361"/>
        <n v="5065369"/>
        <n v="5065380"/>
        <n v="5065395"/>
        <n v="5065399"/>
        <n v="5065407"/>
        <n v="5065419"/>
        <n v="5065421"/>
        <n v="5065423"/>
        <n v="5065443"/>
        <n v="5065452"/>
        <n v="5065457"/>
        <n v="5065475"/>
        <n v="5065479"/>
        <n v="5065486"/>
        <n v="5065489"/>
        <n v="5065500"/>
        <n v="5065501"/>
        <n v="5065505"/>
        <n v="5065515"/>
        <n v="5065518"/>
        <n v="5065520"/>
        <n v="5065536"/>
        <n v="5065548"/>
        <n v="5065566"/>
        <n v="5065571"/>
        <n v="5065579"/>
        <n v="5065581"/>
        <n v="5065585"/>
        <n v="5065598"/>
        <n v="5065608"/>
        <n v="5065642"/>
        <n v="5065645"/>
        <n v="5065667"/>
        <n v="5065668"/>
        <n v="5065669"/>
        <n v="5065674"/>
        <n v="5065675"/>
        <n v="5065685"/>
        <n v="5065690"/>
        <n v="5065695"/>
        <n v="5065697"/>
        <n v="5065748"/>
        <n v="5065750"/>
        <n v="5065754"/>
        <n v="5065758"/>
        <n v="5065766"/>
        <n v="5065772"/>
        <n v="5065779"/>
        <n v="5065781"/>
        <n v="5065791"/>
        <n v="5065800"/>
        <n v="5065804"/>
        <n v="5065805"/>
        <n v="5065835"/>
        <n v="5066380"/>
        <n v="5066402"/>
        <n v="5066411"/>
        <n v="5066428"/>
        <n v="5066430"/>
        <n v="5066435"/>
        <n v="5066458"/>
        <n v="5066477"/>
        <n v="5066482"/>
        <n v="5066498"/>
        <n v="5066501"/>
        <n v="5066507"/>
        <n v="5066509"/>
        <n v="5066513"/>
        <n v="5066514"/>
        <n v="5066522"/>
        <n v="5066533"/>
        <n v="5066539"/>
        <n v="5066558"/>
        <n v="5066574"/>
        <n v="5066588"/>
        <n v="5066589"/>
        <n v="5066598"/>
        <n v="5066601"/>
        <n v="5066604"/>
        <n v="5066607"/>
        <n v="5066617"/>
        <n v="5066646"/>
        <n v="5066655"/>
        <n v="5066676"/>
        <n v="5066691"/>
        <n v="5066693"/>
        <n v="5066705"/>
        <n v="5066727"/>
        <n v="5066731"/>
        <n v="5066734"/>
        <n v="5066735"/>
        <n v="5066736"/>
        <n v="5066742"/>
        <n v="5066794"/>
        <n v="5066810"/>
        <n v="5066816"/>
        <n v="5066840"/>
        <n v="5066866"/>
        <n v="5066868"/>
        <n v="5066873"/>
        <n v="5066911"/>
        <n v="5066914"/>
        <n v="5066932"/>
        <n v="5066953"/>
        <n v="5066956"/>
        <n v="5066980"/>
        <n v="5066986"/>
        <n v="5066993"/>
        <n v="5067017"/>
        <n v="5067025"/>
        <n v="5067026"/>
        <n v="5067029"/>
        <n v="5067030"/>
        <n v="5067044"/>
        <n v="5067055"/>
        <n v="5067067"/>
        <n v="5067081"/>
        <n v="5067088"/>
        <n v="5067095"/>
        <n v="5067099"/>
        <n v="5067127"/>
        <n v="5067129"/>
        <n v="5067140"/>
        <n v="5067147"/>
        <n v="5067152"/>
        <n v="5067154"/>
        <n v="5067157"/>
        <n v="5067158"/>
        <n v="5067165"/>
        <n v="5067166"/>
        <n v="5067191"/>
        <n v="5067200"/>
        <n v="5067203"/>
        <n v="5067209"/>
        <n v="5067237"/>
        <n v="5067240"/>
        <n v="5067249"/>
        <n v="5067255"/>
        <n v="5067260"/>
        <n v="5067263"/>
        <n v="5067265"/>
        <n v="5067266"/>
        <n v="5067277"/>
        <n v="5067285"/>
        <n v="5067292"/>
        <n v="5067315"/>
        <n v="5067339"/>
        <n v="5067346"/>
        <n v="5067357"/>
        <n v="5067371"/>
        <n v="5067375"/>
        <n v="5067377"/>
        <n v="5067379"/>
        <n v="5067412"/>
        <n v="5067431"/>
        <n v="5067433"/>
        <n v="5067444"/>
        <n v="5067461"/>
        <n v="5067470"/>
        <n v="5067473"/>
        <n v="5067489"/>
        <n v="5067490"/>
        <n v="5067500"/>
        <n v="5067518"/>
        <n v="5067533"/>
        <n v="5067550"/>
        <n v="5067552"/>
        <n v="5067557"/>
        <n v="5067559"/>
        <n v="5067568"/>
        <n v="5067575"/>
        <n v="5067576"/>
        <n v="5067578"/>
        <n v="5067581"/>
        <n v="5067584"/>
        <n v="5067589"/>
        <n v="5067594"/>
        <n v="5067606"/>
        <n v="5067613"/>
        <n v="5067615"/>
        <n v="5067629"/>
        <n v="5067632"/>
        <n v="5067642"/>
        <n v="5067645"/>
        <n v="5067692"/>
        <n v="5067702"/>
        <n v="5067719"/>
        <n v="5067728"/>
        <n v="5067732"/>
        <n v="5067740"/>
        <n v="5067765"/>
        <n v="5067779"/>
        <n v="5067787"/>
        <n v="5067791"/>
        <n v="5067800"/>
        <n v="5067824"/>
        <n v="5067838"/>
        <n v="5067844"/>
        <n v="5067847"/>
        <n v="5067851"/>
        <n v="5067857"/>
        <n v="5067858"/>
        <n v="5067864"/>
        <n v="5067881"/>
        <n v="5067886"/>
        <n v="5067893"/>
        <n v="5067933"/>
        <n v="5067940"/>
        <n v="5067943"/>
        <n v="5067945"/>
        <n v="5067947"/>
        <n v="5067961"/>
        <n v="5067975"/>
        <n v="5068012"/>
        <n v="5068028"/>
        <n v="5068037"/>
        <n v="5068041"/>
        <n v="5068043"/>
        <n v="5068045"/>
        <n v="5068057"/>
        <n v="5068060"/>
        <n v="5068061"/>
        <n v="5068098"/>
        <n v="5068103"/>
        <n v="5068105"/>
        <n v="5068110"/>
        <n v="5068141"/>
        <n v="5068144"/>
        <n v="5068153"/>
        <n v="5068162"/>
        <n v="5068171"/>
        <n v="5068176"/>
        <n v="5068183"/>
        <n v="5068184"/>
        <n v="5068195"/>
        <n v="5068200"/>
        <n v="5068201"/>
        <n v="5068214"/>
        <n v="5068236"/>
        <n v="5068240"/>
        <n v="5068255"/>
        <n v="5068266"/>
        <n v="5068272"/>
        <n v="5068284"/>
        <n v="5068293"/>
        <n v="5068296"/>
        <n v="5068305"/>
        <n v="5068331"/>
        <n v="5068374"/>
        <n v="5068380"/>
        <n v="5068382"/>
        <n v="5068395"/>
        <n v="5068397"/>
        <n v="5068398"/>
        <n v="5068411"/>
        <n v="5068419"/>
        <n v="5068427"/>
        <n v="5068440"/>
        <n v="5068462"/>
        <n v="5068477"/>
        <n v="5068489"/>
        <n v="5068497"/>
        <n v="5068498"/>
        <n v="5068499"/>
        <n v="5068500"/>
        <n v="5068511"/>
        <n v="5068516"/>
        <n v="5068524"/>
        <n v="5068526"/>
        <n v="5068527"/>
        <n v="5068532"/>
        <n v="5068536"/>
        <n v="5068559"/>
        <n v="5068563"/>
        <n v="5068577"/>
        <n v="5068582"/>
        <n v="5068583"/>
        <n v="5068586"/>
        <n v="5068603"/>
        <n v="5068619"/>
        <n v="5068647"/>
        <n v="5068665"/>
        <n v="5068667"/>
        <n v="5068670"/>
        <n v="5068685"/>
        <n v="5068712"/>
        <n v="5068722"/>
        <n v="5068746"/>
        <n v="5068754"/>
        <n v="5068758"/>
        <n v="5068760"/>
        <n v="5068814"/>
        <n v="5068819"/>
        <n v="5068823"/>
        <n v="5068832"/>
        <n v="5068836"/>
        <n v="5068857"/>
        <n v="5068866"/>
        <n v="5068882"/>
        <n v="5068895"/>
        <n v="5068902"/>
        <n v="5068903"/>
        <n v="5068905"/>
        <n v="5068915"/>
        <n v="5068917"/>
        <n v="5068923"/>
        <n v="5068932"/>
        <n v="5068934"/>
        <n v="5068967"/>
        <n v="5068972"/>
        <n v="5068974"/>
        <n v="5068976"/>
        <n v="5068999"/>
        <n v="5069004"/>
        <n v="5069007"/>
        <n v="5069010"/>
        <n v="5069020"/>
        <n v="5069026"/>
        <n v="5069035"/>
        <n v="5069055"/>
        <n v="5069057"/>
        <n v="5069066"/>
        <n v="5069073"/>
        <n v="5069078"/>
        <n v="5069084"/>
        <n v="5069118"/>
        <n v="5069122"/>
        <n v="5069134"/>
        <n v="5069137"/>
        <n v="5069141"/>
        <n v="5069149"/>
        <n v="5069159"/>
        <n v="5069163"/>
        <n v="5069192"/>
        <n v="5069200"/>
        <n v="5069209"/>
        <n v="5069218"/>
        <n v="5069223"/>
        <n v="5069233"/>
        <n v="5069235"/>
        <n v="5069257"/>
        <n v="5069263"/>
        <n v="5069286"/>
        <n v="5069301"/>
        <n v="5069313"/>
        <n v="5069325"/>
        <n v="5069334"/>
        <n v="5069338"/>
        <n v="5069346"/>
        <n v="5069350"/>
        <n v="5069377"/>
        <n v="5069379"/>
        <n v="5069394"/>
        <n v="5069415"/>
        <n v="5069416"/>
        <n v="5069419"/>
        <n v="5069426"/>
        <n v="5069427"/>
        <n v="5069435"/>
        <n v="5069450"/>
        <n v="5069453"/>
        <n v="5069468"/>
        <n v="5069474"/>
        <n v="5069476"/>
        <n v="5069480"/>
        <n v="5069488"/>
        <n v="5069494"/>
        <n v="5069500"/>
        <n v="5069506"/>
        <n v="5069523"/>
        <n v="5069530"/>
        <n v="5074526"/>
        <n v="5074591"/>
        <n v="5074615"/>
        <n v="5074661"/>
        <n v="5074684"/>
        <n v="5074698"/>
        <n v="5074745"/>
        <n v="5074753"/>
        <n v="5074803"/>
        <n v="5078781"/>
        <n v="5078817"/>
        <n v="5078829"/>
        <n v="5078852"/>
        <n v="5078853"/>
        <n v="5078857"/>
        <n v="5078863"/>
        <n v="5078871"/>
        <n v="5078877"/>
        <n v="5078882"/>
        <n v="5078889"/>
        <n v="5078900"/>
        <n v="5078901"/>
        <n v="5078905"/>
        <n v="5078906"/>
        <n v="5078932"/>
        <n v="5078960"/>
        <n v="5079007"/>
        <n v="5079008"/>
        <n v="5079013"/>
        <n v="5079024"/>
        <n v="5079028"/>
        <n v="5079060"/>
        <n v="5079072"/>
        <n v="5079073"/>
        <n v="5079077"/>
        <n v="5079080"/>
        <n v="5079092"/>
        <n v="5079111"/>
        <n v="5079118"/>
        <n v="5079120"/>
        <n v="5079143"/>
        <n v="5079152"/>
        <n v="5079155"/>
        <n v="5079156"/>
        <n v="5079159"/>
        <n v="5079171"/>
        <n v="5079197"/>
        <n v="5079199"/>
        <n v="5079203"/>
        <n v="5079211"/>
        <n v="5079224"/>
        <n v="5079230"/>
        <n v="5079256"/>
        <n v="5079267"/>
        <n v="5079273"/>
        <n v="5079291"/>
        <n v="5085652"/>
        <n v="5085656"/>
        <n v="5085661"/>
        <n v="5085664"/>
        <n v="5085668"/>
        <n v="5085671"/>
        <n v="5085678"/>
        <n v="5085682"/>
        <n v="5085684"/>
        <n v="5085705"/>
        <n v="5085717"/>
        <n v="5085718"/>
        <n v="5085744"/>
        <n v="5085745"/>
        <n v="5085747"/>
        <n v="5085757"/>
        <n v="5085761"/>
        <n v="5085763"/>
        <n v="5085768"/>
        <n v="5085786"/>
        <n v="5085807"/>
        <n v="5085811"/>
        <n v="5085843"/>
        <n v="5085851"/>
        <n v="5085860"/>
        <n v="5085864"/>
        <n v="5085875"/>
        <n v="5085881"/>
        <n v="5085894"/>
        <n v="5085895"/>
        <n v="5085900"/>
        <n v="5085922"/>
        <n v="5085934"/>
        <n v="5085944"/>
        <n v="5085946"/>
        <n v="5085962"/>
        <n v="5085970"/>
        <n v="5085989"/>
        <n v="5086013"/>
        <n v="5086016"/>
        <n v="5086022"/>
        <n v="5086024"/>
        <n v="5086028"/>
        <n v="5087477"/>
        <n v="5087486"/>
        <n v="5087497"/>
        <n v="5087499"/>
        <n v="5087532"/>
        <n v="5087550"/>
        <n v="5087553"/>
        <n v="5087554"/>
        <n v="5087562"/>
        <n v="5087571"/>
        <n v="5087613"/>
        <n v="5087624"/>
        <n v="5087685"/>
        <n v="5087688"/>
        <n v="5087699"/>
        <n v="5087702"/>
        <n v="5087729"/>
        <n v="5087733"/>
        <n v="5087750"/>
        <n v="5087766"/>
        <n v="5087775"/>
        <n v="5087813"/>
        <n v="5087821"/>
        <n v="5087830"/>
        <n v="5087835"/>
        <n v="5087840"/>
        <n v="5087850"/>
        <n v="5087863"/>
        <n v="5087919"/>
        <n v="5087933"/>
        <n v="5087938"/>
        <n v="5087939"/>
        <n v="5087941"/>
        <n v="5087960"/>
        <n v="5087970"/>
        <n v="5088020"/>
        <n v="5088049"/>
        <n v="5088051"/>
        <n v="5088052"/>
        <n v="5088083"/>
        <n v="5088101"/>
        <n v="5088112"/>
        <n v="5088132"/>
        <n v="5088161"/>
        <n v="5088180"/>
        <n v="5088204"/>
        <n v="5088230"/>
        <n v="5088266"/>
        <n v="5088284"/>
        <n v="5088290"/>
        <n v="5088355"/>
        <n v="5088361"/>
        <n v="5088450"/>
        <n v="5088458"/>
        <n v="5088498"/>
        <n v="5088516"/>
        <n v="5088534"/>
        <n v="5088554"/>
        <n v="5088602"/>
        <n v="5088605"/>
        <n v="5088655"/>
        <n v="5088667"/>
        <n v="5088683"/>
        <n v="5088690"/>
        <n v="5088699"/>
        <n v="5088700"/>
        <n v="5088702"/>
        <n v="5088707"/>
        <n v="5088709"/>
        <n v="5088710"/>
        <n v="5088809"/>
        <n v="5088819"/>
        <n v="5088832"/>
        <n v="5088854"/>
        <n v="5088865"/>
        <n v="5088870"/>
        <n v="5088880"/>
        <n v="5088882"/>
        <n v="5088886"/>
        <n v="5088891"/>
        <n v="5088923"/>
        <n v="5088927"/>
        <n v="5088928"/>
        <n v="5088930"/>
        <n v="5088939"/>
        <n v="5088976"/>
        <n v="5089004"/>
        <n v="5089016"/>
        <n v="5089028"/>
        <n v="5089030"/>
        <n v="5089034"/>
        <n v="5089037"/>
        <n v="5089039"/>
        <n v="5089048"/>
        <n v="5089050"/>
        <n v="5089057"/>
        <n v="5089058"/>
        <n v="5089065"/>
        <n v="5089079"/>
        <n v="5089083"/>
        <n v="5089108"/>
        <n v="5089121"/>
        <n v="5089125"/>
        <n v="5089132"/>
        <n v="5089139"/>
        <n v="5089144"/>
        <n v="5089151"/>
        <n v="5089152"/>
        <n v="5089156"/>
        <n v="5089194"/>
        <n v="5089196"/>
        <n v="5089211"/>
        <n v="5089212"/>
        <n v="5089242"/>
        <n v="5089244"/>
        <n v="5089255"/>
        <n v="5089283"/>
        <n v="5089311"/>
        <n v="5089320"/>
        <n v="5089327"/>
        <n v="5089335"/>
        <n v="5089341"/>
        <n v="5089349"/>
        <n v="5089351"/>
        <n v="5089353"/>
        <n v="5089365"/>
        <n v="5089368"/>
        <n v="5089370"/>
        <n v="5089375"/>
        <n v="5089379"/>
        <n v="5089393"/>
        <n v="5089403"/>
        <n v="5089407"/>
        <n v="5089410"/>
        <n v="5089422"/>
        <n v="5089445"/>
        <n v="5089464"/>
        <n v="5089476"/>
        <n v="5089486"/>
        <n v="5089489"/>
        <n v="5089534"/>
        <n v="5089535"/>
        <n v="5089539"/>
        <n v="5089547"/>
        <n v="5089550"/>
        <n v="5089556"/>
        <n v="5089572"/>
        <n v="5089580"/>
        <n v="5089581"/>
        <n v="5089596"/>
        <n v="5089611"/>
        <n v="5089623"/>
        <n v="5089626"/>
        <n v="5089632"/>
        <n v="5089649"/>
        <n v="5089655"/>
        <n v="5089657"/>
        <n v="5089675"/>
        <n v="5089683"/>
        <n v="5089685"/>
        <n v="5089691"/>
        <n v="5089698"/>
        <n v="5089707"/>
        <n v="5089710"/>
        <n v="5089767"/>
        <n v="5089770"/>
        <n v="5089777"/>
        <n v="5089781"/>
        <n v="5089813"/>
        <n v="5089815"/>
        <n v="5089819"/>
        <n v="5089827"/>
        <n v="5089834"/>
        <n v="5089836"/>
        <n v="5089838"/>
        <n v="5089845"/>
        <n v="5089858"/>
        <n v="5089861"/>
        <n v="5089871"/>
        <n v="5089883"/>
        <n v="5089885"/>
        <n v="5089894"/>
        <n v="5089920"/>
        <n v="5089946"/>
        <n v="5089950"/>
        <n v="5089951"/>
        <n v="5089956"/>
        <n v="5089958"/>
        <n v="5089967"/>
        <n v="5089974"/>
        <n v="5089995"/>
        <n v="5090009"/>
        <n v="5090035"/>
        <n v="5090048"/>
        <n v="5090049"/>
        <n v="5090057"/>
        <n v="5090062"/>
        <n v="5090070"/>
        <n v="5090079"/>
        <n v="5090084"/>
        <n v="5090092"/>
        <n v="5090105"/>
        <n v="5090133"/>
        <n v="5090134"/>
        <n v="5090144"/>
        <n v="5090146"/>
        <n v="5090154"/>
        <n v="5090232"/>
        <n v="5090234"/>
        <n v="5090275"/>
        <n v="5090277"/>
        <n v="5090286"/>
        <n v="5090298"/>
        <n v="5090310"/>
        <n v="5090312"/>
        <n v="5090321"/>
        <n v="5090347"/>
        <n v="5090348"/>
        <n v="5090354"/>
        <n v="5090368"/>
        <n v="5090393"/>
        <n v="5090396"/>
        <n v="5090407"/>
        <n v="5090419"/>
        <n v="5090424"/>
        <n v="5090444"/>
        <n v="5090445"/>
        <n v="5090522"/>
        <n v="5090529"/>
        <n v="5090530"/>
        <n v="5090535"/>
        <n v="5090538"/>
        <n v="5090552"/>
        <n v="5090561"/>
        <n v="5090573"/>
        <n v="5090581"/>
        <n v="5090594"/>
        <n v="5090600"/>
        <n v="5090622"/>
        <n v="5090636"/>
        <n v="5090653"/>
        <n v="5090697"/>
        <n v="5090698"/>
        <n v="5090702"/>
        <n v="5090715"/>
        <n v="5090724"/>
        <n v="5090730"/>
        <n v="5090732"/>
        <n v="5090751"/>
        <n v="5090756"/>
        <n v="5090759"/>
        <n v="5090761"/>
        <n v="5090767"/>
        <n v="5090796"/>
        <n v="5090812"/>
        <n v="5090827"/>
        <n v="5090831"/>
        <n v="5090832"/>
        <n v="5090851"/>
        <n v="5090860"/>
        <n v="5090878"/>
        <n v="5090884"/>
        <n v="5090890"/>
        <n v="5090891"/>
        <n v="5090894"/>
        <n v="5090896"/>
        <n v="5090898"/>
        <n v="5090902"/>
        <n v="5090929"/>
        <n v="5090942"/>
        <n v="5090949"/>
        <n v="5090985"/>
        <n v="5090993"/>
        <n v="5090997"/>
        <n v="5091022"/>
        <n v="5091026"/>
        <n v="5091037"/>
        <n v="5091051"/>
        <n v="5091061"/>
        <n v="5091064"/>
        <n v="5091071"/>
        <n v="5091075"/>
        <n v="5091095"/>
        <n v="5091098"/>
        <n v="5091105"/>
        <n v="5091109"/>
        <n v="5091125"/>
        <n v="5091130"/>
        <n v="5091142"/>
        <n v="5091145"/>
        <n v="5091148"/>
        <n v="5091160"/>
        <n v="5091164"/>
        <n v="5091184"/>
        <n v="5091187"/>
        <n v="5091192"/>
        <n v="5091218"/>
        <n v="5091273"/>
        <n v="5091285"/>
        <n v="5091318"/>
        <n v="5091321"/>
        <n v="5091340"/>
        <n v="5091341"/>
        <n v="5091350"/>
        <n v="5091351"/>
        <n v="5091353"/>
        <n v="5091359"/>
        <n v="5091373"/>
        <n v="5091374"/>
        <n v="5091382"/>
        <n v="5091389"/>
        <n v="5091401"/>
        <n v="5091406"/>
        <n v="5091422"/>
        <n v="5091425"/>
        <n v="5091429"/>
        <n v="5091434"/>
        <n v="5091436"/>
        <n v="5091443"/>
        <n v="5091445"/>
        <n v="5091465"/>
        <n v="5091468"/>
        <n v="5091503"/>
        <n v="5091508"/>
        <n v="5091509"/>
        <n v="5091511"/>
        <n v="5091529"/>
        <n v="5091552"/>
        <n v="5091573"/>
        <n v="5091576"/>
        <n v="5091577"/>
        <n v="5091579"/>
        <n v="5091607"/>
        <n v="5091610"/>
        <n v="5091611"/>
        <n v="5091613"/>
        <n v="5091620"/>
        <n v="5091621"/>
        <n v="5091624"/>
        <n v="5091625"/>
        <n v="5091629"/>
        <n v="5091641"/>
        <n v="5091657"/>
        <n v="5091663"/>
        <n v="5091667"/>
        <n v="5091682"/>
        <n v="5091687"/>
        <n v="5091705"/>
        <n v="5091708"/>
        <n v="5091717"/>
        <n v="5091726"/>
        <n v="5091728"/>
        <n v="5091730"/>
        <n v="5091739"/>
        <n v="5091747"/>
        <n v="5091764"/>
        <n v="5091775"/>
        <n v="5091777"/>
        <n v="5091807"/>
        <n v="5091811"/>
        <n v="5091836"/>
        <n v="5091842"/>
        <n v="5091843"/>
        <n v="5091853"/>
        <n v="5091857"/>
        <n v="5091862"/>
        <n v="5091866"/>
        <n v="5091888"/>
        <n v="5091911"/>
        <n v="5091921"/>
        <n v="5091939"/>
        <n v="5091960"/>
        <n v="5091965"/>
        <n v="5091968"/>
        <n v="5091970"/>
        <n v="5091973"/>
        <n v="5091981"/>
        <n v="5091983"/>
        <n v="5091985"/>
        <n v="5091986"/>
        <n v="5091990"/>
        <n v="5091995"/>
        <n v="5092006"/>
        <n v="5092012"/>
        <n v="5092043"/>
        <n v="5092051"/>
        <n v="5092052"/>
        <n v="5092055"/>
        <n v="5092070"/>
        <n v="5092073"/>
        <n v="5092075"/>
        <n v="5092087"/>
        <n v="5092090"/>
        <n v="5092106"/>
        <n v="5092108"/>
        <n v="5092109"/>
        <n v="5092115"/>
        <n v="5092118"/>
        <n v="5092151"/>
        <n v="5092159"/>
        <n v="5092169"/>
        <n v="5092173"/>
        <n v="5092174"/>
        <n v="5092176"/>
        <n v="5092206"/>
        <n v="5092212"/>
        <n v="5092215"/>
        <n v="5092216"/>
        <n v="5092225"/>
        <n v="5092230"/>
        <n v="5092245"/>
        <n v="5092265"/>
        <n v="5092293"/>
        <n v="5092315"/>
        <n v="5092335"/>
        <n v="5092340"/>
        <n v="5092350"/>
        <n v="5092399"/>
        <n v="5092406"/>
        <n v="5092409"/>
        <n v="5092438"/>
        <n v="5092442"/>
        <n v="5092464"/>
        <n v="5092465"/>
        <n v="5092481"/>
        <n v="5093213"/>
        <n v="5093247"/>
        <n v="5093250"/>
        <n v="5093252"/>
        <n v="5093280"/>
        <n v="5093287"/>
        <n v="5093289"/>
        <n v="5094874"/>
        <n v="5094889"/>
        <n v="5094916"/>
        <n v="5094921"/>
        <n v="5094922"/>
        <n v="5094926"/>
        <n v="5094943"/>
        <n v="5094966"/>
        <n v="5095008"/>
        <n v="5095019"/>
        <n v="5095020"/>
        <n v="5095023"/>
        <n v="5095029"/>
        <n v="5095030"/>
        <n v="5095035"/>
        <n v="5095043"/>
        <n v="5095056"/>
        <n v="5095092"/>
        <n v="5095103"/>
        <n v="5095104"/>
        <n v="5095113"/>
        <n v="5095130"/>
        <n v="5095134"/>
        <n v="5095145"/>
        <n v="5095153"/>
        <n v="5095165"/>
        <n v="5095186"/>
        <n v="5095195"/>
        <n v="5095198"/>
        <n v="5095210"/>
        <n v="5095220"/>
        <n v="5095221"/>
        <n v="5095225"/>
        <n v="5095238"/>
        <n v="5095244"/>
        <n v="5095256"/>
        <n v="5095270"/>
        <n v="5095271"/>
        <n v="5095274"/>
        <n v="5095288"/>
        <n v="5095304"/>
        <n v="5095311"/>
        <n v="5095316"/>
        <n v="5095322"/>
        <n v="5095326"/>
        <n v="5095333"/>
        <n v="5095334"/>
        <n v="5095336"/>
        <n v="5095354"/>
        <n v="5095358"/>
        <n v="5095360"/>
        <n v="5095361"/>
        <n v="5095362"/>
        <n v="5095365"/>
        <n v="5095366"/>
        <n v="5095370"/>
        <n v="5095389"/>
        <n v="5095413"/>
        <n v="5095416"/>
        <n v="5095433"/>
        <n v="5095459"/>
        <n v="5095471"/>
        <n v="5095472"/>
        <n v="5095478"/>
        <n v="5095498"/>
        <n v="5095499"/>
        <n v="5095507"/>
        <n v="5095512"/>
        <n v="5095518"/>
        <n v="5095551"/>
        <n v="5095560"/>
        <n v="5095590"/>
        <n v="5095592"/>
        <n v="5095617"/>
        <n v="5095631"/>
        <n v="5095662"/>
        <n v="5095672"/>
        <n v="5095673"/>
        <n v="5095678"/>
        <n v="5095679"/>
        <n v="5095730"/>
        <n v="5095732"/>
        <n v="5095734"/>
        <n v="5095771"/>
        <n v="5095804"/>
        <n v="5095818"/>
        <n v="5095850"/>
        <n v="5095852"/>
        <n v="5095854"/>
        <n v="5095861"/>
        <n v="5095905"/>
        <n v="5095936"/>
        <n v="5095939"/>
        <n v="5095941"/>
        <n v="5095953"/>
        <n v="5095959"/>
        <n v="5095965"/>
        <n v="5095971"/>
        <n v="5095972"/>
        <n v="5095975"/>
        <n v="5095976"/>
        <n v="5095981"/>
        <n v="5095994"/>
        <n v="5095997"/>
        <n v="5096000"/>
        <n v="5096047"/>
        <n v="5096060"/>
        <n v="5096082"/>
        <n v="5096110"/>
        <n v="5096159"/>
        <n v="5096210"/>
        <n v="5096223"/>
        <n v="5096226"/>
        <n v="5096228"/>
        <n v="5096232"/>
        <n v="5096248"/>
        <n v="5096260"/>
        <n v="5096261"/>
        <n v="5096271"/>
        <n v="5096278"/>
        <n v="5096280"/>
        <n v="5096291"/>
        <n v="5096301"/>
        <n v="5096306"/>
        <n v="5096314"/>
        <n v="5096330"/>
        <n v="5096339"/>
        <n v="5096348"/>
        <n v="5096362"/>
        <n v="5096379"/>
        <n v="5096381"/>
        <n v="5096419"/>
        <n v="5096425"/>
        <n v="5096429"/>
        <n v="5096436"/>
        <n v="5096442"/>
        <n v="5096445"/>
        <n v="5096446"/>
        <n v="5096452"/>
        <n v="5096476"/>
        <n v="5096492"/>
        <n v="5096516"/>
        <n v="5096518"/>
        <n v="5096526"/>
        <n v="5096538"/>
        <n v="5096570"/>
        <n v="5096572"/>
        <n v="5096575"/>
        <n v="5096592"/>
        <n v="5096633"/>
        <n v="5096634"/>
        <n v="5096651"/>
        <n v="5096665"/>
        <n v="5096667"/>
        <n v="5096691"/>
        <n v="5096725"/>
        <n v="5096743"/>
        <n v="5096753"/>
        <n v="5096754"/>
        <n v="5096756"/>
        <n v="5096760"/>
        <n v="5096770"/>
        <n v="5096771"/>
        <n v="5096772"/>
        <n v="5096800"/>
        <n v="5096831"/>
        <n v="5096833"/>
        <n v="5096835"/>
        <n v="5096839"/>
        <n v="5096842"/>
        <n v="5096843"/>
        <n v="5096858"/>
        <n v="5096871"/>
        <n v="5096888"/>
        <n v="5096898"/>
        <n v="5096903"/>
        <n v="5096904"/>
        <n v="5096915"/>
        <n v="5096927"/>
        <n v="5096944"/>
        <n v="5096950"/>
        <n v="5096967"/>
        <n v="5096971"/>
        <n v="5097000"/>
        <n v="5097012"/>
        <n v="5097033"/>
        <n v="5097057"/>
        <n v="5097105"/>
        <n v="5097117"/>
        <n v="5097132"/>
        <n v="5097139"/>
        <n v="5097148"/>
        <n v="5097165"/>
        <n v="5097170"/>
        <n v="5097171"/>
        <n v="5097185"/>
        <n v="5097189"/>
        <n v="5099717"/>
        <n v="5099725"/>
        <n v="5099733"/>
        <n v="5099747"/>
        <n v="5099762"/>
        <n v="5099774"/>
        <n v="5099776"/>
        <n v="5099777"/>
        <n v="5099780"/>
        <n v="5099789"/>
        <n v="5099791"/>
        <n v="5099804"/>
        <n v="5099808"/>
        <n v="5099822"/>
        <n v="5099824"/>
        <n v="5099848"/>
        <n v="5099867"/>
        <n v="5099868"/>
        <n v="5099871"/>
        <n v="5099876"/>
        <n v="5099915"/>
        <n v="5099929"/>
        <n v="5099937"/>
        <n v="5099940"/>
        <n v="5099942"/>
        <n v="5099950"/>
        <n v="5099955"/>
        <n v="5099976"/>
        <n v="5099977"/>
        <n v="5099986"/>
        <n v="5099999"/>
        <n v="5100006"/>
        <n v="5100027"/>
        <n v="5100037"/>
        <n v="5100042"/>
        <n v="5100061"/>
        <n v="5100067"/>
        <n v="5100082"/>
        <n v="5100083"/>
        <n v="5100091"/>
        <n v="5100099"/>
        <n v="5100106"/>
        <n v="5100111"/>
        <n v="5100119"/>
        <n v="5100125"/>
        <n v="5100126"/>
        <n v="5100141"/>
        <n v="5100150"/>
        <n v="5100160"/>
        <n v="5100196"/>
        <n v="5100203"/>
        <n v="5100211"/>
        <n v="5100217"/>
        <n v="5100220"/>
        <n v="5100232"/>
        <n v="5100242"/>
        <n v="5100269"/>
        <n v="5100275"/>
        <n v="5100276"/>
        <n v="5100280"/>
        <n v="5100303"/>
        <n v="5100305"/>
        <n v="5100317"/>
        <n v="5100326"/>
        <n v="5100342"/>
        <n v="5100356"/>
        <n v="5100384"/>
        <n v="5100385"/>
        <n v="5100413"/>
        <n v="5100423"/>
        <n v="5100425"/>
        <n v="5100433"/>
        <n v="5100457"/>
        <n v="5100462"/>
        <n v="5100463"/>
        <n v="5100464"/>
        <n v="5100465"/>
        <n v="5104852"/>
        <n v="5104894"/>
        <n v="5104910"/>
        <n v="5104940"/>
        <n v="5104941"/>
        <n v="5104956"/>
        <n v="5104984"/>
        <n v="5105006"/>
        <n v="5105013"/>
        <n v="5105018"/>
        <n v="5105033"/>
        <n v="5105040"/>
        <n v="5105041"/>
        <n v="5105051"/>
        <n v="5105058"/>
        <n v="5105061"/>
        <n v="5105087"/>
        <n v="5105088"/>
        <n v="5105098"/>
        <n v="5105116"/>
        <n v="5105130"/>
        <n v="5105140"/>
        <n v="5105193"/>
        <n v="5105211"/>
        <n v="5105226"/>
        <n v="5105231"/>
        <n v="5105237"/>
        <n v="5105239"/>
        <n v="5105306"/>
        <n v="5105311"/>
        <n v="5105334"/>
        <n v="5105341"/>
        <n v="5105342"/>
        <n v="5105345"/>
        <n v="5105362"/>
        <n v="5105365"/>
        <n v="5105366"/>
        <n v="5105383"/>
        <n v="5105396"/>
        <n v="5105397"/>
        <n v="5105398"/>
        <n v="5105423"/>
        <n v="5105426"/>
        <n v="5105427"/>
        <n v="5105433"/>
        <n v="5105438"/>
        <n v="5105449"/>
        <n v="5105451"/>
        <n v="5105455"/>
        <n v="5105460"/>
        <n v="5105461"/>
        <n v="5105467"/>
        <n v="5105486"/>
        <n v="5105504"/>
        <n v="5105505"/>
        <n v="5105512"/>
        <n v="5105530"/>
        <n v="5105546"/>
        <n v="5105547"/>
        <n v="5105554"/>
        <n v="5105584"/>
        <n v="5105593"/>
        <n v="5105607"/>
        <n v="5105639"/>
        <n v="5105659"/>
        <n v="5105667"/>
        <n v="5105668"/>
        <n v="5105682"/>
        <n v="5105689"/>
        <n v="5105699"/>
        <n v="5105725"/>
        <n v="5105739"/>
        <n v="5105744"/>
        <n v="5105749"/>
        <n v="5105779"/>
        <n v="5105782"/>
        <n v="5105784"/>
        <n v="5105788"/>
        <n v="5105802"/>
        <n v="5105817"/>
        <n v="5105823"/>
        <n v="5105851"/>
        <n v="5105869"/>
        <n v="5105873"/>
        <n v="5105881"/>
        <n v="5105892"/>
        <n v="5105907"/>
        <n v="5105908"/>
        <n v="5105954"/>
        <n v="5105962"/>
        <n v="5105966"/>
        <n v="5105980"/>
        <n v="5105981"/>
        <n v="5105982"/>
        <n v="5105998"/>
        <n v="5106000"/>
        <n v="5106002"/>
        <n v="5106018"/>
        <n v="5106042"/>
        <n v="5106049"/>
        <n v="5106050"/>
        <n v="5106083"/>
        <n v="5106087"/>
        <n v="5106100"/>
        <n v="5106154"/>
        <n v="5106164"/>
        <n v="5111071"/>
        <n v="5111079"/>
        <n v="5111082"/>
        <n v="5111090"/>
        <n v="5111093"/>
        <n v="5111095"/>
        <n v="5111106"/>
        <n v="5111117"/>
        <n v="5111126"/>
        <n v="5111142"/>
        <n v="5111155"/>
        <n v="5111186"/>
        <n v="5111191"/>
        <n v="5112594"/>
        <n v="5112609"/>
        <n v="5112629"/>
        <n v="5112630"/>
        <n v="5112637"/>
        <n v="5112639"/>
        <n v="5112647"/>
        <n v="5112648"/>
        <n v="5112661"/>
        <n v="5112672"/>
        <n v="5112683"/>
        <n v="5112688"/>
        <n v="5112691"/>
        <n v="5112695"/>
        <n v="5112722"/>
        <n v="5112745"/>
        <n v="5112752"/>
        <n v="5112756"/>
        <n v="5112764"/>
        <n v="5112768"/>
        <n v="5112780"/>
        <n v="5112783"/>
        <n v="5112827"/>
        <n v="5112832"/>
        <n v="5112838"/>
        <n v="5112842"/>
        <n v="5112851"/>
        <n v="5112873"/>
        <n v="5112874"/>
        <n v="5112877"/>
        <n v="5112886"/>
        <n v="5112896"/>
        <n v="5112909"/>
        <n v="5112912"/>
        <n v="5112917"/>
        <n v="5112947"/>
        <n v="5112949"/>
        <n v="5112960"/>
        <n v="5112981"/>
        <n v="5112983"/>
        <n v="5112984"/>
        <n v="5112985"/>
        <n v="5112987"/>
        <n v="5112990"/>
        <n v="5112991"/>
        <n v="5113023"/>
        <n v="5113026"/>
        <n v="5113028"/>
        <n v="5113049"/>
        <n v="5113059"/>
        <n v="5113070"/>
        <n v="5113071"/>
        <n v="5113072"/>
        <n v="5113085"/>
        <n v="5113094"/>
        <n v="5113096"/>
        <n v="5113105"/>
        <n v="5113111"/>
        <n v="5113113"/>
        <n v="5113125"/>
        <n v="5113126"/>
        <n v="5113135"/>
        <n v="5113145"/>
        <n v="5113189"/>
        <n v="5113201"/>
        <n v="5113208"/>
        <n v="5113211"/>
        <n v="5113218"/>
        <n v="5113245"/>
        <n v="5113246"/>
        <n v="5113255"/>
        <n v="5113264"/>
        <n v="5113271"/>
        <n v="5113278"/>
        <n v="5113293"/>
        <n v="5113327"/>
        <n v="5113366"/>
        <n v="5113367"/>
        <n v="5113384"/>
        <n v="5113385"/>
        <n v="5113394"/>
        <n v="5113398"/>
        <n v="5113399"/>
        <n v="5113411"/>
        <n v="5113418"/>
        <n v="5113431"/>
        <n v="5113474"/>
        <n v="5113486"/>
        <n v="5113500"/>
        <n v="5113502"/>
        <n v="5113536"/>
        <n v="5113541"/>
        <n v="5113557"/>
        <n v="5113567"/>
        <n v="5113580"/>
        <n v="5113603"/>
        <n v="5113620"/>
        <n v="5113638"/>
        <n v="5113646"/>
        <n v="5113669"/>
        <n v="5113671"/>
        <n v="5113681"/>
        <n v="5113689"/>
        <n v="5113698"/>
        <n v="5113700"/>
        <n v="5113718"/>
        <n v="5113748"/>
        <n v="5113759"/>
        <n v="5113760"/>
        <n v="5113761"/>
        <n v="5113768"/>
        <n v="5113777"/>
        <n v="5113793"/>
        <n v="5113803"/>
        <n v="5113810"/>
        <n v="5113815"/>
        <n v="5113840"/>
        <n v="5113858"/>
        <n v="5113867"/>
        <n v="5113874"/>
        <n v="5113880"/>
        <n v="5113956"/>
        <n v="5113960"/>
        <n v="5113961"/>
        <n v="5113964"/>
        <n v="5113966"/>
        <n v="5113976"/>
        <n v="5113990"/>
        <n v="5113997"/>
        <n v="5114005"/>
        <n v="5114028"/>
        <n v="5114031"/>
        <n v="5114045"/>
        <n v="5114057"/>
        <n v="5114060"/>
        <n v="5114061"/>
        <n v="5114065"/>
        <n v="5114069"/>
        <n v="5114092"/>
        <n v="5114108"/>
        <n v="5114130"/>
        <n v="5114135"/>
        <n v="5114139"/>
        <n v="5114140"/>
        <n v="5114149"/>
        <n v="5114155"/>
        <n v="5114164"/>
        <n v="5114175"/>
        <n v="5114207"/>
        <n v="5114214"/>
        <n v="5114252"/>
        <n v="5114254"/>
        <n v="5114257"/>
        <n v="5114262"/>
        <n v="5114270"/>
        <n v="5114272"/>
        <n v="5114278"/>
        <n v="5114283"/>
        <n v="5114315"/>
        <n v="5114316"/>
        <n v="5114330"/>
        <n v="5114332"/>
        <n v="5114333"/>
        <n v="5114337"/>
        <n v="5114350"/>
        <n v="5114352"/>
        <n v="5114357"/>
        <n v="5114394"/>
        <n v="5114395"/>
        <n v="5114407"/>
        <n v="5114420"/>
        <n v="5114421"/>
        <n v="5114429"/>
        <n v="5114460"/>
        <n v="5114464"/>
        <n v="5114478"/>
        <n v="5114481"/>
        <n v="5114483"/>
        <n v="5114486"/>
        <n v="5114488"/>
        <n v="5114494"/>
        <n v="5114495"/>
        <n v="5114510"/>
        <n v="5114520"/>
        <n v="5114524"/>
        <n v="5114534"/>
        <n v="5114550"/>
        <n v="5114551"/>
        <n v="5114553"/>
        <n v="5114563"/>
        <n v="5114570"/>
        <n v="5114594"/>
        <n v="5114605"/>
        <n v="5114613"/>
        <n v="5114626"/>
        <n v="5114627"/>
        <n v="5114634"/>
        <n v="5114636"/>
        <n v="5114640"/>
        <n v="5114641"/>
        <n v="5114648"/>
        <n v="5115396"/>
        <n v="5115462"/>
        <n v="5115465"/>
        <n v="5115472"/>
        <n v="5115474"/>
        <n v="5115492"/>
        <n v="5115497"/>
        <n v="5115498"/>
        <n v="5115503"/>
        <n v="5115523"/>
        <n v="5115538"/>
        <n v="5115545"/>
        <n v="5115558"/>
        <n v="5115561"/>
        <n v="5115579"/>
        <n v="5115595"/>
        <n v="5115601"/>
        <n v="5115605"/>
        <n v="5115610"/>
        <n v="5115615"/>
        <n v="5115625"/>
        <n v="5115640"/>
        <n v="5115665"/>
        <n v="5115666"/>
        <n v="5115667"/>
        <n v="5115668"/>
        <n v="5115669"/>
        <n v="5115692"/>
        <n v="5115695"/>
        <n v="5115696"/>
        <n v="5115697"/>
        <n v="5115698"/>
        <n v="5115708"/>
        <n v="5115709"/>
        <n v="5115710"/>
        <n v="5115730"/>
        <n v="5115734"/>
        <n v="5115735"/>
        <n v="5115740"/>
        <n v="5115744"/>
        <n v="5115761"/>
        <n v="5115796"/>
        <n v="5115797"/>
        <n v="5115805"/>
        <n v="5115806"/>
        <n v="5115810"/>
        <n v="5115814"/>
        <n v="5115821"/>
        <n v="5115828"/>
        <n v="5115829"/>
        <n v="5115830"/>
        <n v="5115838"/>
        <n v="5115848"/>
        <n v="5115850"/>
        <n v="5115886"/>
        <n v="5115887"/>
        <n v="5115888"/>
        <n v="5115890"/>
        <n v="5115908"/>
        <n v="5115910"/>
        <n v="5115914"/>
        <n v="5115925"/>
        <n v="5115946"/>
        <n v="5115956"/>
        <n v="5115958"/>
        <n v="5115966"/>
        <n v="5115974"/>
        <n v="5116012"/>
        <n v="5116013"/>
        <n v="5116021"/>
        <n v="5116032"/>
        <n v="5116040"/>
        <n v="5116058"/>
        <n v="5116075"/>
        <n v="5116107"/>
        <n v="5116111"/>
        <n v="5116116"/>
        <n v="5116118"/>
        <n v="5116129"/>
        <n v="5116145"/>
        <n v="5116168"/>
        <n v="5116170"/>
        <n v="5116208"/>
        <n v="5116220"/>
        <n v="5116244"/>
        <n v="5116248"/>
        <n v="5116250"/>
        <n v="5116251"/>
        <n v="5116258"/>
        <n v="5116284"/>
        <n v="5116310"/>
        <n v="5116325"/>
        <n v="5116333"/>
        <n v="5116339"/>
        <n v="5116364"/>
        <n v="5116365"/>
        <n v="5116382"/>
        <n v="5116383"/>
        <n v="5116384"/>
        <n v="5116390"/>
        <n v="5116400"/>
        <n v="5116406"/>
        <n v="5116409"/>
        <n v="5116412"/>
        <n v="5116413"/>
        <n v="5116416"/>
        <n v="5116426"/>
        <n v="5116427"/>
        <n v="5116436"/>
        <n v="5116448"/>
        <n v="5116504"/>
        <n v="5116509"/>
        <n v="5116513"/>
        <n v="5116518"/>
        <n v="5116521"/>
        <n v="5116534"/>
        <n v="5116552"/>
        <n v="5116553"/>
        <n v="5116563"/>
        <n v="5116571"/>
        <n v="5116572"/>
        <n v="5116576"/>
        <n v="5116577"/>
        <n v="5116596"/>
        <n v="5116599"/>
        <n v="5116609"/>
        <n v="5116612"/>
        <n v="5116634"/>
        <n v="5116658"/>
        <n v="5116675"/>
        <n v="5116683"/>
        <n v="5116702"/>
        <n v="5116705"/>
        <n v="5116707"/>
        <n v="5116708"/>
        <n v="5116713"/>
        <n v="5116718"/>
        <n v="5116729"/>
        <n v="5116736"/>
        <n v="5116748"/>
        <n v="5116753"/>
        <n v="5116755"/>
        <n v="5116756"/>
        <n v="5116767"/>
        <n v="5116769"/>
        <n v="5116770"/>
        <n v="5116782"/>
        <n v="5116788"/>
        <n v="5116814"/>
        <n v="5116817"/>
        <n v="5116819"/>
        <n v="5116828"/>
        <n v="5116838"/>
        <n v="5116850"/>
        <n v="5116856"/>
        <n v="5116858"/>
        <n v="5116878"/>
        <n v="5116885"/>
        <n v="5116912"/>
        <n v="5116914"/>
        <n v="5116920"/>
        <n v="5116926"/>
        <n v="5116927"/>
        <n v="5116928"/>
        <n v="5116937"/>
        <n v="5116983"/>
        <n v="5117004"/>
        <n v="5117014"/>
        <n v="5117020"/>
        <n v="5117032"/>
        <n v="5117070"/>
        <n v="5117078"/>
        <n v="5117093"/>
        <n v="5117105"/>
        <n v="5117113"/>
        <n v="5117117"/>
        <n v="5117125"/>
        <n v="5117141"/>
        <n v="5117144"/>
        <n v="5117148"/>
        <n v="5117176"/>
        <n v="5117179"/>
        <n v="5117191"/>
        <n v="5117236"/>
        <n v="5117245"/>
        <n v="5117247"/>
        <n v="5117257"/>
        <n v="5117259"/>
        <n v="5117261"/>
        <n v="5117266"/>
        <n v="5117287"/>
        <n v="5117313"/>
        <n v="5117321"/>
        <n v="5117322"/>
        <n v="5117331"/>
        <n v="5117345"/>
        <n v="5117357"/>
        <n v="5117366"/>
        <n v="5117391"/>
        <n v="5117392"/>
        <n v="5117401"/>
        <n v="5117406"/>
        <n v="5117414"/>
        <n v="5117415"/>
        <n v="5117417"/>
        <n v="5117421"/>
        <n v="5117451"/>
        <n v="5117460"/>
        <n v="5117464"/>
        <n v="5117473"/>
        <n v="5117475"/>
        <n v="5117486"/>
        <n v="5117487"/>
        <n v="5117488"/>
        <n v="5117505"/>
        <n v="5117507"/>
        <n v="5117518"/>
        <n v="5117528"/>
        <n v="5117531"/>
        <n v="5117550"/>
        <n v="5117578"/>
        <n v="5117584"/>
        <n v="5117598"/>
        <n v="5117604"/>
        <n v="5117620"/>
        <n v="5117627"/>
        <n v="5117654"/>
        <n v="5117659"/>
        <n v="5117666"/>
        <n v="5117697"/>
        <n v="5117704"/>
        <n v="5117707"/>
        <n v="5117710"/>
        <n v="5117756"/>
        <n v="5117761"/>
        <n v="5117770"/>
        <n v="5117778"/>
        <n v="5117779"/>
        <n v="5117801"/>
        <n v="5117805"/>
        <n v="5117815"/>
        <n v="5117820"/>
        <n v="5117823"/>
        <n v="5117826"/>
        <n v="5117837"/>
        <n v="5117852"/>
        <n v="5117862"/>
        <n v="5117873"/>
        <n v="5117879"/>
        <n v="5117883"/>
        <n v="5117885"/>
        <n v="5117888"/>
        <n v="5117907"/>
        <n v="5117908"/>
        <n v="5117910"/>
        <n v="5117911"/>
        <n v="5117922"/>
        <n v="5117941"/>
        <n v="5117947"/>
        <n v="5117957"/>
        <n v="5117963"/>
        <n v="5117975"/>
        <n v="5117980"/>
        <n v="5117984"/>
        <n v="5117987"/>
        <n v="5118008"/>
        <n v="5118017"/>
        <n v="5118018"/>
        <n v="5118038"/>
        <n v="5118040"/>
        <n v="5118054"/>
        <n v="5118080"/>
        <n v="5118083"/>
        <n v="5118085"/>
        <n v="5118100"/>
        <n v="5118112"/>
        <n v="5118114"/>
        <n v="5118120"/>
        <n v="5118133"/>
        <n v="5118155"/>
        <n v="5118173"/>
        <n v="5118187"/>
        <n v="5118195"/>
        <n v="5118196"/>
        <n v="5118203"/>
        <n v="5118212"/>
        <n v="5118217"/>
        <n v="5118230"/>
        <n v="5118241"/>
        <n v="5118260"/>
        <n v="5118261"/>
        <n v="5118287"/>
        <n v="5118291"/>
        <n v="5118300"/>
        <n v="5118301"/>
        <n v="5118328"/>
        <n v="5118342"/>
        <n v="5118343"/>
        <n v="5118363"/>
        <n v="5118370"/>
        <n v="5118373"/>
        <n v="5118374"/>
        <n v="5118380"/>
        <n v="5118390"/>
        <n v="5118405"/>
        <n v="5118406"/>
        <n v="5118412"/>
        <n v="5118424"/>
        <n v="5118435"/>
        <n v="5118441"/>
        <n v="5118449"/>
        <n v="5118450"/>
        <n v="5118460"/>
        <n v="5118463"/>
        <n v="5118471"/>
        <n v="5118480"/>
        <n v="5118492"/>
        <n v="5118529"/>
        <n v="5118543"/>
        <n v="5118555"/>
        <n v="5118561"/>
        <n v="5118566"/>
        <n v="5118592"/>
        <n v="5118597"/>
        <n v="5118642"/>
        <n v="5118647"/>
        <n v="5118649"/>
        <n v="5125120"/>
        <n v="5125124"/>
        <n v="5125130"/>
        <n v="5125134"/>
        <n v="5125166"/>
        <n v="5125184"/>
        <n v="5125185"/>
        <n v="5125190"/>
        <n v="5125194"/>
        <n v="5125220"/>
        <n v="5125222"/>
        <n v="5125223"/>
        <n v="5125225"/>
        <n v="5125239"/>
        <n v="5125247"/>
        <n v="5125255"/>
        <n v="5125263"/>
        <n v="5125274"/>
        <n v="5125290"/>
        <n v="5125295"/>
        <n v="5125332"/>
        <n v="5125333"/>
        <n v="5125336"/>
        <n v="5125343"/>
        <n v="5125362"/>
        <n v="5125390"/>
        <n v="5125402"/>
        <n v="5125404"/>
        <n v="5125409"/>
        <n v="5125411"/>
        <n v="5125415"/>
        <n v="5125453"/>
        <n v="5125455"/>
        <n v="5125465"/>
        <n v="5125477"/>
        <n v="5125478"/>
        <n v="5125484"/>
        <n v="5125487"/>
        <n v="5125491"/>
        <n v="5125501"/>
        <n v="5125510"/>
        <n v="5125515"/>
        <n v="5125530"/>
        <n v="5125533"/>
        <n v="5125535"/>
        <n v="5125536"/>
        <n v="5125547"/>
        <n v="5125548"/>
        <n v="5125549"/>
        <n v="5125553"/>
        <n v="5125568"/>
        <n v="5125571"/>
        <n v="5125585"/>
        <n v="5125601"/>
        <n v="5125602"/>
        <n v="5125607"/>
        <n v="5125625"/>
        <n v="5125635"/>
        <n v="5125666"/>
        <n v="5125671"/>
        <n v="5125679"/>
        <n v="5125680"/>
        <n v="5125685"/>
        <n v="5125690"/>
        <n v="5125693"/>
        <n v="5125704"/>
        <n v="5125707"/>
        <n v="5125710"/>
        <n v="5125712"/>
        <n v="5125751"/>
        <n v="5125768"/>
        <n v="5125770"/>
        <n v="5125786"/>
        <n v="5125805"/>
        <n v="5125828"/>
        <n v="5125837"/>
        <n v="5125847"/>
        <n v="5125851"/>
        <n v="5125877"/>
        <n v="5125883"/>
        <n v="5125889"/>
        <n v="5125899"/>
        <n v="5125901"/>
        <n v="5125902"/>
        <n v="5125907"/>
        <n v="5125914"/>
        <n v="5125924"/>
        <n v="5125951"/>
        <n v="5125952"/>
        <n v="5125956"/>
        <n v="5125972"/>
        <n v="5125976"/>
        <n v="5125979"/>
        <n v="5125980"/>
        <n v="5125982"/>
        <n v="5125993"/>
        <n v="5126007"/>
        <n v="5126009"/>
        <n v="5126010"/>
        <n v="5126018"/>
        <n v="5126019"/>
        <n v="5126020"/>
        <n v="5126022"/>
        <n v="5126044"/>
        <n v="5126046"/>
        <n v="5126048"/>
        <n v="5126053"/>
        <n v="5126068"/>
        <n v="5126079"/>
        <n v="5126099"/>
        <n v="5126100"/>
        <n v="5126103"/>
        <n v="5126118"/>
        <n v="5126121"/>
        <n v="5126123"/>
        <n v="5126124"/>
        <n v="5126125"/>
        <n v="5126135"/>
        <n v="5126145"/>
        <n v="5126152"/>
        <n v="5126153"/>
        <n v="5126155"/>
        <n v="5126159"/>
        <n v="5126163"/>
        <n v="5126167"/>
        <n v="5126183"/>
        <n v="5126187"/>
        <n v="5126204"/>
        <n v="5126233"/>
        <n v="5126241"/>
        <n v="5126242"/>
        <n v="5126247"/>
        <n v="5126261"/>
        <n v="5126358"/>
        <n v="5126377"/>
        <n v="5126381"/>
        <n v="5126384"/>
        <n v="5126422"/>
        <n v="5126433"/>
        <n v="5126451"/>
        <n v="5126457"/>
        <n v="5126468"/>
        <n v="5126492"/>
        <n v="5126504"/>
        <n v="5126523"/>
        <n v="5126542"/>
        <n v="5126545"/>
        <n v="5126556"/>
        <n v="5126566"/>
        <n v="5126600"/>
        <n v="5126625"/>
        <n v="5126650"/>
        <n v="5126664"/>
        <n v="5126666"/>
        <n v="5126667"/>
        <n v="5126687"/>
        <n v="5126689"/>
        <n v="5126697"/>
        <n v="5126733"/>
        <n v="5126760"/>
        <n v="5126786"/>
        <n v="5126802"/>
        <n v="5126827"/>
        <n v="5126833"/>
        <n v="5126853"/>
        <n v="5132295"/>
        <n v="5132324"/>
        <n v="5132404"/>
        <n v="5132422"/>
        <n v="5132439"/>
        <n v="5132440"/>
        <n v="5132529"/>
        <n v="5132535"/>
        <n v="5132537"/>
        <n v="5132541"/>
        <n v="5132546"/>
        <n v="5132570"/>
        <n v="5132590"/>
        <n v="5132608"/>
        <n v="5132656"/>
        <n v="5132664"/>
        <n v="5132665"/>
        <n v="5132670"/>
        <n v="5132675"/>
        <n v="5132699"/>
        <n v="5132711"/>
        <n v="5132722"/>
        <n v="5132732"/>
        <n v="5132747"/>
        <n v="5132752"/>
        <n v="5132755"/>
        <n v="5132785"/>
        <n v="5132787"/>
        <n v="5132801"/>
        <n v="5132808"/>
        <n v="5132841"/>
        <n v="5132843"/>
        <n v="5132846"/>
        <n v="5132847"/>
        <n v="5132901"/>
        <n v="5132924"/>
        <n v="5132932"/>
        <n v="5132935"/>
        <n v="5132950"/>
        <n v="5132954"/>
        <n v="5132956"/>
        <n v="5132975"/>
        <n v="5132976"/>
        <n v="5135258"/>
        <n v="5135310"/>
        <n v="5135377"/>
        <n v="5135378"/>
        <n v="5135384"/>
        <n v="5135386"/>
        <n v="5135393"/>
        <n v="5135404"/>
        <n v="5135424"/>
        <n v="5135455"/>
        <n v="5135459"/>
        <n v="5135468"/>
        <n v="5135482"/>
        <n v="5135487"/>
        <n v="5135497"/>
        <n v="5135502"/>
        <n v="5135505"/>
        <n v="5135507"/>
        <n v="5135512"/>
        <n v="5135523"/>
        <n v="5135544"/>
        <n v="5135554"/>
        <n v="5135555"/>
        <n v="5135559"/>
        <n v="5135574"/>
        <n v="5135577"/>
        <n v="5135586"/>
        <n v="5135605"/>
        <n v="5135607"/>
        <n v="5135622"/>
        <n v="5135629"/>
        <n v="5135630"/>
        <n v="5135636"/>
        <n v="5135639"/>
        <n v="5135641"/>
        <n v="5135645"/>
        <n v="5135648"/>
        <n v="5135681"/>
        <n v="5135683"/>
        <n v="5135685"/>
        <n v="5135688"/>
        <n v="5135693"/>
        <n v="5135694"/>
        <n v="5135702"/>
        <n v="5135706"/>
        <n v="5135708"/>
        <n v="5135723"/>
        <n v="5135724"/>
        <n v="5135746"/>
        <n v="5135750"/>
        <n v="5135752"/>
        <n v="5135768"/>
        <n v="5135775"/>
        <n v="5135783"/>
        <n v="5135807"/>
        <n v="5135808"/>
        <n v="5135811"/>
        <n v="5135816"/>
        <n v="5135822"/>
        <n v="5135824"/>
        <n v="5135829"/>
        <n v="5135839"/>
        <n v="5135867"/>
        <n v="5135888"/>
        <n v="5135890"/>
        <n v="5135899"/>
        <n v="5135905"/>
        <n v="5135908"/>
        <n v="5135938"/>
        <n v="5135940"/>
        <n v="5135956"/>
        <n v="5135967"/>
        <n v="5135973"/>
        <n v="5135980"/>
        <n v="5136001"/>
        <n v="5136009"/>
        <n v="5136881"/>
        <n v="5136904"/>
        <n v="5136910"/>
        <n v="5136967"/>
        <n v="5136981"/>
        <n v="5136985"/>
        <n v="5137002"/>
        <n v="5137008"/>
        <n v="5137017"/>
        <n v="5137027"/>
        <n v="5137028"/>
        <n v="5137042"/>
        <n v="5137058"/>
        <n v="5137077"/>
        <n v="5137079"/>
        <n v="5137087"/>
        <n v="5137104"/>
        <n v="5137116"/>
        <n v="5137146"/>
        <n v="5137149"/>
        <n v="5137184"/>
        <n v="5137190"/>
        <n v="5137198"/>
        <n v="5137204"/>
        <n v="5137226"/>
        <n v="5137228"/>
        <n v="5137234"/>
        <n v="5137236"/>
        <n v="5137249"/>
        <n v="5137253"/>
        <n v="5137261"/>
        <n v="5137262"/>
        <n v="5137281"/>
        <n v="5137290"/>
        <n v="5137297"/>
        <n v="5137298"/>
        <n v="5137300"/>
        <n v="5137305"/>
        <n v="5137309"/>
        <n v="5137317"/>
        <n v="5137322"/>
        <n v="5137333"/>
        <n v="5137373"/>
        <n v="5137376"/>
        <n v="5137394"/>
        <n v="5137405"/>
        <n v="5137408"/>
        <n v="5137410"/>
        <n v="5137416"/>
        <n v="5137428"/>
        <n v="5137430"/>
        <n v="5137433"/>
        <n v="5137440"/>
        <n v="5137445"/>
        <n v="5137455"/>
        <n v="5137459"/>
        <n v="5137461"/>
        <n v="5137464"/>
        <n v="5137465"/>
        <n v="5137467"/>
        <n v="5137509"/>
        <n v="5137517"/>
        <n v="5137521"/>
        <n v="5137524"/>
        <n v="5137528"/>
        <n v="5139310"/>
        <n v="5139314"/>
        <n v="5139355"/>
        <n v="5139381"/>
        <n v="5139406"/>
        <n v="5139442"/>
        <n v="5139456"/>
        <n v="5139488"/>
        <n v="5139504"/>
        <n v="5139528"/>
        <n v="5139551"/>
        <n v="5139553"/>
        <n v="5139572"/>
        <n v="5139578"/>
        <n v="5139608"/>
        <n v="5139649"/>
        <n v="5139652"/>
        <n v="5139671"/>
        <n v="5139678"/>
        <n v="5139694"/>
        <n v="5139717"/>
        <n v="5139721"/>
        <n v="5139748"/>
        <n v="5139749"/>
        <n v="5139758"/>
        <n v="5139813"/>
        <n v="5139884"/>
        <n v="5139933"/>
        <n v="5139952"/>
        <n v="5139955"/>
        <n v="5140066"/>
        <n v="5140067"/>
        <n v="5140074"/>
        <n v="5140076"/>
        <n v="5140102"/>
        <n v="5140105"/>
        <n v="5140107"/>
        <n v="5140111"/>
        <n v="5140124"/>
        <n v="5140127"/>
        <n v="5142086"/>
        <n v="5142092"/>
        <n v="5142096"/>
        <n v="5142098"/>
        <n v="5142139"/>
        <n v="5142153"/>
        <n v="5142166"/>
        <n v="5142167"/>
        <n v="5142174"/>
        <n v="5142175"/>
        <n v="5142179"/>
        <n v="5142185"/>
        <n v="5142213"/>
        <n v="5142223"/>
        <n v="5142245"/>
        <n v="5142247"/>
        <n v="5142251"/>
        <n v="5142262"/>
        <n v="5142290"/>
        <n v="5142297"/>
        <n v="5142305"/>
        <n v="5142310"/>
        <n v="5142319"/>
        <n v="5142324"/>
        <n v="5142340"/>
        <n v="5142351"/>
        <n v="5142357"/>
        <n v="5142373"/>
        <n v="5142380"/>
        <n v="5142381"/>
        <n v="5142382"/>
        <n v="5142409"/>
        <n v="5142411"/>
        <n v="5142419"/>
        <n v="5142440"/>
        <n v="5142449"/>
        <n v="5142470"/>
        <n v="5142485"/>
        <n v="5142515"/>
        <n v="5142534"/>
        <n v="5142535"/>
        <n v="5142556"/>
        <n v="5142558"/>
        <n v="5142561"/>
        <n v="5142573"/>
        <n v="5142618"/>
        <n v="5142624"/>
        <n v="5142630"/>
        <n v="5142639"/>
        <n v="5142652"/>
        <n v="5142653"/>
        <n v="5142664"/>
        <n v="5142670"/>
        <n v="5142673"/>
        <n v="5142684"/>
        <n v="5142685"/>
        <n v="5142696"/>
        <n v="5142732"/>
        <n v="5142744"/>
        <n v="5142751"/>
        <n v="5142754"/>
        <n v="5142792"/>
        <n v="5142796"/>
        <n v="5142806"/>
        <n v="5142810"/>
        <n v="5142811"/>
        <n v="5142816"/>
        <n v="5142821"/>
        <n v="5142828"/>
        <n v="5142832"/>
        <n v="5142859"/>
        <n v="5142863"/>
        <n v="5142864"/>
        <n v="5142866"/>
        <n v="5142873"/>
        <n v="5142877"/>
        <n v="5142898"/>
        <n v="5142899"/>
        <n v="5142909"/>
        <n v="5142932"/>
        <n v="5142939"/>
        <n v="5142946"/>
        <n v="5142947"/>
        <n v="5142954"/>
        <n v="5142960"/>
        <n v="5142973"/>
        <n v="5142975"/>
        <n v="5142987"/>
        <n v="5142999"/>
        <n v="5143007"/>
        <n v="5143019"/>
        <n v="5143036"/>
        <n v="5143040"/>
        <n v="5143049"/>
        <n v="5143050"/>
        <n v="5143051"/>
        <n v="5143072"/>
        <n v="5143075"/>
        <n v="5143081"/>
        <n v="5143093"/>
        <n v="5143099"/>
        <n v="5143122"/>
        <n v="5143149"/>
        <n v="5143162"/>
        <n v="5143172"/>
        <n v="5143175"/>
        <n v="5143183"/>
        <n v="5143185"/>
        <n v="5143199"/>
        <n v="5143202"/>
        <n v="5143206"/>
        <n v="5143207"/>
        <n v="5143223"/>
        <n v="5143225"/>
        <n v="5143227"/>
        <n v="5143234"/>
        <n v="5143235"/>
        <n v="5143244"/>
        <n v="5143252"/>
        <n v="5143267"/>
        <n v="5143269"/>
        <n v="5143281"/>
        <n v="5143303"/>
        <n v="5143311"/>
        <n v="5143324"/>
        <n v="5143339"/>
        <n v="5143344"/>
        <n v="5143357"/>
        <n v="5143358"/>
        <n v="5143359"/>
        <n v="5143370"/>
        <n v="5143381"/>
        <n v="5143385"/>
        <n v="5143386"/>
        <n v="5143396"/>
        <n v="5143405"/>
        <n v="5143417"/>
        <n v="5143425"/>
        <n v="5143428"/>
        <n v="5143441"/>
        <n v="5143487"/>
        <n v="5143503"/>
        <n v="5143504"/>
        <n v="5143516"/>
        <n v="5143533"/>
        <n v="5143534"/>
        <n v="5143546"/>
        <n v="5143552"/>
        <n v="5143562"/>
        <n v="5143566"/>
        <n v="5143573"/>
        <n v="5143597"/>
        <n v="5143600"/>
        <n v="5143608"/>
        <n v="5143611"/>
        <n v="5143622"/>
        <n v="5143632"/>
        <n v="5143637"/>
        <n v="5145699"/>
        <n v="5145700"/>
        <n v="5145722"/>
        <n v="5145723"/>
        <n v="5145731"/>
        <n v="5145734"/>
        <n v="5145737"/>
        <n v="5145744"/>
        <n v="5145748"/>
        <n v="5145749"/>
        <n v="5145772"/>
        <n v="5145801"/>
        <n v="5145805"/>
        <n v="5145807"/>
        <n v="5145819"/>
        <n v="5145823"/>
        <n v="5145846"/>
        <n v="5145850"/>
        <n v="5145851"/>
        <n v="5145857"/>
        <n v="5145887"/>
        <n v="5145888"/>
        <n v="5145897"/>
        <n v="5145920"/>
        <n v="5145922"/>
        <n v="5145944"/>
        <n v="5145964"/>
        <n v="5145965"/>
        <n v="5145968"/>
        <n v="5145970"/>
        <n v="5145978"/>
        <n v="5145981"/>
        <n v="5146000"/>
        <n v="5146002"/>
        <n v="5146007"/>
        <n v="5146025"/>
        <n v="5146028"/>
        <n v="5146029"/>
        <n v="5146041"/>
        <n v="5146043"/>
        <n v="5146062"/>
        <n v="5146064"/>
        <n v="5146077"/>
        <n v="5146086"/>
        <n v="5146087"/>
        <n v="5146098"/>
        <n v="5146103"/>
        <n v="5146126"/>
        <n v="5146140"/>
        <n v="5146143"/>
        <n v="5146157"/>
        <n v="5146175"/>
        <n v="5146187"/>
        <n v="5146191"/>
        <n v="5146236"/>
        <n v="5146245"/>
        <n v="5146285"/>
        <n v="5146297"/>
        <n v="5146298"/>
        <n v="5146317"/>
        <n v="5146374"/>
        <n v="5146390"/>
        <n v="5146394"/>
        <n v="5146424"/>
        <n v="5146431"/>
        <n v="5146434"/>
        <n v="5146447"/>
        <n v="5146459"/>
        <n v="5146467"/>
        <n v="5146479"/>
        <n v="5146490"/>
        <n v="5146493"/>
        <n v="5146501"/>
        <n v="5146510"/>
        <n v="5146512"/>
        <n v="5146524"/>
        <n v="5146553"/>
        <n v="5146557"/>
        <n v="5146577"/>
        <n v="5146584"/>
        <n v="5148430"/>
        <n v="5148434"/>
        <n v="5148439"/>
        <n v="5148468"/>
        <n v="5148481"/>
        <n v="5148500"/>
        <n v="5148550"/>
        <n v="5148573"/>
        <n v="5148577"/>
        <n v="5148580"/>
        <n v="5148585"/>
        <n v="5148602"/>
        <n v="5148615"/>
        <n v="5148621"/>
        <n v="5148651"/>
        <n v="5148653"/>
        <n v="5148662"/>
        <n v="5148663"/>
        <n v="5148664"/>
        <n v="5148669"/>
        <n v="5148682"/>
        <n v="5148718"/>
        <n v="5148719"/>
        <n v="5148720"/>
        <n v="5148750"/>
        <n v="5148772"/>
        <n v="5148819"/>
        <n v="5148820"/>
        <n v="5148828"/>
        <n v="5148834"/>
        <n v="5148853"/>
        <n v="5148858"/>
        <n v="5148879"/>
        <n v="5148881"/>
        <n v="5148884"/>
        <n v="5148896"/>
        <n v="5148897"/>
        <n v="5148948"/>
        <n v="5148970"/>
        <n v="5149016"/>
        <n v="5149026"/>
        <n v="5149035"/>
        <n v="5149058"/>
        <n v="5149061"/>
        <n v="5149072"/>
        <n v="5149077"/>
        <n v="5149090"/>
        <n v="5149094"/>
        <n v="5149119"/>
        <n v="5149120"/>
        <n v="5149123"/>
        <n v="5149137"/>
        <n v="5149162"/>
        <n v="5149206"/>
        <n v="5149236"/>
        <n v="5149249"/>
        <n v="5149253"/>
        <n v="5149254"/>
        <n v="5149259"/>
        <n v="5149269"/>
        <n v="5149271"/>
        <n v="5149293"/>
        <n v="5149319"/>
        <n v="5149327"/>
        <n v="5149340"/>
        <n v="5149348"/>
        <n v="5149356"/>
        <n v="5149372"/>
        <n v="5149396"/>
        <n v="5149401"/>
        <n v="5149403"/>
        <n v="5149446"/>
        <n v="5149455"/>
        <n v="5149462"/>
        <n v="5149468"/>
        <n v="5149472"/>
        <n v="5149475"/>
        <n v="5149479"/>
        <n v="5149491"/>
        <n v="5149495"/>
        <n v="5149527"/>
        <n v="5149529"/>
        <n v="5149540"/>
        <n v="5149542"/>
        <n v="5149545"/>
        <n v="5149553"/>
        <n v="5149568"/>
        <n v="5149577"/>
        <n v="5149595"/>
        <n v="5149599"/>
        <n v="5149602"/>
        <n v="5149603"/>
        <n v="5149604"/>
        <n v="5149610"/>
        <n v="5149614"/>
        <n v="5149628"/>
        <n v="5149637"/>
        <n v="5149638"/>
        <n v="5149644"/>
        <n v="5149655"/>
        <n v="5149663"/>
        <n v="5149684"/>
        <n v="5149693"/>
        <n v="5149696"/>
        <n v="5149701"/>
        <n v="5149718"/>
        <n v="5149722"/>
        <n v="5149729"/>
        <n v="5149738"/>
        <n v="5149741"/>
        <n v="5149749"/>
        <n v="5149754"/>
        <n v="5149770"/>
        <n v="5149773"/>
        <n v="5149799"/>
        <n v="5149808"/>
        <n v="5149814"/>
        <n v="5149828"/>
        <n v="5149834"/>
        <n v="5149836"/>
        <n v="5149847"/>
        <n v="5149852"/>
        <n v="5149859"/>
        <n v="5149866"/>
        <n v="5149879"/>
        <n v="5149884"/>
        <n v="5149888"/>
        <n v="5149894"/>
        <n v="5149910"/>
        <n v="5149915"/>
        <n v="5149919"/>
        <n v="5149920"/>
        <n v="5149945"/>
        <n v="5149946"/>
        <n v="5149951"/>
        <n v="5149952"/>
        <n v="5149953"/>
        <n v="5149960"/>
        <n v="5149965"/>
        <n v="5149978"/>
        <n v="5150000"/>
        <n v="5150009"/>
        <n v="5150023"/>
        <n v="5150027"/>
        <n v="5150029"/>
        <n v="5150056"/>
        <n v="5150058"/>
        <n v="5150061"/>
        <n v="5150070"/>
        <n v="5150072"/>
        <n v="5150142"/>
        <n v="5150148"/>
        <n v="5150184"/>
        <n v="5150217"/>
        <n v="5150234"/>
        <n v="5150284"/>
        <n v="5150286"/>
        <n v="5150305"/>
        <n v="5150331"/>
        <n v="5150333"/>
        <n v="5150338"/>
        <n v="5150361"/>
        <n v="5150389"/>
        <n v="5150395"/>
        <n v="5150400"/>
        <n v="5150401"/>
        <n v="5150411"/>
        <n v="5150416"/>
        <n v="5150478"/>
      </sharedItems>
    </cacheField>
    <cacheField name="CODE_GENDER" numFmtId="0">
      <sharedItems count="2">
        <s v="F"/>
        <s v="M"/>
      </sharedItems>
    </cacheField>
    <cacheField name="FLAG_OWN_CAR" numFmtId="0">
      <sharedItems count="2">
        <s v="N"/>
        <s v="Y"/>
      </sharedItems>
    </cacheField>
    <cacheField name="FLAG_OWN_REALTY" numFmtId="0"/>
    <cacheField name="CNT_CHILDREN" numFmtId="0"/>
    <cacheField name="AMT_INCOME_TOTAL" numFmtId="0"/>
    <cacheField name="NAME_INCOME_TYPE" numFmtId="0">
      <sharedItems count="5">
        <s v="Pensioner"/>
        <s v="Commercial associate"/>
        <s v="Working"/>
        <s v="State servant"/>
        <s v="Student"/>
      </sharedItems>
    </cacheField>
    <cacheField name="NAME_EDUCATION_TYPE" numFmtId="0">
      <sharedItems count="5">
        <s v="Higher education"/>
        <s v="Secondary / secondary special"/>
        <s v="Incomplete higher"/>
        <s v="Lower secondary"/>
        <s v="Academic degree"/>
      </sharedItems>
    </cacheField>
    <cacheField name="NAME_FAMILY_STATUS" numFmtId="0">
      <sharedItems count="5">
        <s v="Separated"/>
        <s v="Married"/>
        <s v="Single / not married"/>
        <s v="Civil marriage"/>
        <s v="Widow"/>
      </sharedItems>
    </cacheField>
    <cacheField name="NAME_HOUSING_TYPE" numFmtId="0">
      <sharedItems count="6">
        <s v="House / apartment"/>
        <s v="Rented apartment"/>
        <s v="With parents"/>
        <s v="Co-op apartment"/>
        <s v="Municipal apartment"/>
        <s v="Office apartment"/>
      </sharedItems>
    </cacheField>
    <cacheField name="DAYS_BIRTH" numFmtId="0"/>
    <cacheField name="        Age" numFmtId="1">
      <sharedItems containsSemiMixedTypes="0" containsString="0" containsNumber="1" minValue="0" maxValue="68.3917808219178" count="2951">
        <n v="61.5452054794521"/>
        <n v="48.7068493150685"/>
        <n v="56.1698630136986"/>
        <n v="43.1808219178082"/>
        <n v="34.0027397260274"/>
        <n v="42.5178082191781"/>
        <n v="43.9095890410959"/>
        <n v="61.1479452054795"/>
        <n v="57.1890410958904"/>
        <n v="51.8520547945206"/>
        <n v="42.3123287671233"/>
        <n v="39.5890410958904"/>
        <n v="51.1835616438356"/>
        <n v="48.3315068493151"/>
        <n v="30.1287671232877"/>
        <n v="24.2767123287671"/>
        <n v="28.6301369863014"/>
        <n v="27.572602739726"/>
        <n v="33.4164383561644"/>
        <n v="41.9753424657534"/>
        <n v="43.1150684931507"/>
        <n v="59.3780821917808"/>
        <n v="26.4575342465753"/>
        <n v="43.3561643835616"/>
        <n v="53.6301369863014"/>
        <n v="50.2054794520548"/>
        <n v="48.1452054794521"/>
        <n v="57.4054794520548"/>
        <n v="33.7890410958904"/>
        <n v="52.2794520547945"/>
        <n v="27.2794520547945"/>
        <n v="28.1260273972603"/>
        <n v="40.4958904109589"/>
        <n v="41.4794520547945"/>
        <n v="57.6465753424658"/>
        <n v="55.1780821917808"/>
        <n v="57.5095890410959"/>
        <n v="44.3917808219178"/>
        <n v="29.4520547945206"/>
        <n v="63.5260273972603"/>
        <n v="30.9068493150685"/>
        <n v="25.8356164383562"/>
        <n v="30.2520547945205"/>
        <n v="34.2630136986301"/>
        <n v="52.8876712328767"/>
        <n v="64.3287671232877"/>
        <n v="47.3260273972603"/>
        <n v="44.372602739726"/>
        <n v="37.2328767123288"/>
        <n v="42.5397260273973"/>
        <n v="51.5424657534247"/>
        <n v="41.5150684931507"/>
        <n v="58.4"/>
        <n v="33.6356164383562"/>
        <n v="40.2438356164384"/>
        <n v="27.8520547945205"/>
        <n v="43.3013698630137"/>
        <n v="59.4191780821918"/>
        <n v="63.8328767123288"/>
        <n v="35.613698630137"/>
        <n v="27.0876712328767"/>
        <n v="52.9890410958904"/>
        <n v="40.1561643835616"/>
        <n v="37.1424657534247"/>
        <n v="24.8958904109589"/>
        <n v="38.6794520547945"/>
        <n v="60.2794520547945"/>
        <n v="42.2876712328767"/>
        <n v="32.3643835616438"/>
        <n v="28.5890410958904"/>
        <n v="34.6191780821918"/>
        <n v="43.5643835616438"/>
        <n v="27.627397260274"/>
        <n v="28.1534246575342"/>
        <n v="32.854794520548"/>
        <n v="30.4958904109589"/>
        <n v="52.3835616438356"/>
        <n v="54.6794520547945"/>
        <n v="29.3424657534247"/>
        <n v="56.558904109589"/>
        <n v="38.1917808219178"/>
        <n v="63.8958904109589"/>
        <n v="35.3315068493151"/>
        <n v="56.9369863013699"/>
        <n v="60.6054794520548"/>
        <n v="59.9698630136986"/>
        <n v="50.613698630137"/>
        <n v="57.3452054794521"/>
        <n v="22.2684931506849"/>
        <n v="28.2301369863014"/>
        <n v="37.0986301369863"/>
        <n v="58.2712328767123"/>
        <n v="22.9123287671233"/>
        <n v="46.0191780821918"/>
        <n v="63.9342465753425"/>
        <n v="63.5616438356164"/>
        <n v="27.3452054794521"/>
        <n v="37.7095890410959"/>
        <n v="51.9808219178082"/>
        <n v="48.0328767123288"/>
        <n v="45.2246575342466"/>
        <n v="37.7808219178082"/>
        <n v="55.854794520548"/>
        <n v="62.6493150684932"/>
        <n v="29.0164383561644"/>
        <n v="26.8493150684932"/>
        <n v="65.1178082191781"/>
        <n v="59.8739726027397"/>
        <n v="42.9452054794521"/>
        <n v="30.4301369863014"/>
        <n v="36.2931506849315"/>
        <n v="32.6356164383562"/>
        <n v="37.8164383561644"/>
        <n v="37.7205479452055"/>
        <n v="27.9945205479452"/>
        <n v="37.8904109589041"/>
        <n v="27.5424657534247"/>
        <n v="50.6191780821918"/>
        <n v="55.7945205479452"/>
        <n v="49.8191780821918"/>
        <n v="27.7945205479452"/>
        <n v="31.013698630137"/>
        <n v="62.813698630137"/>
        <n v="32.5041095890411"/>
        <n v="54.5123287671233"/>
        <n v="34.1397260273973"/>
        <n v="36.6027397260274"/>
        <n v="47.0082191780822"/>
        <n v="38.241095890411"/>
        <n v="58.6191780821918"/>
        <n v="32.4739726027397"/>
        <n v="58.4931506849315"/>
        <n v="42.3287671232877"/>
        <n v="37.8986301369863"/>
        <n v="47.3452054794521"/>
        <n v="32.3890410958904"/>
        <n v="45.3753424657534"/>
        <n v="56.6794520547945"/>
        <n v="27.1506849315069"/>
        <n v="28.9205479452055"/>
        <n v="37.0767123287671"/>
        <n v="34.9178082191781"/>
        <n v="46.0657534246575"/>
        <n v="40.3643835616438"/>
        <n v="31.5205479452055"/>
        <n v="37.3068493150685"/>
        <n v="30.4602739726027"/>
        <n v="29.4164383561644"/>
        <n v="32.9342465753425"/>
        <n v="45.3643835616438"/>
        <n v="45.4465753424658"/>
        <n v="55.6109589041096"/>
        <n v="62.4219178082192"/>
        <n v="50.4493150684932"/>
        <n v="51.5534246575342"/>
        <n v="55.4164383561644"/>
        <n v="43.4054794520548"/>
        <n v="55.3643835616438"/>
        <n v="51.9178082191781"/>
        <n v="28.813698630137"/>
        <n v="51.5123287671233"/>
        <n v="37.3178082191781"/>
        <n v="34.9671232876712"/>
        <n v="27.2054794520548"/>
        <n v="29.0520547945206"/>
        <n v="62.3205479452055"/>
        <n v="38.7095890410959"/>
        <n v="32.6054794520548"/>
        <n v="46.2904109589041"/>
        <n v="31.3643835616438"/>
        <n v="50.558904109589"/>
        <n v="60.5479452054795"/>
        <n v="59.8493150684932"/>
        <n v="54.9753424657534"/>
        <n v="26.1561643835616"/>
        <n v="57.9397260273973"/>
        <n v="52.1643835616438"/>
        <n v="32.6164383561644"/>
        <n v="29.2191780821918"/>
        <n v="29.2657534246575"/>
        <n v="41.358904109589"/>
        <n v="49.6876712328767"/>
        <n v="57.1780821917808"/>
        <n v="49.8301369863014"/>
        <n v="27.1397260273973"/>
        <n v="26.813698630137"/>
        <n v="53.8958904109589"/>
        <n v="41.1041095890411"/>
        <n v="34.3945205479452"/>
        <n v="37.7753424657534"/>
        <n v="51.3561643835616"/>
        <n v="36.1780821917808"/>
        <n v="50.7397260273973"/>
        <n v="48.6438356164384"/>
        <n v="57.1452054794521"/>
        <n v="28.5095890410959"/>
        <n v="41.1534246575342"/>
        <n v="33.7671232876712"/>
        <n v="30.1616438356164"/>
        <n v="31.3808219178082"/>
        <n v="36.0438356164384"/>
        <n v="55.7780821917808"/>
        <n v="24.6383561643836"/>
        <n v="49.9534246575343"/>
        <n v="46.4356164383562"/>
        <n v="57.3698630136986"/>
        <n v="28.2958904109589"/>
        <n v="60.854794520548"/>
        <n v="34.1835616438356"/>
        <n v="32.1095890410959"/>
        <n v="35.8904109589041"/>
        <n v="25.4876712328767"/>
        <n v="27.2657534246575"/>
        <n v="40.7342465753425"/>
        <n v="27.5315068493151"/>
        <n v="35.0986301369863"/>
        <n v="55.1643835616438"/>
        <n v="53.2931506849315"/>
        <n v="52.6164383561644"/>
        <n v="43.3205479452055"/>
        <n v="48.8657534246575"/>
        <n v="53.9342465753425"/>
        <n v="27.6465753424658"/>
        <n v="56.6602739726027"/>
        <n v="53.613698630137"/>
        <n v="32.1068493150685"/>
        <n v="41.5616438356164"/>
        <n v="54.1917808219178"/>
        <n v="38.7479452054795"/>
        <n v="42.6876712328767"/>
        <n v="41.7287671232877"/>
        <n v="64.7835616438356"/>
        <n v="41.3698630136986"/>
        <n v="52.1698630136986"/>
        <n v="31.158904109589"/>
        <n v="26.4520547945206"/>
        <n v="56.6931506849315"/>
        <n v="62.2986301369863"/>
        <n v="30.6082191780822"/>
        <n v="48.0438356164384"/>
        <n v="59.9972602739726"/>
        <n v="29.7123287671233"/>
        <n v="45.3945205479452"/>
        <n v="49.1150684931507"/>
        <n v="43.6"/>
        <n v="23.8246575342466"/>
        <n v="47.4219178082192"/>
        <n v="46.441095890411"/>
        <n v="51.041095890411"/>
        <n v="32.8328767123288"/>
        <n v="30.7780821917808"/>
        <n v="35.8109589041096"/>
        <n v="23.3780821917808"/>
        <n v="48.7753424657534"/>
        <n v="36.8082191780822"/>
        <n v="27.7917808219178"/>
        <n v="33.2"/>
        <n v="30.6438356164384"/>
        <n v="32.2164383561644"/>
        <n v="60.4383561643836"/>
        <n v="27.0191780821918"/>
        <n v="56.8849315068493"/>
        <n v="38.5315068493151"/>
        <n v="58.3260273972603"/>
        <n v="29.5890410958904"/>
        <n v="37.9369863013699"/>
        <n v="62.9150684931507"/>
        <n v="32.8712328767123"/>
        <n v="32.6027397260274"/>
        <n v="34.2301369863014"/>
        <n v="38.6301369863014"/>
        <n v="44.6958904109589"/>
        <n v="36.5095890410959"/>
        <n v="29.4931506849315"/>
        <n v="43.1561643835616"/>
        <n v="33.4109589041096"/>
        <n v="34.5616438356164"/>
        <n v="38.6191780821918"/>
        <n v="50.1178082191781"/>
        <n v="35.4191780821918"/>
        <n v="52.2328767123288"/>
        <n v="51.6931506849315"/>
        <n v="66.6054794520548"/>
        <n v="65.6328767123288"/>
        <n v="63.0328767123288"/>
        <n v="57.0767123287671"/>
        <n v="41.3369863013699"/>
        <n v="57.3972602739726"/>
        <n v="58.0191780821918"/>
        <n v="30.9013698630137"/>
        <n v="37.786301369863"/>
        <n v="59.7287671232877"/>
        <n v="32.0794520547945"/>
        <n v="59.9123287671233"/>
        <n v="41.5232876712329"/>
        <n v="27.7698630136986"/>
        <n v="57.9041095890411"/>
        <n v="31.2328767123288"/>
        <n v="37.4191780821918"/>
        <n v="48.5972602739726"/>
        <n v="58.2684931506849"/>
        <n v="31.572602739726"/>
        <n v="60.627397260274"/>
        <n v="45.786301369863"/>
        <n v="30.6904109589041"/>
        <n v="58.0876712328767"/>
        <n v="32.627397260274"/>
        <n v="28.772602739726"/>
        <n v="66.5150684931507"/>
        <n v="29.613698630137"/>
        <n v="59.3917808219178"/>
        <n v="59.2931506849315"/>
        <n v="62.2739726027397"/>
        <n v="56.3287671232877"/>
        <n v="57.5671232876712"/>
        <n v="31.4301369863014"/>
        <n v="46.0739726027397"/>
        <n v="43.8986301369863"/>
        <n v="56.0520547945206"/>
        <n v="59.4520547945206"/>
        <n v="33.5808219178082"/>
        <n v="48.7178082191781"/>
        <n v="58.8630136986301"/>
        <n v="61.7178082191781"/>
        <n v="63.0301369863014"/>
        <n v="39.3534246575343"/>
        <n v="63.1643835616438"/>
        <n v="33.6219178082192"/>
        <n v="40.4821917808219"/>
        <n v="28.0246575342466"/>
        <n v="30.3671232876712"/>
        <n v="33.3835616438356"/>
        <n v="60.4849315068493"/>
        <n v="28.1123287671233"/>
        <n v="62.9890410958904"/>
        <n v="60.0109589041096"/>
        <n v="39.6904109589041"/>
        <n v="47.3890410958904"/>
        <n v="39"/>
        <n v="54.0739726027397"/>
        <n v="51.9041095890411"/>
        <n v="46.9452054794521"/>
        <n v="33.3150684931507"/>
        <n v="26.986301369863"/>
        <n v="62.0739726027397"/>
        <n v="44.3095890410959"/>
        <n v="40.7506849315068"/>
        <n v="24.8383561643836"/>
        <n v="39.9424657534247"/>
        <n v="40.9917808219178"/>
        <n v="26.7424657534247"/>
        <n v="29.7178082191781"/>
        <n v="40.0328767123288"/>
        <n v="42.3534246575343"/>
        <n v="35.3506849315069"/>
        <n v="35.6493150684932"/>
        <n v="30.0821917808219"/>
        <n v="39.3178082191781"/>
        <n v="60.386301369863"/>
        <n v="23.7123287671233"/>
        <n v="36.5753424657534"/>
        <n v="42.6849315068493"/>
        <n v="44.5972602739726"/>
        <n v="43.013698630137"/>
        <n v="42.4904109589041"/>
        <n v="48.0575342465753"/>
        <n v="54.8602739726027"/>
        <n v="57.8931506849315"/>
        <n v="64.1287671232877"/>
        <n v="47.6739726027397"/>
        <n v="33.7342465753425"/>
        <n v="27.3561643835616"/>
        <n v="34.3972602739726"/>
        <n v="36.9698630136986"/>
        <n v="40.6465753424658"/>
        <n v="47.6328767123288"/>
        <n v="65.441095890411"/>
        <n v="57.3232876712329"/>
        <n v="34.5315068493151"/>
        <n v="27.5643835616438"/>
        <n v="55.6219178082192"/>
        <n v="59.4986301369863"/>
        <n v="28.5315068493151"/>
        <n v="38.9315068493151"/>
        <n v="64.1315068493151"/>
        <n v="63.1753424657534"/>
        <n v="38.5506849315069"/>
        <n v="28.0904109589041"/>
        <n v="33.8301369863014"/>
        <n v="24.3643835616438"/>
        <n v="63.8054794520548"/>
        <n v="54.5808219178082"/>
        <n v="27.9808219178082"/>
        <n v="46.5424657534247"/>
        <n v="41.4054794520548"/>
        <n v="52.1424657534247"/>
        <n v="49.7424657534247"/>
        <n v="45.2328767123288"/>
        <n v="38.8904109589041"/>
        <n v="44.7671232876712"/>
        <n v="23.4739726027397"/>
        <n v="65.3917808219178"/>
        <n v="33.9287671232877"/>
        <n v="31.5369863013699"/>
        <n v="39.986301369863"/>
        <n v="67.0739726027397"/>
        <n v="48.1972602739726"/>
        <n v="23.427397260274"/>
        <n v="59.3369863013699"/>
        <n v="43.5287671232877"/>
        <n v="35.358904109589"/>
        <n v="40.172602739726"/>
        <n v="37.2876712328767"/>
        <n v="34.6109589041096"/>
        <n v="33.2684931506849"/>
        <n v="26.9890410958904"/>
        <n v="56.1178082191781"/>
        <n v="34.7068493150685"/>
        <n v="27.7178082191781"/>
        <n v="57.6767123287671"/>
        <n v="51.1013698630137"/>
        <n v="25.7890410958904"/>
        <n v="41.5260273972603"/>
        <n v="32.1315068493151"/>
        <n v="63.1671232876712"/>
        <n v="28.7315068493151"/>
        <n v="41.6602739726027"/>
        <n v="67.6465753424658"/>
        <n v="26.6054794520548"/>
        <n v="45.4684931506849"/>
        <n v="30.441095890411"/>
        <n v="49.2109589041096"/>
        <n v="48.6301369863014"/>
        <n v="62.5452054794521"/>
        <n v="61.4794520547945"/>
        <n v="43.7260273972603"/>
        <n v="28.3698630136986"/>
        <n v="39.8849315068493"/>
        <n v="39.9972602739726"/>
        <n v="32.8054794520548"/>
        <n v="42.9753424657534"/>
        <n v="34.186301369863"/>
        <n v="61.4958904109589"/>
        <n v="59.2684931506849"/>
        <n v="64.2246575342466"/>
        <n v="37.041095890411"/>
        <n v="31.2767123287671"/>
        <n v="36.4575342465753"/>
        <n v="54.5013698630137"/>
        <n v="27.2"/>
        <n v="56.1150684931507"/>
        <n v="44.5945205479452"/>
        <n v="45"/>
        <n v="36.0301369863014"/>
        <n v="60.227397260274"/>
        <n v="42.1890410958904"/>
        <n v="39.3424657534247"/>
        <n v="37.4849315068493"/>
        <n v="53.6054794520548"/>
        <n v="52.9205479452055"/>
        <n v="33.9095890410959"/>
        <n v="45.5232876712329"/>
        <n v="35.6931506849315"/>
        <n v="60.9753424657534"/>
        <n v="61.4986301369863"/>
        <n v="54.0219178082192"/>
        <n v="37.7150684931507"/>
        <n v="49.5013698630137"/>
        <n v="49.3424657534247"/>
        <n v="52.4575342465753"/>
        <n v="44.7041095890411"/>
        <n v="41.9945205479452"/>
        <n v="31.3534246575343"/>
        <n v="47.3780821917808"/>
        <n v="54.0712328767123"/>
        <n v="54.3397260273973"/>
        <n v="62.9643835616438"/>
        <n v="35.2712328767123"/>
        <n v="37.9753424657534"/>
        <n v="49.9452054794521"/>
        <n v="54.4328767123288"/>
        <n v="26.7616438356164"/>
        <n v="31.0794520547945"/>
        <n v="38.0794520547945"/>
        <n v="40.1835616438356"/>
        <n v="51.7561643835616"/>
        <n v="55.6054794520548"/>
        <n v="39.9287671232877"/>
        <n v="28.9452054794521"/>
        <n v="59.1835616438356"/>
        <n v="44.7095890410959"/>
        <n v="38.7315068493151"/>
        <n v="55.2465753424658"/>
        <n v="42.8191780821918"/>
        <n v="42.8849315068493"/>
        <n v="60.4438356164384"/>
        <n v="29.2630136986301"/>
        <n v="28.7452054794521"/>
        <n v="32.758904109589"/>
        <n v="48.1287671232877"/>
        <n v="26.2520547945205"/>
        <n v="29.7917808219178"/>
        <n v="54.6712328767123"/>
        <n v="25.9205479452055"/>
        <n v="34.2"/>
        <n v="28.8821917808219"/>
        <n v="32.6547945205479"/>
        <n v="22.2219178082192"/>
        <n v="43.386301369863"/>
        <n v="34.4191780821918"/>
        <n v="33.0712328767123"/>
        <n v="50.6657534246575"/>
        <n v="37.9917808219178"/>
        <n v="45.9643835616438"/>
        <n v="51.4931506849315"/>
        <n v="33.0739726027397"/>
        <n v="52.5041095890411"/>
        <n v="27.2958904109589"/>
        <n v="47.1287671232877"/>
        <n v="57.1315068493151"/>
        <n v="54.3315068493151"/>
        <n v="61.0493150684932"/>
        <n v="59.8465753424658"/>
        <n v="52.227397260274"/>
        <n v="42.1178082191781"/>
        <n v="33.358904109589"/>
        <n v="63.6301369863014"/>
        <n v="26.6301369863014"/>
        <n v="54.9671232876712"/>
        <n v="27.8164383561644"/>
        <n v="25.6520547945206"/>
        <n v="61.7753424657534"/>
        <n v="31.6821917808219"/>
        <n v="36.2465753424658"/>
        <n v="40.358904109589"/>
        <n v="45.7150684931507"/>
        <n v="34.4383561643836"/>
        <n v="31.9917808219178"/>
        <n v="56.8986301369863"/>
        <n v="51.7698630136986"/>
        <n v="60.5890410958904"/>
        <n v="53.172602739726"/>
        <n v="63.3890410958904"/>
        <n v="36.8657534246575"/>
        <n v="41.4520547945206"/>
        <n v="56.9945205479452"/>
        <n v="38.4821917808219"/>
        <n v="42.6712328767123"/>
        <n v="61.8657534246575"/>
        <n v="29.9780821917808"/>
        <n v="36.8904109589041"/>
        <n v="47.5095890410959"/>
        <n v="57.1068493150685"/>
        <n v="50.0054794520548"/>
        <n v="44.572602739726"/>
        <n v="47.6767123287671"/>
        <n v="28.9068493150685"/>
        <n v="44.758904109589"/>
        <n v="57.4027397260274"/>
        <n v="62.2465753424658"/>
        <n v="49.4821917808219"/>
        <n v="52.7479452054795"/>
        <n v="35.0219178082192"/>
        <n v="39.9890410958904"/>
        <n v="65.0712328767123"/>
        <n v="46.9780821917808"/>
        <n v="43.7616438356164"/>
        <n v="51.013698630137"/>
        <n v="59.5479452054795"/>
        <n v="30.8164383561644"/>
        <n v="41.5369863013699"/>
        <n v="43.6246575342466"/>
        <n v="22.0301369863014"/>
        <n v="48.441095890411"/>
        <n v="33.6739726027397"/>
        <n v="38.372602739726"/>
        <n v="50.413698630137"/>
        <n v="36.0684931506849"/>
        <n v="56.6821917808219"/>
        <n v="54.6849315068493"/>
        <n v="30.1315068493151"/>
        <n v="26.7890410958904"/>
        <n v="49.4109589041096"/>
        <n v="58.1232876712329"/>
        <n v="31.1890410958904"/>
        <n v="34.3260273972603"/>
        <n v="35.7753424657534"/>
        <n v="26.7013698630137"/>
        <n v="54.8767123287671"/>
        <n v="27.2821917808219"/>
        <n v="42.4"/>
        <n v="49.1260273972603"/>
        <n v="29.1780821917808"/>
        <n v="39.9068493150685"/>
        <n v="27.0767123287671"/>
        <n v="42.1780821917808"/>
        <n v="39.4356164383562"/>
        <n v="40.7616438356164"/>
        <n v="28.3150684931507"/>
        <n v="60.7972602739726"/>
        <n v="51.9068493150685"/>
        <n v="55.2301369863014"/>
        <n v="39.6547945205479"/>
        <n v="43.7178082191781"/>
        <n v="35.6109589041096"/>
        <n v="46.186301369863"/>
        <n v="40.5534246575342"/>
        <n v="39.9561643835616"/>
        <n v="65.2876712328767"/>
        <n v="63.2328767123288"/>
        <n v="39.2054794520548"/>
        <n v="32.986301369863"/>
        <n v="43.0821917808219"/>
        <n v="56.8164383561644"/>
        <n v="47.0301369863014"/>
        <n v="44.586301369863"/>
        <n v="68.0301369863014"/>
        <n v="50.5232876712329"/>
        <n v="51.8630136986301"/>
        <n v="37.758904109589"/>
        <n v="50.6767123287671"/>
        <n v="37.9315068493151"/>
        <n v="34.5232876712329"/>
        <n v="36.0191780821918"/>
        <n v="59.5917808219178"/>
        <n v="29.1150684931507"/>
        <n v="61.0602739726027"/>
        <n v="45.0986301369863"/>
        <n v="31.8547945205479"/>
        <n v="44.841095890411"/>
        <n v="39.6602739726027"/>
        <n v="47.372602739726"/>
        <n v="57.8684931506849"/>
        <n v="48.5287671232877"/>
        <n v="54.2684931506849"/>
        <n v="30.9479452054795"/>
        <n v="28.2849315068493"/>
        <n v="59.6082191780822"/>
        <n v="61.9178082191781"/>
        <n v="60.0465753424658"/>
        <n v="33.1917808219178"/>
        <n v="34.4794520547945"/>
        <n v="61.8328767123288"/>
        <n v="28.1452054794521"/>
        <n v="37.3397260273973"/>
        <n v="49.9424657534247"/>
        <n v="30.558904109589"/>
        <n v="53.6383561643836"/>
        <n v="62.3342465753425"/>
        <n v="33.213698630137"/>
        <n v="47.3123287671233"/>
        <n v="52.8"/>
        <n v="56.0054794520548"/>
        <n v="57.2602739726027"/>
        <n v="45.9945205479452"/>
        <n v="64.786301369863"/>
        <n v="45.0602739726027"/>
        <n v="60.2"/>
        <n v="55.5698630136986"/>
        <n v="53.6246575342466"/>
        <n v="67.5369863013699"/>
        <n v="42.3150684931507"/>
        <n v="29.2575342465753"/>
        <n v="42.4246575342466"/>
        <n v="58.6246575342466"/>
        <n v="44.9753424657534"/>
        <n v="29.3342465753425"/>
        <n v="55.9068493150685"/>
        <n v="45.2739726027397"/>
        <n v="59.4356164383562"/>
        <n v="34.3534246575343"/>
        <n v="49.8520547945206"/>
        <n v="54.4191780821918"/>
        <n v="56.6054794520548"/>
        <n v="56.1397260273973"/>
        <n v="35.241095890411"/>
        <n v="57.627397260274"/>
        <n v="28.7068493150685"/>
        <n v="49.2958904109589"/>
        <n v="37.4958904109589"/>
        <n v="31.6328767123288"/>
        <n v="62.1698630136986"/>
        <n v="35.0657534246575"/>
        <n v="31.3890410958904"/>
        <n v="39.2931506849315"/>
        <n v="45.0027397260274"/>
        <n v="47.1123287671233"/>
        <n v="28.5835616438356"/>
        <n v="25.1698630136986"/>
        <n v="55.9041095890411"/>
        <n v="33.4438356164384"/>
        <n v="59.9178082191781"/>
        <n v="26.1068493150685"/>
        <n v="28.6876712328767"/>
        <n v="39.9041095890411"/>
        <n v="33.6575342465753"/>
        <n v="34.3397260273973"/>
        <n v="49.2054794520548"/>
        <n v="49.9315068493151"/>
        <n v="61.9041095890411"/>
        <n v="46.4164383561644"/>
        <n v="43.4438356164384"/>
        <n v="51.3534246575343"/>
        <n v="39.7123287671233"/>
        <n v="38.7041095890411"/>
        <n v="64.4739726027397"/>
        <n v="54.2219178082192"/>
        <n v="49.4602739726027"/>
        <n v="50.7205479452055"/>
        <n v="59.7835616438356"/>
        <n v="39.427397260274"/>
        <n v="42.1342465753425"/>
        <n v="57.4739726027397"/>
        <n v="59.7945205479452"/>
        <n v="59.5068493150685"/>
        <n v="37.2712328767123"/>
        <n v="59.2328767123288"/>
        <n v="52.0630136986301"/>
        <n v="50.7616438356164"/>
        <n v="67.8301369863014"/>
        <n v="48.8109589041096"/>
        <n v="43.613698630137"/>
        <n v="41.8821917808219"/>
        <n v="37.5013698630137"/>
        <n v="50.5698630136986"/>
        <n v="50.0849315068493"/>
        <n v="35.5753424657534"/>
        <n v="51.8164383561644"/>
        <n v="43.558904109589"/>
        <n v="62.6328767123288"/>
        <n v="39.4493150684932"/>
        <n v="59.0712328767123"/>
        <n v="40.7972602739726"/>
        <n v="34.1315068493151"/>
        <n v="64.4328767123288"/>
        <n v="30.7397260273973"/>
        <n v="34.4712328767123"/>
        <n v="56.0547945205479"/>
        <n v="46.7068493150685"/>
        <n v="47.1342465753425"/>
        <n v="32.9260273972603"/>
        <n v="23.0164383561644"/>
        <n v="41.372602739726"/>
        <n v="28.3287671232877"/>
        <n v="52.8794520547945"/>
        <n v="32.4794520547945"/>
        <n v="43.9917808219178"/>
        <n v="25.9698630136986"/>
        <n v="40.8438356164384"/>
        <n v="30.1917808219178"/>
        <n v="29.3917808219178"/>
        <n v="48.4739726027397"/>
        <n v="47.7150684931507"/>
        <n v="60.9479452054795"/>
        <n v="26.1369863013699"/>
        <n v="42.4465753424658"/>
        <n v="27.5780821917808"/>
        <n v="43.3397260273973"/>
        <n v="38.8821917808219"/>
        <n v="37.6465753424658"/>
        <n v="53.2575342465753"/>
        <n v="62.3068493150685"/>
        <n v="37.4547945205479"/>
        <n v="46.5945205479452"/>
        <n v="39.6931506849315"/>
        <n v="34.7232876712329"/>
        <n v="62.7013698630137"/>
        <n v="30.2301369863014"/>
        <n v="57.0684931506849"/>
        <n v="47.8383561643836"/>
        <n v="55.5232876712329"/>
        <n v="49.8054794520548"/>
        <n v="51.3315068493151"/>
        <n v="58.4739726027397"/>
        <n v="50.4602739726027"/>
        <n v="46.6602739726027"/>
        <n v="54.9424657534247"/>
        <n v="63.1095890410959"/>
        <n v="46.3917808219178"/>
        <n v="50.8575342465753"/>
        <n v="63.7068493150685"/>
        <n v="27.6767123287671"/>
        <n v="28.2602739726027"/>
        <n v="35.7835616438356"/>
        <n v="41.4547945205479"/>
        <n v="29.3972602739726"/>
        <n v="36.0164383561644"/>
        <n v="60.5506849315069"/>
        <n v="55.8767123287671"/>
        <n v="42.0575342465753"/>
        <n v="31.8821917808219"/>
        <n v="24.6739726027397"/>
        <n v="39.5041095890411"/>
        <n v="35.1260273972603"/>
        <n v="35.4904109589041"/>
        <n v="36.9150684931507"/>
        <n v="26.2191780821918"/>
        <n v="35.4876712328767"/>
        <n v="42.4931506849315"/>
        <n v="45.5013698630137"/>
        <n v="38.8657534246575"/>
        <n v="31.5753424657534"/>
        <n v="58.9397260273973"/>
        <n v="33.4630136986301"/>
        <n v="47.6082191780822"/>
        <n v="41.4931506849315"/>
        <n v="37.0547945205479"/>
        <n v="41.0027397260274"/>
        <n v="57.6328767123288"/>
        <n v="43.7369863013699"/>
        <n v="44.854794520548"/>
        <n v="47.5945205479452"/>
        <n v="47.9260273972603"/>
        <n v="60.2465753424658"/>
        <n v="43.3945205479452"/>
        <n v="50.9315068493151"/>
        <n v="62.3698630136986"/>
        <n v="33.9013698630137"/>
        <n v="28.2520547945205"/>
        <n v="55.4931506849315"/>
        <n v="40.0986301369863"/>
        <n v="44.6739726027397"/>
        <n v="28.427397260274"/>
        <n v="38.5205479452055"/>
        <n v="35.8328767123288"/>
        <n v="63.8109589041096"/>
        <n v="45.2301369863014"/>
        <n v="43.9808219178082"/>
        <n v="53.4109589041096"/>
        <n v="38.7287671232877"/>
        <n v="28.4739726027397"/>
        <n v="53.7479452054795"/>
        <n v="34.2191780821918"/>
        <n v="53.0630136986301"/>
        <n v="28.9287671232877"/>
        <n v="32.0931506849315"/>
        <n v="35.2027397260274"/>
        <n v="44.2"/>
        <n v="65.8821917808219"/>
        <n v="31.8630136986301"/>
        <n v="48.1013698630137"/>
        <n v="41.6630136986301"/>
        <n v="39.4383561643836"/>
        <n v="37.9452054794521"/>
        <n v="39.2328767123288"/>
        <n v="27.7534246575342"/>
        <n v="58.5205479452055"/>
        <n v="28.8301369863014"/>
        <n v="62.7095890410959"/>
        <n v="45.5369863013699"/>
        <n v="42.7561643835616"/>
        <n v="24.9315068493151"/>
        <n v="52.1315068493151"/>
        <n v="38.4383561643836"/>
        <n v="49.7260273972603"/>
        <n v="59.9013698630137"/>
        <n v="55.7397260273973"/>
        <n v="59.7013698630137"/>
        <n v="32"/>
        <n v="44.1479452054795"/>
        <n v="32.8520547945206"/>
        <n v="38.8027397260274"/>
        <n v="22.0712328767123"/>
        <n v="57.8794520547945"/>
        <n v="31.3205479452055"/>
        <n v="38.5643835616438"/>
        <n v="49.1835616438356"/>
        <n v="59.1260273972603"/>
        <n v="37.772602739726"/>
        <n v="60.1506849315069"/>
        <n v="59.1369863013699"/>
        <n v="58.241095890411"/>
        <n v="35.4054794520548"/>
        <n v="43.6602739726027"/>
        <n v="58.0109589041096"/>
        <n v="31.4"/>
        <n v="61.1342465753425"/>
        <n v="36.7315068493151"/>
        <n v="64.5095890410959"/>
        <n v="52.1808219178082"/>
        <n v="22.2849315068493"/>
        <n v="37.7041095890411"/>
        <n v="31.5013698630137"/>
        <n v="60.6"/>
        <n v="29.9643835616438"/>
        <n v="32.2246575342466"/>
        <n v="39.4520547945206"/>
        <n v="39.3287671232877"/>
        <n v="40.6958904109589"/>
        <n v="34.8520547945206"/>
        <n v="44.4821917808219"/>
        <n v="28.1698630136986"/>
        <n v="29.5232876712329"/>
        <n v="25.8849315068493"/>
        <n v="40.8027397260274"/>
        <n v="25.4191780821918"/>
        <n v="25.8657534246575"/>
        <n v="25.3205479452055"/>
        <n v="58.6520547945206"/>
        <n v="61.2054794520548"/>
        <n v="34.5780821917808"/>
        <n v="26.6849315068493"/>
        <n v="45.7808219178082"/>
        <n v="26.6438356164384"/>
        <n v="57.1260273972603"/>
        <n v="46.5479452054795"/>
        <n v="65.5698630136986"/>
        <n v="41.1972602739726"/>
        <n v="52.2109589041096"/>
        <n v="42.8657534246575"/>
        <n v="32.2383561643836"/>
        <n v="57.9287671232877"/>
        <n v="47.2794520547945"/>
        <n v="41.7972602739726"/>
        <n v="30.0301369863014"/>
        <n v="48.7698630136986"/>
        <n v="38.9972602739726"/>
        <n v="57.6164383561644"/>
        <n v="58.9178082191781"/>
        <n v="37.3780821917808"/>
        <n v="34.5643835616438"/>
        <n v="55.6191780821918"/>
        <n v="42.013698630137"/>
        <n v="65.9890410958904"/>
        <n v="30.2547945205479"/>
        <n v="61.4246575342466"/>
        <n v="60.1479452054795"/>
        <n v="62.4328767123288"/>
        <n v="36.1506849315069"/>
        <n v="57.1041095890411"/>
        <n v="60.8712328767123"/>
        <n v="29.2356164383562"/>
        <n v="44.5013698630137"/>
        <n v="57.7150684931507"/>
        <n v="54.9972602739726"/>
        <n v="28.7287671232877"/>
        <n v="56.7835616438356"/>
        <n v="36.8438356164384"/>
        <n v="39.413698630137"/>
        <n v="58.7068493150685"/>
        <n v="66.3452054794521"/>
        <n v="59.5835616438356"/>
        <n v="29.8931506849315"/>
        <n v="58.0684931506849"/>
        <n v="44.8383561643836"/>
        <n v="33.3671232876712"/>
        <n v="30.5205479452055"/>
        <n v="29.1095890410959"/>
        <n v="40.2383561643836"/>
        <n v="53.7095890410959"/>
        <n v="41.3232876712329"/>
        <n v="49.6712328767123"/>
        <n v="38.7150684931507"/>
        <n v="58.5287671232877"/>
        <n v="35.3534246575343"/>
        <n v="51.7260273972603"/>
        <n v="38.5452054794521"/>
        <n v="24.8630136986301"/>
        <n v="52.8712328767123"/>
        <n v="59.9260273972603"/>
        <n v="37.6794520547945"/>
        <n v="39.4904109589041"/>
        <n v="59.7917808219178"/>
        <n v="27.6328767123288"/>
        <n v="43.8575342465753"/>
        <n v="64.8219178082192"/>
        <n v="28.6493150684932"/>
        <n v="33.2246575342466"/>
        <n v="38.4219178082192"/>
        <n v="28.6164383561644"/>
        <n v="59.9205479452055"/>
        <n v="50.572602739726"/>
        <n v="50.358904109589"/>
        <n v="48.9041095890411"/>
        <n v="45.3972602739726"/>
        <n v="25.2739726027397"/>
        <n v="33.0904109589041"/>
        <n v="58.6657534246575"/>
        <n v="54.2"/>
        <n v="38.6904109589041"/>
        <n v="35.7780821917808"/>
        <n v="44.6027397260274"/>
        <n v="46.7972602739726"/>
        <n v="40.986301369863"/>
        <n v="64.6246575342466"/>
        <n v="27.4465753424658"/>
        <n v="30.0986301369863"/>
        <n v="27.4301369863014"/>
        <n v="64.3452054794521"/>
        <n v="59.213698630137"/>
        <n v="51.4082191780822"/>
        <n v="33.1945205479452"/>
        <n v="36.8219178082192"/>
        <n v="58.8493150684932"/>
        <n v="27.4739726027397"/>
        <n v="59.5972602739726"/>
        <n v="59.9643835616438"/>
        <n v="26.1095890410959"/>
        <n v="60.772602739726"/>
        <n v="29.4630136986301"/>
        <n v="49.2191780821918"/>
        <n v="54.4684931506849"/>
        <n v="58.0438356164384"/>
        <n v="46.5452054794521"/>
        <n v="28.3205479452055"/>
        <n v="35.5945205479452"/>
        <n v="34.4356164383562"/>
        <n v="32.5178082191781"/>
        <n v="47.4301369863014"/>
        <n v="33.3013698630137"/>
        <n v="63.8520547945206"/>
        <n v="40.9534246575343"/>
        <n v="59.1205479452055"/>
        <n v="37.3671232876712"/>
        <n v="65.8849315068493"/>
        <n v="39.0328767123288"/>
        <n v="51.227397260274"/>
        <n v="34.358904109589"/>
        <n v="53.3917808219178"/>
        <n v="45.9397260273973"/>
        <n v="34.6904109589041"/>
        <n v="50.2109589041096"/>
        <n v="46.8383561643836"/>
        <n v="27.4082191780822"/>
        <n v="35.786301369863"/>
        <n v="24.6301369863014"/>
        <n v="23.0520547945205"/>
        <n v="49.213698630137"/>
        <n v="40.841095890411"/>
        <n v="33.7232876712329"/>
        <n v="26.2438356164384"/>
        <n v="56.4602739726027"/>
        <n v="49.4739726027397"/>
        <n v="49.2438356164384"/>
        <n v="39.3123287671233"/>
        <n v="59.7369863013699"/>
        <n v="52.6547945205479"/>
        <n v="35.1424657534247"/>
        <n v="36.0109589041096"/>
        <n v="30.5369863013699"/>
        <n v="28.7616438356164"/>
        <n v="62.372602739726"/>
        <n v="25.9945205479452"/>
        <n v="51.7123287671233"/>
        <n v="35.2465753424658"/>
        <n v="26.5150684931507"/>
        <n v="39.8"/>
        <n v="27.5041095890411"/>
        <n v="41.3424657534247"/>
        <n v="29.6821917808219"/>
        <n v="28.6246575342466"/>
        <n v="42.1397260273973"/>
        <n v="24.4164383561644"/>
        <n v="61.3890410958904"/>
        <n v="65.4"/>
        <n v="32.7260273972603"/>
        <n v="46.572602739726"/>
        <n v="32.0438356164384"/>
        <n v="62.7972602739726"/>
        <n v="65.9780821917808"/>
        <n v="34.8630136986301"/>
        <n v="27.7780821917808"/>
        <n v="42.6246575342466"/>
        <n v="62.2109589041096"/>
        <n v="51.5369863013699"/>
        <n v="35.8520547945206"/>
        <n v="37.0520547945206"/>
        <n v="42.3917808219178"/>
        <n v="47.9561643835616"/>
        <n v="63.9123287671233"/>
        <n v="60.8438356164384"/>
        <n v="51.1945205479452"/>
        <n v="56.9178082191781"/>
        <n v="37.6082191780822"/>
        <n v="50.4712328767123"/>
        <n v="56.6027397260274"/>
        <n v="56.2684931506849"/>
        <n v="43.6493150684932"/>
        <n v="31.8246575342466"/>
        <n v="28.1397260273973"/>
        <n v="34.2356164383562"/>
        <n v="28.641095890411"/>
        <n v="28.958904109589"/>
        <n v="59.8383561643836"/>
        <n v="36.5835616438356"/>
        <n v="34.8849315068493"/>
        <n v="52.6301369863014"/>
        <n v="54.7506849315068"/>
        <n v="43.0794520547945"/>
        <n v="38.8958904109589"/>
        <n v="23.8986301369863"/>
        <n v="38.5671232876712"/>
        <n v="59.5397260273973"/>
        <n v="58.1424657534247"/>
        <n v="65.8739726027397"/>
        <n v="47.2849315068493"/>
        <n v="27.3534246575342"/>
        <n v="45.2630136986301"/>
        <n v="25.7232876712329"/>
        <n v="56.8630136986301"/>
        <n v="60.958904109589"/>
        <n v="56.3698630136986"/>
        <n v="51.0767123287671"/>
        <n v="37.5506849315069"/>
        <n v="67.827397260274"/>
        <n v="65.3397260273973"/>
        <n v="37.0794520547945"/>
        <n v="33.2602739726027"/>
        <n v="44.2575342465753"/>
        <n v="65.1342465753425"/>
        <n v="66.6082191780822"/>
        <n v="35.6849315068493"/>
        <n v="54.2054794520548"/>
        <n v="39.8301369863014"/>
        <n v="55.841095890411"/>
        <n v="37.0849315068493"/>
        <n v="36.1479452054795"/>
        <n v="48.5150684931507"/>
        <n v="49.2"/>
        <n v="55.0767123287671"/>
        <n v="35.8958904109589"/>
        <n v="60.6027397260274"/>
        <n v="54.0383561643836"/>
        <n v="46.5232876712329"/>
        <n v="50.7287671232877"/>
        <n v="50.227397260274"/>
        <n v="39.7232876712329"/>
        <n v="40.4438356164384"/>
        <n v="28.6"/>
        <n v="33.2465753424658"/>
        <n v="29.5123287671233"/>
        <n v="57.7753424657534"/>
        <n v="56.4082191780822"/>
        <n v="55.7643835616438"/>
        <n v="63.8630136986301"/>
        <n v="33.0821917808219"/>
        <n v="48.986301369863"/>
        <n v="45.8301369863014"/>
        <n v="35.2246575342466"/>
        <n v="40.5917808219178"/>
        <n v="27.8958904109589"/>
        <n v="36.8164383561644"/>
        <n v="53.3890410958904"/>
        <n v="29.558904109589"/>
        <n v="51.4904109589041"/>
        <n v="49.3506849315069"/>
        <n v="39.0986301369863"/>
        <n v="57.8082191780822"/>
        <n v="36.3452054794521"/>
        <n v="31.2109589041096"/>
        <n v="33.558904109589"/>
        <n v="54.7479452054795"/>
        <n v="54.1369863013699"/>
        <n v="39.1506849315069"/>
        <n v="31.7342465753425"/>
        <n v="44.9972602739726"/>
        <n v="46.9671232876712"/>
        <n v="24.8575342465753"/>
        <n v="32.1534246575342"/>
        <n v="58.9479452054795"/>
        <n v="28.3260273972603"/>
        <n v="36.1698630136986"/>
        <n v="38.0876712328767"/>
        <n v="47.1369863013699"/>
        <n v="33.5369863013699"/>
        <n v="31.2054794520548"/>
        <n v="33.6164383561644"/>
        <n v="32.0109589041096"/>
        <n v="27.813698630137"/>
        <n v="34.8383561643836"/>
        <n v="55.5753424657534"/>
        <n v="25.1369863013699"/>
        <n v="56.5506849315069"/>
        <n v="35.2602739726027"/>
        <n v="50.7479452054795"/>
        <n v="39.3095890410959"/>
        <n v="35.6739726027397"/>
        <n v="53.7506849315068"/>
        <n v="22.7616438356164"/>
        <n v="28.3397260273973"/>
        <n v="34.4219178082192"/>
        <n v="62.1972602739726"/>
        <n v="22.6054794520548"/>
        <n v="27.4356164383562"/>
        <n v="37.9835616438356"/>
        <n v="43.2520547945205"/>
        <n v="41.1945205479452"/>
        <n v="50.8328767123288"/>
        <n v="42.1616438356164"/>
        <n v="59.8876712328767"/>
        <n v="57.7424657534247"/>
        <n v="30.7424657534247"/>
        <n v="23.0465753424658"/>
        <n v="63.3479452054795"/>
        <n v="41.0986301369863"/>
        <n v="50.1150684931507"/>
        <n v="51.4821917808219"/>
        <n v="68.3917808219178"/>
        <n v="48.9369863013699"/>
        <n v="55.3424657534247"/>
        <n v="43.2657534246575"/>
        <n v="58.5260273972603"/>
        <n v="43.8712328767123"/>
        <n v="37.1123287671233"/>
        <n v="41.7369863013699"/>
        <n v="51.5342465753425"/>
        <n v="38.5342465753425"/>
        <n v="67.9945205479452"/>
        <n v="43.8356164383562"/>
        <n v="62.1095890410959"/>
        <n v="48.1342465753425"/>
        <n v="47.2383561643836"/>
        <n v="64.1753424657534"/>
        <n v="49.4986301369863"/>
        <n v="27.6191780821918"/>
        <n v="26.4739726027397"/>
        <n v="27.4849315068493"/>
        <n v="59.9561643835616"/>
        <n v="34.8739726027397"/>
        <n v="23.4657534246575"/>
        <n v="48.9534246575343"/>
        <n v="53.7178082191781"/>
        <n v="40.813698630137"/>
        <n v="63.413698630137"/>
        <n v="27.4027397260274"/>
        <n v="54.5095890410959"/>
        <n v="28.7643835616438"/>
        <n v="58.8383561643836"/>
        <n v="58.6575342465754"/>
        <n v="51.0986301369863"/>
        <n v="38.4328767123288"/>
        <n v="39.7369863013699"/>
        <n v="57.3178082191781"/>
        <n v="38.0657534246575"/>
        <n v="34.2082191780822"/>
        <n v="41.6794520547945"/>
        <n v="64.5561643835617"/>
        <n v="60.0356164383562"/>
        <n v="29.4082191780822"/>
        <n v="55.7890410958904"/>
        <n v="41.0328767123288"/>
        <n v="26.1698630136986"/>
        <n v="35.586301369863"/>
        <n v="54.8164383561644"/>
        <n v="52.3643835616438"/>
        <n v="38.9808219178082"/>
        <n v="58.7780821917808"/>
        <n v="36.4383561643836"/>
        <n v="30.0520547945206"/>
        <n v="31.6904109589041"/>
        <n v="57.0712328767123"/>
        <n v="46.4219178082192"/>
        <n v="59.9479452054795"/>
        <n v="30.6383561643836"/>
        <n v="38.7123287671233"/>
        <n v="52.9232876712329"/>
        <n v="41.2328767123288"/>
        <n v="57.1835616438356"/>
        <n v="25.8493150684932"/>
        <n v="46.7616438356164"/>
        <n v="37.3945205479452"/>
        <n v="57.6876712328767"/>
        <n v="64.172602739726"/>
        <n v="35.6547945205479"/>
        <n v="44.4575342465753"/>
        <n v="36.8054794520548"/>
        <n v="49.627397260274"/>
        <n v="43.6931506849315"/>
        <n v="58.8054794520548"/>
        <n v="51.4164383561644"/>
        <n v="38.772602739726"/>
        <n v="66.0849315068493"/>
        <n v="41.2246575342466"/>
        <n v="53.9232876712329"/>
        <n v="31.172602739726"/>
        <n v="32.7205479452055"/>
        <n v="25.1534246575342"/>
        <n v="61.0575342465753"/>
        <n v="46.1890410958904"/>
        <n v="48.8767123287671"/>
        <n v="65.558904109589"/>
        <n v="30.8547945205479"/>
        <n v="29.0246575342466"/>
        <n v="57.3260273972603"/>
        <n v="22.8684931506849"/>
        <n v="24.5342465753425"/>
        <n v="50.5287671232877"/>
        <n v="30.8602739726027"/>
        <n v="46.1178082191781"/>
        <n v="46.4109589041096"/>
        <n v="62.7342465753425"/>
        <n v="65.7534246575343"/>
        <n v="56.2849315068493"/>
        <n v="63.5150684931507"/>
        <n v="33.1479452054795"/>
        <n v="36.4356164383562"/>
        <n v="59.3506849315069"/>
        <n v="56.2027397260274"/>
        <n v="49.2739726027397"/>
        <n v="35.1972602739726"/>
        <n v="63.3013698630137"/>
        <n v="34.8356164383562"/>
        <n v="58.6082191780822"/>
        <n v="28.8630136986301"/>
        <n v="27.8657534246575"/>
        <n v="52.0849315068493"/>
        <n v="52.0767123287671"/>
        <n v="53.4876712328767"/>
        <n v="35.4712328767123"/>
        <n v="31.186301369863"/>
        <n v="34.5534246575342"/>
        <n v="39.0054794520548"/>
        <n v="55.9506849315069"/>
        <n v="66.641095890411"/>
        <n v="42.0876712328767"/>
        <n v="39.1534246575342"/>
        <n v="47.8684931506849"/>
        <n v="36.3917808219178"/>
        <n v="33.7506849315068"/>
        <n v="53.2630136986301"/>
        <n v="41.4465753424658"/>
        <n v="22.8849315068493"/>
        <n v="48.8630136986301"/>
        <n v="41.3287671232877"/>
        <n v="23.9315068493151"/>
        <n v="28.9424657534247"/>
        <n v="53.2219178082192"/>
        <n v="66.0109589041096"/>
        <n v="56.5369863013699"/>
        <n v="54.2958904109589"/>
        <n v="35.8739726027397"/>
        <n v="25.158904109589"/>
        <n v="40.627397260274"/>
        <n v="37.413698630137"/>
        <n v="35.9287671232877"/>
        <n v="33.5479452054795"/>
        <n v="66.7835616438356"/>
        <n v="58.8219178082192"/>
        <n v="24.5808219178082"/>
        <n v="50.2904109589041"/>
        <n v="29.3835616438356"/>
        <n v="35.413698630137"/>
        <n v="37.0109589041096"/>
        <n v="40.7205479452055"/>
        <n v="55.1013698630137"/>
        <n v="39.7534246575342"/>
        <n v="46.5123287671233"/>
        <n v="31.3178082191781"/>
        <n v="42.8630136986301"/>
        <n v="58.0794520547945"/>
        <n v="28.8"/>
        <n v="45.6958904109589"/>
        <n v="34.4493150684932"/>
        <n v="63.6739726027397"/>
        <n v="42.441095890411"/>
        <n v="43.6301369863014"/>
        <n v="36.3232876712329"/>
        <n v="46.9753424657534"/>
        <n v="37.1890410958904"/>
        <n v="27.6712328767123"/>
        <n v="34.0767123287671"/>
        <n v="34.3095890410959"/>
        <n v="53.8438356164384"/>
        <n v="26.0547945205479"/>
        <n v="35.6027397260274"/>
        <n v="37.586301369863"/>
        <n v="49.9123287671233"/>
        <n v="30.5397260273973"/>
        <n v="38.0575342465753"/>
        <n v="56.2246575342466"/>
        <n v="44.6547945205479"/>
        <n v="44.441095890411"/>
        <n v="36.7178082191781"/>
        <n v="31.5397260273973"/>
        <n v="41.4712328767123"/>
        <n v="49.8986301369863"/>
        <n v="43.5780821917808"/>
        <n v="54.4821917808219"/>
        <n v="46.3068493150685"/>
        <n v="39.4575342465753"/>
        <n v="57.7506849315069"/>
        <n v="60.1013698630137"/>
        <n v="47.5150684931507"/>
        <n v="35.3753424657534"/>
        <n v="66.2301369863014"/>
        <n v="43.6027397260274"/>
        <n v="49.7205479452055"/>
        <n v="43.6821917808219"/>
        <n v="34.6986301369863"/>
        <n v="35.6465753424658"/>
        <n v="47.5178082191781"/>
        <n v="44.413698630137"/>
        <n v="45.1972602739726"/>
        <n v="26.3671232876712"/>
        <n v="33.0849315068493"/>
        <n v="28.9780821917808"/>
        <n v="48.0493150684932"/>
        <n v="54.7260273972603"/>
        <n v="49.4246575342466"/>
        <n v="42.0383561643836"/>
        <n v="48.1041095890411"/>
        <n v="32.1232876712329"/>
        <n v="33.9178082191781"/>
        <n v="40.5616438356164"/>
        <n v="58.9890410958904"/>
        <n v="51.3150684931507"/>
        <n v="36.3835616438356"/>
        <n v="30.6191780821918"/>
        <n v="45.027397260274"/>
        <n v="35.4684931506849"/>
        <n v="26.6027397260274"/>
        <n v="54.3150684931507"/>
        <n v="62.2328767123288"/>
        <n v="51.8602739726027"/>
        <n v="45.1506849315069"/>
        <n v="44.2465753424658"/>
        <n v="27.1369863013699"/>
        <n v="37.8219178082192"/>
        <n v="30.3808219178082"/>
        <n v="48.0054794520548"/>
        <n v="63.3424657534247"/>
        <n v="48.0602739726027"/>
        <n v="58.1287671232877"/>
        <n v="27.1945205479452"/>
        <n v="37.2301369863014"/>
        <n v="23.7917808219178"/>
        <n v="45.1917808219178"/>
        <n v="42.1753424657534"/>
        <n v="48.2630136986301"/>
        <n v="40.1260273972603"/>
        <n v="60.4575342465753"/>
        <n v="37.6821917808219"/>
        <n v="53.0547945205479"/>
        <n v="64.1095890410959"/>
        <n v="38.2712328767123"/>
        <n v="58.827397260274"/>
        <n v="32.1205479452055"/>
        <n v="32.8438356164384"/>
        <n v="34.7260273972603"/>
        <n v="62.2849315068493"/>
        <n v="46.5616438356164"/>
        <n v="57.1479452054795"/>
        <n v="54.7452054794521"/>
        <n v="37.8"/>
        <n v="54.4301369863014"/>
        <n v="46.8684931506849"/>
        <n v="45.3178082191781"/>
        <n v="26.827397260274"/>
        <n v="64.0958904109589"/>
        <n v="25.013698630137"/>
        <n v="32.7753424657534"/>
        <n v="56.2630136986301"/>
        <n v="62.6849315068493"/>
        <n v="31.1780821917808"/>
        <n v="28.7397260273973"/>
        <n v="35.2328767123288"/>
        <n v="49.1945205479452"/>
        <n v="49.2164383561644"/>
        <n v="51.5506849315069"/>
        <n v="41.5287671232877"/>
        <n v="25.5123287671233"/>
        <n v="51.9123287671233"/>
        <n v="49.0054794520548"/>
        <n v="40.8931506849315"/>
        <n v="42.5068493150685"/>
        <n v="31.3123287671233"/>
        <n v="45.427397260274"/>
        <n v="48.8082191780822"/>
        <n v="54.6876712328767"/>
        <n v="52.2931506849315"/>
        <n v="28.186301369863"/>
        <n v="25.1835616438356"/>
        <n v="63.9479452054795"/>
        <n v="42.9342465753425"/>
        <n v="41.013698630137"/>
        <n v="53.1287671232877"/>
        <n v="48.8876712328767"/>
        <n v="58.5671232876712"/>
        <n v="40.427397260274"/>
        <n v="32.5068493150685"/>
        <n v="63.6684931506849"/>
        <n v="46.358904109589"/>
        <n v="51.2465753424658"/>
        <n v="48.0630136986301"/>
        <n v="46.6054794520548"/>
        <n v="46.1095890410959"/>
        <n v="60.5780821917808"/>
        <n v="43.2958904109589"/>
        <n v="63.2684931506849"/>
        <n v="48.2575342465753"/>
        <n v="44.9068493150685"/>
        <n v="29.7671232876712"/>
        <n v="55.1835616438356"/>
        <n v="56.0027397260274"/>
        <n v="53.6027397260274"/>
        <n v="46.7808219178082"/>
        <n v="30.2"/>
        <n v="36.4246575342466"/>
        <n v="35.5068493150685"/>
        <n v="49.0438356164384"/>
        <n v="61.7397260273973"/>
        <n v="43.9232876712329"/>
        <n v="30.8712328767123"/>
        <n v="52.1260273972603"/>
        <n v="36.6986301369863"/>
        <n v="44.7205479452055"/>
        <n v="53.2547945205479"/>
        <n v="58.4767123287671"/>
        <n v="27.0575342465753"/>
        <n v="33.0054794520548"/>
        <n v="52.2465753424658"/>
        <n v="57.6602739726027"/>
        <n v="27.8767123287671"/>
        <n v="59.3561643835616"/>
        <n v="50.1945205479452"/>
        <n v="43.4931506849315"/>
        <n v="33.8630136986301"/>
        <n v="22.7917808219178"/>
        <n v="54.2575342465753"/>
        <n v="53.7369863013699"/>
        <n v="50.8794520547945"/>
        <n v="33.8958904109589"/>
        <n v="44.8630136986301"/>
        <n v="62.254794520548"/>
        <n v="52.8904109589041"/>
        <n v="25.0931506849315"/>
        <n v="32.3808219178082"/>
        <n v="36.9397260273973"/>
        <n v="40.5945205479452"/>
        <n v="32.5205479452055"/>
        <n v="48.5835616438356"/>
        <n v="41.0301369863014"/>
        <n v="36.9315068493151"/>
        <n v="57.9479452054795"/>
        <n v="39.2027397260274"/>
        <n v="56.5178082191781"/>
        <n v="31.5041095890411"/>
        <n v="55.1041095890411"/>
        <n v="42.0684931506849"/>
        <n v="47.3178082191781"/>
        <n v="25.1616438356164"/>
        <n v="41.6712328767123"/>
        <n v="41.6767123287671"/>
        <n v="47.6383561643836"/>
        <n v="44.3479452054795"/>
        <n v="29.1013698630137"/>
        <n v="59.9095890410959"/>
        <n v="55.6027397260274"/>
        <n v="23.1945205479452"/>
        <n v="48.6630136986301"/>
        <n v="26.6931506849315"/>
        <n v="51.7616438356164"/>
        <n v="36.2958904109589"/>
        <n v="56.3753424657534"/>
        <n v="63.0191780821918"/>
        <n v="42.0821917808219"/>
        <n v="52.4657534246575"/>
        <n v="43.9013698630137"/>
        <n v="46.8493150684932"/>
        <n v="55.4191780821918"/>
        <n v="30.7123287671233"/>
        <n v="32.2109589041096"/>
        <n v="32.427397260274"/>
        <n v="26.6712328767123"/>
        <n v="57.5041095890411"/>
        <n v="45.8657534246575"/>
        <n v="55.6465753424658"/>
        <n v="25.8219178082192"/>
        <n v="32.0054794520548"/>
        <n v="32.3561643835616"/>
        <n v="45.8"/>
        <n v="50.441095890411"/>
        <n v="51.1890410958904"/>
        <n v="26.2301369863014"/>
        <n v="43.2438356164384"/>
        <n v="27.0958904109589"/>
        <n v="37.2602739726027"/>
        <n v="46.7287671232877"/>
        <n v="39.2602739726027"/>
        <n v="39.841095890411"/>
        <n v="40.6849315068493"/>
        <n v="55.0520547945206"/>
        <n v="52.2"/>
        <n v="59.0767123287671"/>
        <n v="59.254794520548"/>
        <n v="59.5671232876712"/>
        <n v="60.3123287671233"/>
        <n v="60.9178082191781"/>
        <n v="64.6"/>
        <n v="62.6"/>
        <n v="36.0547945205479"/>
        <n v="42.6493150684932"/>
        <n v="47.0876712328767"/>
        <n v="52.9369863013699"/>
        <n v="36.9534246575343"/>
        <n v="32.5890410958904"/>
        <n v="58.5369863013699"/>
        <n v="37.7178082191781"/>
        <n v="43.4328767123288"/>
        <n v="32.9013698630137"/>
        <n v="57.1095890410959"/>
        <n v="39.1315068493151"/>
        <n v="27.0931506849315"/>
        <n v="40.7369863013699"/>
        <n v="42.6547945205479"/>
        <n v="34.441095890411"/>
        <n v="36.2904109589041"/>
        <n v="46.4602739726027"/>
        <n v="37.9945205479452"/>
        <n v="40.3534246575343"/>
        <n v="40.1643835616438"/>
        <n v="35.186301369863"/>
        <n v="60.3561643835616"/>
        <n v="53.6767123287671"/>
        <n v="30.213698630137"/>
        <n v="50.427397260274"/>
        <n v="47.8739726027397"/>
        <n v="29.9698630136986"/>
        <n v="42.8821917808219"/>
        <n v="27.4767123287671"/>
        <n v="36.2767123287671"/>
        <n v="37.2465753424658"/>
        <n v="57.7095890410959"/>
        <n v="48.5616438356164"/>
        <n v="55.5945205479452"/>
        <n v="50.9479452054795"/>
        <n v="57.2328767123288"/>
        <n v="35.4493150684932"/>
        <n v="46.1287671232877"/>
        <n v="40.4684931506849"/>
        <n v="31.9452054794521"/>
        <n v="31.5945205479452"/>
        <n v="46.6821917808219"/>
        <n v="53.6191780821918"/>
        <n v="31.8849315068493"/>
        <n v="53.3534246575343"/>
        <n v="38.7342465753425"/>
        <n v="49.8602739726027"/>
        <n v="26.0191780821918"/>
        <n v="47.0657534246575"/>
        <n v="40.0027397260274"/>
        <n v="61.8438356164384"/>
        <n v="56.0821917808219"/>
        <n v="49.2493150684932"/>
        <n v="54.1315068493151"/>
        <n v="33.9561643835616"/>
        <n v="57.3534246575343"/>
        <n v="47.8493150684932"/>
        <n v="60.8849315068493"/>
        <n v="34.4630136986301"/>
        <n v="42"/>
        <n v="27.0520547945205"/>
        <n v="40.5780821917808"/>
        <n v="43.6328767123288"/>
        <n v="34.7424657534247"/>
        <n v="64.8191780821918"/>
        <n v="58.2493150684932"/>
        <n v="45.2547945205479"/>
        <n v="50.7232876712329"/>
        <n v="53.4301369863014"/>
        <n v="38.9671232876712"/>
        <n v="43.2547945205479"/>
        <n v="53.6931506849315"/>
        <n v="31.5095890410959"/>
        <n v="33.9260273972603"/>
        <n v="49.5753424657534"/>
        <n v="54.5835616438356"/>
        <n v="43.0191780821918"/>
        <n v="27.4876712328767"/>
        <n v="38.9698630136986"/>
        <n v="49.1424657534247"/>
        <n v="60.2219178082192"/>
        <n v="46.4958904109589"/>
        <n v="36.813698630137"/>
        <n v="35.4027397260274"/>
        <n v="53.7780821917808"/>
        <n v="59.6657534246575"/>
        <n v="59.3068493150685"/>
        <n v="45.7342465753425"/>
        <n v="47.4438356164384"/>
        <n v="35.0054794520548"/>
        <n v="62.7041095890411"/>
        <n v="41.9068493150685"/>
        <n v="56.7150684931507"/>
        <n v="63.0547945205479"/>
        <n v="65.8246575342466"/>
        <n v="50.372602739726"/>
        <n v="35.9972602739726"/>
        <n v="45.6986301369863"/>
        <n v="25.2602739726027"/>
        <n v="54.4547945205479"/>
        <n v="51.2849315068493"/>
        <n v="48.1150684931507"/>
        <n v="40.1342465753425"/>
        <n v="65.9123287671233"/>
        <n v="37.5835616438356"/>
        <n v="61.9643835616438"/>
        <n v="31.1041095890411"/>
        <n v="56.5561643835616"/>
        <n v="26.4109589041096"/>
        <n v="42.1232876712329"/>
        <n v="46.4054794520548"/>
        <n v="35.3808219178082"/>
        <n v="31.3753424657534"/>
        <n v="63.2246575342466"/>
        <n v="53.854794520548"/>
        <n v="42.6794520547945"/>
        <n v="47.9671232876712"/>
        <n v="60.4164383561644"/>
        <n v="34.3068493150685"/>
        <n v="36.2493150684932"/>
        <n v="36.758904109589"/>
        <n v="50.6109589041096"/>
        <n v="54.0356164383562"/>
        <n v="34.4657534246575"/>
        <n v="52.5232876712329"/>
        <n v="42.6931506849315"/>
        <n v="58.5561643835616"/>
        <n v="48.9424657534247"/>
        <n v="53.0493150684932"/>
        <n v="51.5041095890411"/>
        <n v="48.4356164383562"/>
        <n v="29.8219178082192"/>
        <n v="30.0493150684932"/>
        <n v="46.3506849315069"/>
        <n v="56.4520547945206"/>
        <n v="61.2630136986301"/>
        <n v="54.4438356164384"/>
        <n v="40.1479452054795"/>
        <n v="51.2684931506849"/>
        <n v="59.841095890411"/>
        <n v="51.6246575342466"/>
        <n v="39.2986301369863"/>
        <n v="35.4301369863014"/>
        <n v="44.641095890411"/>
        <n v="50.2493150684932"/>
        <n v="35.9123287671233"/>
        <n v="31.2493150684932"/>
        <n v="30.9835616438356"/>
        <n v="31.9561643835616"/>
        <n v="38.386301369863"/>
        <n v="43.4465753424658"/>
        <n v="44.3506849315069"/>
        <n v="35.7616438356164"/>
        <n v="44.8712328767123"/>
        <n v="35.986301369863"/>
        <n v="40.4575342465753"/>
        <n v="42.6383561643836"/>
        <n v="32.5287671232877"/>
        <n v="29.5780821917808"/>
        <n v="39.9095890410959"/>
        <n v="34.7287671232877"/>
        <n v="62.9479452054795"/>
        <n v="45.2191780821918"/>
        <n v="43.1013698630137"/>
        <n v="59.3013698630137"/>
        <n v="52.0602739726027"/>
        <n v="64.9150684931507"/>
        <n v="60.0438356164384"/>
        <n v="39.7205479452055"/>
        <n v="51.0684931506849"/>
        <n v="34.9452054794521"/>
        <n v="25.1150684931507"/>
        <n v="65.1232876712329"/>
        <n v="27.1479452054795"/>
        <n v="58.9095890410959"/>
        <n v="43.5260273972603"/>
        <n v="50.8904109589041"/>
        <n v="43.427397260274"/>
        <n v="31.0465753424658"/>
        <n v="58.8602739726027"/>
        <n v="37.5068493150685"/>
        <n v="38.9369863013699"/>
        <n v="40.8794520547945"/>
        <n v="28.6191780821918"/>
        <n v="30.3205479452055"/>
        <n v="60.2109589041096"/>
        <n v="46.9150684931507"/>
        <n v="34.9041095890411"/>
        <n v="41.3671232876712"/>
        <n v="44.1123287671233"/>
        <n v="67.3424657534247"/>
        <n v="52.4383561643836"/>
        <n v="53.0520547945206"/>
        <n v="42.3041095890411"/>
        <n v="48.6109589041096"/>
        <n v="37.9068493150685"/>
        <n v="39.3315068493151"/>
        <n v="42.7890410958904"/>
        <n v="47.8438356164384"/>
        <n v="55.572602739726"/>
        <n v="42.558904109589"/>
        <n v="39.8630136986301"/>
        <n v="37.7780821917808"/>
        <n v="40.1808219178082"/>
        <n v="56.7534246575343"/>
        <n v="48.9315068493151"/>
        <n v="61.0082191780822"/>
        <n v="43.3095890410959"/>
        <n v="34.613698630137"/>
        <n v="42.3561643835616"/>
        <n v="58.4383561643836"/>
        <n v="52.3808219178082"/>
        <n v="28.5753424657534"/>
        <n v="29.9068493150685"/>
        <n v="55.3945205479452"/>
        <n v="37.4027397260274"/>
        <n v="22.8109589041096"/>
        <n v="35.2164383561644"/>
        <n v="47.627397260274"/>
        <n v="34.4849315068493"/>
        <n v="36.6739726027397"/>
        <n v="48.2958904109589"/>
        <n v="54.0547945205479"/>
        <n v="37.5287671232877"/>
        <n v="65.7890410958904"/>
        <n v="39.2082191780822"/>
        <n v="32.7671232876712"/>
        <n v="53.7835616438356"/>
        <n v="62.8575342465753"/>
        <n v="36.5369863013699"/>
        <n v="24.4301369863014"/>
        <n v="28.2821917808219"/>
        <n v="38.7808219178082"/>
        <n v="64.3178082191781"/>
        <n v="44.5780821917808"/>
        <n v="42.2958904109589"/>
        <n v="38.0328767123288"/>
        <n v="31.7232876712329"/>
        <n v="36.7780821917808"/>
        <n v="67.5671232876712"/>
        <n v="51.2739726027397"/>
        <n v="43.2191780821918"/>
        <n v="29.5479452054795"/>
        <n v="37.8657534246575"/>
        <n v="30.4821917808219"/>
        <n v="59.1671232876712"/>
        <n v="64.2219178082192"/>
        <n v="40.0493150684932"/>
        <n v="30.6465753424658"/>
        <n v="38.3616438356164"/>
        <n v="30.3780821917808"/>
        <n v="39.641095890411"/>
        <n v="60.6109589041096"/>
        <n v="42.0986301369863"/>
        <n v="34.9506849315069"/>
        <n v="42.1068493150685"/>
        <n v="33.6383561643836"/>
        <n v="48.1616438356164"/>
        <n v="44.3890410958904"/>
        <n v="45.8219178082192"/>
        <n v="38.5561643835616"/>
        <n v="64.0520547945205"/>
        <n v="51.3890410958904"/>
        <n v="62.2767123287671"/>
        <n v="34.0876712328767"/>
        <n v="56.0602739726027"/>
        <n v="33.5452054794521"/>
        <n v="25.4849315068493"/>
        <n v="51.1342465753425"/>
        <n v="25.7342465753425"/>
        <n v="32.9123287671233"/>
        <n v="53.2356164383562"/>
        <n v="49.5698630136986"/>
        <n v="46.8657534246575"/>
        <n v="63.0849315068493"/>
        <n v="41.9260273972603"/>
        <n v="33.627397260274"/>
        <n v="38.6739726027397"/>
        <n v="40.3178082191781"/>
        <n v="54.1835616438356"/>
        <n v="47.8191780821918"/>
        <n v="53.5287671232877"/>
        <n v="43.7013698630137"/>
        <n v="23.9616438356164"/>
        <n v="34.1780821917808"/>
        <n v="32.7178082191781"/>
        <n v="29.2767123287671"/>
        <n v="34.5479452054795"/>
        <n v="54.3890410958904"/>
        <n v="43.4630136986301"/>
        <n v="42.1041095890411"/>
        <n v="28.6767123287671"/>
        <n v="52.9452054794521"/>
        <n v="51.5315068493151"/>
        <n v="39.1013698630137"/>
        <n v="41.0356164383562"/>
        <n v="59.1808219178082"/>
        <n v="49.8767123287671"/>
        <n v="54.0301369863014"/>
        <n v="31.7753424657534"/>
        <n v="67.241095890411"/>
        <n v="36.8109589041096"/>
        <n v="48.4821917808219"/>
        <n v="47.4520547945206"/>
        <n v="40.2465753424658"/>
        <n v="45.9369863013699"/>
        <n v="46.0109589041096"/>
        <n v="51.7232876712329"/>
        <n v="57.654794520548"/>
        <n v="34.6684931506849"/>
        <n v="30.3561643835616"/>
        <n v="32.8575342465753"/>
        <n v="39.7150684931507"/>
        <n v="48.8684931506849"/>
        <n v="60.5671232876712"/>
        <n v="51.027397260274"/>
        <n v="68.3452054794521"/>
        <n v="52.2027397260274"/>
        <n v="52.7452054794521"/>
        <n v="60.0164383561644"/>
        <n v="59.3123287671233"/>
        <n v="54.5780821917808"/>
        <n v="58.7972602739726"/>
        <n v="41.1342465753425"/>
        <n v="59.8164383561644"/>
        <n v="32.641095890411"/>
        <n v="32.9178082191781"/>
        <n v="50.8054794520548"/>
        <n v="58.9917808219178"/>
        <n v="33.3561643835616"/>
        <n v="24.6246575342466"/>
        <n v="29.2794520547945"/>
        <n v="29.1506849315069"/>
        <n v="35.7424657534247"/>
        <n v="62.6904109589041"/>
        <n v="42.2082191780822"/>
        <n v="28.2328767123288"/>
        <n v="62.1479452054795"/>
        <n v="54.2712328767123"/>
        <n v="58.9671232876712"/>
        <n v="37.4876712328767"/>
        <n v="37.7972602739726"/>
        <n v="43.3342465753425"/>
        <n v="42.3780821917808"/>
        <n v="39.1972602739726"/>
        <n v="28.2246575342466"/>
        <n v="30.6493150684932"/>
        <n v="33.758904109589"/>
        <n v="62.613698630137"/>
        <n v="55.4027397260274"/>
        <n v="33.8876712328767"/>
        <n v="37.7452054794521"/>
        <n v="32.7397260273973"/>
        <n v="44.2904109589041"/>
        <n v="24.3835616438356"/>
        <n v="31.1013698630137"/>
        <n v="27.0356164383562"/>
        <n v="46.8246575342466"/>
        <n v="34.5972602739726"/>
        <n v="35.0602739726027"/>
        <n v="33.1123287671233"/>
        <n v="56.1890410958904"/>
        <n v="36.5232876712329"/>
        <n v="39.3671232876712"/>
        <n v="44.9561643835616"/>
        <n v="30.0164383561644"/>
        <n v="23.7260273972603"/>
        <n v="30.7232876712329"/>
        <n v="30.6246575342466"/>
        <n v="60.6630136986301"/>
        <n v="62.1424657534247"/>
        <n v="25.8164383561644"/>
        <n v="30.9342465753425"/>
        <n v="24.5013698630137"/>
        <n v="42.3205479452055"/>
        <n v="56.5945205479452"/>
        <n v="42.2712328767123"/>
        <n v="56.4164383561644"/>
        <n v="47.5068493150685"/>
        <n v="44.1424657534247"/>
        <n v="41.1260273972603"/>
        <n v="44.9178082191781"/>
        <n v="53.0904109589041"/>
        <n v="27.241095890411"/>
        <n v="55.0164383561644"/>
        <n v="39.2356164383562"/>
        <n v="44.241095890411"/>
        <n v="29.227397260274"/>
        <n v="27.7643835616438"/>
        <n v="38.9342465753425"/>
        <n v="36.7260273972603"/>
        <n v="48.0849315068493"/>
        <n v="53.9671232876712"/>
        <n v="56.0493150684932"/>
        <n v="42.9917808219178"/>
        <n v="60.1369863013699"/>
        <n v="49.7753424657534"/>
        <n v="25.5342465753425"/>
        <n v="38.786301369863"/>
        <n v="28.227397260274"/>
        <n v="64.8739726027397"/>
        <n v="49.9013698630137"/>
        <n v="34.972602739726"/>
        <n v="32.4986301369863"/>
        <n v="46.2356164383562"/>
        <n v="31.8383561643836"/>
        <n v="34.9397260273973"/>
        <n v="63.4383561643836"/>
        <n v="35.5808219178082"/>
        <n v="54.827397260274"/>
        <n v="40.4794520547945"/>
        <n v="54.3095890410959"/>
        <n v="63.7890410958904"/>
        <n v="31.227397260274"/>
        <n v="27.6602739726027"/>
        <n v="47.9972602739726"/>
        <n v="61.7616438356164"/>
        <n v="29.8904109589041"/>
        <n v="46.0356164383562"/>
        <n v="27.3424657534247"/>
        <n v="55.1917808219178"/>
        <n v="61.5917808219178"/>
        <n v="49.2465753424658"/>
        <n v="41.2438356164384"/>
        <n v="49.2356164383562"/>
        <n v="49.4191780821918"/>
        <n v="36.8246575342466"/>
        <n v="32.5397260273973"/>
        <n v="46.5369863013699"/>
        <n v="44.2821917808219"/>
        <n v="23.8328767123288"/>
        <n v="62.158904109589"/>
        <n v="58.9698630136986"/>
        <n v="45.613698630137"/>
        <n v="35.4630136986301"/>
        <n v="29.4547945205479"/>
        <n v="57.6054794520548"/>
        <n v="49.6164383561644"/>
        <n v="31.1835616438356"/>
        <n v="40.2164383561644"/>
        <n v="58.6438356164384"/>
        <n v="40.2986301369863"/>
        <n v="28.4849315068493"/>
        <n v="30.5698630136986"/>
        <n v="38.6164383561644"/>
        <n v="29.7452054794521"/>
        <n v="27.7041095890411"/>
        <n v="40.5041095890411"/>
        <n v="29.0027397260274"/>
        <n v="41.7178082191781"/>
        <n v="33.2986301369863"/>
        <n v="31.4767123287671"/>
        <n v="60.0219178082192"/>
        <n v="40.4602739726027"/>
        <n v="27.3808219178082"/>
        <n v="59.372602739726"/>
        <n v="27.4520547945206"/>
        <n v="53.6219178082192"/>
        <n v="40.4027397260274"/>
        <n v="30.7917808219178"/>
        <n v="36.5150684931507"/>
        <n v="59.7041095890411"/>
        <n v="32.5013698630137"/>
        <n v="56.2602739726027"/>
        <n v="30.3506849315069"/>
        <n v="41.2657534246575"/>
        <n v="56.9205479452055"/>
        <n v="52.8739726027397"/>
        <n v="29.6301369863014"/>
        <n v="37.8191780821918"/>
        <n v="48.3835616438356"/>
        <n v="28.0520547945205"/>
        <n v="31.0849315068493"/>
        <n v="32.8164383561644"/>
        <n v="48.841095890411"/>
        <n v="43.8657534246575"/>
        <n v="36.2027397260274"/>
        <n v="41.2931506849315"/>
        <n v="68.0630136986301"/>
        <n v="37.8958904109589"/>
        <n v="44.9150684931507"/>
        <n v="41.5945205479452"/>
        <n v="55.2602739726027"/>
        <n v="62.5397260273973"/>
        <n v="41.227397260274"/>
        <n v="27.8493150684932"/>
        <n v="42.3643835616438"/>
        <n v="27.6931506849315"/>
        <n v="27.0164383561644"/>
        <n v="58.3534246575343"/>
        <n v="54.9041095890411"/>
        <n v="43.5917808219178"/>
        <n v="58.8520547945206"/>
        <n v="46.6164383561644"/>
        <n v="60.7424657534247"/>
        <n v="50.3315068493151"/>
        <n v="37.3643835616438"/>
        <n v="47.4465753424658"/>
        <n v="50.5452054794521"/>
        <n v="32.372602739726"/>
        <n v="51.6547945205479"/>
        <n v="45.7369863013699"/>
        <n v="59.4082191780822"/>
        <n v="59.2575342465753"/>
        <n v="46.7150684931507"/>
        <n v="48.4876712328767"/>
        <n v="34.5945205479452"/>
        <n v="41.0082191780822"/>
        <n v="32.1342465753425"/>
        <n v="48.6657534246575"/>
        <n v="33.8027397260274"/>
        <n v="29.1698630136986"/>
        <n v="43.8821917808219"/>
        <n v="47.5753424657534"/>
        <n v="32.6876712328767"/>
        <n v="32.9780821917808"/>
        <n v="45.5972602739726"/>
        <n v="39.3041095890411"/>
        <n v="44.6164383561644"/>
        <n v="52.4027397260274"/>
        <n v="49.7068493150685"/>
        <n v="64.9917808219178"/>
        <n v="29.9506849315069"/>
        <n v="35.7123287671233"/>
        <n v="28.372602739726"/>
        <n v="39.3369863013699"/>
        <n v="27.1068493150685"/>
        <n v="46.1232876712329"/>
        <n v="33.1397260273973"/>
        <n v="57.7369863013699"/>
        <n v="43.8082191780822"/>
        <n v="29.2301369863014"/>
        <n v="37.2547945205479"/>
        <n v="27.2739726027397"/>
        <n v="31.4986301369863"/>
        <n v="54.2520547945205"/>
        <n v="27.5698630136986"/>
        <n v="30.572602739726"/>
        <n v="35.7232876712329"/>
        <n v="57.2794520547945"/>
        <n v="38.7945205479452"/>
        <n v="37.3917808219178"/>
        <n v="65.8630136986301"/>
        <n v="56.6109589041096"/>
        <n v="33.8849315068493"/>
        <n v="43.9561643835616"/>
        <n v="30.3616438356164"/>
        <n v="43.7808219178082"/>
        <n v="53.1479452054795"/>
        <n v="60.4712328767123"/>
        <n v="27.1452054794521"/>
        <n v="28.4109589041096"/>
        <n v="41.6986301369863"/>
        <n v="51.0547945205479"/>
        <n v="28.6986301369863"/>
        <n v="30.5890410958904"/>
        <n v="27.2109589041096"/>
        <n v="41.3917808219178"/>
        <n v="24.9753424657534"/>
        <n v="32.413698630137"/>
        <n v="61.6904109589041"/>
        <n v="33.8575342465753"/>
        <n v="35.9671232876712"/>
        <n v="58.5972602739726"/>
        <n v="52.3260273972603"/>
        <n v="56.9452054794521"/>
        <n v="35.3698630136986"/>
        <n v="29.186301369863"/>
        <n v="48.827397260274"/>
        <n v="31.786301369863"/>
        <n v="42.7342465753425"/>
        <n v="41.4438356164384"/>
        <n v="30.0246575342466"/>
        <n v="51.7068493150685"/>
        <n v="61.5506849315069"/>
        <n v="51.9561643835616"/>
        <n v="35.4575342465753"/>
        <n v="44.3342465753425"/>
        <n v="33.613698630137"/>
        <n v="54.3178082191781"/>
        <n v="58.558904109589"/>
        <n v="47.1424657534247"/>
        <n v="64.2575342465754"/>
        <n v="50.2328767123288"/>
        <n v="34.9534246575343"/>
        <n v="30.2054794520548"/>
        <n v="63.5917808219178"/>
        <n v="61.2301369863014"/>
        <n v="31.9013698630137"/>
        <n v="43.5698630136986"/>
        <n v="54.9369863013699"/>
        <n v="64.4465753424658"/>
        <n v="50.4109589041096"/>
        <n v="45.213698630137"/>
        <n v="32.9835616438356"/>
        <n v="61.9972602739726"/>
        <n v="50.041095890411"/>
        <n v="50.1616438356164"/>
        <n v="58.6493150684932"/>
        <n v="46.1205479452055"/>
        <n v="61.4082191780822"/>
        <n v="29.4657534246575"/>
        <n v="41.1424657534247"/>
        <n v="49.9917808219178"/>
        <n v="61.1671232876712"/>
        <n v="31.7424657534247"/>
        <n v="61.7945205479452"/>
        <n v="62.0684931506849"/>
        <n v="31.8684931506849"/>
        <n v="47.1232876712329"/>
        <n v="45.5041095890411"/>
        <n v="50.5643835616438"/>
        <n v="35.7205479452055"/>
        <n v="39.8219178082192"/>
        <n v="41.0575342465753"/>
        <n v="42.2438356164384"/>
        <n v="54.7178082191781"/>
        <n v="51.1561643835616"/>
        <n v="42.2547945205479"/>
        <n v="46.8767123287671"/>
        <n v="27.9178082191781"/>
        <n v="25.5068493150685"/>
        <n v="45.7643835616438"/>
        <n v="38.1178082191781"/>
        <n v="32.2465753424658"/>
        <n v="61.4712328767123"/>
        <n v="41.3643835616438"/>
        <n v="26.2602739726027"/>
        <n v="31.0328767123288"/>
        <n v="61.3178082191781"/>
        <n v="25.7041095890411"/>
        <n v="23.4301369863014"/>
        <n v="28.8054794520548"/>
        <n v="29.6904109589041"/>
        <n v="58.7753424657534"/>
        <n v="52.6027397260274"/>
        <n v="39.013698630137"/>
        <n v="57.4684931506849"/>
        <n v="26.2904109589041"/>
        <n v="50.186301369863"/>
        <n v="41.4"/>
        <n v="26.4712328767123"/>
        <n v="53.1671232876712"/>
        <n v="53.972602739726"/>
        <n v="33.5945205479452"/>
        <n v="52.8109589041096"/>
        <n v="45.3369863013699"/>
        <n v="33.9150684931507"/>
        <n v="35.3671232876712"/>
        <n v="44.972602739726"/>
        <n v="41.8657534246575"/>
        <n v="37.7287671232877"/>
        <n v="35.041095890411"/>
        <n v="45.1780821917808"/>
        <n v="24.5506849315069"/>
        <n v="28.4054794520548"/>
        <n v="44.1506849315069"/>
        <n v="46.8602739726027"/>
        <n v="37.2657534246575"/>
        <n v="23.4520547945206"/>
        <n v="32.7534246575342"/>
        <n v="53.3808219178082"/>
        <n v="36.8383561643836"/>
        <n v="40.1671232876712"/>
        <n v="47.0356164383562"/>
        <n v="49.1287671232877"/>
        <n v="39.2849315068493"/>
        <n v="57.1917808219178"/>
        <n v="56.4712328767123"/>
        <n v="41.9671232876712"/>
        <n v="27.6219178082192"/>
        <n v="42.2465753424658"/>
        <n v="31.0438356164384"/>
        <n v="34.0383561643836"/>
        <n v="24.5643835616438"/>
        <n v="50.4328767123288"/>
        <n v="27.8109589041096"/>
        <n v="26.8767123287671"/>
        <n v="46.7917808219178"/>
        <n v="51.3095890410959"/>
        <n v="31.7479452054795"/>
        <n v="32.7808219178082"/>
        <n v="47.2931506849315"/>
        <n v="59.9506849315069"/>
        <n v="44.5753424657534"/>
        <n v="63.8712328767123"/>
        <n v="57.0027397260274"/>
        <n v="60.7808219178082"/>
        <n v="48.0246575342466"/>
        <n v="46.9068493150685"/>
        <n v="41.7506849315068"/>
        <n v="29.1342465753425"/>
        <n v="29.8246575342466"/>
        <n v="53.7068493150685"/>
        <n v="57.0849315068493"/>
        <n v="54.0767123287671"/>
        <n v="29.9095890410959"/>
        <n v="30.1643835616438"/>
        <n v="52.0356164383562"/>
        <n v="46.5890410958904"/>
        <n v="25.6465753424658"/>
        <n v="57.5561643835616"/>
        <n v="44.0657534246575"/>
        <n v="35.6712328767123"/>
        <n v="52.2301369863014"/>
        <n v="40.5753424657534"/>
        <n v="37.6301369863014"/>
        <n v="32.5342465753425"/>
        <n v="45.0054794520548"/>
        <n v="23.3424657534247"/>
        <n v="39.7890410958904"/>
        <n v="56.9808219178082"/>
        <n v="27.2904109589041"/>
        <n v="40.5643835616438"/>
        <n v="55.7041095890411"/>
        <n v="36.4849315068493"/>
        <n v="42.613698630137"/>
        <n v="49.8"/>
        <n v="29.4684931506849"/>
        <n v="66.5808219178082"/>
        <n v="54.7205479452055"/>
        <n v="35.3479452054795"/>
        <n v="39.4547945205479"/>
        <n v="39.9397260273973"/>
        <n v="29.4575342465753"/>
        <n v="31.7780821917808"/>
        <n v="39.2767123287671"/>
        <n v="33.4958904109589"/>
        <n v="35.1945205479452"/>
        <n v="46.7013698630137"/>
        <n v="59.7780821917808"/>
        <n v="67.1424657534247"/>
        <n v="22.6630136986301"/>
        <n v="40.1150684931507"/>
        <n v="32.0904109589041"/>
        <n v="43.8958904109589"/>
        <n v="42.4493150684932"/>
        <n v="48.5095890410959"/>
        <n v="40.2109589041096"/>
        <n v="31.6712328767123"/>
        <n v="49.2301369863014"/>
        <n v="60.5013698630137"/>
        <n v="56.013698630137"/>
        <n v="44.5561643835616"/>
        <n v="50.0904109589041"/>
        <n v="57.4438356164384"/>
        <n v="41.7452054794521"/>
        <n v="30.5095890410959"/>
        <n v="27.1534246575342"/>
        <n v="38.3671232876712"/>
        <n v="64.0821917808219"/>
        <n v="35.6767123287671"/>
        <n v="35.7178082191781"/>
        <n v="61.1890410958904"/>
        <n v="47.8575342465753"/>
        <n v="52.1095890410959"/>
        <n v="55.0986301369863"/>
        <n v="56.1534246575342"/>
        <n v="57.9506849315069"/>
        <n v="32.5150684931507"/>
        <n v="53.4547945205479"/>
        <n v="25.4438356164384"/>
        <n v="33.6547945205479"/>
        <n v="30.4767123287671"/>
        <n v="48.0356164383562"/>
        <n v="57.2356164383562"/>
        <n v="33.5835616438356"/>
        <n v="47.0219178082192"/>
        <n v="27.6383561643836"/>
        <n v="27.0821917808219"/>
        <n v="40.3041095890411"/>
        <n v="47.1397260273973"/>
        <n v="24.7041095890411"/>
        <n v="43.7753424657534"/>
        <n v="38.7205479452055"/>
        <n v="53.6"/>
        <n v="60.8904109589041"/>
        <n v="29.6547945205479"/>
        <n v="45.186301369863"/>
        <n v="29.1643835616438"/>
        <n v="56.772602739726"/>
        <n v="62.0356164383562"/>
        <n v="46.8904109589041"/>
        <n v="32.3506849315069"/>
        <n v="61.6465753424658"/>
        <n v="41.413698630137"/>
        <n v="36.786301369863"/>
        <n v="46.3479452054795"/>
        <n v="27.9150684931507"/>
        <n v="36.6054794520548"/>
        <n v="61.358904109589"/>
        <n v="52.3945205479452"/>
        <n v="67.8904109589041"/>
        <n v="22.1917808219178"/>
        <n v="42.813698630137"/>
        <n v="39.1205479452055"/>
        <n v="60.4"/>
        <n v="29.8164383561644"/>
        <n v="53.8657534246575"/>
        <n v="50.3150684931507"/>
        <n v="45.3205479452055"/>
        <n v="27.7479452054795"/>
        <n v="26.8986301369863"/>
        <n v="30.3041095890411"/>
        <n v="44.0164383561644"/>
        <n v="54.213698630137"/>
        <n v="48.1424657534247"/>
        <n v="48.8958904109589"/>
        <n v="45.9506849315069"/>
        <n v="55"/>
        <n v="54.6383561643836"/>
        <n v="34.6301369863014"/>
        <n v="33.8328767123288"/>
        <n v="29.0082191780822"/>
        <n v="35.2"/>
        <n v="27.2547945205479"/>
        <n v="38.3835616438356"/>
        <n v="65.5178082191781"/>
        <n v="36.0027397260274"/>
        <n v="63.158904109589"/>
        <n v="41.827397260274"/>
        <n v="22.8794520547945"/>
        <n v="35.5452054794521"/>
        <n v="61.3643835616438"/>
        <n v="45.1945205479452"/>
        <n v="38.5808219178082"/>
        <n v="47.5890410958904"/>
        <n v="41.1698630136986"/>
        <n v="33.4082191780822"/>
        <n v="32.6493150684932"/>
        <n v="48.2602739726027"/>
        <n v="45.9123287671233"/>
        <n v="44.4246575342466"/>
        <n v="27.5287671232877"/>
        <n v="31.986301369863"/>
        <n v="35.7260273972603"/>
        <n v="52.186301369863"/>
        <n v="51.5808219178082"/>
        <n v="28.013698630137"/>
        <n v="39.5260273972603"/>
        <n v="42.2904109589041"/>
        <n v="35.4246575342466"/>
        <n v="49.854794520548"/>
        <n v="46.2958904109589"/>
        <n v="38.6246575342466"/>
        <n v="58.8109589041096"/>
        <n v="26.9835616438356"/>
        <n v="37.3534246575343"/>
        <n v="64.8082191780822"/>
        <n v="62.0876712328767"/>
        <n v="55.6684931506849"/>
        <n v="54.6054794520548"/>
        <n v="39.4712328767123"/>
        <n v="62.9315068493151"/>
        <n v="59.2246575342466"/>
        <n v="56.5013698630137"/>
        <n v="47.8027397260274"/>
        <n v="44.0356164383562"/>
        <n v="54.3643835616438"/>
        <n v="29.8"/>
        <n v="50.641095890411"/>
        <n v="23.3260273972603"/>
        <n v="48.627397260274"/>
        <n v="64.4520547945206"/>
        <n v="28.4657534246575"/>
        <n v="67.1232876712329"/>
        <n v="27.5835616438356"/>
        <n v="58.8356164383562"/>
        <n v="37.1780821917808"/>
        <n v="34.9835616438356"/>
        <n v="32.0465753424658"/>
        <n v="33.7095890410959"/>
        <n v="48.8849315068493"/>
        <n v="63.0931506849315"/>
        <n v="25.2356164383562"/>
        <n v="37.0904109589041"/>
        <n v="31.9041095890411"/>
        <n v="37.2520547945205"/>
        <n v="44.4958904109589"/>
        <n v="35.9534246575343"/>
        <n v="27.8082191780822"/>
        <n v="53.958904109589"/>
        <n v="37.641095890411"/>
        <n v="39.6301369863014"/>
        <n v="46.8356164383562"/>
        <n v="36.0712328767123"/>
        <n v="26.7452054794521"/>
        <n v="29.2465753424658"/>
        <n v="28.6465753424658"/>
        <n v="56.1506849315069"/>
        <n v="33.7315068493151"/>
        <n v="50.5397260273973"/>
        <n v="56.9068493150685"/>
        <n v="44.213698630137"/>
        <n v="27.6164383561644"/>
        <n v="49.7178082191781"/>
        <n v="40.586301369863"/>
        <n v="34.0986301369863"/>
        <n v="46.1616438356164"/>
        <n v="29.6602739726027"/>
        <n v="37.9534246575343"/>
        <n v="44.1835616438356"/>
        <n v="46.1753424657534"/>
        <n v="64.0876712328767"/>
        <n v="28.5616438356164"/>
        <n v="47.3397260273973"/>
        <n v="32.7945205479452"/>
        <n v="42.1945205479452"/>
        <n v="48.0082191780822"/>
        <n v="49.9890410958904"/>
        <n v="42.1287671232877"/>
        <n v="35.5013698630137"/>
        <n v="35.0520547945206"/>
        <n v="38.1890410958904"/>
        <n v="46.2246575342466"/>
        <n v="35.5534246575342"/>
        <n v="61.1835616438356"/>
        <n v="33.4849315068493"/>
        <n v="25.5397260273973"/>
        <n v="41.7150684931507"/>
        <n v="31.9095890410959"/>
        <n v="45.4520547945206"/>
        <n v="50.3945205479452"/>
        <n v="35.0191780821918"/>
        <n v="57.2904109589041"/>
        <n v="40.9643835616438"/>
        <n v="64.0465753424658"/>
        <n v="50.9232876712329"/>
        <n v="52.4328767123288"/>
        <n v="39.7452054794521"/>
        <n v="45.7287671232877"/>
        <n v="25.8027397260274"/>
        <n v="42.9369863013699"/>
        <n v="28.2876712328767"/>
        <n v="61.8383561643836"/>
        <n v="27.8054794520548"/>
        <n v="42.758904109589"/>
        <n v="51.3178082191781"/>
        <n v="42.2931506849315"/>
        <n v="50.772602739726"/>
        <n v="49.5342465753425"/>
        <n v="38.5150684931507"/>
        <n v="27.3972602739726"/>
        <n v="29.5643835616438"/>
        <n v="44.9671232876712"/>
        <n v="54.9698630136986"/>
        <n v="45.1123287671233"/>
        <n v="64"/>
        <n v="50.2465753424658"/>
        <n v="31.8164383561644"/>
        <n v="31.6219178082192"/>
        <n v="50.7698630136986"/>
        <n v="59.5095890410959"/>
        <n v="52.1616438356164"/>
        <n v="29.1369863013699"/>
        <n v="31.8219178082192"/>
        <n v="25.1095890410959"/>
        <n v="39.8876712328767"/>
        <n v="44.0219178082192"/>
        <n v="40.7068493150685"/>
        <n v="42.3835616438356"/>
        <n v="33.2027397260274"/>
        <n v="34.372602739726"/>
        <n v="36.558904109589"/>
        <n v="40.5150684931507"/>
        <n v="27.4904109589041"/>
        <n v="52.7616438356164"/>
        <n v="38.0164383561644"/>
        <n v="40.786301369863"/>
        <n v="57.6493150684932"/>
        <n v="44.3397260273973"/>
        <n v="41.6027397260274"/>
        <n v="43.572602739726"/>
        <n v="39.3479452054795"/>
        <n v="58.1506849315069"/>
        <n v="31.372602739726"/>
        <n v="46.2191780821918"/>
        <n v="54.9643835616438"/>
        <n v="34.0191780821918"/>
        <n v="37.1671232876712"/>
        <n v="28.6904109589041"/>
        <n v="60.9534246575343"/>
        <n v="38.1835616438356"/>
        <n v="46.0958904109589"/>
        <n v="42.9561643835616"/>
        <n v="58.6465753424658"/>
        <n v="57.4712328767123"/>
        <n v="56.2082191780822"/>
        <n v="28.0493150684932"/>
        <n v="34.8301369863014"/>
        <n v="26.0739726027397"/>
        <n v="45.2054794520548"/>
        <n v="37.3561643835616"/>
        <n v="62.654794520548"/>
        <n v="30.1068493150685"/>
        <n v="47.7671232876712"/>
        <n v="54.5178082191781"/>
        <n v="59.2602739726027"/>
        <n v="60.5123287671233"/>
        <n v="45.1534246575342"/>
        <n v="30.4109589041096"/>
        <n v="38.5369863013699"/>
        <n v="31.5287671232877"/>
        <n v="57.4958904109589"/>
        <n v="44.0575342465753"/>
        <n v="53.7123287671233"/>
        <n v="45.9835616438356"/>
        <n v="50.4356164383562"/>
        <n v="46.3041095890411"/>
        <n v="36.1369863013699"/>
        <n v="40.9150684931507"/>
        <n v="40.8"/>
        <n v="30.3068493150685"/>
        <n v="35.8657534246575"/>
        <n v="60.3342465753425"/>
        <n v="27.4931506849315"/>
        <n v="34.641095890411"/>
        <n v="63.9753424657534"/>
        <n v="66.9835616438356"/>
        <n v="35.2191780821918"/>
        <n v="32.4054794520548"/>
        <n v="28.9561643835616"/>
        <n v="24.2575342465753"/>
        <n v="50.7945205479452"/>
        <n v="28.5972602739726"/>
        <n v="30.2821917808219"/>
        <n v="40.0219178082192"/>
        <n v="60.3397260273973"/>
        <n v="40.4520547945206"/>
        <n v="55.0191780821918"/>
        <n v="27.7315068493151"/>
        <n v="46.5506849315069"/>
        <n v="36.213698630137"/>
        <n v="27.413698630137"/>
        <n v="29.2054794520548"/>
        <n v="28.4383561643836"/>
        <n v="49.2575342465753"/>
        <n v="27.7369863013699"/>
        <n v="40.8465753424658"/>
        <n v="56.7260273972603"/>
        <n v="31.1643835616438"/>
        <n v="38.5835616438356"/>
        <n v="32.1890410958904"/>
        <n v="35.9917808219178"/>
        <n v="43.4712328767123"/>
        <n v="63.3232876712329"/>
        <n v="51.6054794520548"/>
        <n v="45.8712328767123"/>
        <n v="46.3616438356164"/>
        <n v="37.1972602739726"/>
        <n v="30.1479452054795"/>
        <n v="41.041095890411"/>
        <n v="32.7780821917808"/>
        <n v="24.2520547945205"/>
        <n v="37.9095890410959"/>
        <n v="38.0191780821918"/>
        <n v="65.3260273972603"/>
        <n v="53.3753424657534"/>
        <n v="58.772602739726"/>
        <n v="56.7205479452055"/>
        <n v="52.0328767123288"/>
        <n v="34.8602739726027"/>
        <n v="56.386301369863"/>
        <n v="30.3835616438356"/>
        <n v="42.7972602739726"/>
        <n v="65.9753424657534"/>
        <n v="63.7123287671233"/>
        <n v="60.9671232876712"/>
        <n v="60.2246575342466"/>
        <n v="63.3698630136986"/>
        <n v="41.7643835616438"/>
        <n v="27.386301369863"/>
        <n v="34.7315068493151"/>
        <n v="33.8082191780822"/>
        <n v="54.7835616438356"/>
        <n v="32.3315068493151"/>
        <n v="49.8109589041096"/>
        <n v="54.3835616438356"/>
        <n v="55.1315068493151"/>
        <n v="32.9698630136986"/>
        <n v="32.0246575342466"/>
        <n v="50.8958904109589"/>
        <n v="35.1397260273973"/>
        <n v="40.1917808219178"/>
        <n v="55.9698630136986"/>
        <n v="31.2465753424658"/>
        <n v="58.5808219178082"/>
        <n v="42.6438356164384"/>
        <n v="27.1232876712329"/>
        <n v="29.7753424657534"/>
        <n v="38.586301369863"/>
        <n v="28.7890410958904"/>
        <n v="50.7643835616438"/>
        <n v="28.9534246575342"/>
        <n v="37.5123287671233"/>
        <n v="41.7616438356164"/>
        <n v="37.0246575342466"/>
        <n v="25.9013698630137"/>
        <n v="27.6356164383562"/>
        <n v="32.1780821917808"/>
        <n v="29.972602739726"/>
        <n v="47.2246575342466"/>
        <n v="64.2164383561644"/>
        <n v="40.7561643835616"/>
        <n v="25.0794520547945"/>
        <n v="37.5561643835616"/>
        <n v="51.0383561643836"/>
        <n v="48.8191780821918"/>
        <n v="42.4630136986301"/>
        <n v="34.3479452054795"/>
        <n v="56.8493150684932"/>
        <n v="28.158904109589"/>
        <n v="39.558904109589"/>
        <n v="33.1561643835616"/>
        <n v="63.7506849315069"/>
        <n v="44.1369863013699"/>
        <n v="40.3671232876712"/>
        <n v="37.2164383561644"/>
        <n v="40.1452054794521"/>
        <n v="64.1671232876712"/>
        <n v="37.5397260273973"/>
        <n v="32.9232876712329"/>
        <n v="28.0876712328767"/>
        <n v="63.8465753424658"/>
        <n v="40.4657534246575"/>
        <n v="26.4986301369863"/>
        <n v="64.9616438356164"/>
        <n v="43.827397260274"/>
        <n v="32.1808219178082"/>
        <n v="45.2109589041096"/>
        <n v="41.4356164383562"/>
        <n v="56.5123287671233"/>
        <n v="55.3041095890411"/>
        <n v="24.8493150684932"/>
        <n v="54.8438356164384"/>
        <n v="29.7534246575342"/>
        <n v="24.4931506849315"/>
        <n v="46.5780821917808"/>
        <n v="35.4602739726027"/>
        <n v="30.3698630136986"/>
        <n v="26.6630136986301"/>
        <n v="48.8794520547945"/>
        <n v="34.4027397260274"/>
        <n v="26.8794520547945"/>
        <n v="53.6438356164384"/>
        <n v="49.0904109589041"/>
        <n v="27.0301369863014"/>
        <n v="47.641095890411"/>
        <n v="51.7424657534247"/>
        <n v="27.2356164383562"/>
        <n v="24.1479452054795"/>
        <n v="34.8191780821918"/>
        <n v="32.5753424657534"/>
        <n v="36.7835616438356"/>
        <n v="44.3945205479452"/>
        <n v="64.613698630137"/>
        <n v="34.0904109589041"/>
        <n v="45.9808219178082"/>
        <n v="29.1917808219178"/>
        <n v="46.0520547945206"/>
        <n v="33.7287671232877"/>
        <n v="37.6684931506849"/>
        <n v="55.6849315068493"/>
        <n v="49.8246575342466"/>
        <n v="54.0493150684932"/>
        <n v="49.9561643835616"/>
        <n v="29.4876712328767"/>
        <n v="42.2575342465753"/>
        <n v="61.5095890410959"/>
        <n v="56.0904109589041"/>
        <n v="41.0794520547945"/>
        <n v="61.2739726027397"/>
        <n v="48.9753424657534"/>
        <n v="47.972602739726"/>
        <n v="51.9972602739726"/>
        <n v="37.6575342465753"/>
        <n v="50.3616438356164"/>
        <n v="31.9123287671233"/>
        <n v="48.0465753424658"/>
        <n v="40.7753424657534"/>
        <n v="46.3232876712329"/>
        <n v="38.5753424657534"/>
        <n v="39.8767123287671"/>
        <n v="55.6575342465753"/>
        <n v="24.8"/>
        <n v="34.1205479452055"/>
        <n v="58.4712328767123"/>
        <n v="57.9643835616438"/>
        <n v="22.6684931506849"/>
        <n v="33.5315068493151"/>
        <n v="29.1945205479452"/>
        <n v="23.7287671232877"/>
        <n v="28.9506849315069"/>
        <n v="51.2109589041096"/>
        <n v="32.241095890411"/>
        <n v="43.9178082191781"/>
        <n v="38.5479452054795"/>
        <n v="26.5671232876712"/>
        <n v="38.1534246575342"/>
        <n v="35.4958904109589"/>
        <n v="41.5397260273973"/>
        <n v="25.8465753424658"/>
        <n v="52.4301369863014"/>
        <n v="47.8712328767123"/>
        <n v="35.5917808219178"/>
        <n v="60.6712328767123"/>
        <n v="27.786301369863"/>
        <n v="53.4630136986301"/>
        <n v="56.3780821917808"/>
        <n v="49.2904109589041"/>
        <n v="45.2438356164384"/>
        <n v="56.427397260274"/>
        <n v="62.4958904109589"/>
        <n v="65.7561643835616"/>
        <n v="50.8027397260274"/>
        <n v="29.4849315068493"/>
        <n v="52.7945205479452"/>
        <n v="29.0356164383562"/>
        <n v="24.9178082191781"/>
        <n v="64.1945205479452"/>
        <n v="62.2657534246575"/>
        <n v="32.6986301369863"/>
        <n v="32.8246575342466"/>
        <n v="63.7808219178082"/>
        <n v="45.6657534246575"/>
        <n v="50.5068493150685"/>
        <n v="30.0109589041096"/>
        <n v="24.9972602739726"/>
        <n v="31.8876712328767"/>
        <n v="66.2027397260274"/>
        <n v="24.5150684931507"/>
        <n v="43.6219178082192"/>
        <n v="41.4383561643836"/>
        <n v="25.8739726027397"/>
        <n v="25.5561643835616"/>
        <n v="56.8191780821918"/>
        <n v="42.0082191780822"/>
        <n v="47.1616438356164"/>
        <n v="25.0904109589041"/>
        <n v="48.2027397260274"/>
        <n v="60.7643835616438"/>
        <n v="55.786301369863"/>
        <n v="39.4739726027397"/>
        <n v="63.0630136986301"/>
        <n v="27.8821917808219"/>
        <n v="25.5945205479452"/>
        <n v="53.2904109589041"/>
        <n v="61.441095890411"/>
        <n v="34.8575342465753"/>
        <n v="42.5671232876712"/>
        <n v="27.8630136986301"/>
        <n v="50.8301369863014"/>
        <n v="59.8082191780822"/>
        <n v="46.7041095890411"/>
        <n v="22.5698630136986"/>
        <n v="63.4821917808219"/>
        <n v="44.0849315068493"/>
        <n v="49.3945205479452"/>
        <n v="40.4383561643836"/>
        <n v="24.3753424657534"/>
        <n v="28.8356164383562"/>
        <n v="42.2109589041096"/>
        <n v="27.3506849315068"/>
        <n v="25.5150684931507"/>
        <n v="41.1808219178082"/>
        <n v="46.2767123287671"/>
        <n v="31.613698630137"/>
        <n v="23.1287671232877"/>
        <n v="31.3041095890411"/>
        <n v="46.3342465753425"/>
        <n v="49.9232876712329"/>
        <n v="57.1178082191781"/>
        <n v="40"/>
        <n v="30.7452054794521"/>
        <n v="62.8657534246575"/>
        <n v="42.0438356164384"/>
        <n v="54.386301369863"/>
        <n v="49.1013698630137"/>
        <n v="51.5835616438356"/>
        <n v="36.3123287671233"/>
        <n v="31.4219178082192"/>
        <n v="28.4027397260274"/>
        <n v="54.358904109589"/>
        <n v="39.3342465753425"/>
        <n v="30.9917808219178"/>
        <n v="43.0356164383562"/>
        <n v="30.8986301369863"/>
        <n v="50.9397260273973"/>
        <n v="60.9123287671233"/>
        <n v="47.6027397260274"/>
        <n v="62.4520547945206"/>
        <n v="47.8986301369863"/>
        <n v="52.4958904109589"/>
        <n v="56.3479452054795"/>
        <n v="28.0082191780822"/>
        <n v="40.0383561643836"/>
        <n v="60.7698630136986"/>
        <n v="51.7780821917808"/>
        <n v="34.8931506849315"/>
        <n v="30.0054794520548"/>
        <n v="63.9424657534247"/>
        <n v="33.3780821917808"/>
        <n v="38.1041095890411"/>
        <n v="40.6630136986301"/>
        <n v="60.9150684931507"/>
        <n v="42.3095890410959"/>
        <n v="51.6109589041096"/>
        <n v="46.3835616438356"/>
        <n v="36.6082191780822"/>
        <n v="34.213698630137"/>
        <n v="51.3671232876712"/>
        <n v="37.5041095890411"/>
        <n v="33.3890410958904"/>
        <n v="31.0986301369863"/>
        <n v="33.8821917808219"/>
        <n v="51.1397260273973"/>
        <n v="39.372602739726"/>
        <n v="46.4794520547945"/>
        <n v="33.6684931506849"/>
        <n v="48.9232876712329"/>
        <n v="28.3479452054795"/>
        <n v="33.8767123287671"/>
        <n v="38.1397260273973"/>
        <n v="61.8520547945206"/>
        <n v="32.6575342465753"/>
        <n v="38.0438356164384"/>
        <n v="38.2"/>
        <n v="33.772602739726"/>
        <n v="28.9643835616438"/>
        <n v="52.3315068493151"/>
        <n v="36.8958904109589"/>
        <n v="44.2109589041096"/>
        <n v="28.5424657534247"/>
        <n v="27.0493150684932"/>
        <n v="47.5287671232877"/>
        <n v="33.9369863013699"/>
        <n v="44.5205479452055"/>
        <n v="40.8849315068493"/>
        <n v="37.5780821917808"/>
        <n v="47.7342465753425"/>
        <n v="43.6739726027397"/>
        <n v="42.9095890410959"/>
        <n v="60.8986301369863"/>
        <n v="29.5452054794521"/>
        <n v="34.8821917808219"/>
        <n v="24.2794520547945"/>
        <n v="28.8493150684932"/>
        <n v="24.786301369863"/>
        <n v="45.0547945205479"/>
        <n v="33.2082191780822"/>
        <n v="26.3397260273973"/>
        <n v="36.1424657534247"/>
        <n v="55.8219178082192"/>
        <n v="57.8739726027397"/>
        <n v="33.3506849315069"/>
        <n v="31.2"/>
        <n v="41.7753424657534"/>
        <n v="44.0958904109589"/>
        <n v="39.2109589041096"/>
        <n v="60.5917808219178"/>
      </sharedItems>
    </cacheField>
    <cacheField name="Age Range" numFmtId="1">
      <sharedItems count="5">
        <s v="60-70"/>
        <s v="40-50"/>
        <s v="50-60"/>
        <s v="30-40"/>
        <s v="20-30"/>
      </sharedItems>
    </cacheField>
    <cacheField name="DAYS_EMPLOYED" numFmtId="0">
      <sharedItems containsSemiMixedTypes="0" containsString="0" containsNumber="1" containsInteger="1" minValue="-15038" maxValue="365243" count="1935">
        <n v="365243"/>
        <n v="-1194"/>
        <n v="-4450"/>
        <n v="-3173"/>
        <n v="-1773"/>
        <n v="-3234"/>
        <n v="-889"/>
        <n v="-2381"/>
        <n v="-6276"/>
        <n v="-3112"/>
        <n v="-2777"/>
        <n v="-2289"/>
        <n v="-2077"/>
        <n v="-2747"/>
        <n v="-432"/>
        <n v="-1560"/>
        <n v="-3720"/>
        <n v="-2901"/>
        <n v="-1256"/>
        <n v="-5792"/>
        <n v="-8684"/>
        <n v="-860"/>
        <n v="-5243"/>
        <n v="-921"/>
        <n v="-1652"/>
        <n v="-2443"/>
        <n v="-4816"/>
        <n v="-4727"/>
        <n v="-7100"/>
        <n v="-1744"/>
        <n v="-1195"/>
        <n v="-3174"/>
        <n v="-495"/>
        <n v="-464"/>
        <n v="-1348"/>
        <n v="-6218"/>
        <n v="-982"/>
        <n v="-9748"/>
        <n v="-3143"/>
        <n v="-3661"/>
        <n v="-1774"/>
        <n v="-433"/>
        <n v="-2474"/>
        <n v="-7314"/>
        <n v="-4392"/>
        <n v="-586"/>
        <n v="-1682"/>
        <n v="-3965"/>
        <n v="-3266"/>
        <n v="-1713"/>
        <n v="-405"/>
        <n v="-130"/>
        <n v="-678"/>
        <n v="-556"/>
        <n v="-2351"/>
        <n v="-7465"/>
        <n v="-3873"/>
        <n v="-617"/>
        <n v="-709"/>
        <n v="-2321"/>
        <n v="-8469"/>
        <n v="-3021"/>
        <n v="-191"/>
        <n v="-951"/>
        <n v="-525"/>
        <n v="-6583"/>
        <n v="-1866"/>
        <n v="-3996"/>
        <n v="-1074"/>
        <n v="-8044"/>
        <n v="-4331"/>
        <n v="-5639"/>
        <n v="-2109"/>
        <n v="-283"/>
        <n v="-5823"/>
        <n v="-2200"/>
        <n v="-160"/>
        <n v="-4666"/>
        <n v="-313"/>
        <n v="-4239"/>
        <n v="-2625"/>
        <n v="-1591"/>
        <n v="-4513"/>
        <n v="-4086"/>
        <n v="-2990"/>
        <n v="-1013"/>
        <n v="-5061"/>
        <n v="-770"/>
        <n v="-5578"/>
        <n v="-739"/>
        <n v="-1043"/>
        <n v="-1379"/>
        <n v="-2535"/>
        <n v="-6614"/>
        <n v="-2748"/>
        <n v="-2078"/>
        <n v="-3235"/>
        <n v="-5203"/>
        <n v="-1094"/>
        <n v="-5416"/>
        <n v="-1398"/>
        <n v="-8033"/>
        <n v="-1002"/>
        <n v="-1801"/>
        <n v="-913"/>
        <n v="-1127"/>
        <n v="-2255"/>
        <n v="-674"/>
        <n v="-2374"/>
        <n v="-5758"/>
        <n v="-183"/>
        <n v="-248"/>
        <n v="-1066"/>
        <n v="-7518"/>
        <n v="-578"/>
        <n v="-3988"/>
        <n v="-1340"/>
        <n v="-1070"/>
        <n v="-2470"/>
        <n v="-1493"/>
        <n v="-609"/>
        <n v="-2862"/>
        <n v="-10110"/>
        <n v="-1583"/>
        <n v="-122"/>
        <n v="-1674"/>
        <n v="-1375"/>
        <n v="-5326"/>
        <n v="-640"/>
        <n v="-3653"/>
        <n v="-2101"/>
        <n v="-401"/>
        <n v="-2774"/>
        <n v="-6879"/>
        <n v="-187"/>
        <n v="-366"/>
        <n v="-1678"/>
        <n v="-1917"/>
        <n v="-152"/>
        <n v="-425"/>
        <n v="-1371"/>
        <n v="-1156"/>
        <n v="-456"/>
        <n v="-1191"/>
        <n v="-2013"/>
        <n v="-852"/>
        <n v="-1613"/>
        <n v="-3013"/>
        <n v="-1405"/>
        <n v="-4327"/>
        <n v="-1218"/>
        <n v="-1552"/>
        <n v="-4231"/>
        <n v="-2561"/>
        <n v="-1131"/>
        <n v="-1525"/>
        <n v="-2866"/>
        <n v="-7979"/>
        <n v="-6849"/>
        <n v="-275"/>
        <n v="-8375"/>
        <n v="-3500"/>
        <n v="-3319"/>
        <n v="-156"/>
        <n v="-8036"/>
        <n v="-3504"/>
        <n v="-4113"/>
        <n v="-521"/>
        <n v="-517"/>
        <n v="-8553"/>
        <n v="-4354"/>
        <n v="-3017"/>
        <n v="-1462"/>
        <n v="-2043"/>
        <n v="-2531"/>
        <n v="-1344"/>
        <n v="-582"/>
        <n v="-10079"/>
        <n v="-825"/>
        <n v="-2313"/>
        <n v="-91"/>
        <n v="-2135"/>
        <n v="-3166"/>
        <n v="-1497"/>
        <n v="-731"/>
        <n v="-978"/>
        <n v="-3623"/>
        <n v="-882"/>
        <n v="-2588"/>
        <n v="-2196"/>
        <n v="-2770"/>
        <n v="-2592"/>
        <n v="-1313"/>
        <n v="-11954"/>
        <n v="-11589"/>
        <n v="-2092"/>
        <n v="-508"/>
        <n v="-417"/>
        <n v="-4983"/>
        <n v="-1696"/>
        <n v="-539"/>
        <n v="-1513"/>
        <n v="-6383"/>
        <n v="-4710"/>
        <n v="-1635"/>
        <n v="-2243"/>
        <n v="-1270"/>
        <n v="-3553"/>
        <n v="-1878"/>
        <n v="-2334"/>
        <n v="-1239"/>
        <n v="-13415"/>
        <n v="-661"/>
        <n v="-1026"/>
        <n v="-4618"/>
        <n v="-965"/>
        <n v="-6930"/>
        <n v="-2426"/>
        <n v="-1969"/>
        <n v="-9975"/>
        <n v="-6352"/>
        <n v="-3249"/>
        <n v="-2212"/>
        <n v="-1209"/>
        <n v="-1086"/>
        <n v="-235"/>
        <n v="-1604"/>
        <n v="-377"/>
        <n v="-2538"/>
        <n v="-3482"/>
        <n v="-1189"/>
        <n v="-5359"/>
        <n v="-1677"/>
        <n v="-93"/>
        <n v="-458"/>
        <n v="-246"/>
        <n v="-2407"/>
        <n v="-185"/>
        <n v="-5176"/>
        <n v="-854"/>
        <n v="-2712"/>
        <n v="-397"/>
        <n v="-642"/>
        <n v="-2924"/>
        <n v="-1342"/>
        <n v="-2893"/>
        <n v="-3592"/>
        <n v="-1524"/>
        <n v="-305"/>
        <n v="-1067"/>
        <n v="-1981"/>
        <n v="-3503"/>
        <n v="-7276"/>
        <n v="-9559"/>
        <n v="-1098"/>
        <n v="-1738"/>
        <n v="-1858"/>
        <n v="-1281"/>
        <n v="-2072"/>
        <n v="-2620"/>
        <n v="-520"/>
        <n v="-10259"/>
        <n v="-2042"/>
        <n v="-2742"/>
        <n v="-1128"/>
        <n v="-3806"/>
        <n v="-1220"/>
        <n v="-1615"/>
        <n v="-4019"/>
        <n v="-1707"/>
        <n v="-1434"/>
        <n v="-1585"/>
        <n v="-3776"/>
        <n v="-1250"/>
        <n v="-6881"/>
        <n v="-8647"/>
        <n v="-1068"/>
        <n v="-2223"/>
        <n v="-519"/>
        <n v="-884"/>
        <n v="-2923"/>
        <n v="-3471"/>
        <n v="-8707"/>
        <n v="-2467"/>
        <n v="-1188"/>
        <n v="-184"/>
        <n v="-428"/>
        <n v="-793"/>
        <n v="-792"/>
        <n v="-2498"/>
        <n v="-1158"/>
        <n v="-5633"/>
        <n v="-8189"/>
        <n v="-3199"/>
        <n v="-3472"/>
        <n v="-3563"/>
        <n v="-1403"/>
        <n v="-427"/>
        <n v="-3350"/>
        <n v="-9316"/>
        <n v="-10746"/>
        <n v="-2558"/>
        <n v="-1646"/>
        <n v="-2108"/>
        <n v="-282"/>
        <n v="-223"/>
        <n v="-3569"/>
        <n v="-2018"/>
        <n v="-5488"/>
        <n v="-2992"/>
        <n v="-1227"/>
        <n v="-5365"/>
        <n v="-1531"/>
        <n v="-5030"/>
        <n v="-6979"/>
        <n v="-2842"/>
        <n v="-3360"/>
        <n v="-3725"/>
        <n v="-6555"/>
        <n v="-1565"/>
        <n v="-5460"/>
        <n v="-6129"/>
        <n v="-6039"/>
        <n v="-3207"/>
        <n v="-2722"/>
        <n v="-104"/>
        <n v="-2052"/>
        <n v="-3817"/>
        <n v="-8870"/>
        <n v="-2811"/>
        <n v="-1868"/>
        <n v="-2241"/>
        <n v="-2578"/>
        <n v="-630"/>
        <n v="-203"/>
        <n v="-12621"/>
        <n v="-477"/>
        <n v="-173"/>
        <n v="-5408"/>
        <n v="-3278"/>
        <n v="-1483"/>
        <n v="-3309"/>
        <n v="-4709"/>
        <n v="-1422"/>
        <n v="-964"/>
        <n v="-811"/>
        <n v="-3552"/>
        <n v="-6565"/>
        <n v="-356"/>
        <n v="-5500"/>
        <n v="-2152"/>
        <n v="-2822"/>
        <n v="-2182"/>
        <n v="-3917"/>
        <n v="-3003"/>
        <n v="-507"/>
        <n v="-6200"/>
        <n v="-446"/>
        <n v="-4039"/>
        <n v="-2607"/>
        <n v="-1787"/>
        <n v="-1361"/>
        <n v="-3034"/>
        <n v="-1025"/>
        <n v="-721"/>
        <n v="-387"/>
        <n v="-3095"/>
        <n v="-2486"/>
        <n v="-3825"/>
        <n v="-1876"/>
        <n v="-780"/>
        <n v="-2213"/>
        <n v="-2333"/>
        <n v="-5316"/>
        <n v="-1907"/>
        <n v="-599"/>
        <n v="-1056"/>
        <n v="-2944"/>
        <n v="-3643"/>
        <n v="-4617"/>
        <n v="-1805"/>
        <n v="-3356"/>
        <n v="-1661"/>
        <n v="-4553"/>
        <n v="-992"/>
        <n v="-170"/>
        <n v="-353"/>
        <n v="-139"/>
        <n v="-412"/>
        <n v="-839"/>
        <n v="-109"/>
        <n v="-262"/>
        <n v="-1358"/>
        <n v="-3153"/>
        <n v="-3000"/>
        <n v="-2727"/>
        <n v="-3852"/>
        <n v="-869"/>
        <n v="-8448"/>
        <n v="-1205"/>
        <n v="-1965"/>
        <n v="-3822"/>
        <n v="-2026"/>
        <n v="-1904"/>
        <n v="-2391"/>
        <n v="-7140"/>
        <n v="-961"/>
        <n v="-1419"/>
        <n v="-5649"/>
        <n v="-1053"/>
        <n v="-2149"/>
        <n v="-1022"/>
        <n v="-5679"/>
        <n v="-2514"/>
        <n v="-2910"/>
        <n v="-808"/>
        <n v="-918"/>
        <n v="-901"/>
        <n v="-1268"/>
        <n v="-1114"/>
        <n v="-2879"/>
        <n v="-5437"/>
        <n v="-3702"/>
        <n v="-1480"/>
        <n v="-1541"/>
        <n v="-6685"/>
        <n v="-264"/>
        <n v="-4827"/>
        <n v="-1299"/>
        <n v="-5162"/>
        <n v="-994"/>
        <n v="-2270"/>
        <n v="-2148"/>
        <n v="-3124"/>
        <n v="-2789"/>
        <n v="-5770"/>
        <n v="-263"/>
        <n v="-7050"/>
        <n v="-1305"/>
        <n v="-3131"/>
        <n v="-513"/>
        <n v="-7172"/>
        <n v="-1540"/>
        <n v="-3550"/>
        <n v="-3032"/>
        <n v="-2216"/>
        <n v="-2728"/>
        <n v="-6053"/>
        <n v="-3891"/>
        <n v="-3738"/>
        <n v="-5443"/>
        <n v="-3496"/>
        <n v="-3244"/>
        <n v="-1449"/>
        <n v="-5070"/>
        <n v="-4987"/>
        <n v="-3922"/>
        <n v="-969"/>
        <n v="-718"/>
        <n v="-390"/>
        <n v="-1670"/>
        <n v="-2705"/>
        <n v="-1905"/>
        <n v="-878"/>
        <n v="-755"/>
        <n v="-3039"/>
        <n v="-748"/>
        <n v="-2209"/>
        <n v="-4409"/>
        <n v="-5388"/>
        <n v="-551"/>
        <n v="-6216"/>
        <n v="-5759"/>
        <n v="-1468"/>
        <n v="-3447"/>
        <n v="-7404"/>
        <n v="-706"/>
        <n v="-614"/>
        <n v="-1498"/>
        <n v="-2564"/>
        <n v="-2806"/>
        <n v="-859"/>
        <n v="-3202"/>
        <n v="-2472"/>
        <n v="-4451"/>
        <n v="-555"/>
        <n v="-1546"/>
        <n v="-1669"/>
        <n v="-1365"/>
        <n v="-269"/>
        <n v="-1608"/>
        <n v="-1181"/>
        <n v="-116"/>
        <n v="-5045"/>
        <n v="-4195"/>
        <n v="-999"/>
        <n v="-1638"/>
        <n v="-542"/>
        <n v="-352"/>
        <n v="-1789"/>
        <n v="-6690"/>
        <n v="-1680"/>
        <n v="-4633"/>
        <n v="-3141"/>
        <n v="-1436"/>
        <n v="-1346"/>
        <n v="-3172"/>
        <n v="-1374"/>
        <n v="-8163"/>
        <n v="-1162"/>
        <n v="-796"/>
        <n v="-6671"/>
        <n v="-158"/>
        <n v="-11785"/>
        <n v="-919"/>
        <n v="-4054"/>
        <n v="-1285"/>
        <n v="-2104"/>
        <n v="-2501"/>
        <n v="-3506"/>
        <n v="-3596"/>
        <n v="-858"/>
        <n v="-4449"/>
        <n v="-3353"/>
        <n v="-3993"/>
        <n v="-6122"/>
        <n v="-1254"/>
        <n v="-2076"/>
        <n v="-1534"/>
        <n v="-1838"/>
        <n v="-2276"/>
        <n v="-1028"/>
        <n v="-408"/>
        <n v="-450"/>
        <n v="-420"/>
        <n v="-3860"/>
        <n v="-2448"/>
        <n v="-4821"/>
        <n v="-4583"/>
        <n v="-3030"/>
        <n v="-1143"/>
        <n v="-868"/>
        <n v="-3578"/>
        <n v="-1081"/>
        <n v="-7778"/>
        <n v="-687"/>
        <n v="-14536"/>
        <n v="-3060"/>
        <n v="-169"/>
        <n v="-626"/>
        <n v="-5221"/>
        <n v="-6712"/>
        <n v="-473"/>
        <n v="-1569"/>
        <n v="-1630"/>
        <n v="-656"/>
        <n v="-2421"/>
        <n v="-2134"/>
        <n v="-188"/>
        <n v="-339"/>
        <n v="-3383"/>
        <n v="-6427"/>
        <n v="-10384"/>
        <n v="-8284"/>
        <n v="-3289"/>
        <n v="-6607"/>
        <n v="-2985"/>
        <n v="-1555"/>
        <n v="-6456"/>
        <n v="-1190"/>
        <n v="-2163"/>
        <n v="-15038"/>
        <n v="-2682"/>
        <n v="-6790"/>
        <n v="-2285"/>
        <n v="-155"/>
        <n v="-2590"/>
        <n v="-2894"/>
        <n v="-306"/>
        <n v="-3016"/>
        <n v="-5573"/>
        <n v="-1736"/>
        <n v="-1616"/>
        <n v="-3807"/>
        <n v="-5512"/>
        <n v="-367"/>
        <n v="-3654"/>
        <n v="-4478"/>
        <n v="-399"/>
        <n v="-1252"/>
        <n v="-276"/>
        <n v="-3900"/>
        <n v="-2347"/>
        <n v="-3382"/>
        <n v="-307"/>
        <n v="-703"/>
        <n v="-4690"/>
        <n v="-4904"/>
        <n v="-126"/>
        <n v="-6457"/>
        <n v="-2499"/>
        <n v="-7369"/>
        <n v="-7400"/>
        <n v="-1617"/>
        <n v="-429"/>
        <n v="-6273"/>
        <n v="-1982"/>
        <n v="-1890"/>
        <n v="-1222"/>
        <n v="-2378"/>
        <n v="-2102"/>
        <n v="-5300"/>
        <n v="-829"/>
        <n v="-1651"/>
        <n v="-2778"/>
        <n v="-221"/>
        <n v="-1133"/>
        <n v="-2075"/>
        <n v="-5089"/>
        <n v="-6886"/>
        <n v="-129"/>
        <n v="-2106"/>
        <n v="-3082"/>
        <n v="-12455"/>
        <n v="-2057"/>
        <n v="-1508"/>
        <n v="-657"/>
        <n v="-1204"/>
        <n v="-535"/>
        <n v="-5618"/>
        <n v="-4491"/>
        <n v="-1539"/>
        <n v="-716"/>
        <n v="-2512"/>
        <n v="-5557"/>
        <n v="-2452"/>
        <n v="-5252"/>
        <n v="-108"/>
        <n v="-1174"/>
        <n v="-2604"/>
        <n v="-1113"/>
        <n v="-1235"/>
        <n v="-1327"/>
        <n v="-3092"/>
        <n v="-2208"/>
        <n v="-3913"/>
        <n v="-4614"/>
        <n v="-1051"/>
        <n v="-3883"/>
        <n v="-1692"/>
        <n v="-777"/>
        <n v="-3579"/>
        <n v="-8479"/>
        <n v="-5710"/>
        <n v="-2299"/>
        <n v="-2087"/>
        <n v="-1266"/>
        <n v="-3273"/>
        <n v="-6348"/>
        <n v="-2788"/>
        <n v="-2422"/>
        <n v="-1388"/>
        <n v="-991"/>
        <n v="-1701"/>
        <n v="-786"/>
        <n v="-970"/>
        <n v="-847"/>
        <n v="-666"/>
        <n v="-2674"/>
        <n v="-1404"/>
        <n v="-4114"/>
        <n v="-2500"/>
        <n v="-4813"/>
        <n v="-4691"/>
        <n v="-1253"/>
        <n v="-1679"/>
        <n v="-157"/>
        <n v="-979"/>
        <n v="-795"/>
        <n v="-369"/>
        <n v="-249"/>
        <n v="-4145"/>
        <n v="-734"/>
        <n v="-2014"/>
        <n v="-522"/>
        <n v="-673"/>
        <n v="-461"/>
        <n v="-3992"/>
        <n v="-887"/>
        <n v="-4783"/>
        <n v="-2865"/>
        <n v="-1435"/>
        <n v="-704"/>
        <n v="-3595"/>
        <n v="-826"/>
        <n v="-9866"/>
        <n v="-2714"/>
        <n v="-6639"/>
        <n v="-4660"/>
        <n v="-1618"/>
        <n v="-4540"/>
        <n v="-1526"/>
        <n v="-430"/>
        <n v="-3870"/>
        <n v="-2775"/>
        <n v="-1314"/>
        <n v="-8405"/>
        <n v="-3444"/>
        <n v="-3748"/>
        <n v="-4479"/>
        <n v="-8100"/>
        <n v="-3291"/>
        <n v="-135"/>
        <n v="-10758"/>
        <n v="-4549"/>
        <n v="-3119"/>
        <n v="-743"/>
        <n v="-3088"/>
        <n v="-2235"/>
        <n v="-1382"/>
        <n v="-7288"/>
        <n v="-9236"/>
        <n v="-1962"/>
        <n v="-501"/>
        <n v="-1566"/>
        <n v="-1048"/>
        <n v="-378"/>
        <n v="-197"/>
        <n v="-2540"/>
        <n v="-835"/>
        <n v="-4031"/>
        <n v="-1413"/>
        <n v="-317"/>
        <n v="-1627"/>
        <n v="-988"/>
        <n v="-623"/>
        <n v="-682"/>
        <n v="-2418"/>
        <n v="-227"/>
        <n v="-1505"/>
        <n v="-804"/>
        <n v="-1535"/>
        <n v="-3208"/>
        <n v="-7591"/>
        <n v="-6495"/>
        <n v="-3392"/>
        <n v="-470"/>
        <n v="-1017"/>
        <n v="-2174"/>
        <n v="-1323"/>
        <n v="-1140"/>
        <n v="-2905"/>
        <n v="-5006"/>
        <n v="-136"/>
        <n v="-4276"/>
        <n v="-6771"/>
        <n v="-1170"/>
        <n v="-1931"/>
        <n v="-1293"/>
        <n v="-6557"/>
        <n v="-6102"/>
        <n v="-229"/>
        <n v="-6773"/>
        <n v="-321"/>
        <n v="-5494"/>
        <n v="-3029"/>
        <n v="-5525"/>
        <n v="-4490"/>
        <n v="-1629"/>
        <n v="-597"/>
        <n v="-505"/>
        <n v="-1175"/>
        <n v="-1632"/>
        <n v="-567"/>
        <n v="-3185"/>
        <n v="-2454"/>
        <n v="-3915"/>
        <n v="-1389"/>
        <n v="-3792"/>
        <n v="-3154"/>
        <n v="-1420"/>
        <n v="-2606"/>
        <n v="-1359"/>
        <n v="-1601"/>
        <n v="-2759"/>
        <n v="-658"/>
        <n v="-932"/>
        <n v="-3611"/>
        <n v="-779"/>
        <n v="-2178"/>
        <n v="-2393"/>
        <n v="-1571"/>
        <n v="-5803"/>
        <n v="-3580"/>
        <n v="-809"/>
        <n v="-2515"/>
        <n v="-2697"/>
        <n v="-962"/>
        <n v="-2250"/>
        <n v="-1246"/>
        <n v="-2129"/>
        <n v="-7213"/>
        <n v="-2860"/>
        <n v="-2464"/>
        <n v="-1216"/>
        <n v="-546"/>
        <n v="-8855"/>
        <n v="-3680"/>
        <n v="-1823"/>
        <n v="-1430"/>
        <n v="-9858"/>
        <n v="-880"/>
        <n v="-1399"/>
        <n v="-1672"/>
        <n v="-971"/>
        <n v="-2463"/>
        <n v="-3679"/>
        <n v="-3255"/>
        <n v="-1702"/>
        <n v="-6358"/>
        <n v="-1215"/>
        <n v="-302"/>
        <n v="-2341"/>
        <n v="-758"/>
        <n v="-3195"/>
        <n v="-2099"/>
        <n v="-1308"/>
        <n v="-3407"/>
        <n v="-1458"/>
        <n v="-5507"/>
        <n v="-699"/>
        <n v="-727"/>
        <n v="-393"/>
        <n v="-2646"/>
        <n v="-1703"/>
        <n v="-1946"/>
        <n v="-1581"/>
        <n v="-515"/>
        <n v="-150"/>
        <n v="-1611"/>
        <n v="-2585"/>
        <n v="-7364"/>
        <n v="-1734"/>
        <n v="-1064"/>
        <n v="-5082"/>
        <n v="-3072"/>
        <n v="-819"/>
        <n v="-181"/>
        <n v="-2311"/>
        <n v="-2188"/>
        <n v="-638"/>
        <n v="-5386"/>
        <n v="-607"/>
        <n v="-1033"/>
        <n v="-3621"/>
        <n v="-2403"/>
        <n v="-1003"/>
        <n v="-212"/>
        <n v="-9404"/>
        <n v="-6237"/>
        <n v="-1520"/>
        <n v="-1517"/>
        <n v="-3373"/>
        <n v="-7756"/>
        <n v="-3830"/>
        <n v="-7401"/>
        <n v="-5148"/>
        <n v="-857"/>
        <n v="-14887"/>
        <n v="-6517"/>
        <n v="-218"/>
        <n v="-1496"/>
        <n v="-4936"/>
        <n v="-423"/>
        <n v="-1912"/>
        <n v="-4288"/>
        <n v="-3435"/>
        <n v="-447"/>
        <n v="-1574"/>
        <n v="-1727"/>
        <n v="-7752"/>
        <n v="-3277"/>
        <n v="-2518"/>
        <n v="-113"/>
        <n v="-2457"/>
        <n v="-1816"/>
        <n v="-1331"/>
        <n v="-2511"/>
        <n v="-6679"/>
        <n v="-6772"/>
        <n v="-1567"/>
        <n v="-1598"/>
        <n v="-5585"/>
        <n v="-2816"/>
        <n v="-5950"/>
        <n v="-3668"/>
        <n v="-3485"/>
        <n v="-655"/>
        <n v="-1142"/>
        <n v="-1324"/>
        <n v="-320"/>
        <n v="-2877"/>
        <n v="-8691"/>
        <n v="-6590"/>
        <n v="-1628"/>
        <n v="-532"/>
        <n v="-8325"/>
        <n v="-1477"/>
        <n v="-1386"/>
        <n v="-7168"/>
        <n v="-4854"/>
        <n v="-1111"/>
        <n v="-3515"/>
        <n v="-10121"/>
        <n v="-9359"/>
        <n v="-1842"/>
        <n v="-4673"/>
        <n v="-1720"/>
        <n v="-3880"/>
        <n v="-867"/>
        <n v="-3150"/>
        <n v="-1659"/>
        <n v="-4246"/>
        <n v="-1993"/>
        <n v="-563"/>
        <n v="-2116"/>
        <n v="-1050"/>
        <n v="-1171"/>
        <n v="-5707"/>
        <n v="-1812"/>
        <n v="-3819"/>
        <n v="-3607"/>
        <n v="-259"/>
        <n v="-137"/>
        <n v="-958"/>
        <n v="-2328"/>
        <n v="-897"/>
        <n v="-1202"/>
        <n v="-1689"/>
        <n v="-4064"/>
        <n v="-4033"/>
        <n v="-198"/>
        <n v="-11398"/>
        <n v="-3454"/>
        <n v="-2054"/>
        <n v="-685"/>
        <n v="-2207"/>
        <n v="-4369"/>
        <n v="-145"/>
        <n v="-1820"/>
        <n v="-2802"/>
        <n v="-1241"/>
        <n v="-4407"/>
        <n v="-875"/>
        <n v="-3805"/>
        <n v="-92"/>
        <n v="-4280"/>
        <n v="-5069"/>
        <n v="-1782"/>
        <n v="-443"/>
        <n v="-2453"/>
        <n v="-3335"/>
        <n v="-2300"/>
        <n v="-5680"/>
        <n v="-1297"/>
        <n v="-747"/>
        <n v="-596"/>
        <n v="-2482"/>
        <n v="-5953"/>
        <n v="-2878"/>
        <n v="-1509"/>
        <n v="-1144"/>
        <n v="-17"/>
        <n v="-7080"/>
        <n v="-6903"/>
        <n v="-4711"/>
        <n v="-2734"/>
        <n v="-1151"/>
        <n v="-1881"/>
        <n v="-1577"/>
        <n v="-1699"/>
        <n v="-1059"/>
        <n v="-938"/>
        <n v="-3403"/>
        <n v="-785"/>
        <n v="-8376"/>
        <n v="-1467"/>
        <n v="-2593"/>
        <n v="-1953"/>
        <n v="-553"/>
        <n v="-1406"/>
        <n v="-5362"/>
        <n v="-2653"/>
        <n v="-7676"/>
        <n v="-10780"/>
        <n v="-1101"/>
        <n v="-1802"/>
        <n v="-2044"/>
        <n v="-2287"/>
        <n v="-1922"/>
        <n v="-280"/>
        <n v="-3079"/>
        <n v="-9745"/>
        <n v="-341"/>
        <n v="-1376"/>
        <n v="-4023"/>
        <n v="-1557"/>
        <n v="-645"/>
        <n v="-1649"/>
        <n v="-1437"/>
        <n v="-2959"/>
        <n v="-4693"/>
        <n v="-7189"/>
        <n v="-4663"/>
        <n v="-1625"/>
        <n v="-4169"/>
        <n v="-243"/>
        <n v="-9575"/>
        <n v="-3703"/>
        <n v="-1155"/>
        <n v="-2495"/>
        <n v="-1328"/>
        <n v="-7264"/>
        <n v="-1724"/>
        <n v="-4230"/>
        <n v="-720"/>
        <n v="-781"/>
        <n v="-1085"/>
        <n v="-365"/>
        <n v="-151"/>
        <n v="-1390"/>
        <n v="-3742"/>
        <n v="-3591"/>
        <n v="-4657"/>
        <n v="-9363"/>
        <n v="-6594"/>
        <n v="-11494"/>
        <n v="-3642"/>
        <n v="-1095"/>
        <n v="-789"/>
        <n v="-2485"/>
        <n v="-3165"/>
        <n v="-6959"/>
        <n v="-4434"/>
        <n v="-2769"/>
        <n v="-2616"/>
        <n v="-232"/>
        <n v="-7183"/>
        <n v="-121"/>
        <n v="-577"/>
        <n v="-3895"/>
        <n v="-5345"/>
        <n v="-2851"/>
        <n v="-3458"/>
        <n v="-3854"/>
        <n v="-9029"/>
        <n v="-659"/>
        <n v="-4219"/>
        <n v="-354"/>
        <n v="-1481"/>
        <n v="-3093"/>
        <n v="-3246"/>
        <n v="-1815"/>
        <n v="-2027"/>
        <n v="-3062"/>
        <n v="-5467"/>
        <n v="-5406"/>
        <n v="-2545"/>
        <n v="-2881"/>
        <n v="-566"/>
        <n v="-413"/>
        <n v="-5314"/>
        <n v="-4796"/>
        <n v="-10490"/>
        <n v="-1966"/>
        <n v="-4342"/>
        <n v="-110"/>
        <n v="-2758"/>
        <n v="-385"/>
        <n v="-689"/>
        <n v="-2970"/>
        <n v="-8664"/>
        <n v="-1054"/>
        <n v="-1115"/>
        <n v="-5072"/>
        <n v="-2362"/>
        <n v="-2423"/>
        <n v="-4006"/>
        <n v="-1754"/>
        <n v="-293"/>
        <n v="-4403"/>
        <n v="-3427"/>
        <n v="-993"/>
        <n v="-840"/>
        <n v="-4707"/>
        <n v="-1267"/>
        <n v="-1662"/>
        <n v="-3731"/>
        <n v="-3700"/>
        <n v="-3519"/>
        <n v="-1236"/>
        <n v="-2484"/>
        <n v="-2605"/>
        <n v="-7415"/>
        <n v="-171"/>
        <n v="-4646"/>
        <n v="-931"/>
        <n v="-3488"/>
        <n v="-10094"/>
        <n v="-4919"/>
        <n v="-719"/>
        <n v="-5711"/>
        <n v="-1936"/>
        <n v="-444"/>
        <n v="-3629"/>
        <n v="-3509"/>
        <n v="-3144"/>
        <n v="-10600"/>
        <n v="-6156"/>
        <n v="-1882"/>
        <n v="-178"/>
        <n v="-663"/>
        <n v="-2277"/>
        <n v="-298"/>
        <n v="-1609"/>
        <n v="-1000"/>
        <n v="-6904"/>
        <n v="-1639"/>
        <n v="-5657"/>
        <n v="-451"/>
        <n v="-635"/>
        <n v="-3008"/>
        <n v="-3251"/>
        <n v="-1060"/>
        <n v="-133"/>
        <n v="-5961"/>
        <n v="-1152"/>
        <n v="-2247"/>
        <n v="-3404"/>
        <n v="-1974"/>
        <n v="-1387"/>
        <n v="-1783"/>
        <n v="-1691"/>
        <n v="-7566"/>
        <n v="-3303"/>
        <n v="-200"/>
        <n v="-2848"/>
        <n v="-5921"/>
        <n v="-261"/>
        <n v="-807"/>
        <n v="-4917"/>
        <n v="-4156"/>
        <n v="-5009"/>
        <n v="-1418"/>
        <n v="-5190"/>
        <n v="-1052"/>
        <n v="-7747"/>
        <n v="-7900"/>
        <n v="-9269"/>
        <n v="-6105"/>
        <n v="-381"/>
        <n v="-2757"/>
        <n v="-7627"/>
        <n v="-7103"/>
        <n v="-1654"/>
        <n v="-1014"/>
        <n v="-1928"/>
        <n v="-2628"/>
        <n v="-3327"/>
        <n v="-1075"/>
        <n v="-1624"/>
        <n v="-648"/>
        <n v="-1563"/>
        <n v="-2323"/>
        <n v="-11940"/>
        <n v="-1775"/>
        <n v="-3480"/>
        <n v="-3723"/>
        <n v="-3205"/>
        <n v="-2415"/>
        <n v="-558"/>
        <n v="-3054"/>
        <n v="-375"/>
        <n v="-2750"/>
        <n v="-923"/>
        <n v="-1897"/>
        <n v="-6678"/>
        <n v="-285"/>
        <n v="-3541"/>
        <n v="-4244"/>
        <n v="-1746"/>
        <n v="-8808"/>
        <n v="-1412"/>
        <n v="-2477"/>
        <n v="-1473"/>
        <n v="-499"/>
        <n v="-1261"/>
        <n v="-3694"/>
        <n v="-3715"/>
        <n v="-2316"/>
        <n v="-612"/>
        <n v="-3200"/>
        <n v="-278"/>
        <n v="-2012"/>
        <n v="-7734"/>
        <n v="-7949"/>
        <n v="-1648"/>
        <n v="-613"/>
        <n v="-3139"/>
        <n v="-2927"/>
        <n v="-3931"/>
        <n v="-3109"/>
        <n v="-5330"/>
        <n v="-6031"/>
        <n v="-705"/>
        <n v="-12332"/>
        <n v="-1466"/>
        <n v="-1039"/>
        <n v="-4174"/>
        <n v="-5239"/>
        <n v="-4509"/>
        <n v="-2836"/>
        <n v="-3627"/>
        <n v="-3869"/>
        <n v="-3474"/>
        <n v="-3443"/>
        <n v="-309"/>
        <n v="-217"/>
        <n v="-5574"/>
        <n v="-3078"/>
        <n v="-2713"/>
        <n v="-460"/>
        <n v="-370"/>
        <n v="-3657"/>
        <n v="-917"/>
        <n v="-1862"/>
        <n v="-95"/>
        <n v="-6123"/>
        <n v="-1100"/>
        <n v="-2105"/>
        <n v="-947"/>
        <n v="-3048"/>
        <n v="-2317"/>
        <n v="-680"/>
        <n v="-1709"/>
        <n v="-3330"/>
        <n v="-3844"/>
        <n v="-492"/>
        <n v="-9447"/>
        <n v="-3206"/>
        <n v="-4935"/>
        <n v="-2539"/>
        <n v="-2142"/>
        <n v="-4205"/>
        <n v="-3747"/>
        <n v="-1069"/>
        <n v="-6304"/>
        <n v="-557"/>
        <n v="-587"/>
        <n v="-3239"/>
        <n v="-4030"/>
        <n v="-1229"/>
        <n v="-1104"/>
        <n v="-2439"/>
        <n v="-2416"/>
        <n v="-4053"/>
        <n v="-7004"/>
        <n v="-7522"/>
        <n v="-1686"/>
        <n v="-1130"/>
        <n v="-1224"/>
        <n v="-2530"/>
        <n v="-125"/>
        <n v="-2254"/>
        <n v="-7677"/>
        <n v="-4421"/>
        <n v="-3626"/>
        <n v="-1708"/>
        <n v="-1284"/>
        <n v="-4234"/>
        <n v="-2652"/>
        <n v="-2622"/>
        <n v="-6670"/>
        <n v="-96"/>
        <n v="-2197"/>
        <n v="-3505"/>
        <n v="-1161"/>
        <n v="-4754"/>
        <n v="-2867"/>
        <n v="-7888"/>
        <n v="-1345"/>
        <n v="-1071"/>
        <n v="-4979"/>
        <n v="-1753"/>
        <n v="-1447"/>
        <n v="-504"/>
        <n v="-4887"/>
        <n v="-2939"/>
        <n v="-838"/>
        <n v="-1478"/>
        <n v="-2330"/>
        <n v="-2361"/>
        <n v="-1722"/>
        <n v="-6560"/>
        <n v="-3973"/>
        <n v="-6226"/>
        <n v="-3061"/>
        <n v="-2849"/>
        <n v="-3944"/>
        <n v="-2269"/>
        <n v="-6835"/>
        <n v="-1873"/>
        <n v="-3638"/>
        <n v="-3457"/>
        <n v="-5313"/>
        <n v="-2696"/>
        <n v="-5496"/>
        <n v="-1416"/>
        <n v="-9178"/>
        <n v="-9270"/>
        <n v="-4826"/>
        <n v="-3122"/>
        <n v="-351"/>
        <n v="-1296"/>
        <n v="-6866"/>
        <n v="-2980"/>
        <n v="-1976"/>
        <n v="-1550"/>
        <n v="-2073"/>
        <n v="-4630"/>
        <n v="-1463"/>
        <n v="-977"/>
        <n v="-1494"/>
        <n v="-671"/>
        <n v="-3259"/>
        <n v="-2193"/>
        <n v="-4934"/>
        <n v="-1221"/>
        <n v="-4834"/>
        <n v="-1769"/>
        <n v="-3717"/>
        <n v="-400"/>
        <n v="-3261"/>
        <n v="-4022"/>
        <n v="-308"/>
        <n v="-9258"/>
        <n v="-583"/>
        <n v="-127"/>
        <n v="-1861"/>
        <n v="-2318"/>
        <n v="-4175"/>
        <n v="-3476"/>
        <n v="-2045"/>
        <n v="-219"/>
        <n v="-3749"/>
        <n v="-1589"/>
        <n v="-1650"/>
        <n v="-5637"/>
        <n v="-6337"/>
        <n v="-7614"/>
        <n v="-7371"/>
        <n v="-1040"/>
        <n v="-554"/>
        <n v="-7068"/>
        <n v="-4541"/>
        <n v="-1619"/>
        <n v="-888"/>
        <n v="-2015"/>
        <n v="-9136"/>
        <n v="-3111"/>
        <n v="-2257"/>
        <n v="-2349"/>
        <n v="-1527"/>
        <n v="-5210"/>
        <n v="-1770"/>
        <n v="-97"/>
        <n v="-4572"/>
        <n v="-2835"/>
        <n v="-7249"/>
        <n v="-1315"/>
        <n v="-3537"/>
        <n v="-523"/>
        <n v="-584"/>
        <n v="-1132"/>
        <n v="-2227"/>
        <n v="-2654"/>
        <n v="-128"/>
        <n v="-11907"/>
        <n v="-4752"/>
        <n v="-1372"/>
        <n v="-9195"/>
        <n v="-4266"/>
        <n v="-5453"/>
        <n v="-4082"/>
        <n v="-3868"/>
        <n v="-11448"/>
        <n v="-2074"/>
        <n v="-2468"/>
        <n v="-1282"/>
        <n v="-1037"/>
        <n v="-3170"/>
        <n v="-5817"/>
        <n v="-279"/>
        <n v="-4083"/>
        <n v="-2133"/>
        <n v="-3140"/>
        <n v="-644"/>
        <n v="-1587"/>
        <n v="-3229"/>
        <n v="-1740"/>
        <n v="-11542"/>
        <n v="-3960"/>
        <n v="-2745"/>
        <n v="-1921"/>
        <n v="-1831"/>
        <n v="-3810"/>
        <n v="-2805"/>
        <n v="-4997"/>
        <n v="-672"/>
        <n v="-2988"/>
        <n v="-1768"/>
        <n v="-2165"/>
        <n v="-338"/>
        <n v="-431"/>
        <n v="-3201"/>
        <n v="-1495"/>
        <n v="-3809"/>
        <n v="-552"/>
        <n v="-1600"/>
        <n v="-8509"/>
        <n v="-1457"/>
        <n v="-695"/>
        <n v="-241"/>
        <n v="-118"/>
        <n v="-726"/>
        <n v="-1153"/>
        <n v="-453"/>
        <n v="-2493"/>
        <n v="-3283"/>
        <n v="-2675"/>
        <n v="-1610"/>
        <n v="-1032"/>
        <n v="-545"/>
        <n v="-2128"/>
        <n v="-2828"/>
        <n v="-271"/>
        <n v="-392"/>
        <n v="-2706"/>
        <n v="-180"/>
        <n v="-1184"/>
        <n v="-1061"/>
        <n v="-10437"/>
        <n v="-575"/>
        <n v="-361"/>
        <n v="-9683"/>
        <n v="-5109"/>
        <n v="-1671"/>
        <n v="-2036"/>
        <n v="-4532"/>
        <n v="-856"/>
        <n v="-3375"/>
        <n v="-422"/>
        <n v="-4167"/>
        <n v="-667"/>
        <n v="-6693"/>
        <n v="-119"/>
        <n v="-5782"/>
        <n v="-2068"/>
        <n v="-8643"/>
        <n v="-1792"/>
        <n v="-2768"/>
        <n v="-668"/>
        <n v="-211"/>
        <n v="-696"/>
        <n v="-3778"/>
        <n v="-1830"/>
        <n v="-2987"/>
        <n v="-3413"/>
        <n v="-359"/>
        <n v="-3007"/>
        <n v="-1730"/>
        <n v="-1455"/>
        <n v="-7786"/>
        <n v="-5776"/>
        <n v="-634"/>
        <n v="-12169"/>
        <n v="-12870"/>
        <n v="-8671"/>
        <n v="-4441"/>
        <n v="-3253"/>
        <n v="-2827"/>
        <n v="-604"/>
        <n v="-2888"/>
        <n v="-2796"/>
        <n v="-148"/>
        <n v="-2065"/>
        <n v="-2051"/>
        <n v="-2507"/>
        <n v="-10052"/>
        <n v="-4212"/>
        <n v="-2112"/>
        <n v="-11332"/>
        <n v="-3877"/>
        <n v="-3269"/>
        <n v="-3352"/>
        <n v="-312"/>
        <n v="-9599"/>
        <n v="-1230"/>
        <n v="-4147"/>
        <n v="-3903"/>
        <n v="-2686"/>
        <n v="-2960"/>
        <n v="-4664"/>
        <n v="-6791"/>
        <n v="-7918"/>
        <n v="-6610"/>
        <n v="-3231"/>
        <n v="-132"/>
        <n v="-619"/>
        <n v="-1562"/>
        <n v="-346"/>
        <n v="-101"/>
        <n v="-2049"/>
        <n v="-2567"/>
        <n v="-588"/>
        <n v="-5336"/>
        <n v="-3388"/>
        <n v="-1776"/>
        <n v="-2445"/>
        <n v="-2019"/>
        <n v="-831"/>
        <n v="-376"/>
        <n v="-1350"/>
        <n v="-4453"/>
        <n v="-1988"/>
        <n v="-1958"/>
        <n v="-1442"/>
        <n v="-254"/>
        <n v="-2080"/>
        <n v="-3329"/>
        <n v="-1259"/>
        <n v="-985"/>
        <n v="-5215"/>
        <n v="-3024"/>
        <n v="-316"/>
        <n v="-893"/>
        <n v="-6798"/>
        <n v="-2720"/>
        <n v="-5521"/>
        <n v="-2446"/>
        <n v="-3999"/>
        <n v="-436"/>
        <n v="-3785"/>
        <n v="-5490"/>
        <n v="-528"/>
        <n v="-1808"/>
        <n v="-1138"/>
        <n v="-1716"/>
        <n v="-4242"/>
        <n v="-2993"/>
        <n v="-681"/>
        <n v="-9325"/>
        <n v="-801"/>
        <n v="-3876"/>
        <n v="-1107"/>
        <n v="-467"/>
        <n v="-863"/>
        <n v="-2324"/>
        <n v="-347"/>
        <n v="-9751"/>
        <n v="-102"/>
        <n v="-742"/>
        <n v="-2659"/>
        <n v="-286"/>
        <n v="-1747"/>
        <n v="-3267"/>
        <n v="-164"/>
        <n v="-3693"/>
        <n v="-3907"/>
        <n v="-4881"/>
        <n v="-1655"/>
        <n v="-679"/>
        <n v="-2568"/>
        <n v="-7104"/>
        <n v="-3420"/>
        <n v="-710"/>
        <n v="-3663"/>
        <n v="-2263"/>
        <n v="-2355"/>
        <n v="-12917"/>
        <n v="-4120"/>
        <n v="-3389"/>
        <n v="-7346"/>
        <n v="-590"/>
        <n v="-6860"/>
        <n v="-1410"/>
        <n v="-345"/>
        <n v="-529"/>
        <n v="-9052"/>
        <n v="-4304"/>
        <n v="-2293"/>
        <n v="-3938"/>
        <n v="-3573"/>
        <n v="-314"/>
        <n v="-3487"/>
        <n v="-2665"/>
        <n v="-292"/>
        <n v="-14810"/>
        <n v="-7413"/>
        <n v="-231"/>
        <n v="-10290"/>
        <n v="-1432"/>
        <n v="-1159"/>
        <n v="-5450"/>
        <n v="-3258"/>
        <n v="-1797"/>
        <n v="-6425"/>
        <n v="-1401"/>
        <n v="-581"/>
        <n v="-762"/>
        <n v="-9255"/>
        <n v="-4599"/>
        <n v="-3533"/>
        <n v="-2284"/>
        <n v="-4081"/>
        <n v="-670"/>
        <n v="-2315"/>
        <n v="-5329"/>
        <n v="-2011"/>
        <n v="-3046"/>
        <n v="-701"/>
        <n v="-8737"/>
        <n v="-4872"/>
        <n v="-1036"/>
        <n v="-2286"/>
        <n v="-4601"/>
        <n v="-5331"/>
        <n v="-12148"/>
        <n v="-1799"/>
        <n v="-3839"/>
        <n v="-1588"/>
        <n v="-7097"/>
        <n v="-2379"/>
        <n v="-1800"/>
        <n v="-3567"/>
        <n v="-3475"/>
        <n v="-3779"/>
        <n v="-1223"/>
        <n v="-3932"/>
        <n v="-4418"/>
        <n v="-7310"/>
        <n v="-1741"/>
        <n v="-4206"/>
        <n v="-3961"/>
        <n v="-1010"/>
        <n v="-5422"/>
        <n v="-5056"/>
        <n v="-8862"/>
        <n v="-5240"/>
        <n v="-2896"/>
        <n v="-6275"/>
        <n v="-3018"/>
        <n v="-4632"/>
        <n v="-735"/>
        <n v="-949"/>
        <n v="-8497"/>
        <n v="-5179"/>
        <n v="-195"/>
        <n v="-560"/>
        <n v="-1748"/>
        <n v="-3878"/>
        <n v="-4152"/>
        <n v="-6070"/>
        <n v="-73"/>
        <n v="-3544"/>
        <n v="-1475"/>
        <n v="-3574"/>
        <n v="-1200"/>
        <n v="-134"/>
        <n v="-1656"/>
        <n v="-3970"/>
        <n v="-3026"/>
        <n v="-1291"/>
        <n v="-2995"/>
        <n v="-438"/>
        <n v="-5155"/>
        <n v="-1078"/>
        <n v="-4213"/>
        <n v="-1595"/>
        <n v="-622"/>
        <n v="-2783"/>
        <n v="-3240"/>
        <n v="-4397"/>
        <n v="-7835"/>
        <n v="-3666"/>
        <n v="-1718"/>
        <n v="-1779"/>
        <n v="-2478"/>
        <n v="-2083"/>
        <n v="-469"/>
        <n v="-1626"/>
        <n v="-1169"/>
        <n v="-925"/>
        <n v="-287"/>
        <n v="-2936"/>
        <n v="-348"/>
        <n v="-2599"/>
        <n v="-1109"/>
        <n v="-2233"/>
        <n v="-1444"/>
        <n v="-2661"/>
        <n v="-1840"/>
        <n v="-3605"/>
        <n v="-5370"/>
        <n v="-1688"/>
        <n v="-3787"/>
        <n v="-500"/>
        <n v="-288"/>
        <n v="-714"/>
        <n v="-2206"/>
        <n v="-957"/>
        <n v="-561"/>
        <n v="-2265"/>
        <n v="-380"/>
        <n v="-1900"/>
        <n v="-2996"/>
        <n v="-4853"/>
        <n v="-196"/>
        <n v="-3667"/>
        <n v="-3453"/>
        <n v="-1810"/>
        <n v="-349"/>
        <n v="-4184"/>
        <n v="-3149"/>
        <n v="-1292"/>
        <n v="-3118"/>
        <n v="-3027"/>
        <n v="-3695"/>
        <n v="-1262"/>
        <n v="-1503"/>
        <n v="-956"/>
        <n v="-4943"/>
        <n v="-895"/>
        <n v="-2021"/>
        <n v="-1108"/>
        <n v="-3056"/>
        <n v="-772"/>
        <n v="-165"/>
        <n v="-226"/>
        <n v="-6586"/>
        <n v="-2264"/>
        <n v="-3294"/>
        <n v="-4461"/>
        <n v="-78"/>
        <n v="-7718"/>
        <n v="-1935"/>
        <n v="-3396"/>
        <n v="-8083"/>
        <n v="-201"/>
        <n v="-7049"/>
        <n v="-2392"/>
        <n v="-2088"/>
        <n v="-1570"/>
        <n v="-2847"/>
        <n v="-870"/>
        <n v="-1021"/>
        <n v="-2147"/>
        <n v="-3549"/>
        <n v="-2239"/>
        <n v="-3243"/>
        <n v="-2635"/>
        <n v="-1751"/>
        <n v="-2908"/>
        <n v="-3395"/>
        <n v="-5587"/>
        <n v="-3334"/>
        <n v="-8143"/>
        <n v="-5099"/>
        <n v="-6957"/>
        <n v="-1934"/>
        <n v="-4004"/>
        <n v="-1631"/>
        <n v="-7260"/>
        <n v="-1357"/>
        <n v="-2483"/>
        <n v="-3760"/>
        <n v="-3518"/>
        <n v="-643"/>
        <n v="-6094"/>
        <n v="-3050"/>
        <n v="-8071"/>
        <n v="-3565"/>
        <n v="-1711"/>
        <n v="-7494"/>
        <n v="-7341"/>
        <n v="-6033"/>
        <n v="-827"/>
        <n v="-1732"/>
        <n v="-1001"/>
        <n v="-544"/>
        <n v="-5004"/>
        <n v="-2554"/>
        <n v="-4029"/>
        <n v="-4305"/>
        <n v="-210"/>
        <n v="-864"/>
        <n v="-2340"/>
        <n v="-2005"/>
        <n v="-88"/>
        <n v="-2583"/>
        <n v="-2113"/>
        <n v="-2523"/>
        <n v="-1990"/>
        <n v="-818"/>
        <n v="-3193"/>
        <n v="-741"/>
        <n v="-6753"/>
        <n v="-483"/>
        <n v="-3451"/>
        <n v="-5247"/>
        <n v="-1199"/>
        <n v="-3969"/>
        <n v="-2417"/>
        <n v="-1079"/>
        <n v="-7379"/>
        <n v="-2965"/>
        <n v="-6801"/>
        <n v="-926"/>
        <n v="-4487"/>
        <n v="-4548"/>
        <n v="-4275"/>
        <n v="-1749"/>
        <n v="-6221"/>
        <n v="-2934"/>
        <n v="-1869"/>
        <n v="-2600"/>
        <n v="-1504"/>
        <n v="-5401"/>
        <n v="-1384"/>
        <n v="-257"/>
        <n v="-5553"/>
        <n v="-2631"/>
        <n v="-1596"/>
        <n v="-3271"/>
        <n v="-7866"/>
        <n v="-2479"/>
        <n v="-1991"/>
        <n v="-683"/>
        <n v="-5187"/>
        <n v="-5156"/>
        <n v="-2234"/>
        <n v="-1353"/>
        <n v="-2356"/>
        <n v="-2175"/>
        <n v="-745"/>
        <n v="-2025"/>
        <n v="-960"/>
        <n v="-3333"/>
        <n v="-230"/>
        <n v="-2086"/>
        <n v="-199"/>
        <n v="-2451"/>
        <n v="-543"/>
        <n v="-117"/>
        <n v="-1106"/>
        <n v="-5184"/>
        <n v="-5880"/>
        <n v="-189"/>
        <n v="-615"/>
        <n v="-3902"/>
        <n v="-2441"/>
        <n v="-1193"/>
        <n v="-7218"/>
        <n v="-4084"/>
        <n v="-3019"/>
        <n v="-5607"/>
        <n v="-1923"/>
        <n v="-3332"/>
        <n v="-410"/>
        <n v="-6499"/>
        <n v="-5555"/>
        <n v="-1203"/>
        <n v="-2481"/>
        <n v="-2267"/>
        <n v="-10821"/>
        <n v="-3455"/>
        <n v="-6195"/>
        <n v="-2542"/>
        <n v="-686"/>
        <n v="-2389"/>
        <n v="-4428"/>
        <n v="-3120"/>
        <n v="-472"/>
        <n v="-5250"/>
        <n v="-4459"/>
        <n v="-5434"/>
        <n v="-5373"/>
        <n v="-3759"/>
        <n v="-4581"/>
        <n v="-775"/>
        <n v="-14413"/>
        <n v="-8538"/>
        <n v="-2725"/>
        <n v="-3577"/>
        <n v="-2998"/>
        <n v="-1233"/>
        <n v="-5189"/>
        <n v="-1506"/>
        <n v="-290"/>
        <n v="-5981"/>
        <n v="-8995"/>
        <n v="-1963"/>
        <n v="-1172"/>
        <n v="-2602"/>
        <n v="-1721"/>
        <n v="-928"/>
        <n v="-1325"/>
        <n v="-2420"/>
        <n v="-1141"/>
        <n v="-2967"/>
        <n v="-4003"/>
        <n v="-6407"/>
        <n v="-1112"/>
        <n v="-3850"/>
        <n v="-9391"/>
        <n v="-2024"/>
        <n v="-5311"/>
        <n v="-5830"/>
        <n v="-2694"/>
        <n v="-4520"/>
        <n v="-2055"/>
        <n v="-340"/>
        <n v="-3718"/>
        <n v="-3841"/>
        <n v="-4480"/>
      </sharedItems>
    </cacheField>
    <cacheField name="Years Employed" numFmtId="1">
      <sharedItems containsSemiMixedTypes="0" containsString="0" containsNumber="1" minValue="0" maxValue="41.2" count="1935">
        <n v="0"/>
        <n v="3.27123287671233"/>
        <n v="12.1917808219178"/>
        <n v="8.69315068493151"/>
        <n v="4.85753424657534"/>
        <n v="8.86027397260274"/>
        <n v="2.43561643835616"/>
        <n v="6.52328767123288"/>
        <n v="17.1945205479452"/>
        <n v="8.52602739726027"/>
        <n v="7.60821917808219"/>
        <n v="6.27123287671233"/>
        <n v="5.69041095890411"/>
        <n v="7.52602739726027"/>
        <n v="1.18356164383562"/>
        <n v="4.27397260273973"/>
        <n v="10.1917808219178"/>
        <n v="7.94794520547945"/>
        <n v="3.44109589041096"/>
        <n v="15.8684931506849"/>
        <n v="23.7917808219178"/>
        <n v="2.35616438356164"/>
        <n v="14.3643835616438"/>
        <n v="2.52328767123288"/>
        <n v="4.52602739726027"/>
        <n v="6.69315068493151"/>
        <n v="13.1945205479452"/>
        <n v="12.9506849315069"/>
        <n v="19.4520547945206"/>
        <n v="4.77808219178082"/>
        <n v="3.27397260273973"/>
        <n v="8.69589041095891"/>
        <n v="1.35616438356164"/>
        <n v="1.27123287671233"/>
        <n v="3.69315068493151"/>
        <n v="17.0356164383562"/>
        <n v="2.69041095890411"/>
        <n v="26.7068493150685"/>
        <n v="8.61095890410959"/>
        <n v="10.0301369863014"/>
        <n v="4.86027397260274"/>
        <n v="1.18630136986301"/>
        <n v="6.77808219178082"/>
        <n v="20.0383561643836"/>
        <n v="12.0328767123288"/>
        <n v="1.60547945205479"/>
        <n v="4.60821917808219"/>
        <n v="10.8630136986301"/>
        <n v="8.94794520547945"/>
        <n v="4.69315068493151"/>
        <n v="1.10958904109589"/>
        <n v="0.356164383561644"/>
        <n v="1.85753424657534"/>
        <n v="1.52328767123288"/>
        <n v="6.44109589041096"/>
        <n v="20.4520547945206"/>
        <n v="10.6109589041096"/>
        <n v="1.69041095890411"/>
        <n v="1.94246575342466"/>
        <n v="6.35890410958904"/>
        <n v="23.2027397260274"/>
        <n v="8.27671232876712"/>
        <n v="0.523287671232877"/>
        <n v="2.60547945205479"/>
        <n v="1.43835616438356"/>
        <n v="18.0356164383562"/>
        <n v="5.11232876712329"/>
        <n v="10.9479452054795"/>
        <n v="2.94246575342466"/>
        <n v="22.0383561643836"/>
        <n v="11.8657534246575"/>
        <n v="15.4493150684932"/>
        <n v="5.77808219178082"/>
        <n v="0.775342465753425"/>
        <n v="15.9534246575342"/>
        <n v="6.02739726027397"/>
        <n v="0.438356164383562"/>
        <n v="12.7835616438356"/>
        <n v="0.857534246575343"/>
        <n v="11.613698630137"/>
        <n v="7.19178082191781"/>
        <n v="4.35890410958904"/>
        <n v="12.3643835616438"/>
        <n v="11.1945205479452"/>
        <n v="8.19178082191781"/>
        <n v="2.77534246575342"/>
        <n v="13.8657534246575"/>
        <n v="2.10958904109589"/>
        <n v="15.2821917808219"/>
        <n v="2.02465753424658"/>
        <n v="2.85753424657534"/>
        <n v="3.77808219178082"/>
        <n v="6.94520547945206"/>
        <n v="18.1205479452055"/>
        <n v="7.52876712328767"/>
        <n v="5.69315068493151"/>
        <n v="8.86301369863014"/>
        <n v="14.2547945205479"/>
        <n v="2.9972602739726"/>
        <n v="14.8383561643836"/>
        <n v="3.83013698630137"/>
        <n v="22.0082191780822"/>
        <n v="2.74520547945205"/>
        <n v="4.93424657534247"/>
        <n v="2.5013698630137"/>
        <n v="3.08767123287671"/>
        <n v="6.17808219178082"/>
        <n v="1.84657534246575"/>
        <n v="6.5041095890411"/>
        <n v="15.7753424657534"/>
        <n v="0.501369863013699"/>
        <n v="0.679452054794521"/>
        <n v="2.92054794520548"/>
        <n v="20.5972602739726"/>
        <n v="1.58356164383562"/>
        <n v="10.9260273972603"/>
        <n v="3.67123287671233"/>
        <n v="2.93150684931507"/>
        <n v="6.76712328767123"/>
        <n v="4.09041095890411"/>
        <n v="1.66849315068493"/>
        <n v="7.84109589041096"/>
        <n v="27.6986301369863"/>
        <n v="4.33698630136986"/>
        <n v="0.334246575342466"/>
        <n v="4.58630136986301"/>
        <n v="3.76712328767123"/>
        <n v="14.5917808219178"/>
        <n v="1.75342465753425"/>
        <n v="10.0082191780822"/>
        <n v="5.75616438356164"/>
        <n v="1.0986301369863"/>
        <n v="7.6"/>
        <n v="18.8465753424658"/>
        <n v="0.512328767123288"/>
        <n v="1.0027397260274"/>
        <n v="4.5972602739726"/>
        <n v="5.25205479452055"/>
        <n v="0.416438356164384"/>
        <n v="1.16438356164384"/>
        <n v="3.75616438356164"/>
        <n v="3.16712328767123"/>
        <n v="1.24931506849315"/>
        <n v="3.26301369863014"/>
        <n v="5.51506849315069"/>
        <n v="2.33424657534247"/>
        <n v="4.41917808219178"/>
        <n v="8.25479452054795"/>
        <n v="3.84931506849315"/>
        <n v="11.8547945205479"/>
        <n v="3.33698630136986"/>
        <n v="4.25205479452055"/>
        <n v="11.5917808219178"/>
        <n v="7.01643835616438"/>
        <n v="3.0986301369863"/>
        <n v="4.17808219178082"/>
        <n v="7.85205479452055"/>
        <n v="21.8602739726027"/>
        <n v="18.7643835616438"/>
        <n v="0.753424657534247"/>
        <n v="22.9452054794521"/>
        <n v="9.58904109589041"/>
        <n v="9.09315068493151"/>
        <n v="0.427397260273973"/>
        <n v="22.0164383561644"/>
        <n v="9.6"/>
        <n v="11.2684931506849"/>
        <n v="1.42739726027397"/>
        <n v="1.41643835616438"/>
        <n v="23.4328767123288"/>
        <n v="11.9287671232877"/>
        <n v="8.26575342465753"/>
        <n v="4.0054794520548"/>
        <n v="5.5972602739726"/>
        <n v="6.93424657534247"/>
        <n v="3.68219178082192"/>
        <n v="1.59452054794521"/>
        <n v="27.613698630137"/>
        <n v="2.26027397260274"/>
        <n v="6.33698630136986"/>
        <n v="0.249315068493151"/>
        <n v="5.84931506849315"/>
        <n v="8.67397260273973"/>
        <n v="4.1013698630137"/>
        <n v="2.0027397260274"/>
        <n v="2.67945205479452"/>
        <n v="9.92602739726027"/>
        <n v="2.41643835616438"/>
        <n v="7.09041095890411"/>
        <n v="6.01643835616438"/>
        <n v="7.58904109589041"/>
        <n v="7.1013698630137"/>
        <n v="3.5972602739726"/>
        <n v="32.7506849315068"/>
        <n v="31.7506849315069"/>
        <n v="5.73150684931507"/>
        <n v="1.39178082191781"/>
        <n v="1.14246575342466"/>
        <n v="13.6520547945205"/>
        <n v="4.64657534246575"/>
        <n v="1.47671232876712"/>
        <n v="4.14520547945206"/>
        <n v="17.4876712328767"/>
        <n v="12.9041095890411"/>
        <n v="4.47945205479452"/>
        <n v="6.14520547945206"/>
        <n v="3.47945205479452"/>
        <n v="9.73424657534247"/>
        <n v="5.14520547945206"/>
        <n v="6.39452054794521"/>
        <n v="3.39452054794521"/>
        <n v="36.7534246575342"/>
        <n v="1.81095890410959"/>
        <n v="2.81095890410959"/>
        <n v="12.6520547945205"/>
        <n v="2.64383561643836"/>
        <n v="18.986301369863"/>
        <n v="6.64657534246575"/>
        <n v="5.39452054794521"/>
        <n v="27.3287671232877"/>
        <n v="17.4027397260274"/>
        <n v="8.9013698630137"/>
        <n v="6.06027397260274"/>
        <n v="3.31232876712329"/>
        <n v="2.97534246575342"/>
        <n v="0.643835616438356"/>
        <n v="4.39452054794521"/>
        <n v="1.03287671232877"/>
        <n v="6.95342465753425"/>
        <n v="9.53972602739726"/>
        <n v="3.25753424657534"/>
        <n v="14.6821917808219"/>
        <n v="4.59452054794521"/>
        <n v="0.254794520547945"/>
        <n v="1.25479452054795"/>
        <n v="0.673972602739726"/>
        <n v="6.59452054794521"/>
        <n v="0.506849315068493"/>
        <n v="14.1808219178082"/>
        <n v="2.33972602739726"/>
        <n v="7.43013698630137"/>
        <n v="1.08767123287671"/>
        <n v="1.75890410958904"/>
        <n v="8.01095890410959"/>
        <n v="3.67671232876712"/>
        <n v="7.92602739726027"/>
        <n v="9.84109589041096"/>
        <n v="4.17534246575343"/>
        <n v="0.835616438356164"/>
        <n v="2.92328767123288"/>
        <n v="5.42739726027397"/>
        <n v="9.5972602739726"/>
        <n v="19.9342465753425"/>
        <n v="26.1890410958904"/>
        <n v="3.00821917808219"/>
        <n v="4.76164383561644"/>
        <n v="5.09041095890411"/>
        <n v="3.50958904109589"/>
        <n v="5.67671232876712"/>
        <n v="7.17808219178082"/>
        <n v="1.42465753424658"/>
        <n v="28.1068493150685"/>
        <n v="5.59452054794521"/>
        <n v="7.51232876712329"/>
        <n v="3.09041095890411"/>
        <n v="10.427397260274"/>
        <n v="3.34246575342466"/>
        <n v="4.42465753424658"/>
        <n v="11.0109589041096"/>
        <n v="4.67671232876712"/>
        <n v="3.92876712328767"/>
        <n v="4.34246575342466"/>
        <n v="10.3452054794521"/>
        <n v="3.42465753424658"/>
        <n v="18.8520547945205"/>
        <n v="23.6904109589041"/>
        <n v="2.92602739726027"/>
        <n v="6.09041095890411"/>
        <n v="1.42191780821918"/>
        <n v="2.42191780821918"/>
        <n v="8.00821917808219"/>
        <n v="9.50958904109589"/>
        <n v="23.8547945205479"/>
        <n v="6.75890410958904"/>
        <n v="3.25479452054795"/>
        <n v="0.504109589041096"/>
        <n v="1.17260273972603"/>
        <n v="2.17260273972603"/>
        <n v="2.16986301369863"/>
        <n v="6.84383561643836"/>
        <n v="3.17260273972603"/>
        <n v="15.4328767123288"/>
        <n v="22.4356164383562"/>
        <n v="8.76438356164384"/>
        <n v="9.51232876712329"/>
        <n v="9.76164383561644"/>
        <n v="3.84383561643836"/>
        <n v="1.16986301369863"/>
        <n v="9.17808219178082"/>
        <n v="25.5232876712329"/>
        <n v="29.441095890411"/>
        <n v="7.00821917808219"/>
        <n v="4.50958904109589"/>
        <n v="5.77534246575343"/>
        <n v="0.772602739726028"/>
        <n v="0.610958904109589"/>
        <n v="9.77808219178082"/>
        <n v="5.52876712328767"/>
        <n v="15.0356164383562"/>
        <n v="8.1972602739726"/>
        <n v="3.36164383561644"/>
        <n v="14.6986301369863"/>
        <n v="4.19452054794521"/>
        <n v="13.7808219178082"/>
        <n v="19.1205479452055"/>
        <n v="7.78630136986301"/>
        <n v="9.20547945205479"/>
        <n v="10.2054794520548"/>
        <n v="17.958904109589"/>
        <n v="4.28767123287671"/>
        <n v="14.958904109589"/>
        <n v="16.7917808219178"/>
        <n v="16.5452054794521"/>
        <n v="8.78630136986301"/>
        <n v="7.45753424657534"/>
        <n v="0.284931506849315"/>
        <n v="5.62191780821918"/>
        <n v="10.4575342465753"/>
        <n v="24.3013698630137"/>
        <n v="7.7013698630137"/>
        <n v="5.11780821917808"/>
        <n v="6.13972602739726"/>
        <n v="7.06301369863014"/>
        <n v="1.72602739726027"/>
        <n v="0.556164383561644"/>
        <n v="34.5780821917808"/>
        <n v="1.30684931506849"/>
        <n v="0.473972602739726"/>
        <n v="14.8164383561644"/>
        <n v="8.98082191780822"/>
        <n v="4.06301369863014"/>
        <n v="9.06575342465754"/>
        <n v="12.9013698630137"/>
        <n v="3.8958904109589"/>
        <n v="2.64109589041096"/>
        <n v="2.22191780821918"/>
        <n v="9.73150684931507"/>
        <n v="17.986301369863"/>
        <n v="0.975342465753425"/>
        <n v="15.0684931506849"/>
        <n v="5.8958904109589"/>
        <n v="7.73150684931507"/>
        <n v="5.97808219178082"/>
        <n v="10.7315068493151"/>
        <n v="8.22739726027397"/>
        <n v="1.38904109589041"/>
        <n v="16.986301369863"/>
        <n v="1.22191780821918"/>
        <n v="11.0657534246575"/>
        <n v="7.14246575342466"/>
        <n v="4.8958904109589"/>
        <n v="3.72876712328767"/>
        <n v="8.31232876712329"/>
        <n v="2.80821917808219"/>
        <n v="1.97534246575342"/>
        <n v="1.06027397260274"/>
        <n v="8.47945205479452"/>
        <n v="6.81095890410959"/>
        <n v="10.4794520547945"/>
        <n v="5.13972602739726"/>
        <n v="2.13698630136986"/>
        <n v="6.06301369863014"/>
        <n v="6.39178082191781"/>
        <n v="14.5643835616438"/>
        <n v="5.22465753424658"/>
        <n v="1.64109589041096"/>
        <n v="2.89315068493151"/>
        <n v="8.06575342465754"/>
        <n v="9.98082191780822"/>
        <n v="12.6493150684932"/>
        <n v="4.94520547945205"/>
        <n v="9.19452054794521"/>
        <n v="4.55068493150685"/>
        <n v="12.4739726027397"/>
        <n v="2.71780821917808"/>
        <n v="0.465753424657534"/>
        <n v="0.967123287671233"/>
        <n v="0.380821917808219"/>
        <n v="1.12876712328767"/>
        <n v="2.2986301369863"/>
        <n v="0.298630136986301"/>
        <n v="0.717808219178082"/>
        <n v="3.72054794520548"/>
        <n v="8.63835616438356"/>
        <n v="8.21917808219178"/>
        <n v="7.47123287671233"/>
        <n v="10.5534246575342"/>
        <n v="2.38082191780822"/>
        <n v="23.1452054794521"/>
        <n v="3.3013698630137"/>
        <n v="5.38356164383562"/>
        <n v="10.4712328767123"/>
        <n v="5.55068493150685"/>
        <n v="5.21643835616438"/>
        <n v="6.55068493150685"/>
        <n v="19.5616438356164"/>
        <n v="2.63287671232877"/>
        <n v="3.88767123287671"/>
        <n v="15.4767123287671"/>
        <n v="2.88493150684932"/>
        <n v="5.88767123287671"/>
        <n v="2.8"/>
        <n v="15.558904109589"/>
        <n v="6.88767123287671"/>
        <n v="7.97260273972603"/>
        <n v="2.21369863013699"/>
        <n v="2.51506849315069"/>
        <n v="2.46849315068493"/>
        <n v="3.47397260273973"/>
        <n v="3.05205479452055"/>
        <n v="7.88767123287671"/>
        <n v="14.8958904109589"/>
        <n v="10.1424657534247"/>
        <n v="4.05479452054795"/>
        <n v="4.22191780821918"/>
        <n v="18.3150684931507"/>
        <n v="0.723287671232877"/>
        <n v="13.2246575342466"/>
        <n v="3.55890410958904"/>
        <n v="14.1424657534247"/>
        <n v="2.72328767123288"/>
        <n v="6.21917808219178"/>
        <n v="5.88493150684932"/>
        <n v="8.55890410958904"/>
        <n v="7.64109589041096"/>
        <n v="15.8082191780822"/>
        <n v="0.72054794520548"/>
        <n v="19.3150684931507"/>
        <n v="3.57534246575343"/>
        <n v="8.57808219178082"/>
        <n v="1.40547945205479"/>
        <n v="19.6493150684932"/>
        <n v="4.21917808219178"/>
        <n v="9.72602739726028"/>
        <n v="8.30684931506849"/>
        <n v="6.07123287671233"/>
        <n v="7.47397260273973"/>
        <n v="16.5835616438356"/>
        <n v="10.6602739726027"/>
        <n v="10.241095890411"/>
        <n v="14.9123287671233"/>
        <n v="9.57808219178082"/>
        <n v="8.88767123287671"/>
        <n v="3.96986301369863"/>
        <n v="13.8904109589041"/>
        <n v="13.6630136986301"/>
        <n v="10.7452054794521"/>
        <n v="2.65479452054795"/>
        <n v="1.96712328767123"/>
        <n v="1.06849315068493"/>
        <n v="4.57534246575342"/>
        <n v="7.41095890410959"/>
        <n v="5.21917808219178"/>
        <n v="2.40547945205479"/>
        <n v="2.06849315068493"/>
        <n v="8.32602739726027"/>
        <n v="2.04931506849315"/>
        <n v="6.05205479452055"/>
        <n v="12.0794520547945"/>
        <n v="14.7616438356164"/>
        <n v="1.50958904109589"/>
        <n v="17.0301369863014"/>
        <n v="15.7780821917808"/>
        <n v="4.02191780821918"/>
        <n v="9.44383561643836"/>
        <n v="20.2849315068493"/>
        <n v="1.93424657534247"/>
        <n v="1.68219178082192"/>
        <n v="4.1041095890411"/>
        <n v="7.02465753424658"/>
        <n v="7.68767123287671"/>
        <n v="2.35342465753425"/>
        <n v="8.77260273972603"/>
        <n v="6.77260273972603"/>
        <n v="12.1945205479452"/>
        <n v="1.52054794520548"/>
        <n v="4.23561643835616"/>
        <n v="4.57260273972603"/>
        <n v="3.73972602739726"/>
        <n v="0.736986301369863"/>
        <n v="4.40547945205479"/>
        <n v="3.23561643835616"/>
        <n v="0.317808219178082"/>
        <n v="13.8219178082192"/>
        <n v="11.4931506849315"/>
        <n v="2.73698630136986"/>
        <n v="4.48767123287671"/>
        <n v="1.48493150684932"/>
        <n v="0.964383561643836"/>
        <n v="4.9013698630137"/>
        <n v="18.3287671232877"/>
        <n v="4.6027397260274"/>
        <n v="12.6931506849315"/>
        <n v="8.60547945205479"/>
        <n v="3.93424657534247"/>
        <n v="3.68767123287671"/>
        <n v="8.69041095890411"/>
        <n v="3.76438356164384"/>
        <n v="22.3643835616438"/>
        <n v="3.18356164383562"/>
        <n v="2.18082191780822"/>
        <n v="18.2767123287671"/>
        <n v="0.432876712328767"/>
        <n v="32.2876712328767"/>
        <n v="2.51780821917808"/>
        <n v="11.1068493150685"/>
        <n v="3.52054794520548"/>
        <n v="5.76438356164384"/>
        <n v="6.85205479452055"/>
        <n v="9.60547945205479"/>
        <n v="9.85205479452055"/>
        <n v="2.35068493150685"/>
        <n v="12.1890410958904"/>
        <n v="9.18630136986301"/>
        <n v="10.9397260273973"/>
        <n v="16.772602739726"/>
        <n v="3.43561643835616"/>
        <n v="5.68767123287671"/>
        <n v="4.2027397260274"/>
        <n v="5.03561643835617"/>
        <n v="6.23561643835616"/>
        <n v="2.81643835616438"/>
        <n v="1.11780821917808"/>
        <n v="1.23287671232877"/>
        <n v="1.15068493150685"/>
        <n v="10.5753424657534"/>
        <n v="6.70684931506849"/>
        <n v="13.2082191780822"/>
        <n v="12.5561643835616"/>
        <n v="8.3013698630137"/>
        <n v="3.13150684931507"/>
        <n v="2.37808219178082"/>
        <n v="9.8027397260274"/>
        <n v="2.96164383561644"/>
        <n v="21.3095890410959"/>
        <n v="1.88219178082192"/>
        <n v="39.8246575342466"/>
        <n v="8.38356164383562"/>
        <n v="0.463013698630137"/>
        <n v="1.71506849315069"/>
        <n v="14.3041095890411"/>
        <n v="18.3890410958904"/>
        <n v="1.2958904109589"/>
        <n v="4.2986301369863"/>
        <n v="4.46575342465753"/>
        <n v="1.7972602739726"/>
        <n v="6.63287671232877"/>
        <n v="5.84657534246575"/>
        <n v="0.515068493150685"/>
        <n v="0.928767123287671"/>
        <n v="9.26849315068493"/>
        <n v="17.6082191780822"/>
        <n v="28.4493150684932"/>
        <n v="22.6958904109589"/>
        <n v="9.01095890410959"/>
        <n v="18.1013698630137"/>
        <n v="8.17808219178082"/>
        <n v="4.26027397260274"/>
        <n v="17.6876712328767"/>
        <n v="3.26027397260274"/>
        <n v="5.92602739726027"/>
        <n v="41.2"/>
        <n v="7.34794520547945"/>
        <n v="18.6027397260274"/>
        <n v="6.26027397260274"/>
        <n v="0.424657534246575"/>
        <n v="7.0958904109589"/>
        <n v="7.92876712328767"/>
        <n v="0.838356164383562"/>
        <n v="8.26301369863014"/>
        <n v="15.2684931506849"/>
        <n v="4.75616438356164"/>
        <n v="4.42739726027397"/>
        <n v="10.4301369863014"/>
        <n v="15.1013698630137"/>
        <n v="1.00547945205479"/>
        <n v="10.0109589041096"/>
        <n v="12.2684931506849"/>
        <n v="1.09315068493151"/>
        <n v="3.43013698630137"/>
        <n v="0.756164383561644"/>
        <n v="10.6849315068493"/>
        <n v="6.43013698630137"/>
        <n v="9.26575342465753"/>
        <n v="0.841095890410959"/>
        <n v="1.92602739726027"/>
        <n v="12.8493150684932"/>
        <n v="13.4356164383562"/>
        <n v="0.345205479452055"/>
        <n v="17.6904109589041"/>
        <n v="6.84657534246575"/>
        <n v="20.1890410958904"/>
        <n v="20.2739726027397"/>
        <n v="4.43013698630137"/>
        <n v="1.17534246575342"/>
        <n v="17.186301369863"/>
        <n v="5.43013698630137"/>
        <n v="5.17808219178082"/>
        <n v="3.34794520547945"/>
        <n v="6.51506849315069"/>
        <n v="5.75890410958904"/>
        <n v="14.5205479452055"/>
        <n v="2.27123287671233"/>
        <n v="4.52328767123288"/>
        <n v="7.61095890410959"/>
        <n v="0.605479452054795"/>
        <n v="3.1041095890411"/>
        <n v="5.68493150684932"/>
        <n v="13.9424657534247"/>
        <n v="18.8657534246575"/>
        <n v="0.353424657534247"/>
        <n v="5.76986301369863"/>
        <n v="8.44383561643836"/>
        <n v="34.1232876712329"/>
        <n v="5.63561643835617"/>
        <n v="4.13150684931507"/>
        <n v="1.8"/>
        <n v="3.2986301369863"/>
        <n v="1.46575342465753"/>
        <n v="15.3917808219178"/>
        <n v="12.3041095890411"/>
        <n v="4.21643835616438"/>
        <n v="1.96164383561644"/>
        <n v="6.88219178082192"/>
        <n v="15.2246575342466"/>
        <n v="6.71780821917808"/>
        <n v="14.3890410958904"/>
        <n v="0.295890410958904"/>
        <n v="3.21643835616438"/>
        <n v="7.13424657534247"/>
        <n v="3.04931506849315"/>
        <n v="3.38356164383562"/>
        <n v="3.63561643835616"/>
        <n v="8.47123287671233"/>
        <n v="6.04931506849315"/>
        <n v="10.7205479452055"/>
        <n v="12.641095890411"/>
        <n v="2.87945205479452"/>
        <n v="10.6383561643836"/>
        <n v="4.63561643835616"/>
        <n v="2.12876712328767"/>
        <n v="9.80547945205479"/>
        <n v="23.2301369863014"/>
        <n v="15.6438356164384"/>
        <n v="6.2986301369863"/>
        <n v="5.71780821917808"/>
        <n v="3.46849315068493"/>
        <n v="8.96712328767123"/>
        <n v="17.3917808219178"/>
        <n v="7.63835616438356"/>
        <n v="6.63561643835617"/>
        <n v="3.8027397260274"/>
        <n v="2.71506849315068"/>
        <n v="4.66027397260274"/>
        <n v="2.15342465753425"/>
        <n v="2.65753424657534"/>
        <n v="2.32054794520548"/>
        <n v="1.82465753424658"/>
        <n v="7.32602739726027"/>
        <n v="3.84657534246575"/>
        <n v="11.2712328767123"/>
        <n v="6.84931506849315"/>
        <n v="13.186301369863"/>
        <n v="12.8520547945205"/>
        <n v="3.43287671232877"/>
        <n v="4.6"/>
        <n v="0.43013698630137"/>
        <n v="2.68219178082192"/>
        <n v="2.17808219178082"/>
        <n v="1.01095890410959"/>
        <n v="0.682191780821918"/>
        <n v="11.3561643835616"/>
        <n v="2.01095890410959"/>
        <n v="5.51780821917808"/>
        <n v="1.43013698630137"/>
        <n v="1.84383561643836"/>
        <n v="1.26301369863014"/>
        <n v="10.9369863013699"/>
        <n v="2.43013698630137"/>
        <n v="13.1041095890411"/>
        <n v="7.84931506849315"/>
        <n v="3.93150684931507"/>
        <n v="1.92876712328767"/>
        <n v="9.84931506849315"/>
        <n v="2.26301369863014"/>
        <n v="27.0301369863014"/>
        <n v="7.43561643835616"/>
        <n v="18.1890410958904"/>
        <n v="12.7671232876712"/>
        <n v="4.43287671232877"/>
        <n v="12.4383561643836"/>
        <n v="4.18082191780822"/>
        <n v="1.17808219178082"/>
        <n v="10.6027397260274"/>
        <n v="7.6027397260274"/>
        <n v="3.6"/>
        <n v="23.027397260274"/>
        <n v="9.43561643835617"/>
        <n v="10.2684931506849"/>
        <n v="12.2712328767123"/>
        <n v="22.1917808219178"/>
        <n v="9.01643835616438"/>
        <n v="0.36986301369863"/>
        <n v="29.4739726027397"/>
        <n v="12.4630136986301"/>
        <n v="8.54520547945205"/>
        <n v="2.03561643835616"/>
        <n v="8.46027397260274"/>
        <n v="6.12328767123288"/>
        <n v="3.78630136986301"/>
        <n v="19.9671232876712"/>
        <n v="25.3041095890411"/>
        <n v="5.37534246575343"/>
        <n v="1.37260273972603"/>
        <n v="4.29041095890411"/>
        <n v="2.87123287671233"/>
        <n v="1.03561643835616"/>
        <n v="0.53972602739726"/>
        <n v="6.95890410958904"/>
        <n v="2.28767123287671"/>
        <n v="11.0438356164384"/>
        <n v="3.87123287671233"/>
        <n v="0.868493150684932"/>
        <n v="4.45753424657534"/>
        <n v="2.70684931506849"/>
        <n v="1.70684931506849"/>
        <n v="1.86849315068493"/>
        <n v="6.62465753424658"/>
        <n v="0.621917808219178"/>
        <n v="4.12328767123288"/>
        <n v="2.2027397260274"/>
        <n v="4.2054794520548"/>
        <n v="8.78904109589041"/>
        <n v="20.7972602739726"/>
        <n v="17.7945205479452"/>
        <n v="9.29315068493151"/>
        <n v="1.28767123287671"/>
        <n v="2.78630136986301"/>
        <n v="5.95616438356164"/>
        <n v="3.62465753424658"/>
        <n v="3.12328767123288"/>
        <n v="7.95890410958904"/>
        <n v="13.7150684931507"/>
        <n v="0.372602739726027"/>
        <n v="11.7150684931507"/>
        <n v="18.5506849315069"/>
        <n v="3.20547945205479"/>
        <n v="5.29041095890411"/>
        <n v="3.54246575342466"/>
        <n v="17.9643835616438"/>
        <n v="16.7178082191781"/>
        <n v="0.627397260273973"/>
        <n v="18.5561643835616"/>
        <n v="0.879452054794521"/>
        <n v="15.0520547945205"/>
        <n v="8.2986301369863"/>
        <n v="15.1369863013699"/>
        <n v="12.3013698630137"/>
        <n v="4.46301369863014"/>
        <n v="1.63561643835616"/>
        <n v="1.38356164383562"/>
        <n v="3.21917808219178"/>
        <n v="4.47123287671233"/>
        <n v="1.55342465753425"/>
        <n v="8.72602739726028"/>
        <n v="6.72328767123288"/>
        <n v="10.7260273972603"/>
        <n v="3.80547945205479"/>
        <n v="10.3890410958904"/>
        <n v="8.64109589041096"/>
        <n v="3.89041095890411"/>
        <n v="7.13972602739726"/>
        <n v="3.72328767123288"/>
        <n v="4.38630136986301"/>
        <n v="7.55890410958904"/>
        <n v="1.8027397260274"/>
        <n v="2.55342465753425"/>
        <n v="9.89315068493151"/>
        <n v="2.13424657534247"/>
        <n v="5.96712328767123"/>
        <n v="6.55616438356164"/>
        <n v="4.3041095890411"/>
        <n v="15.8986301369863"/>
        <n v="9.80821917808219"/>
        <n v="2.21643835616438"/>
        <n v="6.89041095890411"/>
        <n v="7.38904109589041"/>
        <n v="2.63561643835616"/>
        <n v="6.16438356164384"/>
        <n v="3.41369863013699"/>
        <n v="5.83287671232877"/>
        <n v="19.7616438356164"/>
        <n v="7.83561643835617"/>
        <n v="6.75068493150685"/>
        <n v="3.33150684931507"/>
        <n v="1.4958904109589"/>
        <n v="24.2602739726027"/>
        <n v="10.0821917808219"/>
        <n v="4.99452054794521"/>
        <n v="3.91780821917808"/>
        <n v="27.0082191780822"/>
        <n v="2.41095890410959"/>
        <n v="3.83287671232877"/>
        <n v="4.58082191780822"/>
        <n v="2.66027397260274"/>
        <n v="6.74794520547945"/>
        <n v="10.0794520547945"/>
        <n v="8.91780821917808"/>
        <n v="4.66301369863014"/>
        <n v="17.4191780821918"/>
        <n v="3.32876712328767"/>
        <n v="0.827397260273973"/>
        <n v="6.41369863013699"/>
        <n v="2.07671232876712"/>
        <n v="8.75342465753425"/>
        <n v="5.75068493150685"/>
        <n v="3.58356164383562"/>
        <n v="9.33424657534247"/>
        <n v="3.99452054794521"/>
        <n v="15.0876712328767"/>
        <n v="1.91506849315069"/>
        <n v="1.99178082191781"/>
        <n v="1.07671232876712"/>
        <n v="7.24931506849315"/>
        <n v="4.66575342465753"/>
        <n v="5.33150684931507"/>
        <n v="4.33150684931507"/>
        <n v="1.41095890410959"/>
        <n v="0.410958904109589"/>
        <n v="4.41369863013699"/>
        <n v="7.08219178082192"/>
        <n v="20.1753424657534"/>
        <n v="4.75068493150685"/>
        <n v="2.91506849315069"/>
        <n v="13.9232876712329"/>
        <n v="8.41643835616438"/>
        <n v="2.24383561643836"/>
        <n v="0.495890410958904"/>
        <n v="6.33150684931507"/>
        <n v="5.99452054794521"/>
        <n v="1.74794520547945"/>
        <n v="14.7561643835616"/>
        <n v="1.66301369863014"/>
        <n v="2.83013698630137"/>
        <n v="9.92054794520548"/>
        <n v="6.58356164383562"/>
        <n v="2.74794520547945"/>
        <n v="0.580821917808219"/>
        <n v="25.7643835616438"/>
        <n v="17.0876712328767"/>
        <n v="4.16438356164384"/>
        <n v="4.15616438356164"/>
        <n v="9.24109589041096"/>
        <n v="21.2493150684932"/>
        <n v="10.4931506849315"/>
        <n v="20.2767123287671"/>
        <n v="14.1041095890411"/>
        <n v="2.34794520547945"/>
        <n v="40.786301369863"/>
        <n v="17.8547945205479"/>
        <n v="0.597260273972603"/>
        <n v="4.0986301369863"/>
        <n v="13.5232876712329"/>
        <n v="1.15890410958904"/>
        <n v="5.23835616438356"/>
        <n v="11.7479452054795"/>
        <n v="9.41095890410959"/>
        <n v="1.22465753424658"/>
        <n v="4.31232876712329"/>
        <n v="4.73150684931507"/>
        <n v="21.2383561643836"/>
        <n v="8.97808219178082"/>
        <n v="6.8986301369863"/>
        <n v="0.30958904109589"/>
        <n v="6.73150684931507"/>
        <n v="4.97534246575342"/>
        <n v="3.64657534246575"/>
        <n v="6.87945205479452"/>
        <n v="18.2986301369863"/>
        <n v="18.5534246575342"/>
        <n v="4.29315068493151"/>
        <n v="4.37808219178082"/>
        <n v="15.3013698630137"/>
        <n v="7.71506849315069"/>
        <n v="16.3013698630137"/>
        <n v="10.0493150684932"/>
        <n v="9.54794520547945"/>
        <n v="1.79452054794521"/>
        <n v="3.12876712328767"/>
        <n v="3.62739726027397"/>
        <n v="0.876712328767123"/>
        <n v="7.88219178082192"/>
        <n v="23.8109589041096"/>
        <n v="18.0547945205479"/>
        <n v="4.46027397260274"/>
        <n v="1.45753424657534"/>
        <n v="22.8082191780822"/>
        <n v="4.04657534246575"/>
        <n v="3.7972602739726"/>
        <n v="19.6383561643836"/>
        <n v="13.2986301369863"/>
        <n v="3.04383561643836"/>
        <n v="9.63013698630137"/>
        <n v="27.7287671232877"/>
        <n v="25.641095890411"/>
        <n v="5.04657534246575"/>
        <n v="12.8027397260274"/>
        <n v="4.71232876712329"/>
        <n v="10.6301369863014"/>
        <n v="2.37534246575342"/>
        <n v="8.63013698630137"/>
        <n v="4.54520547945206"/>
        <n v="11.6328767123288"/>
        <n v="5.46027397260274"/>
        <n v="1.54246575342466"/>
        <n v="5.7972602739726"/>
        <n v="2.87671232876712"/>
        <n v="3.20821917808219"/>
        <n v="15.6356164383562"/>
        <n v="4.96438356164384"/>
        <n v="10.4630136986301"/>
        <n v="9.88219178082192"/>
        <n v="0.70958904109589"/>
        <n v="0.375342465753425"/>
        <n v="2.62465753424658"/>
        <n v="6.37808219178082"/>
        <n v="2.45753424657534"/>
        <n v="3.29315068493151"/>
        <n v="4.62739726027397"/>
        <n v="11.1342465753425"/>
        <n v="11.0493150684932"/>
        <n v="0.542465753424658"/>
        <n v="31.227397260274"/>
        <n v="9.46301369863014"/>
        <n v="5.62739726027397"/>
        <n v="1.87671232876712"/>
        <n v="6.04657534246575"/>
        <n v="11.9698630136986"/>
        <n v="0.397260273972603"/>
        <n v="4.98630136986301"/>
        <n v="7.67671232876712"/>
        <n v="3.4"/>
        <n v="12.0739726027397"/>
        <n v="2.3972602739726"/>
        <n v="10.4246575342466"/>
        <n v="0.252054794520548"/>
        <n v="11.7260273972603"/>
        <n v="13.8876712328767"/>
        <n v="4.88219178082192"/>
        <n v="1.21369863013699"/>
        <n v="6.72054794520548"/>
        <n v="9.13698630136986"/>
        <n v="6.3013698630137"/>
        <n v="15.5616438356164"/>
        <n v="3.55342465753425"/>
        <n v="2.04657534246575"/>
        <n v="1.63287671232877"/>
        <n v="6.8"/>
        <n v="16.3095890410959"/>
        <n v="7.88493150684932"/>
        <n v="4.13424657534247"/>
        <n v="3.13424657534247"/>
        <n v="0.0465753424657534"/>
        <n v="19.3972602739726"/>
        <n v="18.9123287671233"/>
        <n v="12.9068493150685"/>
        <n v="7.49041095890411"/>
        <n v="3.15342465753425"/>
        <n v="5.15342465753425"/>
        <n v="4.32054794520548"/>
        <n v="4.65479452054795"/>
        <n v="2.9013698630137"/>
        <n v="2.56986301369863"/>
        <n v="9.32328767123288"/>
        <n v="2.15068493150685"/>
        <n v="22.9479452054795"/>
        <n v="4.01917808219178"/>
        <n v="7.1041095890411"/>
        <n v="5.35068493150685"/>
        <n v="1.51506849315069"/>
        <n v="3.85205479452055"/>
        <n v="14.6904109589041"/>
        <n v="7.26849315068493"/>
        <n v="21.0301369863014"/>
        <n v="29.5342465753425"/>
        <n v="3.01643835616438"/>
        <n v="4.93698630136986"/>
        <n v="5.6"/>
        <n v="6.26575342465753"/>
        <n v="5.26575342465753"/>
        <n v="0.767123287671233"/>
        <n v="8.43561643835617"/>
        <n v="26.6986301369863"/>
        <n v="0.934246575342466"/>
        <n v="3.76986301369863"/>
        <n v="11.0219178082192"/>
        <n v="4.26575342465753"/>
        <n v="1.76712328767123"/>
        <n v="4.51780821917808"/>
        <n v="3.93698630136986"/>
        <n v="8.10684931506849"/>
        <n v="12.8575342465753"/>
        <n v="19.6958904109589"/>
        <n v="12.7753424657534"/>
        <n v="4.45205479452055"/>
        <n v="11.4219178082192"/>
        <n v="0.665753424657534"/>
        <n v="26.2328767123288"/>
        <n v="10.1452054794521"/>
        <n v="3.16438356164384"/>
        <n v="6.83561643835617"/>
        <n v="3.63835616438356"/>
        <n v="19.9013698630137"/>
        <n v="4.72328767123288"/>
        <n v="11.5890410958904"/>
        <n v="1.97260273972603"/>
        <n v="2.13972602739726"/>
        <n v="2.97260273972603"/>
        <n v="1"/>
        <n v="0.413698630136986"/>
        <n v="3.80821917808219"/>
        <n v="10.2520547945205"/>
        <n v="9.83835616438356"/>
        <n v="12.758904109589"/>
        <n v="25.6520547945206"/>
        <n v="18.0657534246575"/>
        <n v="31.4904109589041"/>
        <n v="9.97808219178082"/>
        <n v="3"/>
        <n v="2.16164383561644"/>
        <n v="6.80821917808219"/>
        <n v="8.67123287671233"/>
        <n v="19.0657534246575"/>
        <n v="12.1479452054795"/>
        <n v="7.58630136986301"/>
        <n v="7.16712328767123"/>
        <n v="0.635616438356164"/>
        <n v="19.6794520547945"/>
        <n v="0.331506849315069"/>
        <n v="1.58082191780822"/>
        <n v="10.6712328767123"/>
        <n v="14.6438356164384"/>
        <n v="7.81095890410959"/>
        <n v="9.47397260273973"/>
        <n v="10.558904109589"/>
        <n v="24.7369863013699"/>
        <n v="1.80547945205479"/>
        <n v="11.558904109589"/>
        <n v="0.96986301369863"/>
        <n v="4.05753424657534"/>
        <n v="8.47397260273973"/>
        <n v="8.89315068493151"/>
        <n v="4.97260273972603"/>
        <n v="5.55342465753425"/>
        <n v="8.38904109589041"/>
        <n v="14.9780821917808"/>
        <n v="14.8109589041096"/>
        <n v="6.97260273972603"/>
        <n v="7.89315068493151"/>
        <n v="1.55068493150685"/>
        <n v="1.13150684931507"/>
        <n v="14.558904109589"/>
        <n v="13.1397260273973"/>
        <n v="28.7397260273973"/>
        <n v="5.38630136986301"/>
        <n v="11.8958904109589"/>
        <n v="0.301369863013699"/>
        <n v="7.55616438356164"/>
        <n v="1.05479452054795"/>
        <n v="1.88767123287671"/>
        <n v="8.13698630136986"/>
        <n v="23.7369863013699"/>
        <n v="2.88767123287671"/>
        <n v="3.05479452054795"/>
        <n v="13.8958904109589"/>
        <n v="6.47123287671233"/>
        <n v="6.63835616438356"/>
        <n v="10.9753424657534"/>
        <n v="4.80547945205479"/>
        <n v="0.802739726027397"/>
        <n v="12.0630136986301"/>
        <n v="9.38904109589041"/>
        <n v="2.72054794520548"/>
        <n v="2.3013698630137"/>
        <n v="12.8958904109589"/>
        <n v="3.47123287671233"/>
        <n v="4.55342465753425"/>
        <n v="10.2219178082192"/>
        <n v="10.1369863013699"/>
        <n v="9.64109589041096"/>
        <n v="3.38630136986301"/>
        <n v="6.8054794520548"/>
        <n v="7.13698630136986"/>
        <n v="20.3150684931507"/>
        <n v="0.468493150684932"/>
        <n v="12.7287671232877"/>
        <n v="2.55068493150685"/>
        <n v="9.55616438356164"/>
        <n v="27.6547945205479"/>
        <n v="13.4767123287671"/>
        <n v="1.96986301369863"/>
        <n v="15.6465753424658"/>
        <n v="5.3041095890411"/>
        <n v="1.21643835616438"/>
        <n v="9.94246575342466"/>
        <n v="9.61369863013699"/>
        <n v="8.61369863013699"/>
        <n v="29.041095890411"/>
        <n v="16.8657534246575"/>
        <n v="5.15616438356164"/>
        <n v="0.487671232876712"/>
        <n v="1.81643835616438"/>
        <n v="6.23835616438356"/>
        <n v="0.816438356164384"/>
        <n v="4.40821917808219"/>
        <n v="2.73972602739726"/>
        <n v="18.9150684931507"/>
        <n v="4.49041095890411"/>
        <n v="15.4986301369863"/>
        <n v="1.23561643835616"/>
        <n v="1.73972602739726"/>
        <n v="8.24109589041096"/>
        <n v="8.90684931506849"/>
        <n v="2.9041095890411"/>
        <n v="0.364383561643836"/>
        <n v="16.3315068493151"/>
        <n v="3.15616438356164"/>
        <n v="6.15616438356164"/>
        <n v="9.32602739726027"/>
        <n v="5.40821917808219"/>
        <n v="3.8"/>
        <n v="4.88493150684932"/>
        <n v="4.63287671232877"/>
        <n v="20.7287671232877"/>
        <n v="9.04931506849315"/>
        <n v="0.547945205479452"/>
        <n v="7.8027397260274"/>
        <n v="16.2219178082192"/>
        <n v="0.715068493150685"/>
        <n v="2.21095890410959"/>
        <n v="13.4712328767123"/>
        <n v="11.386301369863"/>
        <n v="13.7232876712329"/>
        <n v="3.88493150684932"/>
        <n v="14.2191780821918"/>
        <n v="2.88219178082192"/>
        <n v="21.2246575342466"/>
        <n v="21.6438356164384"/>
        <n v="25.3945205479452"/>
        <n v="16.7260273972603"/>
        <n v="1.04383561643836"/>
        <n v="7.55342465753425"/>
        <n v="20.8958904109589"/>
        <n v="19.4602739726027"/>
        <n v="4.53150684931507"/>
        <n v="2.77808219178082"/>
        <n v="5.28219178082192"/>
        <n v="7.2"/>
        <n v="9.11506849315069"/>
        <n v="2.94520547945205"/>
        <n v="4.44931506849315"/>
        <n v="1.77534246575342"/>
        <n v="4.28219178082192"/>
        <n v="6.36438356164384"/>
        <n v="32.7123287671233"/>
        <n v="4.86301369863014"/>
        <n v="9.53424657534247"/>
        <n v="10.2"/>
        <n v="8.78082191780822"/>
        <n v="6.61643835616438"/>
        <n v="1.52876712328767"/>
        <n v="8.36712328767123"/>
        <n v="1.02739726027397"/>
        <n v="7.53424657534247"/>
        <n v="2.52876712328767"/>
        <n v="5.1972602739726"/>
        <n v="18.2958904109589"/>
        <n v="0.780821917808219"/>
        <n v="9.7013698630137"/>
        <n v="11.627397260274"/>
        <n v="4.78356164383562"/>
        <n v="24.1315068493151"/>
        <n v="3.86849315068493"/>
        <n v="6.78630136986301"/>
        <n v="4.03561643835617"/>
        <n v="1.36712328767123"/>
        <n v="3.45479452054795"/>
        <n v="10.1205479452055"/>
        <n v="10.1780821917808"/>
        <n v="6.34520547945206"/>
        <n v="1.67671232876712"/>
        <n v="8.76712328767123"/>
        <n v="0.761643835616438"/>
        <n v="5.51232876712329"/>
        <n v="21.1890410958904"/>
        <n v="21.7780821917808"/>
        <n v="4.51506849315069"/>
        <n v="1.67945205479452"/>
        <n v="8.6"/>
        <n v="8.01917808219178"/>
        <n v="10.7698630136986"/>
        <n v="8.51780821917808"/>
        <n v="14.6027397260274"/>
        <n v="16.5232876712329"/>
        <n v="1.93150684931507"/>
        <n v="33.786301369863"/>
        <n v="4.01643835616438"/>
        <n v="2.84657534246575"/>
        <n v="11.4356164383562"/>
        <n v="14.3534246575342"/>
        <n v="12.3534246575342"/>
        <n v="7.76986301369863"/>
        <n v="9.93698630136986"/>
        <n v="10.6"/>
        <n v="9.51780821917808"/>
        <n v="9.43287671232877"/>
        <n v="0.846575342465753"/>
        <n v="0.594520547945206"/>
        <n v="15.2712328767123"/>
        <n v="8.43287671232877"/>
        <n v="7.43287671232877"/>
        <n v="1.26027397260274"/>
        <n v="1.01369863013699"/>
        <n v="10.0191780821918"/>
        <n v="2.51232876712329"/>
        <n v="5.1013698630137"/>
        <n v="0.26027397260274"/>
        <n v="16.7753424657534"/>
        <n v="3.01369863013699"/>
        <n v="5.76712328767123"/>
        <n v="2.59452054794521"/>
        <n v="8.35068493150685"/>
        <n v="6.34794520547945"/>
        <n v="1.86301369863014"/>
        <n v="4.68219178082192"/>
        <n v="9.12328767123288"/>
        <n v="10.5315068493151"/>
        <n v="1.34794520547945"/>
        <n v="25.8821917808219"/>
        <n v="8.78356164383562"/>
        <n v="13.5205479452055"/>
        <n v="6.95616438356164"/>
        <n v="5.86849315068493"/>
        <n v="11.5205479452055"/>
        <n v="10.2657534246575"/>
        <n v="2.92876712328767"/>
        <n v="17.2712328767123"/>
        <n v="1.52602739726027"/>
        <n v="1.60821917808219"/>
        <n v="8.87397260273973"/>
        <n v="11.041095890411"/>
        <n v="3.36712328767123"/>
        <n v="3.02465753424658"/>
        <n v="6.68219178082192"/>
        <n v="6.61917808219178"/>
        <n v="11.1041095890411"/>
        <n v="19.1890410958904"/>
        <n v="20.6082191780822"/>
        <n v="4.61917808219178"/>
        <n v="3.0958904109589"/>
        <n v="3.35342465753425"/>
        <n v="6.93150684931507"/>
        <n v="0.342465753424658"/>
        <n v="6.17534246575343"/>
        <n v="21.0328767123288"/>
        <n v="12.1123287671233"/>
        <n v="9.93424657534247"/>
        <n v="4.67945205479452"/>
        <n v="3.51780821917808"/>
        <n v="11.6"/>
        <n v="7.26575342465753"/>
        <n v="7.18356164383562"/>
        <n v="18.2739726027397"/>
        <n v="0.263013698630137"/>
        <n v="6.01917808219178"/>
        <n v="9.6027397260274"/>
        <n v="3.18082191780822"/>
        <n v="13.0246575342466"/>
        <n v="7.85479452054795"/>
        <n v="21.6109589041096"/>
        <n v="3.68493150684932"/>
        <n v="2.93424657534247"/>
        <n v="13.641095890411"/>
        <n v="4.8027397260274"/>
        <n v="3.96438356164384"/>
        <n v="1.38082191780822"/>
        <n v="13.3890410958904"/>
        <n v="8.05205479452055"/>
        <n v="2.2958904109589"/>
        <n v="4.04931506849315"/>
        <n v="6.38356164383562"/>
        <n v="6.46849315068493"/>
        <n v="4.71780821917808"/>
        <n v="17.972602739726"/>
        <n v="10.8849315068493"/>
        <n v="17.0575342465753"/>
        <n v="8.38630136986302"/>
        <n v="7.8054794520548"/>
        <n v="10.8054794520548"/>
        <n v="6.21643835616438"/>
        <n v="18.7260273972603"/>
        <n v="5.13150684931507"/>
        <n v="9.96712328767123"/>
        <n v="9.47123287671233"/>
        <n v="14.5561643835616"/>
        <n v="7.38630136986301"/>
        <n v="15.0575342465753"/>
        <n v="3.87945205479452"/>
        <n v="25.1452054794521"/>
        <n v="25.3972602739726"/>
        <n v="13.2219178082192"/>
        <n v="8.55342465753425"/>
        <n v="0.961643835616438"/>
        <n v="3.55068493150685"/>
        <n v="18.8109589041096"/>
        <n v="8.16438356164384"/>
        <n v="5.41369863013699"/>
        <n v="4.24657534246575"/>
        <n v="5.67945205479452"/>
        <n v="12.6849315068493"/>
        <n v="4.00821917808219"/>
        <n v="2.67671232876712"/>
        <n v="4.09315068493151"/>
        <n v="1.83835616438356"/>
        <n v="8.92876712328767"/>
        <n v="6.00821917808219"/>
        <n v="13.5178082191781"/>
        <n v="3.34520547945206"/>
        <n v="13.2438356164384"/>
        <n v="4.84657534246575"/>
        <n v="10.1835616438356"/>
        <n v="1.0958904109589"/>
        <n v="8.93424657534247"/>
        <n v="11.0191780821918"/>
        <n v="0.843835616438356"/>
        <n v="25.3643835616438"/>
        <n v="1.5972602739726"/>
        <n v="0.347945205479452"/>
        <n v="5.0986301369863"/>
        <n v="6.35068493150685"/>
        <n v="11.4383561643836"/>
        <n v="9.52328767123288"/>
        <n v="5.6027397260274"/>
        <n v="0.6"/>
        <n v="10.2712328767123"/>
        <n v="4.35342465753425"/>
        <n v="4.52054794520548"/>
        <n v="15.4438356164384"/>
        <n v="17.3616438356164"/>
        <n v="20.8602739726027"/>
        <n v="20.1945205479452"/>
        <n v="2.84931506849315"/>
        <n v="1.51780821917808"/>
        <n v="19.3643835616438"/>
        <n v="12.441095890411"/>
        <n v="4.43561643835616"/>
        <n v="2.43287671232877"/>
        <n v="5.52054794520548"/>
        <n v="25.0301369863014"/>
        <n v="8.52328767123288"/>
        <n v="6.18356164383562"/>
        <n v="6.43561643835616"/>
        <n v="4.18356164383562"/>
        <n v="14.2739726027397"/>
        <n v="4.84931506849315"/>
        <n v="0.265753424657534"/>
        <n v="12.5260273972603"/>
        <n v="7.76712328767123"/>
        <n v="19.8602739726027"/>
        <n v="3.6027397260274"/>
        <n v="9.69041095890411"/>
        <n v="1.43287671232877"/>
        <n v="1.6"/>
        <n v="3.1013698630137"/>
        <n v="6.1013698630137"/>
        <n v="7.27123287671233"/>
        <n v="0.350684931506849"/>
        <n v="32.6219178082192"/>
        <n v="13.0191780821918"/>
        <n v="3.75890410958904"/>
        <n v="25.1917808219178"/>
        <n v="11.6876712328767"/>
        <n v="14.9397260273973"/>
        <n v="11.1835616438356"/>
        <n v="10.5972602739726"/>
        <n v="31.3643835616438"/>
        <n v="5.68219178082192"/>
        <n v="6.76164383561644"/>
        <n v="3.51232876712329"/>
        <n v="2.84109589041096"/>
        <n v="8.68493150684932"/>
        <n v="15.9369863013699"/>
        <n v="0.764383561643836"/>
        <n v="11.186301369863"/>
        <n v="5.84383561643836"/>
        <n v="8.6027397260274"/>
        <n v="1.76438356164384"/>
        <n v="4.34794520547945"/>
        <n v="8.84657534246575"/>
        <n v="4.76712328767123"/>
        <n v="31.6219178082192"/>
        <n v="10.8493150684932"/>
        <n v="7.52054794520548"/>
        <n v="5.26301369863014"/>
        <n v="5.01643835616438"/>
        <n v="10.4383561643836"/>
        <n v="7.68493150684932"/>
        <n v="13.6904109589041"/>
        <n v="1.84109589041096"/>
        <n v="8.18630136986301"/>
        <n v="4.84383561643836"/>
        <n v="5.93150684931507"/>
        <n v="0.926027397260274"/>
        <n v="1.18082191780822"/>
        <n v="8.76986301369863"/>
        <n v="4.0958904109589"/>
        <n v="10.4356164383562"/>
        <n v="1.51232876712329"/>
        <n v="4.38356164383562"/>
        <n v="23.3123287671233"/>
        <n v="3.99178082191781"/>
        <n v="1.9041095890411"/>
        <n v="0.66027397260274"/>
        <n v="0.323287671232877"/>
        <n v="1.98904109589041"/>
        <n v="3.15890410958904"/>
        <n v="1.24109589041096"/>
        <n v="6.83013698630137"/>
        <n v="8.99452054794521"/>
        <n v="7.32876712328767"/>
        <n v="4.41095890410959"/>
        <n v="2.82739726027397"/>
        <n v="1.49315068493151"/>
        <n v="5.83013698630137"/>
        <n v="7.74794520547945"/>
        <n v="0.742465753424658"/>
        <n v="1.07397260273973"/>
        <n v="7.41369863013699"/>
        <n v="0.493150684931507"/>
        <n v="3.24383561643836"/>
        <n v="2.90684931506849"/>
        <n v="28.5945205479452"/>
        <n v="1.57534246575342"/>
        <n v="0.989041095890411"/>
        <n v="26.5287671232877"/>
        <n v="13.9972602739726"/>
        <n v="4.57808219178082"/>
        <n v="5.57808219178082"/>
        <n v="12.4164383561644"/>
        <n v="2.34520547945206"/>
        <n v="9.24657534246575"/>
        <n v="1.15616438356164"/>
        <n v="11.4164383561644"/>
        <n v="1.82739726027397"/>
        <n v="18.3369863013699"/>
        <n v="0.326027397260274"/>
        <n v="15.841095890411"/>
        <n v="5.66575342465754"/>
        <n v="23.6794520547945"/>
        <n v="4.90958904109589"/>
        <n v="7.58356164383562"/>
        <n v="1.83013698630137"/>
        <n v="0.578082191780822"/>
        <n v="1.90684931506849"/>
        <n v="10.3506849315069"/>
        <n v="5.01369863013699"/>
        <n v="8.18356164383562"/>
        <n v="9.35068493150685"/>
        <n v="0.983561643835616"/>
        <n v="8.23835616438356"/>
        <n v="4.73972602739726"/>
        <n v="3.98630136986301"/>
        <n v="21.3315068493151"/>
        <n v="15.8246575342466"/>
        <n v="1.73698630136986"/>
        <n v="33.3397260273973"/>
        <n v="35.2602739726027"/>
        <n v="23.7561643835616"/>
        <n v="12.1671232876712"/>
        <n v="8.91232876712329"/>
        <n v="7.74520547945206"/>
        <n v="1.65479452054795"/>
        <n v="7.91232876712329"/>
        <n v="7.66027397260274"/>
        <n v="0.405479452054795"/>
        <n v="5.65753424657534"/>
        <n v="5.61917808219178"/>
        <n v="6.86849315068493"/>
        <n v="27.5397260273973"/>
        <n v="11.5397260273973"/>
        <n v="5.78630136986301"/>
        <n v="31.0465753424658"/>
        <n v="10.6219178082192"/>
        <n v="8.95616438356164"/>
        <n v="9.18356164383562"/>
        <n v="0.854794520547945"/>
        <n v="26.2986301369863"/>
        <n v="3.36986301369863"/>
        <n v="11.3616438356164"/>
        <n v="10.6931506849315"/>
        <n v="7.35890410958904"/>
        <n v="8.10958904109589"/>
        <n v="12.7780821917808"/>
        <n v="18.6054794520548"/>
        <n v="21.6931506849315"/>
        <n v="18.1095890410959"/>
        <n v="8.85205479452055"/>
        <n v="0.361643835616438"/>
        <n v="1.6958904109589"/>
        <n v="4.27945205479452"/>
        <n v="0.947945205479452"/>
        <n v="0.276712328767123"/>
        <n v="5.61369863013699"/>
        <n v="7.03287671232877"/>
        <n v="1.61095890410959"/>
        <n v="14.6191780821918"/>
        <n v="9.28219178082192"/>
        <n v="4.86575342465753"/>
        <n v="6.6986301369863"/>
        <n v="5.53150684931507"/>
        <n v="2.27671232876712"/>
        <n v="1.03013698630137"/>
        <n v="3.6986301369863"/>
        <n v="12.2"/>
        <n v="5.44657534246575"/>
        <n v="5.36438356164384"/>
        <n v="3.95068493150685"/>
        <n v="0.695890410958904"/>
        <n v="5.6986301369863"/>
        <n v="9.12054794520548"/>
        <n v="3.44931506849315"/>
        <n v="2.6986301369863"/>
        <n v="14.2876712328767"/>
        <n v="8.28493150684932"/>
        <n v="0.865753424657534"/>
        <n v="2.44657534246575"/>
        <n v="18.6246575342466"/>
        <n v="7.45205479452055"/>
        <n v="15.1260273972603"/>
        <n v="6.7013698630137"/>
        <n v="10.9561643835616"/>
        <n v="1.19452054794521"/>
        <n v="10.3698630136986"/>
        <n v="15.041095890411"/>
        <n v="1.44657534246575"/>
        <n v="4.95342465753425"/>
        <n v="3.11780821917808"/>
        <n v="4.7013698630137"/>
        <n v="11.6219178082192"/>
        <n v="8.2"/>
        <n v="1.86575342465753"/>
        <n v="25.5479452054795"/>
        <n v="2.19452054794521"/>
        <n v="10.6191780821918"/>
        <n v="3.03287671232877"/>
        <n v="1.27945205479452"/>
        <n v="2.36438356164384"/>
        <n v="6.36712328767123"/>
        <n v="0.950684931506849"/>
        <n v="26.7150684931507"/>
        <n v="0.279452054794521"/>
        <n v="2.03287671232877"/>
        <n v="7.28493150684932"/>
        <n v="0.783561643835617"/>
        <n v="4.78630136986301"/>
        <n v="8.95068493150685"/>
        <n v="0.449315068493151"/>
        <n v="10.1178082191781"/>
        <n v="10.7041095890411"/>
        <n v="13.372602739726"/>
        <n v="4.53424657534247"/>
        <n v="1.86027397260274"/>
        <n v="7.03561643835617"/>
        <n v="19.4630136986301"/>
        <n v="9.36986301369863"/>
        <n v="1.94520547945205"/>
        <n v="10.0356164383562"/>
        <n v="6.2"/>
        <n v="6.45205479452055"/>
        <n v="35.3890410958904"/>
        <n v="11.2876712328767"/>
        <n v="9.28493150684932"/>
        <n v="20.1260273972603"/>
        <n v="1.61643835616438"/>
        <n v="18.7945205479452"/>
        <n v="3.86301369863014"/>
        <n v="0.945205479452055"/>
        <n v="1.44931506849315"/>
        <n v="24.8"/>
        <n v="11.7917808219178"/>
        <n v="6.28219178082192"/>
        <n v="10.7890410958904"/>
        <n v="9.78904109589041"/>
        <n v="0.86027397260274"/>
        <n v="9.55342465753425"/>
        <n v="7.3013698630137"/>
        <n v="0.8"/>
        <n v="40.5753424657534"/>
        <n v="20.3095890410959"/>
        <n v="0.632876712328767"/>
        <n v="28.1917808219178"/>
        <n v="3.92328767123288"/>
        <n v="3.17534246575343"/>
        <n v="14.9315068493151"/>
        <n v="8.92602739726027"/>
        <n v="4.92328767123288"/>
        <n v="17.6027397260274"/>
        <n v="3.83835616438356"/>
        <n v="1.59178082191781"/>
        <n v="2.08767123287671"/>
        <n v="25.3561643835616"/>
        <n v="12.6"/>
        <n v="9.67945205479452"/>
        <n v="6.25753424657534"/>
        <n v="11.1808219178082"/>
        <n v="1.83561643835616"/>
        <n v="6.34246575342466"/>
        <n v="14.6"/>
        <n v="5.50958904109589"/>
        <n v="8.34520547945206"/>
        <n v="1.92054794520548"/>
        <n v="23.9369863013699"/>
        <n v="13.3479452054795"/>
        <n v="2.83835616438356"/>
        <n v="6.26301369863014"/>
        <n v="12.6054794520548"/>
        <n v="14.6054794520548"/>
        <n v="33.2821917808219"/>
        <n v="4.92876712328767"/>
        <n v="10.5178082191781"/>
        <n v="4.35068493150685"/>
        <n v="19.4438356164384"/>
        <n v="6.51780821917808"/>
        <n v="4.93150684931507"/>
        <n v="9.77260273972603"/>
        <n v="9.52054794520548"/>
        <n v="10.3534246575342"/>
        <n v="3.35068493150685"/>
        <n v="10.772602739726"/>
        <n v="12.1041095890411"/>
        <n v="20.027397260274"/>
        <n v="4.76986301369863"/>
        <n v="11.5232876712329"/>
        <n v="10.8520547945205"/>
        <n v="2.76712328767123"/>
        <n v="14.8547945205479"/>
        <n v="13.8520547945205"/>
        <n v="24.2794520547945"/>
        <n v="14.3561643835616"/>
        <n v="7.93424657534247"/>
        <n v="17.1917808219178"/>
        <n v="8.26849315068493"/>
        <n v="12.6904109589041"/>
        <n v="2.01369863013699"/>
        <n v="2.6"/>
        <n v="23.2794520547945"/>
        <n v="14.1890410958904"/>
        <n v="0.534246575342466"/>
        <n v="1.53424657534247"/>
        <n v="4.78904109589041"/>
        <n v="10.6246575342466"/>
        <n v="11.3753424657534"/>
        <n v="16.6301369863014"/>
        <n v="0.2"/>
        <n v="9.70958904109589"/>
        <n v="4.04109589041096"/>
        <n v="9.79178082191781"/>
        <n v="3.28767123287671"/>
        <n v="0.367123287671233"/>
        <n v="4.53698630136986"/>
        <n v="10.8767123287671"/>
        <n v="8.29041095890411"/>
        <n v="3.53698630136986"/>
        <n v="8.20547945205479"/>
        <n v="1.2"/>
        <n v="14.1232876712329"/>
        <n v="2.95342465753425"/>
        <n v="11.5424657534247"/>
        <n v="4.36986301369863"/>
        <n v="1.7041095890411"/>
        <n v="7.62465753424658"/>
        <n v="8.87671232876712"/>
        <n v="12.0465753424658"/>
        <n v="21.4657534246575"/>
        <n v="10.0438356164384"/>
        <n v="4.70684931506849"/>
        <n v="4.87397260273973"/>
        <n v="6.78904109589041"/>
        <n v="5.70684931506849"/>
        <n v="1.28493150684932"/>
        <n v="4.45479452054795"/>
        <n v="3.2027397260274"/>
        <n v="2.53424657534247"/>
        <n v="0.786301369863014"/>
        <n v="8.04383561643836"/>
        <n v="0.953424657534247"/>
        <n v="7.12054794520548"/>
        <n v="3.03835616438356"/>
        <n v="6.11780821917808"/>
        <n v="3.95616438356164"/>
        <n v="7.29041095890411"/>
        <n v="5.04109589041096"/>
        <n v="9.87671232876712"/>
        <n v="14.7123287671233"/>
        <n v="4.62465753424658"/>
        <n v="10.3753424657534"/>
        <n v="1.36986301369863"/>
        <n v="0.789041095890411"/>
        <n v="1.95616438356164"/>
        <n v="6.04383561643836"/>
        <n v="2.62191780821918"/>
        <n v="1.53698630136986"/>
        <n v="6.2054794520548"/>
        <n v="1.04109589041096"/>
        <n v="5.2054794520548"/>
        <n v="8.20821917808219"/>
        <n v="13.2958904109589"/>
        <n v="0.536986301369863"/>
        <n v="10.0465753424658"/>
        <n v="9.46027397260274"/>
        <n v="4.95890410958904"/>
        <n v="0.956164383561644"/>
        <n v="11.4630136986301"/>
        <n v="8.62739726027397"/>
        <n v="3.53972602739726"/>
        <n v="8.54246575342466"/>
        <n v="8.29315068493151"/>
        <n v="10.1232876712329"/>
        <n v="3.45753424657534"/>
        <n v="4.11780821917808"/>
        <n v="2.61917808219178"/>
        <n v="13.5424657534247"/>
        <n v="2.45205479452055"/>
        <n v="5.53698630136986"/>
        <n v="3.03561643835616"/>
        <n v="8.37260273972603"/>
        <n v="2.11506849315069"/>
        <n v="0.452054794520548"/>
        <n v="0.619178082191781"/>
        <n v="18.0438356164384"/>
        <n v="6.2027397260274"/>
        <n v="9.02465753424658"/>
        <n v="12.2219178082192"/>
        <n v="0.213698630136986"/>
        <n v="21.1452054794521"/>
        <n v="5.3013698630137"/>
        <n v="9.3041095890411"/>
        <n v="22.1452054794521"/>
        <n v="0.550684931506849"/>
        <n v="19.3123287671233"/>
        <n v="6.55342465753425"/>
        <n v="5.72054794520548"/>
        <n v="4.3013698630137"/>
        <n v="7.8"/>
        <n v="2.38356164383562"/>
        <n v="2.7972602739726"/>
        <n v="5.88219178082192"/>
        <n v="9.72328767123288"/>
        <n v="6.13424657534247"/>
        <n v="8.88493150684932"/>
        <n v="7.21917808219178"/>
        <n v="4.7972602739726"/>
        <n v="7.96712328767123"/>
        <n v="9.3013698630137"/>
        <n v="15.3068493150685"/>
        <n v="9.13424657534247"/>
        <n v="22.3095890410959"/>
        <n v="13.9698630136986"/>
        <n v="19.0602739726027"/>
        <n v="5.2986301369863"/>
        <n v="10.9698630136986"/>
        <n v="4.46849315068493"/>
        <n v="19.8904109589041"/>
        <n v="3.71780821917808"/>
        <n v="6.8027397260274"/>
        <n v="10.3013698630137"/>
        <n v="9.63835616438356"/>
        <n v="1.76164383561644"/>
        <n v="16.6958904109589"/>
        <n v="8.35616438356164"/>
        <n v="22.1123287671233"/>
        <n v="9.76712328767123"/>
        <n v="4.68767123287671"/>
        <n v="20.5315068493151"/>
        <n v="20.1123287671233"/>
        <n v="16.5287671232877"/>
        <n v="2.26575342465753"/>
        <n v="4.74520547945205"/>
        <n v="2.74246575342466"/>
        <n v="1.49041095890411"/>
        <n v="13.7095890410959"/>
        <n v="6.9972602739726"/>
        <n v="11.0383561643836"/>
        <n v="11.7945205479452"/>
        <n v="0.575342465753425"/>
        <n v="2.36712328767123"/>
        <n v="6.41095890410959"/>
        <n v="5.49315068493151"/>
        <n v="0.241095890410959"/>
        <n v="7.07671232876712"/>
        <n v="5.78904109589041"/>
        <n v="6.91232876712329"/>
        <n v="5.45205479452055"/>
        <n v="2.24109589041096"/>
        <n v="8.74794520547945"/>
        <n v="2.03013698630137"/>
        <n v="18.5013698630137"/>
        <n v="1.32328767123288"/>
        <n v="9.45479452054795"/>
        <n v="14.3753424657534"/>
        <n v="3.28493150684932"/>
        <n v="10.8739726027397"/>
        <n v="6.62191780821918"/>
        <n v="2.95616438356164"/>
        <n v="20.2164383561644"/>
        <n v="8.12328767123288"/>
        <n v="18.6328767123288"/>
        <n v="2.53698630136986"/>
        <n v="12.2931506849315"/>
        <n v="12.4602739726027"/>
        <n v="11.7123287671233"/>
        <n v="4.79178082191781"/>
        <n v="17.0438356164384"/>
        <n v="8.03835616438356"/>
        <n v="5.12054794520548"/>
        <n v="7.12328767123288"/>
        <n v="4.12054794520548"/>
        <n v="14.7972602739726"/>
        <n v="3.79178082191781"/>
        <n v="0.704109589041096"/>
        <n v="15.213698630137"/>
        <n v="7.20821917808219"/>
        <n v="4.37260273972603"/>
        <n v="8.96164383561644"/>
        <n v="21.5506849315069"/>
        <n v="6.79178082191781"/>
        <n v="5.45479452054795"/>
        <n v="1.87123287671233"/>
        <n v="14.2109589041096"/>
        <n v="14.1260273972603"/>
        <n v="6.12054794520548"/>
        <n v="3.70684931506849"/>
        <n v="6.45479452054795"/>
        <n v="5.95890410958904"/>
        <n v="2.04109589041096"/>
        <n v="5.54794520547945"/>
        <n v="2.63013698630137"/>
        <n v="9.13150684931507"/>
        <n v="0.63013698630137"/>
        <n v="5.71506849315069"/>
        <n v="0.545205479452055"/>
        <n v="6.71506849315069"/>
        <n v="1.48767123287671"/>
        <n v="0.320547945205479"/>
        <n v="3.03013698630137"/>
        <n v="14.2027397260274"/>
        <n v="16.1095890410959"/>
        <n v="0.517808219178082"/>
        <n v="1.68493150684932"/>
        <n v="10.6904109589041"/>
        <n v="6.68767123287671"/>
        <n v="3.26849315068493"/>
        <n v="19.7753424657534"/>
        <n v="11.1890410958904"/>
        <n v="8.27123287671233"/>
        <n v="15.3616438356164"/>
        <n v="5.26849315068493"/>
        <n v="9.12876712328767"/>
        <n v="1.12328767123288"/>
        <n v="17.8054794520548"/>
        <n v="15.2191780821918"/>
        <n v="3.2958904109589"/>
        <n v="6.7972602739726"/>
        <n v="6.21095890410959"/>
        <n v="29.6465753424658"/>
        <n v="9.46575342465753"/>
        <n v="16.972602739726"/>
        <n v="6.96438356164384"/>
        <n v="1.87945205479452"/>
        <n v="6.54520547945206"/>
        <n v="12.1315068493151"/>
        <n v="8.54794520547945"/>
        <n v="1.29315068493151"/>
        <n v="14.3835616438356"/>
        <n v="12.2164383561644"/>
        <n v="14.8876712328767"/>
        <n v="14.7205479452055"/>
        <n v="10.2986301369863"/>
        <n v="12.5506849315068"/>
        <n v="2.12328767123288"/>
        <n v="39.4876712328767"/>
        <n v="23.3917808219178"/>
        <n v="7.46575342465753"/>
        <n v="9.8"/>
        <n v="8.21369863013699"/>
        <n v="3.37808219178082"/>
        <n v="14.2164383561644"/>
        <n v="4.12602739726027"/>
        <n v="0.794520547945205"/>
        <n v="16.386301369863"/>
        <n v="24.6438356164384"/>
        <n v="5.37808219178082"/>
        <n v="3.21095890410959"/>
        <n v="7.12876712328767"/>
        <n v="4.71506849315069"/>
        <n v="2.54246575342466"/>
        <n v="3.63013698630137"/>
        <n v="6.63013698630137"/>
        <n v="3.12602739726027"/>
        <n v="8.12876712328767"/>
        <n v="10.9671232876712"/>
        <n v="17.5534246575342"/>
        <n v="3.04657534246575"/>
        <n v="10.5479452054795"/>
        <n v="25.7287671232877"/>
        <n v="5.54520547945206"/>
        <n v="14.5506849315069"/>
        <n v="15.972602739726"/>
        <n v="7.38082191780822"/>
        <n v="12.3835616438356"/>
        <n v="5.63013698630137"/>
        <n v="0.931506849315069"/>
        <n v="10.186301369863"/>
        <n v="10.5232876712329"/>
        <n v="12.2739726027397"/>
      </sharedItems>
    </cacheField>
    <cacheField name="Years of Experience" numFmtId="1">
      <sharedItems count="7">
        <s v="0-1"/>
        <s v="3-5"/>
        <s v="10+"/>
        <s v="7-9"/>
        <s v="1-3"/>
        <s v="5-7"/>
        <s v="9-10"/>
      </sharedItems>
    </cacheField>
    <cacheField name="Employement Status" numFmtId="1">
      <sharedItems count="2">
        <s v="unemployed"/>
        <s v="employed"/>
      </sharedItems>
    </cacheField>
    <cacheField name="FLAG_MOBIL" numFmtId="0"/>
    <cacheField name="FLAG_WORK_PHONE" numFmtId="0">
      <sharedItems containsSemiMixedTypes="0" containsString="0" containsNumber="1" containsInteger="1" minValue="0" maxValue="1" count="2">
        <n v="0"/>
        <n v="1"/>
      </sharedItems>
    </cacheField>
    <cacheField name="FLAG_PHONE" numFmtId="0"/>
    <cacheField name="FLAG_EMAIL" numFmtId="0"/>
    <cacheField name="OCCUPATION_TYPE" numFmtId="0">
      <sharedItems containsBlank="1" count="19">
        <m/>
        <s v="Laborers"/>
        <s v="Drivers"/>
        <s v="Managers"/>
        <s v="Core staff"/>
        <s v="Sales staff"/>
        <s v="Security staff"/>
        <s v="Accountants"/>
        <s v="Cleaning staff"/>
        <s v="High skill tech staff"/>
        <s v="Low-skill Laborers"/>
        <s v="Private service staff"/>
        <s v="Medicine staff"/>
        <s v="Secretaries"/>
        <s v="Waiters/barmen staff"/>
        <s v="Cooking staff"/>
        <s v="IT staff"/>
        <s v="Realty agents"/>
        <s v="HR staff"/>
      </sharedItems>
    </cacheField>
    <cacheField name="CNT_FAM_MEMBERS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2">
  <r>
    <x v="0"/>
    <x v="0"/>
    <x v="0"/>
    <s v="Y"/>
    <n v="0"/>
    <n v="283500"/>
    <x v="0"/>
    <x v="0"/>
    <x v="0"/>
    <x v="0"/>
    <n v="-22464"/>
    <x v="0"/>
    <x v="0"/>
    <x v="0"/>
    <x v="0"/>
    <x v="0"/>
    <x v="0"/>
    <n v="1"/>
    <x v="0"/>
    <n v="0"/>
    <n v="0"/>
    <x v="0"/>
    <n v="1"/>
  </r>
  <r>
    <x v="1"/>
    <x v="1"/>
    <x v="1"/>
    <s v="Y"/>
    <n v="0"/>
    <n v="135000"/>
    <x v="1"/>
    <x v="1"/>
    <x v="1"/>
    <x v="0"/>
    <n v="-17778"/>
    <x v="1"/>
    <x v="1"/>
    <x v="1"/>
    <x v="1"/>
    <x v="1"/>
    <x v="1"/>
    <n v="1"/>
    <x v="0"/>
    <n v="0"/>
    <n v="0"/>
    <x v="1"/>
    <n v="2"/>
  </r>
  <r>
    <x v="2"/>
    <x v="1"/>
    <x v="1"/>
    <s v="Y"/>
    <n v="0"/>
    <n v="112500"/>
    <x v="1"/>
    <x v="1"/>
    <x v="1"/>
    <x v="0"/>
    <n v="-20502"/>
    <x v="2"/>
    <x v="2"/>
    <x v="2"/>
    <x v="2"/>
    <x v="2"/>
    <x v="1"/>
    <n v="1"/>
    <x v="0"/>
    <n v="1"/>
    <n v="0"/>
    <x v="2"/>
    <n v="2"/>
  </r>
  <r>
    <x v="3"/>
    <x v="0"/>
    <x v="1"/>
    <s v="Y"/>
    <n v="2"/>
    <n v="135000"/>
    <x v="2"/>
    <x v="1"/>
    <x v="1"/>
    <x v="0"/>
    <n v="-15761"/>
    <x v="3"/>
    <x v="1"/>
    <x v="3"/>
    <x v="3"/>
    <x v="3"/>
    <x v="1"/>
    <n v="1"/>
    <x v="0"/>
    <n v="0"/>
    <n v="0"/>
    <x v="1"/>
    <n v="4"/>
  </r>
  <r>
    <x v="4"/>
    <x v="0"/>
    <x v="1"/>
    <s v="Y"/>
    <n v="2"/>
    <n v="135000"/>
    <x v="2"/>
    <x v="1"/>
    <x v="1"/>
    <x v="0"/>
    <n v="-15761"/>
    <x v="3"/>
    <x v="1"/>
    <x v="3"/>
    <x v="3"/>
    <x v="3"/>
    <x v="1"/>
    <n v="1"/>
    <x v="0"/>
    <n v="0"/>
    <n v="0"/>
    <x v="1"/>
    <n v="4"/>
  </r>
  <r>
    <x v="5"/>
    <x v="0"/>
    <x v="1"/>
    <s v="Y"/>
    <n v="2"/>
    <n v="135000"/>
    <x v="2"/>
    <x v="1"/>
    <x v="1"/>
    <x v="0"/>
    <n v="-15761"/>
    <x v="3"/>
    <x v="1"/>
    <x v="3"/>
    <x v="3"/>
    <x v="3"/>
    <x v="1"/>
    <n v="1"/>
    <x v="0"/>
    <n v="0"/>
    <n v="0"/>
    <x v="1"/>
    <n v="4"/>
  </r>
  <r>
    <x v="6"/>
    <x v="0"/>
    <x v="1"/>
    <s v="Y"/>
    <n v="2"/>
    <n v="135000"/>
    <x v="2"/>
    <x v="1"/>
    <x v="1"/>
    <x v="0"/>
    <n v="-15761"/>
    <x v="3"/>
    <x v="1"/>
    <x v="3"/>
    <x v="3"/>
    <x v="3"/>
    <x v="1"/>
    <n v="1"/>
    <x v="0"/>
    <n v="0"/>
    <n v="0"/>
    <x v="1"/>
    <n v="4"/>
  </r>
  <r>
    <x v="7"/>
    <x v="0"/>
    <x v="0"/>
    <s v="Y"/>
    <n v="2"/>
    <n v="126000"/>
    <x v="1"/>
    <x v="0"/>
    <x v="1"/>
    <x v="0"/>
    <n v="-12411"/>
    <x v="4"/>
    <x v="3"/>
    <x v="4"/>
    <x v="4"/>
    <x v="1"/>
    <x v="1"/>
    <n v="1"/>
    <x v="0"/>
    <n v="0"/>
    <n v="1"/>
    <x v="3"/>
    <n v="4"/>
  </r>
  <r>
    <x v="8"/>
    <x v="0"/>
    <x v="0"/>
    <s v="Y"/>
    <n v="2"/>
    <n v="126000"/>
    <x v="1"/>
    <x v="0"/>
    <x v="1"/>
    <x v="0"/>
    <n v="-12411"/>
    <x v="4"/>
    <x v="3"/>
    <x v="4"/>
    <x v="4"/>
    <x v="1"/>
    <x v="1"/>
    <n v="1"/>
    <x v="0"/>
    <n v="0"/>
    <n v="1"/>
    <x v="3"/>
    <n v="4"/>
  </r>
  <r>
    <x v="9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0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1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2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3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4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5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6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7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8"/>
    <x v="0"/>
    <x v="0"/>
    <s v="Y"/>
    <n v="0"/>
    <n v="297000"/>
    <x v="1"/>
    <x v="1"/>
    <x v="2"/>
    <x v="1"/>
    <n v="-15519"/>
    <x v="5"/>
    <x v="1"/>
    <x v="5"/>
    <x v="5"/>
    <x v="3"/>
    <x v="1"/>
    <n v="1"/>
    <x v="0"/>
    <n v="0"/>
    <n v="0"/>
    <x v="1"/>
    <n v="1"/>
  </r>
  <r>
    <x v="19"/>
    <x v="1"/>
    <x v="0"/>
    <s v="Y"/>
    <n v="0"/>
    <n v="157500"/>
    <x v="2"/>
    <x v="1"/>
    <x v="1"/>
    <x v="0"/>
    <n v="-16027"/>
    <x v="6"/>
    <x v="1"/>
    <x v="6"/>
    <x v="6"/>
    <x v="4"/>
    <x v="1"/>
    <n v="1"/>
    <x v="0"/>
    <n v="1"/>
    <n v="0"/>
    <x v="0"/>
    <n v="2"/>
  </r>
  <r>
    <x v="20"/>
    <x v="0"/>
    <x v="0"/>
    <s v="Y"/>
    <n v="0"/>
    <n v="112500"/>
    <x v="0"/>
    <x v="1"/>
    <x v="1"/>
    <x v="0"/>
    <n v="-22319"/>
    <x v="7"/>
    <x v="0"/>
    <x v="0"/>
    <x v="0"/>
    <x v="0"/>
    <x v="0"/>
    <n v="1"/>
    <x v="0"/>
    <n v="0"/>
    <n v="0"/>
    <x v="0"/>
    <n v="2"/>
  </r>
  <r>
    <x v="21"/>
    <x v="1"/>
    <x v="1"/>
    <s v="Y"/>
    <n v="0"/>
    <n v="112500"/>
    <x v="3"/>
    <x v="1"/>
    <x v="1"/>
    <x v="0"/>
    <n v="-20874"/>
    <x v="8"/>
    <x v="2"/>
    <x v="7"/>
    <x v="7"/>
    <x v="5"/>
    <x v="1"/>
    <n v="1"/>
    <x v="0"/>
    <n v="1"/>
    <n v="0"/>
    <x v="2"/>
    <n v="2"/>
  </r>
  <r>
    <x v="22"/>
    <x v="1"/>
    <x v="0"/>
    <s v="Y"/>
    <n v="0"/>
    <n v="166500"/>
    <x v="2"/>
    <x v="1"/>
    <x v="1"/>
    <x v="0"/>
    <n v="-18926"/>
    <x v="9"/>
    <x v="2"/>
    <x v="8"/>
    <x v="8"/>
    <x v="2"/>
    <x v="1"/>
    <n v="1"/>
    <x v="1"/>
    <n v="1"/>
    <n v="0"/>
    <x v="1"/>
    <n v="2"/>
  </r>
  <r>
    <x v="23"/>
    <x v="1"/>
    <x v="0"/>
    <s v="Y"/>
    <n v="0"/>
    <n v="166500"/>
    <x v="2"/>
    <x v="1"/>
    <x v="1"/>
    <x v="0"/>
    <n v="-18926"/>
    <x v="9"/>
    <x v="2"/>
    <x v="8"/>
    <x v="8"/>
    <x v="2"/>
    <x v="1"/>
    <n v="1"/>
    <x v="1"/>
    <n v="1"/>
    <n v="0"/>
    <x v="1"/>
    <n v="2"/>
  </r>
  <r>
    <x v="24"/>
    <x v="1"/>
    <x v="0"/>
    <s v="Y"/>
    <n v="0"/>
    <n v="166500"/>
    <x v="2"/>
    <x v="1"/>
    <x v="1"/>
    <x v="0"/>
    <n v="-18926"/>
    <x v="9"/>
    <x v="2"/>
    <x v="8"/>
    <x v="8"/>
    <x v="2"/>
    <x v="1"/>
    <n v="1"/>
    <x v="1"/>
    <n v="1"/>
    <n v="0"/>
    <x v="1"/>
    <n v="2"/>
  </r>
  <r>
    <x v="25"/>
    <x v="1"/>
    <x v="0"/>
    <s v="Y"/>
    <n v="0"/>
    <n v="166500"/>
    <x v="2"/>
    <x v="1"/>
    <x v="1"/>
    <x v="0"/>
    <n v="-18926"/>
    <x v="9"/>
    <x v="2"/>
    <x v="8"/>
    <x v="8"/>
    <x v="2"/>
    <x v="1"/>
    <n v="1"/>
    <x v="1"/>
    <n v="1"/>
    <n v="0"/>
    <x v="1"/>
    <n v="2"/>
  </r>
  <r>
    <x v="26"/>
    <x v="0"/>
    <x v="0"/>
    <s v="Y"/>
    <n v="2"/>
    <n v="216000"/>
    <x v="3"/>
    <x v="0"/>
    <x v="1"/>
    <x v="0"/>
    <n v="-15444"/>
    <x v="10"/>
    <x v="1"/>
    <x v="9"/>
    <x v="9"/>
    <x v="3"/>
    <x v="1"/>
    <n v="1"/>
    <x v="0"/>
    <n v="0"/>
    <n v="1"/>
    <x v="0"/>
    <n v="4"/>
  </r>
  <r>
    <x v="27"/>
    <x v="0"/>
    <x v="1"/>
    <s v="Y"/>
    <n v="0"/>
    <n v="225000"/>
    <x v="1"/>
    <x v="1"/>
    <x v="1"/>
    <x v="0"/>
    <n v="-14450"/>
    <x v="11"/>
    <x v="3"/>
    <x v="10"/>
    <x v="10"/>
    <x v="3"/>
    <x v="1"/>
    <n v="1"/>
    <x v="0"/>
    <n v="0"/>
    <n v="0"/>
    <x v="1"/>
    <n v="2"/>
  </r>
  <r>
    <x v="28"/>
    <x v="0"/>
    <x v="0"/>
    <s v="N"/>
    <n v="0"/>
    <n v="255150"/>
    <x v="0"/>
    <x v="2"/>
    <x v="3"/>
    <x v="1"/>
    <n v="-18682"/>
    <x v="12"/>
    <x v="2"/>
    <x v="0"/>
    <x v="0"/>
    <x v="0"/>
    <x v="0"/>
    <n v="1"/>
    <x v="0"/>
    <n v="0"/>
    <n v="0"/>
    <x v="0"/>
    <n v="2"/>
  </r>
  <r>
    <x v="29"/>
    <x v="0"/>
    <x v="0"/>
    <s v="N"/>
    <n v="0"/>
    <n v="255150"/>
    <x v="0"/>
    <x v="2"/>
    <x v="3"/>
    <x v="1"/>
    <n v="-18682"/>
    <x v="12"/>
    <x v="2"/>
    <x v="0"/>
    <x v="0"/>
    <x v="0"/>
    <x v="0"/>
    <n v="1"/>
    <x v="0"/>
    <n v="0"/>
    <n v="0"/>
    <x v="0"/>
    <n v="2"/>
  </r>
  <r>
    <x v="30"/>
    <x v="0"/>
    <x v="0"/>
    <s v="N"/>
    <n v="0"/>
    <n v="255150"/>
    <x v="0"/>
    <x v="2"/>
    <x v="3"/>
    <x v="1"/>
    <n v="-18682"/>
    <x v="12"/>
    <x v="2"/>
    <x v="0"/>
    <x v="0"/>
    <x v="0"/>
    <x v="0"/>
    <n v="1"/>
    <x v="0"/>
    <n v="0"/>
    <n v="0"/>
    <x v="0"/>
    <n v="2"/>
  </r>
  <r>
    <x v="31"/>
    <x v="0"/>
    <x v="0"/>
    <s v="Y"/>
    <n v="0"/>
    <n v="148500"/>
    <x v="2"/>
    <x v="0"/>
    <x v="1"/>
    <x v="0"/>
    <n v="-17641"/>
    <x v="13"/>
    <x v="1"/>
    <x v="6"/>
    <x v="6"/>
    <x v="4"/>
    <x v="1"/>
    <n v="1"/>
    <x v="0"/>
    <n v="0"/>
    <n v="0"/>
    <x v="4"/>
    <n v="2"/>
  </r>
  <r>
    <x v="32"/>
    <x v="0"/>
    <x v="0"/>
    <s v="Y"/>
    <n v="2"/>
    <n v="202500"/>
    <x v="2"/>
    <x v="0"/>
    <x v="1"/>
    <x v="0"/>
    <n v="-10997"/>
    <x v="14"/>
    <x v="3"/>
    <x v="11"/>
    <x v="11"/>
    <x v="5"/>
    <x v="1"/>
    <n v="1"/>
    <x v="0"/>
    <n v="0"/>
    <n v="1"/>
    <x v="4"/>
    <n v="4"/>
  </r>
  <r>
    <x v="33"/>
    <x v="1"/>
    <x v="0"/>
    <s v="Y"/>
    <n v="0"/>
    <n v="202500"/>
    <x v="2"/>
    <x v="1"/>
    <x v="2"/>
    <x v="0"/>
    <n v="-8861"/>
    <x v="15"/>
    <x v="4"/>
    <x v="6"/>
    <x v="6"/>
    <x v="4"/>
    <x v="1"/>
    <n v="1"/>
    <x v="1"/>
    <n v="0"/>
    <n v="0"/>
    <x v="2"/>
    <n v="1"/>
  </r>
  <r>
    <x v="34"/>
    <x v="1"/>
    <x v="1"/>
    <s v="Y"/>
    <n v="0"/>
    <n v="315000"/>
    <x v="2"/>
    <x v="1"/>
    <x v="3"/>
    <x v="0"/>
    <n v="-10450"/>
    <x v="16"/>
    <x v="4"/>
    <x v="12"/>
    <x v="12"/>
    <x v="5"/>
    <x v="1"/>
    <n v="1"/>
    <x v="0"/>
    <n v="0"/>
    <n v="0"/>
    <x v="5"/>
    <n v="2"/>
  </r>
  <r>
    <x v="35"/>
    <x v="1"/>
    <x v="1"/>
    <s v="Y"/>
    <n v="0"/>
    <n v="315000"/>
    <x v="2"/>
    <x v="1"/>
    <x v="3"/>
    <x v="0"/>
    <n v="-10450"/>
    <x v="16"/>
    <x v="4"/>
    <x v="12"/>
    <x v="12"/>
    <x v="5"/>
    <x v="1"/>
    <n v="1"/>
    <x v="0"/>
    <n v="0"/>
    <n v="0"/>
    <x v="5"/>
    <n v="2"/>
  </r>
  <r>
    <x v="36"/>
    <x v="1"/>
    <x v="1"/>
    <s v="Y"/>
    <n v="0"/>
    <n v="315000"/>
    <x v="2"/>
    <x v="1"/>
    <x v="3"/>
    <x v="0"/>
    <n v="-10450"/>
    <x v="16"/>
    <x v="4"/>
    <x v="12"/>
    <x v="12"/>
    <x v="5"/>
    <x v="1"/>
    <n v="1"/>
    <x v="0"/>
    <n v="0"/>
    <n v="0"/>
    <x v="5"/>
    <n v="2"/>
  </r>
  <r>
    <x v="37"/>
    <x v="0"/>
    <x v="0"/>
    <s v="Y"/>
    <n v="0"/>
    <n v="112500"/>
    <x v="2"/>
    <x v="0"/>
    <x v="3"/>
    <x v="0"/>
    <n v="-10064"/>
    <x v="17"/>
    <x v="4"/>
    <x v="3"/>
    <x v="3"/>
    <x v="3"/>
    <x v="1"/>
    <n v="1"/>
    <x v="0"/>
    <n v="0"/>
    <n v="1"/>
    <x v="1"/>
    <n v="2"/>
  </r>
  <r>
    <x v="38"/>
    <x v="1"/>
    <x v="1"/>
    <s v="Y"/>
    <n v="1"/>
    <n v="765000"/>
    <x v="2"/>
    <x v="0"/>
    <x v="1"/>
    <x v="0"/>
    <n v="-12197"/>
    <x v="18"/>
    <x v="3"/>
    <x v="1"/>
    <x v="1"/>
    <x v="1"/>
    <x v="1"/>
    <n v="1"/>
    <x v="1"/>
    <n v="0"/>
    <n v="0"/>
    <x v="3"/>
    <n v="3"/>
  </r>
  <r>
    <x v="39"/>
    <x v="1"/>
    <x v="0"/>
    <s v="Y"/>
    <n v="0"/>
    <n v="360000"/>
    <x v="1"/>
    <x v="1"/>
    <x v="1"/>
    <x v="0"/>
    <n v="-15321"/>
    <x v="19"/>
    <x v="1"/>
    <x v="13"/>
    <x v="13"/>
    <x v="3"/>
    <x v="1"/>
    <n v="1"/>
    <x v="0"/>
    <n v="0"/>
    <n v="0"/>
    <x v="6"/>
    <n v="2"/>
  </r>
  <r>
    <x v="40"/>
    <x v="0"/>
    <x v="0"/>
    <s v="N"/>
    <n v="0"/>
    <n v="157500"/>
    <x v="1"/>
    <x v="0"/>
    <x v="0"/>
    <x v="2"/>
    <n v="-15737"/>
    <x v="20"/>
    <x v="1"/>
    <x v="14"/>
    <x v="14"/>
    <x v="4"/>
    <x v="1"/>
    <n v="1"/>
    <x v="0"/>
    <n v="0"/>
    <n v="0"/>
    <x v="0"/>
    <n v="1"/>
  </r>
  <r>
    <x v="41"/>
    <x v="1"/>
    <x v="0"/>
    <s v="Y"/>
    <n v="0"/>
    <n v="382500"/>
    <x v="0"/>
    <x v="1"/>
    <x v="4"/>
    <x v="0"/>
    <n v="-21673"/>
    <x v="21"/>
    <x v="2"/>
    <x v="0"/>
    <x v="0"/>
    <x v="0"/>
    <x v="0"/>
    <n v="1"/>
    <x v="0"/>
    <n v="0"/>
    <n v="0"/>
    <x v="0"/>
    <n v="1"/>
  </r>
  <r>
    <x v="42"/>
    <x v="1"/>
    <x v="0"/>
    <s v="Y"/>
    <n v="0"/>
    <n v="382500"/>
    <x v="0"/>
    <x v="1"/>
    <x v="4"/>
    <x v="0"/>
    <n v="-21673"/>
    <x v="21"/>
    <x v="2"/>
    <x v="0"/>
    <x v="0"/>
    <x v="0"/>
    <x v="0"/>
    <n v="1"/>
    <x v="0"/>
    <n v="0"/>
    <n v="0"/>
    <x v="0"/>
    <n v="1"/>
  </r>
  <r>
    <x v="43"/>
    <x v="0"/>
    <x v="0"/>
    <s v="N"/>
    <n v="0"/>
    <n v="135000"/>
    <x v="2"/>
    <x v="1"/>
    <x v="3"/>
    <x v="0"/>
    <n v="-9657"/>
    <x v="22"/>
    <x v="4"/>
    <x v="15"/>
    <x v="15"/>
    <x v="1"/>
    <x v="1"/>
    <n v="1"/>
    <x v="1"/>
    <n v="1"/>
    <n v="0"/>
    <x v="3"/>
    <n v="2"/>
  </r>
  <r>
    <x v="44"/>
    <x v="1"/>
    <x v="1"/>
    <s v="N"/>
    <n v="0"/>
    <n v="315000"/>
    <x v="2"/>
    <x v="0"/>
    <x v="1"/>
    <x v="0"/>
    <n v="-15825"/>
    <x v="23"/>
    <x v="1"/>
    <x v="16"/>
    <x v="16"/>
    <x v="2"/>
    <x v="1"/>
    <n v="1"/>
    <x v="1"/>
    <n v="1"/>
    <n v="0"/>
    <x v="3"/>
    <n v="2"/>
  </r>
  <r>
    <x v="45"/>
    <x v="0"/>
    <x v="0"/>
    <s v="N"/>
    <n v="0"/>
    <n v="180000"/>
    <x v="2"/>
    <x v="1"/>
    <x v="1"/>
    <x v="0"/>
    <n v="-19575"/>
    <x v="24"/>
    <x v="2"/>
    <x v="17"/>
    <x v="17"/>
    <x v="3"/>
    <x v="1"/>
    <n v="1"/>
    <x v="0"/>
    <n v="0"/>
    <n v="0"/>
    <x v="5"/>
    <n v="2"/>
  </r>
  <r>
    <x v="46"/>
    <x v="1"/>
    <x v="1"/>
    <s v="N"/>
    <n v="0"/>
    <n v="229500"/>
    <x v="2"/>
    <x v="2"/>
    <x v="1"/>
    <x v="3"/>
    <n v="-18325"/>
    <x v="25"/>
    <x v="2"/>
    <x v="18"/>
    <x v="18"/>
    <x v="1"/>
    <x v="1"/>
    <n v="1"/>
    <x v="0"/>
    <n v="0"/>
    <n v="0"/>
    <x v="1"/>
    <n v="2"/>
  </r>
  <r>
    <x v="47"/>
    <x v="0"/>
    <x v="0"/>
    <s v="N"/>
    <n v="0"/>
    <n v="270000"/>
    <x v="2"/>
    <x v="0"/>
    <x v="1"/>
    <x v="0"/>
    <n v="-17573"/>
    <x v="26"/>
    <x v="1"/>
    <x v="19"/>
    <x v="19"/>
    <x v="2"/>
    <x v="1"/>
    <n v="1"/>
    <x v="1"/>
    <n v="1"/>
    <n v="0"/>
    <x v="3"/>
    <n v="2"/>
  </r>
  <r>
    <x v="48"/>
    <x v="0"/>
    <x v="0"/>
    <s v="N"/>
    <n v="0"/>
    <n v="270000"/>
    <x v="2"/>
    <x v="0"/>
    <x v="1"/>
    <x v="0"/>
    <n v="-17573"/>
    <x v="26"/>
    <x v="1"/>
    <x v="19"/>
    <x v="19"/>
    <x v="2"/>
    <x v="1"/>
    <n v="1"/>
    <x v="1"/>
    <n v="1"/>
    <n v="0"/>
    <x v="3"/>
    <n v="2"/>
  </r>
  <r>
    <x v="49"/>
    <x v="0"/>
    <x v="0"/>
    <s v="N"/>
    <n v="0"/>
    <n v="292500"/>
    <x v="3"/>
    <x v="1"/>
    <x v="1"/>
    <x v="0"/>
    <n v="-20953"/>
    <x v="27"/>
    <x v="2"/>
    <x v="20"/>
    <x v="20"/>
    <x v="2"/>
    <x v="1"/>
    <n v="1"/>
    <x v="1"/>
    <n v="1"/>
    <n v="0"/>
    <x v="7"/>
    <n v="2"/>
  </r>
  <r>
    <x v="50"/>
    <x v="0"/>
    <x v="0"/>
    <s v="N"/>
    <n v="0"/>
    <n v="270000"/>
    <x v="2"/>
    <x v="0"/>
    <x v="1"/>
    <x v="0"/>
    <n v="-12333"/>
    <x v="28"/>
    <x v="3"/>
    <x v="21"/>
    <x v="21"/>
    <x v="4"/>
    <x v="1"/>
    <n v="1"/>
    <x v="1"/>
    <n v="1"/>
    <n v="0"/>
    <x v="7"/>
    <n v="2"/>
  </r>
  <r>
    <x v="51"/>
    <x v="0"/>
    <x v="0"/>
    <s v="N"/>
    <n v="0"/>
    <n v="74250"/>
    <x v="2"/>
    <x v="0"/>
    <x v="0"/>
    <x v="4"/>
    <n v="-19082"/>
    <x v="29"/>
    <x v="2"/>
    <x v="22"/>
    <x v="22"/>
    <x v="2"/>
    <x v="1"/>
    <n v="1"/>
    <x v="0"/>
    <n v="1"/>
    <n v="0"/>
    <x v="4"/>
    <n v="1"/>
  </r>
  <r>
    <x v="52"/>
    <x v="1"/>
    <x v="1"/>
    <s v="N"/>
    <n v="1"/>
    <n v="135000"/>
    <x v="2"/>
    <x v="1"/>
    <x v="1"/>
    <x v="0"/>
    <n v="-9957"/>
    <x v="30"/>
    <x v="4"/>
    <x v="23"/>
    <x v="23"/>
    <x v="4"/>
    <x v="1"/>
    <n v="1"/>
    <x v="1"/>
    <n v="0"/>
    <n v="0"/>
    <x v="2"/>
    <n v="3"/>
  </r>
  <r>
    <x v="53"/>
    <x v="1"/>
    <x v="1"/>
    <s v="N"/>
    <n v="0"/>
    <n v="337500"/>
    <x v="3"/>
    <x v="0"/>
    <x v="1"/>
    <x v="2"/>
    <n v="-10266"/>
    <x v="31"/>
    <x v="4"/>
    <x v="24"/>
    <x v="24"/>
    <x v="1"/>
    <x v="1"/>
    <n v="1"/>
    <x v="1"/>
    <n v="1"/>
    <n v="0"/>
    <x v="3"/>
    <n v="2"/>
  </r>
  <r>
    <x v="54"/>
    <x v="1"/>
    <x v="1"/>
    <s v="N"/>
    <n v="0"/>
    <n v="337500"/>
    <x v="3"/>
    <x v="0"/>
    <x v="1"/>
    <x v="2"/>
    <n v="-10266"/>
    <x v="31"/>
    <x v="4"/>
    <x v="24"/>
    <x v="24"/>
    <x v="1"/>
    <x v="1"/>
    <n v="1"/>
    <x v="1"/>
    <n v="1"/>
    <n v="0"/>
    <x v="3"/>
    <n v="2"/>
  </r>
  <r>
    <x v="55"/>
    <x v="1"/>
    <x v="0"/>
    <s v="N"/>
    <n v="0"/>
    <n v="180000"/>
    <x v="1"/>
    <x v="1"/>
    <x v="1"/>
    <x v="4"/>
    <n v="-14781"/>
    <x v="32"/>
    <x v="1"/>
    <x v="25"/>
    <x v="25"/>
    <x v="5"/>
    <x v="1"/>
    <n v="1"/>
    <x v="0"/>
    <n v="1"/>
    <n v="0"/>
    <x v="1"/>
    <n v="2"/>
  </r>
  <r>
    <x v="56"/>
    <x v="0"/>
    <x v="0"/>
    <s v="N"/>
    <n v="0"/>
    <n v="130500"/>
    <x v="2"/>
    <x v="1"/>
    <x v="3"/>
    <x v="0"/>
    <n v="-15140"/>
    <x v="33"/>
    <x v="1"/>
    <x v="26"/>
    <x v="26"/>
    <x v="2"/>
    <x v="1"/>
    <n v="1"/>
    <x v="0"/>
    <n v="1"/>
    <n v="0"/>
    <x v="8"/>
    <n v="2"/>
  </r>
  <r>
    <x v="57"/>
    <x v="0"/>
    <x v="0"/>
    <s v="N"/>
    <n v="0"/>
    <n v="130500"/>
    <x v="2"/>
    <x v="1"/>
    <x v="3"/>
    <x v="0"/>
    <n v="-15140"/>
    <x v="33"/>
    <x v="1"/>
    <x v="26"/>
    <x v="26"/>
    <x v="2"/>
    <x v="1"/>
    <n v="1"/>
    <x v="0"/>
    <n v="1"/>
    <n v="0"/>
    <x v="8"/>
    <n v="2"/>
  </r>
  <r>
    <x v="58"/>
    <x v="0"/>
    <x v="0"/>
    <s v="N"/>
    <n v="0"/>
    <n v="144000"/>
    <x v="0"/>
    <x v="1"/>
    <x v="1"/>
    <x v="0"/>
    <n v="-21041"/>
    <x v="34"/>
    <x v="2"/>
    <x v="0"/>
    <x v="0"/>
    <x v="0"/>
    <x v="0"/>
    <n v="1"/>
    <x v="0"/>
    <n v="1"/>
    <n v="0"/>
    <x v="0"/>
    <n v="2"/>
  </r>
  <r>
    <x v="59"/>
    <x v="0"/>
    <x v="0"/>
    <s v="N"/>
    <n v="0"/>
    <n v="144000"/>
    <x v="0"/>
    <x v="1"/>
    <x v="1"/>
    <x v="0"/>
    <n v="-21041"/>
    <x v="34"/>
    <x v="2"/>
    <x v="0"/>
    <x v="0"/>
    <x v="0"/>
    <x v="0"/>
    <n v="1"/>
    <x v="0"/>
    <n v="1"/>
    <n v="0"/>
    <x v="0"/>
    <n v="2"/>
  </r>
  <r>
    <x v="60"/>
    <x v="0"/>
    <x v="1"/>
    <s v="N"/>
    <n v="0"/>
    <n v="135000"/>
    <x v="0"/>
    <x v="1"/>
    <x v="1"/>
    <x v="0"/>
    <n v="-20140"/>
    <x v="35"/>
    <x v="2"/>
    <x v="0"/>
    <x v="0"/>
    <x v="0"/>
    <x v="0"/>
    <n v="1"/>
    <x v="0"/>
    <n v="1"/>
    <n v="1"/>
    <x v="0"/>
    <n v="2"/>
  </r>
  <r>
    <x v="61"/>
    <x v="1"/>
    <x v="1"/>
    <s v="N"/>
    <n v="0"/>
    <n v="267750"/>
    <x v="2"/>
    <x v="0"/>
    <x v="1"/>
    <x v="0"/>
    <n v="-20991"/>
    <x v="36"/>
    <x v="2"/>
    <x v="27"/>
    <x v="27"/>
    <x v="2"/>
    <x v="1"/>
    <n v="1"/>
    <x v="0"/>
    <n v="1"/>
    <n v="0"/>
    <x v="1"/>
    <n v="2"/>
  </r>
  <r>
    <x v="62"/>
    <x v="1"/>
    <x v="1"/>
    <s v="N"/>
    <n v="0"/>
    <n v="267750"/>
    <x v="2"/>
    <x v="0"/>
    <x v="1"/>
    <x v="0"/>
    <n v="-20991"/>
    <x v="36"/>
    <x v="2"/>
    <x v="27"/>
    <x v="27"/>
    <x v="2"/>
    <x v="1"/>
    <n v="1"/>
    <x v="0"/>
    <n v="1"/>
    <n v="0"/>
    <x v="1"/>
    <n v="2"/>
  </r>
  <r>
    <x v="63"/>
    <x v="0"/>
    <x v="0"/>
    <s v="N"/>
    <n v="0"/>
    <n v="139500"/>
    <x v="2"/>
    <x v="0"/>
    <x v="0"/>
    <x v="0"/>
    <n v="-16203"/>
    <x v="37"/>
    <x v="1"/>
    <x v="28"/>
    <x v="28"/>
    <x v="2"/>
    <x v="1"/>
    <n v="1"/>
    <x v="0"/>
    <n v="0"/>
    <n v="0"/>
    <x v="3"/>
    <n v="1"/>
  </r>
  <r>
    <x v="64"/>
    <x v="1"/>
    <x v="1"/>
    <s v="N"/>
    <n v="0"/>
    <n v="252000"/>
    <x v="2"/>
    <x v="1"/>
    <x v="1"/>
    <x v="0"/>
    <n v="-10750"/>
    <x v="38"/>
    <x v="4"/>
    <x v="25"/>
    <x v="25"/>
    <x v="5"/>
    <x v="1"/>
    <n v="1"/>
    <x v="0"/>
    <n v="0"/>
    <n v="0"/>
    <x v="9"/>
    <n v="2"/>
  </r>
  <r>
    <x v="65"/>
    <x v="1"/>
    <x v="1"/>
    <s v="N"/>
    <n v="0"/>
    <n v="252000"/>
    <x v="2"/>
    <x v="1"/>
    <x v="1"/>
    <x v="0"/>
    <n v="-10750"/>
    <x v="38"/>
    <x v="4"/>
    <x v="25"/>
    <x v="25"/>
    <x v="5"/>
    <x v="1"/>
    <n v="1"/>
    <x v="0"/>
    <n v="0"/>
    <n v="0"/>
    <x v="9"/>
    <n v="2"/>
  </r>
  <r>
    <x v="66"/>
    <x v="1"/>
    <x v="1"/>
    <s v="N"/>
    <n v="0"/>
    <n v="115290"/>
    <x v="0"/>
    <x v="1"/>
    <x v="1"/>
    <x v="0"/>
    <n v="-23187"/>
    <x v="39"/>
    <x v="0"/>
    <x v="0"/>
    <x v="0"/>
    <x v="0"/>
    <x v="0"/>
    <n v="1"/>
    <x v="0"/>
    <n v="1"/>
    <n v="1"/>
    <x v="0"/>
    <n v="2"/>
  </r>
  <r>
    <x v="67"/>
    <x v="0"/>
    <x v="0"/>
    <s v="N"/>
    <n v="2"/>
    <n v="225000"/>
    <x v="2"/>
    <x v="0"/>
    <x v="1"/>
    <x v="0"/>
    <n v="-11281"/>
    <x v="40"/>
    <x v="3"/>
    <x v="29"/>
    <x v="29"/>
    <x v="1"/>
    <x v="1"/>
    <n v="1"/>
    <x v="1"/>
    <n v="0"/>
    <n v="1"/>
    <x v="4"/>
    <n v="4"/>
  </r>
  <r>
    <x v="68"/>
    <x v="1"/>
    <x v="1"/>
    <s v="N"/>
    <n v="1"/>
    <n v="135000"/>
    <x v="2"/>
    <x v="1"/>
    <x v="1"/>
    <x v="0"/>
    <n v="-9430"/>
    <x v="41"/>
    <x v="4"/>
    <x v="30"/>
    <x v="30"/>
    <x v="1"/>
    <x v="1"/>
    <n v="1"/>
    <x v="1"/>
    <n v="0"/>
    <n v="0"/>
    <x v="5"/>
    <n v="3"/>
  </r>
  <r>
    <x v="69"/>
    <x v="1"/>
    <x v="0"/>
    <s v="N"/>
    <n v="0"/>
    <n v="279000"/>
    <x v="3"/>
    <x v="0"/>
    <x v="2"/>
    <x v="0"/>
    <n v="-11042"/>
    <x v="42"/>
    <x v="3"/>
    <x v="31"/>
    <x v="31"/>
    <x v="3"/>
    <x v="1"/>
    <n v="1"/>
    <x v="0"/>
    <n v="0"/>
    <n v="0"/>
    <x v="4"/>
    <n v="1"/>
  </r>
  <r>
    <x v="70"/>
    <x v="0"/>
    <x v="0"/>
    <s v="N"/>
    <n v="1"/>
    <n v="76500"/>
    <x v="2"/>
    <x v="0"/>
    <x v="3"/>
    <x v="0"/>
    <n v="-12506"/>
    <x v="43"/>
    <x v="3"/>
    <x v="32"/>
    <x v="32"/>
    <x v="4"/>
    <x v="1"/>
    <n v="1"/>
    <x v="1"/>
    <n v="0"/>
    <n v="0"/>
    <x v="7"/>
    <n v="3"/>
  </r>
  <r>
    <x v="71"/>
    <x v="0"/>
    <x v="0"/>
    <s v="N"/>
    <n v="0"/>
    <n v="90000"/>
    <x v="2"/>
    <x v="1"/>
    <x v="2"/>
    <x v="0"/>
    <n v="-19304"/>
    <x v="44"/>
    <x v="2"/>
    <x v="33"/>
    <x v="33"/>
    <x v="4"/>
    <x v="1"/>
    <n v="1"/>
    <x v="1"/>
    <n v="1"/>
    <n v="0"/>
    <x v="4"/>
    <n v="1"/>
  </r>
  <r>
    <x v="72"/>
    <x v="0"/>
    <x v="0"/>
    <s v="N"/>
    <n v="0"/>
    <n v="90000"/>
    <x v="2"/>
    <x v="1"/>
    <x v="2"/>
    <x v="0"/>
    <n v="-19304"/>
    <x v="44"/>
    <x v="2"/>
    <x v="33"/>
    <x v="33"/>
    <x v="4"/>
    <x v="1"/>
    <n v="1"/>
    <x v="1"/>
    <n v="1"/>
    <n v="0"/>
    <x v="4"/>
    <n v="1"/>
  </r>
  <r>
    <x v="73"/>
    <x v="0"/>
    <x v="0"/>
    <s v="N"/>
    <n v="0"/>
    <n v="76500"/>
    <x v="0"/>
    <x v="1"/>
    <x v="1"/>
    <x v="0"/>
    <n v="-23480"/>
    <x v="45"/>
    <x v="0"/>
    <x v="0"/>
    <x v="0"/>
    <x v="0"/>
    <x v="0"/>
    <n v="1"/>
    <x v="0"/>
    <n v="0"/>
    <n v="0"/>
    <x v="0"/>
    <n v="2"/>
  </r>
  <r>
    <x v="74"/>
    <x v="0"/>
    <x v="0"/>
    <s v="N"/>
    <n v="0"/>
    <n v="76500"/>
    <x v="0"/>
    <x v="1"/>
    <x v="1"/>
    <x v="0"/>
    <n v="-23480"/>
    <x v="45"/>
    <x v="0"/>
    <x v="0"/>
    <x v="0"/>
    <x v="0"/>
    <x v="0"/>
    <n v="1"/>
    <x v="0"/>
    <n v="0"/>
    <n v="0"/>
    <x v="0"/>
    <n v="2"/>
  </r>
  <r>
    <x v="75"/>
    <x v="0"/>
    <x v="0"/>
    <s v="N"/>
    <n v="0"/>
    <n v="202500"/>
    <x v="3"/>
    <x v="0"/>
    <x v="1"/>
    <x v="0"/>
    <n v="-17274"/>
    <x v="46"/>
    <x v="1"/>
    <x v="34"/>
    <x v="34"/>
    <x v="1"/>
    <x v="1"/>
    <n v="1"/>
    <x v="0"/>
    <n v="1"/>
    <n v="0"/>
    <x v="1"/>
    <n v="2"/>
  </r>
  <r>
    <x v="76"/>
    <x v="0"/>
    <x v="0"/>
    <s v="N"/>
    <n v="0"/>
    <n v="202500"/>
    <x v="3"/>
    <x v="0"/>
    <x v="1"/>
    <x v="0"/>
    <n v="-17274"/>
    <x v="46"/>
    <x v="1"/>
    <x v="34"/>
    <x v="34"/>
    <x v="1"/>
    <x v="1"/>
    <n v="1"/>
    <x v="0"/>
    <n v="1"/>
    <n v="0"/>
    <x v="1"/>
    <n v="2"/>
  </r>
  <r>
    <x v="77"/>
    <x v="0"/>
    <x v="0"/>
    <s v="N"/>
    <n v="0"/>
    <n v="202500"/>
    <x v="3"/>
    <x v="0"/>
    <x v="1"/>
    <x v="0"/>
    <n v="-17274"/>
    <x v="46"/>
    <x v="1"/>
    <x v="34"/>
    <x v="34"/>
    <x v="1"/>
    <x v="1"/>
    <n v="1"/>
    <x v="0"/>
    <n v="1"/>
    <n v="0"/>
    <x v="1"/>
    <n v="2"/>
  </r>
  <r>
    <x v="78"/>
    <x v="1"/>
    <x v="1"/>
    <s v="N"/>
    <n v="0"/>
    <n v="135000"/>
    <x v="1"/>
    <x v="1"/>
    <x v="1"/>
    <x v="0"/>
    <n v="-16196"/>
    <x v="47"/>
    <x v="1"/>
    <x v="35"/>
    <x v="35"/>
    <x v="2"/>
    <x v="1"/>
    <n v="1"/>
    <x v="1"/>
    <n v="1"/>
    <n v="0"/>
    <x v="1"/>
    <n v="2"/>
  </r>
  <r>
    <x v="79"/>
    <x v="0"/>
    <x v="1"/>
    <s v="N"/>
    <n v="0"/>
    <n v="157500"/>
    <x v="1"/>
    <x v="1"/>
    <x v="1"/>
    <x v="0"/>
    <n v="-13590"/>
    <x v="48"/>
    <x v="3"/>
    <x v="36"/>
    <x v="36"/>
    <x v="4"/>
    <x v="1"/>
    <n v="1"/>
    <x v="0"/>
    <n v="1"/>
    <n v="0"/>
    <x v="0"/>
    <n v="2"/>
  </r>
  <r>
    <x v="80"/>
    <x v="0"/>
    <x v="1"/>
    <s v="N"/>
    <n v="0"/>
    <n v="157500"/>
    <x v="1"/>
    <x v="1"/>
    <x v="1"/>
    <x v="0"/>
    <n v="-13590"/>
    <x v="48"/>
    <x v="3"/>
    <x v="36"/>
    <x v="36"/>
    <x v="4"/>
    <x v="1"/>
    <n v="1"/>
    <x v="0"/>
    <n v="1"/>
    <n v="0"/>
    <x v="0"/>
    <n v="2"/>
  </r>
  <r>
    <x v="81"/>
    <x v="0"/>
    <x v="1"/>
    <s v="N"/>
    <n v="0"/>
    <n v="157500"/>
    <x v="1"/>
    <x v="1"/>
    <x v="1"/>
    <x v="0"/>
    <n v="-13590"/>
    <x v="48"/>
    <x v="3"/>
    <x v="36"/>
    <x v="36"/>
    <x v="4"/>
    <x v="1"/>
    <n v="1"/>
    <x v="0"/>
    <n v="1"/>
    <n v="0"/>
    <x v="0"/>
    <n v="2"/>
  </r>
  <r>
    <x v="82"/>
    <x v="0"/>
    <x v="1"/>
    <s v="N"/>
    <n v="0"/>
    <n v="202500"/>
    <x v="1"/>
    <x v="1"/>
    <x v="1"/>
    <x v="0"/>
    <n v="-15527"/>
    <x v="49"/>
    <x v="1"/>
    <x v="29"/>
    <x v="29"/>
    <x v="1"/>
    <x v="1"/>
    <n v="1"/>
    <x v="1"/>
    <n v="1"/>
    <n v="0"/>
    <x v="5"/>
    <n v="2"/>
  </r>
  <r>
    <x v="83"/>
    <x v="0"/>
    <x v="0"/>
    <s v="N"/>
    <n v="0"/>
    <n v="198000"/>
    <x v="1"/>
    <x v="1"/>
    <x v="3"/>
    <x v="0"/>
    <n v="-18813"/>
    <x v="50"/>
    <x v="2"/>
    <x v="37"/>
    <x v="37"/>
    <x v="2"/>
    <x v="1"/>
    <n v="1"/>
    <x v="0"/>
    <n v="0"/>
    <n v="0"/>
    <x v="1"/>
    <n v="2"/>
  </r>
  <r>
    <x v="84"/>
    <x v="0"/>
    <x v="0"/>
    <s v="N"/>
    <n v="0"/>
    <n v="198000"/>
    <x v="1"/>
    <x v="1"/>
    <x v="3"/>
    <x v="0"/>
    <n v="-18813"/>
    <x v="50"/>
    <x v="2"/>
    <x v="37"/>
    <x v="37"/>
    <x v="2"/>
    <x v="1"/>
    <n v="1"/>
    <x v="0"/>
    <n v="0"/>
    <n v="0"/>
    <x v="1"/>
    <n v="2"/>
  </r>
  <r>
    <x v="85"/>
    <x v="0"/>
    <x v="0"/>
    <s v="N"/>
    <n v="0"/>
    <n v="198000"/>
    <x v="1"/>
    <x v="1"/>
    <x v="3"/>
    <x v="0"/>
    <n v="-18813"/>
    <x v="50"/>
    <x v="2"/>
    <x v="37"/>
    <x v="37"/>
    <x v="2"/>
    <x v="1"/>
    <n v="1"/>
    <x v="0"/>
    <n v="0"/>
    <n v="0"/>
    <x v="1"/>
    <n v="2"/>
  </r>
  <r>
    <x v="86"/>
    <x v="1"/>
    <x v="1"/>
    <s v="N"/>
    <n v="0"/>
    <n v="180000"/>
    <x v="2"/>
    <x v="1"/>
    <x v="1"/>
    <x v="0"/>
    <n v="-15153"/>
    <x v="51"/>
    <x v="1"/>
    <x v="38"/>
    <x v="38"/>
    <x v="3"/>
    <x v="1"/>
    <n v="1"/>
    <x v="1"/>
    <n v="1"/>
    <n v="0"/>
    <x v="1"/>
    <n v="2"/>
  </r>
  <r>
    <x v="87"/>
    <x v="1"/>
    <x v="1"/>
    <s v="N"/>
    <n v="0"/>
    <n v="180000"/>
    <x v="2"/>
    <x v="1"/>
    <x v="1"/>
    <x v="0"/>
    <n v="-15153"/>
    <x v="51"/>
    <x v="1"/>
    <x v="38"/>
    <x v="38"/>
    <x v="3"/>
    <x v="1"/>
    <n v="1"/>
    <x v="1"/>
    <n v="1"/>
    <n v="0"/>
    <x v="1"/>
    <n v="2"/>
  </r>
  <r>
    <x v="88"/>
    <x v="0"/>
    <x v="0"/>
    <s v="N"/>
    <n v="0"/>
    <n v="112500"/>
    <x v="0"/>
    <x v="1"/>
    <x v="1"/>
    <x v="0"/>
    <n v="-21316"/>
    <x v="52"/>
    <x v="2"/>
    <x v="0"/>
    <x v="0"/>
    <x v="0"/>
    <x v="0"/>
    <n v="1"/>
    <x v="0"/>
    <n v="0"/>
    <n v="0"/>
    <x v="0"/>
    <n v="2"/>
  </r>
  <r>
    <x v="89"/>
    <x v="0"/>
    <x v="0"/>
    <s v="N"/>
    <n v="0"/>
    <n v="112500"/>
    <x v="0"/>
    <x v="1"/>
    <x v="1"/>
    <x v="0"/>
    <n v="-21316"/>
    <x v="52"/>
    <x v="2"/>
    <x v="0"/>
    <x v="0"/>
    <x v="0"/>
    <x v="0"/>
    <n v="1"/>
    <x v="0"/>
    <n v="0"/>
    <n v="0"/>
    <x v="0"/>
    <n v="2"/>
  </r>
  <r>
    <x v="90"/>
    <x v="0"/>
    <x v="0"/>
    <s v="N"/>
    <n v="2"/>
    <n v="144000"/>
    <x v="2"/>
    <x v="1"/>
    <x v="1"/>
    <x v="0"/>
    <n v="-12277"/>
    <x v="53"/>
    <x v="3"/>
    <x v="36"/>
    <x v="36"/>
    <x v="4"/>
    <x v="1"/>
    <n v="1"/>
    <x v="1"/>
    <n v="1"/>
    <n v="0"/>
    <x v="9"/>
    <n v="4"/>
  </r>
  <r>
    <x v="91"/>
    <x v="0"/>
    <x v="0"/>
    <s v="N"/>
    <n v="2"/>
    <n v="144000"/>
    <x v="2"/>
    <x v="1"/>
    <x v="1"/>
    <x v="0"/>
    <n v="-12277"/>
    <x v="53"/>
    <x v="3"/>
    <x v="36"/>
    <x v="36"/>
    <x v="4"/>
    <x v="1"/>
    <n v="1"/>
    <x v="1"/>
    <n v="1"/>
    <n v="0"/>
    <x v="9"/>
    <n v="4"/>
  </r>
  <r>
    <x v="92"/>
    <x v="1"/>
    <x v="0"/>
    <s v="N"/>
    <n v="0"/>
    <n v="117000"/>
    <x v="2"/>
    <x v="1"/>
    <x v="2"/>
    <x v="0"/>
    <n v="-14689"/>
    <x v="54"/>
    <x v="1"/>
    <x v="39"/>
    <x v="39"/>
    <x v="2"/>
    <x v="1"/>
    <n v="1"/>
    <x v="1"/>
    <n v="0"/>
    <n v="0"/>
    <x v="10"/>
    <n v="1"/>
  </r>
  <r>
    <x v="93"/>
    <x v="1"/>
    <x v="0"/>
    <s v="N"/>
    <n v="0"/>
    <n v="225000"/>
    <x v="2"/>
    <x v="0"/>
    <x v="2"/>
    <x v="0"/>
    <n v="-10166"/>
    <x v="55"/>
    <x v="4"/>
    <x v="40"/>
    <x v="40"/>
    <x v="1"/>
    <x v="1"/>
    <n v="1"/>
    <x v="1"/>
    <n v="0"/>
    <n v="0"/>
    <x v="0"/>
    <n v="1"/>
  </r>
  <r>
    <x v="94"/>
    <x v="0"/>
    <x v="0"/>
    <s v="N"/>
    <n v="0"/>
    <n v="135000"/>
    <x v="1"/>
    <x v="1"/>
    <x v="3"/>
    <x v="0"/>
    <n v="-15805"/>
    <x v="56"/>
    <x v="1"/>
    <x v="41"/>
    <x v="41"/>
    <x v="4"/>
    <x v="1"/>
    <n v="1"/>
    <x v="1"/>
    <n v="0"/>
    <n v="0"/>
    <x v="4"/>
    <n v="2"/>
  </r>
  <r>
    <x v="95"/>
    <x v="0"/>
    <x v="0"/>
    <s v="N"/>
    <n v="0"/>
    <n v="90000"/>
    <x v="0"/>
    <x v="1"/>
    <x v="4"/>
    <x v="0"/>
    <n v="-21688"/>
    <x v="57"/>
    <x v="2"/>
    <x v="0"/>
    <x v="0"/>
    <x v="0"/>
    <x v="0"/>
    <n v="1"/>
    <x v="0"/>
    <n v="1"/>
    <n v="0"/>
    <x v="0"/>
    <n v="1"/>
  </r>
  <r>
    <x v="96"/>
    <x v="0"/>
    <x v="0"/>
    <s v="N"/>
    <n v="0"/>
    <n v="90000"/>
    <x v="0"/>
    <x v="1"/>
    <x v="4"/>
    <x v="0"/>
    <n v="-21688"/>
    <x v="57"/>
    <x v="2"/>
    <x v="0"/>
    <x v="0"/>
    <x v="0"/>
    <x v="0"/>
    <n v="1"/>
    <x v="0"/>
    <n v="1"/>
    <n v="0"/>
    <x v="0"/>
    <n v="1"/>
  </r>
  <r>
    <x v="97"/>
    <x v="0"/>
    <x v="0"/>
    <s v="N"/>
    <n v="0"/>
    <n v="90000"/>
    <x v="0"/>
    <x v="1"/>
    <x v="4"/>
    <x v="0"/>
    <n v="-21688"/>
    <x v="57"/>
    <x v="2"/>
    <x v="0"/>
    <x v="0"/>
    <x v="0"/>
    <x v="0"/>
    <n v="1"/>
    <x v="0"/>
    <n v="1"/>
    <n v="0"/>
    <x v="0"/>
    <n v="1"/>
  </r>
  <r>
    <x v="98"/>
    <x v="0"/>
    <x v="0"/>
    <s v="N"/>
    <n v="0"/>
    <n v="153000"/>
    <x v="0"/>
    <x v="1"/>
    <x v="0"/>
    <x v="0"/>
    <n v="-23299"/>
    <x v="58"/>
    <x v="0"/>
    <x v="0"/>
    <x v="0"/>
    <x v="0"/>
    <x v="0"/>
    <n v="1"/>
    <x v="0"/>
    <n v="1"/>
    <n v="0"/>
    <x v="0"/>
    <n v="1"/>
  </r>
  <r>
    <x v="99"/>
    <x v="1"/>
    <x v="1"/>
    <s v="N"/>
    <n v="0"/>
    <n v="1350000"/>
    <x v="1"/>
    <x v="0"/>
    <x v="1"/>
    <x v="4"/>
    <n v="-12999"/>
    <x v="59"/>
    <x v="3"/>
    <x v="15"/>
    <x v="15"/>
    <x v="1"/>
    <x v="1"/>
    <n v="1"/>
    <x v="0"/>
    <n v="1"/>
    <n v="1"/>
    <x v="3"/>
    <n v="2"/>
  </r>
  <r>
    <x v="100"/>
    <x v="0"/>
    <x v="0"/>
    <s v="N"/>
    <n v="0"/>
    <n v="135000"/>
    <x v="2"/>
    <x v="0"/>
    <x v="1"/>
    <x v="0"/>
    <n v="-9887"/>
    <x v="60"/>
    <x v="4"/>
    <x v="42"/>
    <x v="42"/>
    <x v="5"/>
    <x v="1"/>
    <n v="1"/>
    <x v="0"/>
    <n v="1"/>
    <n v="0"/>
    <x v="5"/>
    <n v="2"/>
  </r>
  <r>
    <x v="101"/>
    <x v="0"/>
    <x v="1"/>
    <s v="N"/>
    <n v="0"/>
    <n v="270000"/>
    <x v="1"/>
    <x v="0"/>
    <x v="1"/>
    <x v="0"/>
    <n v="-19341"/>
    <x v="61"/>
    <x v="2"/>
    <x v="43"/>
    <x v="43"/>
    <x v="2"/>
    <x v="1"/>
    <n v="1"/>
    <x v="1"/>
    <n v="1"/>
    <n v="0"/>
    <x v="3"/>
    <n v="2"/>
  </r>
  <r>
    <x v="102"/>
    <x v="0"/>
    <x v="1"/>
    <s v="N"/>
    <n v="0"/>
    <n v="99000"/>
    <x v="2"/>
    <x v="1"/>
    <x v="1"/>
    <x v="0"/>
    <n v="-14657"/>
    <x v="62"/>
    <x v="1"/>
    <x v="44"/>
    <x v="44"/>
    <x v="2"/>
    <x v="1"/>
    <n v="1"/>
    <x v="1"/>
    <n v="1"/>
    <n v="0"/>
    <x v="4"/>
    <n v="2"/>
  </r>
  <r>
    <x v="103"/>
    <x v="0"/>
    <x v="1"/>
    <s v="N"/>
    <n v="0"/>
    <n v="315000"/>
    <x v="1"/>
    <x v="0"/>
    <x v="1"/>
    <x v="0"/>
    <n v="-13557"/>
    <x v="63"/>
    <x v="3"/>
    <x v="45"/>
    <x v="45"/>
    <x v="4"/>
    <x v="1"/>
    <n v="1"/>
    <x v="1"/>
    <n v="1"/>
    <n v="0"/>
    <x v="0"/>
    <n v="2"/>
  </r>
  <r>
    <x v="104"/>
    <x v="1"/>
    <x v="1"/>
    <s v="N"/>
    <n v="0"/>
    <n v="270000"/>
    <x v="2"/>
    <x v="0"/>
    <x v="2"/>
    <x v="0"/>
    <n v="-9087"/>
    <x v="64"/>
    <x v="4"/>
    <x v="46"/>
    <x v="46"/>
    <x v="1"/>
    <x v="1"/>
    <n v="1"/>
    <x v="0"/>
    <n v="0"/>
    <n v="0"/>
    <x v="1"/>
    <n v="1"/>
  </r>
  <r>
    <x v="105"/>
    <x v="1"/>
    <x v="0"/>
    <s v="N"/>
    <n v="0"/>
    <n v="135000"/>
    <x v="2"/>
    <x v="1"/>
    <x v="0"/>
    <x v="0"/>
    <n v="-14118"/>
    <x v="65"/>
    <x v="3"/>
    <x v="31"/>
    <x v="31"/>
    <x v="3"/>
    <x v="1"/>
    <n v="1"/>
    <x v="0"/>
    <n v="0"/>
    <n v="0"/>
    <x v="1"/>
    <n v="1"/>
  </r>
  <r>
    <x v="106"/>
    <x v="0"/>
    <x v="0"/>
    <s v="N"/>
    <n v="0"/>
    <n v="198000"/>
    <x v="0"/>
    <x v="1"/>
    <x v="4"/>
    <x v="0"/>
    <n v="-22002"/>
    <x v="66"/>
    <x v="0"/>
    <x v="0"/>
    <x v="0"/>
    <x v="0"/>
    <x v="0"/>
    <n v="1"/>
    <x v="0"/>
    <n v="1"/>
    <n v="0"/>
    <x v="0"/>
    <n v="1"/>
  </r>
  <r>
    <x v="107"/>
    <x v="0"/>
    <x v="1"/>
    <s v="N"/>
    <n v="0"/>
    <n v="382500"/>
    <x v="2"/>
    <x v="0"/>
    <x v="1"/>
    <x v="0"/>
    <n v="-15435"/>
    <x v="67"/>
    <x v="1"/>
    <x v="47"/>
    <x v="47"/>
    <x v="2"/>
    <x v="1"/>
    <n v="1"/>
    <x v="1"/>
    <n v="1"/>
    <n v="0"/>
    <x v="0"/>
    <n v="2"/>
  </r>
  <r>
    <x v="108"/>
    <x v="0"/>
    <x v="1"/>
    <s v="N"/>
    <n v="0"/>
    <n v="382500"/>
    <x v="2"/>
    <x v="0"/>
    <x v="1"/>
    <x v="0"/>
    <n v="-15435"/>
    <x v="67"/>
    <x v="1"/>
    <x v="47"/>
    <x v="47"/>
    <x v="2"/>
    <x v="1"/>
    <n v="1"/>
    <x v="1"/>
    <n v="1"/>
    <n v="0"/>
    <x v="0"/>
    <n v="2"/>
  </r>
  <r>
    <x v="109"/>
    <x v="0"/>
    <x v="0"/>
    <s v="N"/>
    <n v="1"/>
    <n v="202500"/>
    <x v="2"/>
    <x v="1"/>
    <x v="1"/>
    <x v="0"/>
    <n v="-11813"/>
    <x v="68"/>
    <x v="3"/>
    <x v="48"/>
    <x v="48"/>
    <x v="3"/>
    <x v="1"/>
    <n v="1"/>
    <x v="1"/>
    <n v="1"/>
    <n v="0"/>
    <x v="5"/>
    <n v="3"/>
  </r>
  <r>
    <x v="110"/>
    <x v="0"/>
    <x v="0"/>
    <s v="N"/>
    <n v="1"/>
    <n v="202500"/>
    <x v="2"/>
    <x v="1"/>
    <x v="1"/>
    <x v="0"/>
    <n v="-11813"/>
    <x v="68"/>
    <x v="3"/>
    <x v="48"/>
    <x v="48"/>
    <x v="3"/>
    <x v="1"/>
    <n v="1"/>
    <x v="1"/>
    <n v="1"/>
    <n v="0"/>
    <x v="5"/>
    <n v="3"/>
  </r>
  <r>
    <x v="111"/>
    <x v="1"/>
    <x v="1"/>
    <s v="N"/>
    <n v="0"/>
    <n v="166500"/>
    <x v="2"/>
    <x v="0"/>
    <x v="1"/>
    <x v="2"/>
    <n v="-10435"/>
    <x v="69"/>
    <x v="4"/>
    <x v="49"/>
    <x v="49"/>
    <x v="1"/>
    <x v="1"/>
    <n v="1"/>
    <x v="1"/>
    <n v="0"/>
    <n v="0"/>
    <x v="4"/>
    <n v="2"/>
  </r>
  <r>
    <x v="112"/>
    <x v="1"/>
    <x v="1"/>
    <s v="N"/>
    <n v="0"/>
    <n v="202500"/>
    <x v="2"/>
    <x v="1"/>
    <x v="3"/>
    <x v="0"/>
    <n v="-12636"/>
    <x v="70"/>
    <x v="3"/>
    <x v="50"/>
    <x v="50"/>
    <x v="4"/>
    <x v="1"/>
    <n v="1"/>
    <x v="0"/>
    <n v="0"/>
    <n v="0"/>
    <x v="1"/>
    <n v="2"/>
  </r>
  <r>
    <x v="113"/>
    <x v="1"/>
    <x v="1"/>
    <s v="N"/>
    <n v="0"/>
    <n v="180000"/>
    <x v="2"/>
    <x v="1"/>
    <x v="1"/>
    <x v="0"/>
    <n v="-15901"/>
    <x v="71"/>
    <x v="1"/>
    <x v="51"/>
    <x v="51"/>
    <x v="0"/>
    <x v="1"/>
    <n v="1"/>
    <x v="1"/>
    <n v="0"/>
    <n v="0"/>
    <x v="6"/>
    <n v="2"/>
  </r>
  <r>
    <x v="114"/>
    <x v="0"/>
    <x v="0"/>
    <s v="N"/>
    <n v="0"/>
    <n v="99000"/>
    <x v="1"/>
    <x v="0"/>
    <x v="1"/>
    <x v="0"/>
    <n v="-10084"/>
    <x v="72"/>
    <x v="4"/>
    <x v="52"/>
    <x v="52"/>
    <x v="4"/>
    <x v="1"/>
    <n v="1"/>
    <x v="0"/>
    <n v="0"/>
    <n v="0"/>
    <x v="5"/>
    <n v="2"/>
  </r>
  <r>
    <x v="115"/>
    <x v="1"/>
    <x v="1"/>
    <s v="N"/>
    <n v="0"/>
    <n v="360000"/>
    <x v="1"/>
    <x v="1"/>
    <x v="0"/>
    <x v="2"/>
    <n v="-10276"/>
    <x v="73"/>
    <x v="4"/>
    <x v="53"/>
    <x v="53"/>
    <x v="4"/>
    <x v="1"/>
    <n v="1"/>
    <x v="1"/>
    <n v="1"/>
    <n v="0"/>
    <x v="2"/>
    <n v="1"/>
  </r>
  <r>
    <x v="116"/>
    <x v="1"/>
    <x v="1"/>
    <s v="N"/>
    <n v="0"/>
    <n v="360000"/>
    <x v="1"/>
    <x v="1"/>
    <x v="0"/>
    <x v="2"/>
    <n v="-10276"/>
    <x v="73"/>
    <x v="4"/>
    <x v="53"/>
    <x v="53"/>
    <x v="4"/>
    <x v="1"/>
    <n v="1"/>
    <x v="1"/>
    <n v="1"/>
    <n v="0"/>
    <x v="2"/>
    <n v="1"/>
  </r>
  <r>
    <x v="117"/>
    <x v="1"/>
    <x v="1"/>
    <s v="N"/>
    <n v="0"/>
    <n v="360000"/>
    <x v="1"/>
    <x v="1"/>
    <x v="0"/>
    <x v="2"/>
    <n v="-10276"/>
    <x v="73"/>
    <x v="4"/>
    <x v="53"/>
    <x v="53"/>
    <x v="4"/>
    <x v="1"/>
    <n v="1"/>
    <x v="1"/>
    <n v="1"/>
    <n v="0"/>
    <x v="2"/>
    <n v="1"/>
  </r>
  <r>
    <x v="118"/>
    <x v="0"/>
    <x v="1"/>
    <s v="N"/>
    <n v="1"/>
    <n v="157500"/>
    <x v="2"/>
    <x v="0"/>
    <x v="1"/>
    <x v="0"/>
    <n v="-11992"/>
    <x v="74"/>
    <x v="3"/>
    <x v="54"/>
    <x v="54"/>
    <x v="5"/>
    <x v="1"/>
    <n v="1"/>
    <x v="0"/>
    <n v="0"/>
    <n v="0"/>
    <x v="11"/>
    <n v="3"/>
  </r>
  <r>
    <x v="119"/>
    <x v="0"/>
    <x v="1"/>
    <s v="Y"/>
    <n v="2"/>
    <n v="90000"/>
    <x v="3"/>
    <x v="0"/>
    <x v="1"/>
    <x v="0"/>
    <n v="-11131"/>
    <x v="75"/>
    <x v="3"/>
    <x v="50"/>
    <x v="50"/>
    <x v="4"/>
    <x v="1"/>
    <n v="1"/>
    <x v="0"/>
    <n v="0"/>
    <n v="0"/>
    <x v="4"/>
    <n v="4"/>
  </r>
  <r>
    <x v="120"/>
    <x v="1"/>
    <x v="1"/>
    <s v="N"/>
    <n v="0"/>
    <n v="202500"/>
    <x v="2"/>
    <x v="1"/>
    <x v="1"/>
    <x v="0"/>
    <n v="-19120"/>
    <x v="76"/>
    <x v="2"/>
    <x v="39"/>
    <x v="39"/>
    <x v="2"/>
    <x v="1"/>
    <n v="1"/>
    <x v="0"/>
    <n v="0"/>
    <n v="0"/>
    <x v="2"/>
    <n v="2"/>
  </r>
  <r>
    <x v="121"/>
    <x v="1"/>
    <x v="1"/>
    <s v="N"/>
    <n v="0"/>
    <n v="202500"/>
    <x v="2"/>
    <x v="1"/>
    <x v="1"/>
    <x v="0"/>
    <n v="-19120"/>
    <x v="76"/>
    <x v="2"/>
    <x v="39"/>
    <x v="39"/>
    <x v="2"/>
    <x v="1"/>
    <n v="1"/>
    <x v="0"/>
    <n v="0"/>
    <n v="0"/>
    <x v="2"/>
    <n v="2"/>
  </r>
  <r>
    <x v="122"/>
    <x v="1"/>
    <x v="1"/>
    <s v="N"/>
    <n v="0"/>
    <n v="202500"/>
    <x v="2"/>
    <x v="1"/>
    <x v="1"/>
    <x v="0"/>
    <n v="-19120"/>
    <x v="76"/>
    <x v="2"/>
    <x v="39"/>
    <x v="39"/>
    <x v="2"/>
    <x v="1"/>
    <n v="1"/>
    <x v="0"/>
    <n v="0"/>
    <n v="0"/>
    <x v="2"/>
    <n v="2"/>
  </r>
  <r>
    <x v="123"/>
    <x v="1"/>
    <x v="1"/>
    <s v="N"/>
    <n v="0"/>
    <n v="202500"/>
    <x v="2"/>
    <x v="1"/>
    <x v="1"/>
    <x v="0"/>
    <n v="-19120"/>
    <x v="76"/>
    <x v="2"/>
    <x v="39"/>
    <x v="39"/>
    <x v="2"/>
    <x v="1"/>
    <n v="1"/>
    <x v="0"/>
    <n v="0"/>
    <n v="0"/>
    <x v="2"/>
    <n v="2"/>
  </r>
  <r>
    <x v="124"/>
    <x v="1"/>
    <x v="1"/>
    <s v="Y"/>
    <n v="0"/>
    <n v="360000"/>
    <x v="2"/>
    <x v="0"/>
    <x v="1"/>
    <x v="0"/>
    <n v="-19958"/>
    <x v="77"/>
    <x v="2"/>
    <x v="55"/>
    <x v="55"/>
    <x v="2"/>
    <x v="1"/>
    <n v="1"/>
    <x v="0"/>
    <n v="0"/>
    <n v="0"/>
    <x v="1"/>
    <n v="2"/>
  </r>
  <r>
    <x v="125"/>
    <x v="0"/>
    <x v="0"/>
    <s v="Y"/>
    <n v="2"/>
    <n v="157500"/>
    <x v="2"/>
    <x v="1"/>
    <x v="1"/>
    <x v="0"/>
    <n v="-10710"/>
    <x v="78"/>
    <x v="4"/>
    <x v="54"/>
    <x v="54"/>
    <x v="5"/>
    <x v="1"/>
    <n v="1"/>
    <x v="0"/>
    <n v="0"/>
    <n v="0"/>
    <x v="5"/>
    <n v="4"/>
  </r>
  <r>
    <x v="126"/>
    <x v="0"/>
    <x v="0"/>
    <s v="Y"/>
    <n v="2"/>
    <n v="157500"/>
    <x v="2"/>
    <x v="1"/>
    <x v="1"/>
    <x v="0"/>
    <n v="-10710"/>
    <x v="78"/>
    <x v="4"/>
    <x v="54"/>
    <x v="54"/>
    <x v="5"/>
    <x v="1"/>
    <n v="1"/>
    <x v="0"/>
    <n v="0"/>
    <n v="0"/>
    <x v="5"/>
    <n v="4"/>
  </r>
  <r>
    <x v="127"/>
    <x v="0"/>
    <x v="1"/>
    <s v="Y"/>
    <n v="0"/>
    <n v="180000"/>
    <x v="3"/>
    <x v="1"/>
    <x v="1"/>
    <x v="0"/>
    <n v="-20644"/>
    <x v="79"/>
    <x v="2"/>
    <x v="56"/>
    <x v="56"/>
    <x v="2"/>
    <x v="1"/>
    <n v="1"/>
    <x v="0"/>
    <n v="0"/>
    <n v="0"/>
    <x v="12"/>
    <n v="2"/>
  </r>
  <r>
    <x v="128"/>
    <x v="0"/>
    <x v="1"/>
    <s v="Y"/>
    <n v="0"/>
    <n v="180000"/>
    <x v="3"/>
    <x v="1"/>
    <x v="1"/>
    <x v="0"/>
    <n v="-20644"/>
    <x v="79"/>
    <x v="2"/>
    <x v="56"/>
    <x v="56"/>
    <x v="2"/>
    <x v="1"/>
    <n v="1"/>
    <x v="0"/>
    <n v="0"/>
    <n v="0"/>
    <x v="12"/>
    <n v="2"/>
  </r>
  <r>
    <x v="129"/>
    <x v="1"/>
    <x v="1"/>
    <s v="Y"/>
    <n v="1"/>
    <n v="360000"/>
    <x v="1"/>
    <x v="1"/>
    <x v="1"/>
    <x v="0"/>
    <n v="-13940"/>
    <x v="80"/>
    <x v="3"/>
    <x v="57"/>
    <x v="57"/>
    <x v="4"/>
    <x v="1"/>
    <n v="1"/>
    <x v="0"/>
    <n v="0"/>
    <n v="0"/>
    <x v="3"/>
    <n v="3"/>
  </r>
  <r>
    <x v="130"/>
    <x v="1"/>
    <x v="1"/>
    <s v="Y"/>
    <n v="0"/>
    <n v="157500"/>
    <x v="0"/>
    <x v="1"/>
    <x v="1"/>
    <x v="0"/>
    <n v="-23322"/>
    <x v="81"/>
    <x v="0"/>
    <x v="0"/>
    <x v="0"/>
    <x v="0"/>
    <x v="0"/>
    <n v="1"/>
    <x v="0"/>
    <n v="0"/>
    <n v="0"/>
    <x v="0"/>
    <n v="2"/>
  </r>
  <r>
    <x v="131"/>
    <x v="0"/>
    <x v="1"/>
    <s v="Y"/>
    <n v="1"/>
    <n v="112500"/>
    <x v="1"/>
    <x v="1"/>
    <x v="0"/>
    <x v="0"/>
    <n v="-12896"/>
    <x v="82"/>
    <x v="3"/>
    <x v="58"/>
    <x v="58"/>
    <x v="4"/>
    <x v="1"/>
    <n v="1"/>
    <x v="0"/>
    <n v="0"/>
    <n v="0"/>
    <x v="0"/>
    <n v="2"/>
  </r>
  <r>
    <x v="132"/>
    <x v="0"/>
    <x v="1"/>
    <s v="Y"/>
    <n v="1"/>
    <n v="112500"/>
    <x v="1"/>
    <x v="1"/>
    <x v="0"/>
    <x v="0"/>
    <n v="-12896"/>
    <x v="82"/>
    <x v="3"/>
    <x v="58"/>
    <x v="58"/>
    <x v="4"/>
    <x v="1"/>
    <n v="1"/>
    <x v="0"/>
    <n v="0"/>
    <n v="0"/>
    <x v="0"/>
    <n v="2"/>
  </r>
  <r>
    <x v="133"/>
    <x v="0"/>
    <x v="0"/>
    <s v="Y"/>
    <n v="0"/>
    <n v="135000"/>
    <x v="2"/>
    <x v="1"/>
    <x v="1"/>
    <x v="0"/>
    <n v="-20782"/>
    <x v="83"/>
    <x v="2"/>
    <x v="59"/>
    <x v="59"/>
    <x v="5"/>
    <x v="1"/>
    <n v="1"/>
    <x v="0"/>
    <n v="0"/>
    <n v="0"/>
    <x v="1"/>
    <n v="2"/>
  </r>
  <r>
    <x v="134"/>
    <x v="0"/>
    <x v="0"/>
    <s v="Y"/>
    <n v="0"/>
    <n v="135000"/>
    <x v="2"/>
    <x v="1"/>
    <x v="1"/>
    <x v="0"/>
    <n v="-20782"/>
    <x v="83"/>
    <x v="2"/>
    <x v="59"/>
    <x v="59"/>
    <x v="5"/>
    <x v="1"/>
    <n v="1"/>
    <x v="0"/>
    <n v="0"/>
    <n v="0"/>
    <x v="1"/>
    <n v="2"/>
  </r>
  <r>
    <x v="135"/>
    <x v="1"/>
    <x v="1"/>
    <s v="Y"/>
    <n v="0"/>
    <n v="85500"/>
    <x v="0"/>
    <x v="1"/>
    <x v="1"/>
    <x v="0"/>
    <n v="-22121"/>
    <x v="84"/>
    <x v="0"/>
    <x v="0"/>
    <x v="0"/>
    <x v="0"/>
    <x v="0"/>
    <n v="1"/>
    <x v="0"/>
    <n v="1"/>
    <n v="0"/>
    <x v="0"/>
    <n v="2"/>
  </r>
  <r>
    <x v="136"/>
    <x v="0"/>
    <x v="0"/>
    <s v="Y"/>
    <n v="0"/>
    <n v="67500"/>
    <x v="2"/>
    <x v="1"/>
    <x v="1"/>
    <x v="0"/>
    <n v="-21889"/>
    <x v="85"/>
    <x v="2"/>
    <x v="60"/>
    <x v="60"/>
    <x v="2"/>
    <x v="1"/>
    <n v="1"/>
    <x v="1"/>
    <n v="0"/>
    <n v="0"/>
    <x v="4"/>
    <n v="2"/>
  </r>
  <r>
    <x v="137"/>
    <x v="0"/>
    <x v="0"/>
    <s v="Y"/>
    <n v="0"/>
    <n v="90000"/>
    <x v="2"/>
    <x v="1"/>
    <x v="1"/>
    <x v="0"/>
    <n v="-18474"/>
    <x v="86"/>
    <x v="2"/>
    <x v="61"/>
    <x v="61"/>
    <x v="3"/>
    <x v="1"/>
    <n v="1"/>
    <x v="0"/>
    <n v="0"/>
    <n v="1"/>
    <x v="8"/>
    <n v="2"/>
  </r>
  <r>
    <x v="138"/>
    <x v="1"/>
    <x v="0"/>
    <s v="Y"/>
    <n v="0"/>
    <n v="135000"/>
    <x v="2"/>
    <x v="1"/>
    <x v="1"/>
    <x v="0"/>
    <n v="-20931"/>
    <x v="87"/>
    <x v="2"/>
    <x v="62"/>
    <x v="62"/>
    <x v="0"/>
    <x v="1"/>
    <n v="1"/>
    <x v="0"/>
    <n v="1"/>
    <n v="1"/>
    <x v="6"/>
    <n v="2"/>
  </r>
  <r>
    <x v="139"/>
    <x v="0"/>
    <x v="1"/>
    <s v="Y"/>
    <n v="0"/>
    <n v="112500"/>
    <x v="2"/>
    <x v="2"/>
    <x v="2"/>
    <x v="2"/>
    <n v="-8128"/>
    <x v="88"/>
    <x v="4"/>
    <x v="63"/>
    <x v="63"/>
    <x v="4"/>
    <x v="1"/>
    <n v="1"/>
    <x v="0"/>
    <n v="0"/>
    <n v="1"/>
    <x v="5"/>
    <n v="1"/>
  </r>
  <r>
    <x v="140"/>
    <x v="0"/>
    <x v="0"/>
    <s v="N"/>
    <n v="0"/>
    <n v="225000"/>
    <x v="1"/>
    <x v="1"/>
    <x v="1"/>
    <x v="0"/>
    <n v="-10304"/>
    <x v="89"/>
    <x v="4"/>
    <x v="46"/>
    <x v="46"/>
    <x v="1"/>
    <x v="1"/>
    <n v="1"/>
    <x v="0"/>
    <n v="0"/>
    <n v="0"/>
    <x v="1"/>
    <n v="2"/>
  </r>
  <r>
    <x v="141"/>
    <x v="0"/>
    <x v="0"/>
    <s v="N"/>
    <n v="0"/>
    <n v="225000"/>
    <x v="1"/>
    <x v="1"/>
    <x v="1"/>
    <x v="0"/>
    <n v="-10304"/>
    <x v="89"/>
    <x v="4"/>
    <x v="46"/>
    <x v="46"/>
    <x v="1"/>
    <x v="1"/>
    <n v="1"/>
    <x v="0"/>
    <n v="0"/>
    <n v="0"/>
    <x v="1"/>
    <n v="2"/>
  </r>
  <r>
    <x v="142"/>
    <x v="0"/>
    <x v="1"/>
    <s v="Y"/>
    <n v="2"/>
    <n v="306000"/>
    <x v="3"/>
    <x v="0"/>
    <x v="1"/>
    <x v="0"/>
    <n v="-13541"/>
    <x v="90"/>
    <x v="3"/>
    <x v="47"/>
    <x v="47"/>
    <x v="2"/>
    <x v="1"/>
    <n v="1"/>
    <x v="0"/>
    <n v="0"/>
    <n v="0"/>
    <x v="4"/>
    <n v="4"/>
  </r>
  <r>
    <x v="143"/>
    <x v="0"/>
    <x v="1"/>
    <s v="Y"/>
    <n v="0"/>
    <n v="202500"/>
    <x v="0"/>
    <x v="0"/>
    <x v="4"/>
    <x v="0"/>
    <n v="-21269"/>
    <x v="91"/>
    <x v="2"/>
    <x v="0"/>
    <x v="0"/>
    <x v="0"/>
    <x v="0"/>
    <n v="1"/>
    <x v="0"/>
    <n v="0"/>
    <n v="1"/>
    <x v="0"/>
    <n v="1"/>
  </r>
  <r>
    <x v="144"/>
    <x v="1"/>
    <x v="0"/>
    <s v="Y"/>
    <n v="0"/>
    <n v="180000"/>
    <x v="2"/>
    <x v="1"/>
    <x v="2"/>
    <x v="0"/>
    <n v="-8363"/>
    <x v="92"/>
    <x v="4"/>
    <x v="64"/>
    <x v="64"/>
    <x v="4"/>
    <x v="1"/>
    <n v="1"/>
    <x v="0"/>
    <n v="0"/>
    <n v="0"/>
    <x v="0"/>
    <n v="1"/>
  </r>
  <r>
    <x v="145"/>
    <x v="1"/>
    <x v="0"/>
    <s v="N"/>
    <n v="1"/>
    <n v="247500"/>
    <x v="2"/>
    <x v="1"/>
    <x v="2"/>
    <x v="0"/>
    <n v="-16797"/>
    <x v="93"/>
    <x v="1"/>
    <x v="65"/>
    <x v="65"/>
    <x v="2"/>
    <x v="1"/>
    <n v="1"/>
    <x v="0"/>
    <n v="1"/>
    <n v="0"/>
    <x v="1"/>
    <n v="2"/>
  </r>
  <r>
    <x v="146"/>
    <x v="1"/>
    <x v="0"/>
    <s v="N"/>
    <n v="1"/>
    <n v="247500"/>
    <x v="2"/>
    <x v="1"/>
    <x v="2"/>
    <x v="0"/>
    <n v="-16797"/>
    <x v="93"/>
    <x v="1"/>
    <x v="65"/>
    <x v="65"/>
    <x v="2"/>
    <x v="1"/>
    <n v="1"/>
    <x v="0"/>
    <n v="1"/>
    <n v="0"/>
    <x v="1"/>
    <n v="2"/>
  </r>
  <r>
    <x v="147"/>
    <x v="0"/>
    <x v="1"/>
    <s v="Y"/>
    <n v="0"/>
    <n v="126000"/>
    <x v="0"/>
    <x v="1"/>
    <x v="1"/>
    <x v="0"/>
    <n v="-23336"/>
    <x v="94"/>
    <x v="0"/>
    <x v="0"/>
    <x v="0"/>
    <x v="0"/>
    <x v="0"/>
    <n v="1"/>
    <x v="0"/>
    <n v="0"/>
    <n v="0"/>
    <x v="0"/>
    <n v="2"/>
  </r>
  <r>
    <x v="148"/>
    <x v="0"/>
    <x v="0"/>
    <s v="Y"/>
    <n v="0"/>
    <n v="135000"/>
    <x v="0"/>
    <x v="0"/>
    <x v="2"/>
    <x v="0"/>
    <n v="-23200"/>
    <x v="95"/>
    <x v="0"/>
    <x v="0"/>
    <x v="0"/>
    <x v="0"/>
    <x v="0"/>
    <n v="1"/>
    <x v="0"/>
    <n v="1"/>
    <n v="0"/>
    <x v="0"/>
    <n v="1"/>
  </r>
  <r>
    <x v="149"/>
    <x v="1"/>
    <x v="1"/>
    <s v="Y"/>
    <n v="0"/>
    <n v="135000"/>
    <x v="2"/>
    <x v="3"/>
    <x v="1"/>
    <x v="2"/>
    <n v="-9981"/>
    <x v="96"/>
    <x v="4"/>
    <x v="66"/>
    <x v="66"/>
    <x v="5"/>
    <x v="1"/>
    <n v="1"/>
    <x v="0"/>
    <n v="0"/>
    <n v="1"/>
    <x v="1"/>
    <n v="2"/>
  </r>
  <r>
    <x v="150"/>
    <x v="0"/>
    <x v="0"/>
    <s v="Y"/>
    <n v="0"/>
    <n v="135000"/>
    <x v="1"/>
    <x v="0"/>
    <x v="1"/>
    <x v="0"/>
    <n v="-13764"/>
    <x v="97"/>
    <x v="3"/>
    <x v="67"/>
    <x v="67"/>
    <x v="2"/>
    <x v="1"/>
    <n v="1"/>
    <x v="0"/>
    <n v="0"/>
    <n v="1"/>
    <x v="4"/>
    <n v="2"/>
  </r>
  <r>
    <x v="151"/>
    <x v="0"/>
    <x v="0"/>
    <s v="Y"/>
    <n v="0"/>
    <n v="135000"/>
    <x v="1"/>
    <x v="0"/>
    <x v="1"/>
    <x v="0"/>
    <n v="-13764"/>
    <x v="97"/>
    <x v="3"/>
    <x v="67"/>
    <x v="67"/>
    <x v="2"/>
    <x v="1"/>
    <n v="1"/>
    <x v="0"/>
    <n v="0"/>
    <n v="1"/>
    <x v="4"/>
    <n v="2"/>
  </r>
  <r>
    <x v="152"/>
    <x v="1"/>
    <x v="1"/>
    <s v="Y"/>
    <n v="0"/>
    <n v="202500"/>
    <x v="1"/>
    <x v="0"/>
    <x v="1"/>
    <x v="0"/>
    <n v="-18973"/>
    <x v="98"/>
    <x v="2"/>
    <x v="68"/>
    <x v="68"/>
    <x v="4"/>
    <x v="1"/>
    <n v="1"/>
    <x v="1"/>
    <n v="0"/>
    <n v="0"/>
    <x v="0"/>
    <n v="2"/>
  </r>
  <r>
    <x v="153"/>
    <x v="1"/>
    <x v="1"/>
    <s v="Y"/>
    <n v="0"/>
    <n v="202500"/>
    <x v="1"/>
    <x v="0"/>
    <x v="1"/>
    <x v="0"/>
    <n v="-18973"/>
    <x v="98"/>
    <x v="2"/>
    <x v="68"/>
    <x v="68"/>
    <x v="4"/>
    <x v="1"/>
    <n v="1"/>
    <x v="1"/>
    <n v="0"/>
    <n v="0"/>
    <x v="0"/>
    <n v="2"/>
  </r>
  <r>
    <x v="154"/>
    <x v="1"/>
    <x v="1"/>
    <s v="Y"/>
    <n v="0"/>
    <n v="202500"/>
    <x v="1"/>
    <x v="0"/>
    <x v="1"/>
    <x v="0"/>
    <n v="-18973"/>
    <x v="98"/>
    <x v="2"/>
    <x v="68"/>
    <x v="68"/>
    <x v="4"/>
    <x v="1"/>
    <n v="1"/>
    <x v="1"/>
    <n v="0"/>
    <n v="0"/>
    <x v="0"/>
    <n v="2"/>
  </r>
  <r>
    <x v="155"/>
    <x v="0"/>
    <x v="1"/>
    <s v="Y"/>
    <n v="1"/>
    <n v="90000"/>
    <x v="3"/>
    <x v="1"/>
    <x v="1"/>
    <x v="0"/>
    <n v="-17532"/>
    <x v="99"/>
    <x v="1"/>
    <x v="69"/>
    <x v="69"/>
    <x v="2"/>
    <x v="1"/>
    <n v="1"/>
    <x v="0"/>
    <n v="0"/>
    <n v="0"/>
    <x v="12"/>
    <n v="3"/>
  </r>
  <r>
    <x v="156"/>
    <x v="1"/>
    <x v="1"/>
    <s v="Y"/>
    <n v="0"/>
    <n v="225000"/>
    <x v="2"/>
    <x v="1"/>
    <x v="1"/>
    <x v="0"/>
    <n v="-16507"/>
    <x v="100"/>
    <x v="1"/>
    <x v="70"/>
    <x v="70"/>
    <x v="2"/>
    <x v="1"/>
    <n v="1"/>
    <x v="0"/>
    <n v="0"/>
    <n v="0"/>
    <x v="2"/>
    <n v="2"/>
  </r>
  <r>
    <x v="157"/>
    <x v="1"/>
    <x v="0"/>
    <s v="Y"/>
    <n v="1"/>
    <n v="562500"/>
    <x v="2"/>
    <x v="2"/>
    <x v="1"/>
    <x v="0"/>
    <n v="-13790"/>
    <x v="101"/>
    <x v="3"/>
    <x v="71"/>
    <x v="71"/>
    <x v="2"/>
    <x v="1"/>
    <n v="1"/>
    <x v="1"/>
    <n v="1"/>
    <n v="0"/>
    <x v="0"/>
    <n v="3"/>
  </r>
  <r>
    <x v="158"/>
    <x v="0"/>
    <x v="0"/>
    <s v="Y"/>
    <n v="0"/>
    <n v="126000"/>
    <x v="0"/>
    <x v="1"/>
    <x v="1"/>
    <x v="0"/>
    <n v="-20387"/>
    <x v="102"/>
    <x v="2"/>
    <x v="0"/>
    <x v="0"/>
    <x v="0"/>
    <x v="0"/>
    <n v="1"/>
    <x v="0"/>
    <n v="0"/>
    <n v="1"/>
    <x v="0"/>
    <n v="2"/>
  </r>
  <r>
    <x v="159"/>
    <x v="0"/>
    <x v="0"/>
    <s v="N"/>
    <n v="0"/>
    <n v="216000"/>
    <x v="0"/>
    <x v="1"/>
    <x v="1"/>
    <x v="0"/>
    <n v="-22867"/>
    <x v="103"/>
    <x v="0"/>
    <x v="0"/>
    <x v="0"/>
    <x v="0"/>
    <x v="0"/>
    <n v="1"/>
    <x v="0"/>
    <n v="0"/>
    <n v="0"/>
    <x v="0"/>
    <n v="2"/>
  </r>
  <r>
    <x v="160"/>
    <x v="0"/>
    <x v="0"/>
    <s v="N"/>
    <n v="0"/>
    <n v="216000"/>
    <x v="0"/>
    <x v="1"/>
    <x v="1"/>
    <x v="0"/>
    <n v="-22867"/>
    <x v="103"/>
    <x v="0"/>
    <x v="0"/>
    <x v="0"/>
    <x v="0"/>
    <x v="0"/>
    <n v="1"/>
    <x v="0"/>
    <n v="0"/>
    <n v="0"/>
    <x v="0"/>
    <n v="2"/>
  </r>
  <r>
    <x v="161"/>
    <x v="1"/>
    <x v="1"/>
    <s v="N"/>
    <n v="1"/>
    <n v="180000"/>
    <x v="3"/>
    <x v="2"/>
    <x v="1"/>
    <x v="2"/>
    <n v="-10591"/>
    <x v="104"/>
    <x v="4"/>
    <x v="30"/>
    <x v="30"/>
    <x v="1"/>
    <x v="1"/>
    <n v="1"/>
    <x v="0"/>
    <n v="0"/>
    <n v="0"/>
    <x v="2"/>
    <n v="3"/>
  </r>
  <r>
    <x v="162"/>
    <x v="0"/>
    <x v="1"/>
    <s v="Y"/>
    <n v="1"/>
    <n v="157500"/>
    <x v="2"/>
    <x v="0"/>
    <x v="0"/>
    <x v="0"/>
    <n v="-9800"/>
    <x v="105"/>
    <x v="4"/>
    <x v="72"/>
    <x v="72"/>
    <x v="5"/>
    <x v="1"/>
    <n v="1"/>
    <x v="0"/>
    <n v="0"/>
    <n v="1"/>
    <x v="12"/>
    <n v="2"/>
  </r>
  <r>
    <x v="163"/>
    <x v="0"/>
    <x v="1"/>
    <s v="Y"/>
    <n v="0"/>
    <n v="270000"/>
    <x v="0"/>
    <x v="1"/>
    <x v="1"/>
    <x v="0"/>
    <n v="-23768"/>
    <x v="106"/>
    <x v="0"/>
    <x v="0"/>
    <x v="0"/>
    <x v="0"/>
    <x v="0"/>
    <n v="1"/>
    <x v="0"/>
    <n v="0"/>
    <n v="0"/>
    <x v="0"/>
    <n v="2"/>
  </r>
  <r>
    <x v="164"/>
    <x v="0"/>
    <x v="0"/>
    <s v="Y"/>
    <n v="0"/>
    <n v="202500"/>
    <x v="0"/>
    <x v="1"/>
    <x v="1"/>
    <x v="0"/>
    <n v="-21854"/>
    <x v="107"/>
    <x v="2"/>
    <x v="0"/>
    <x v="0"/>
    <x v="0"/>
    <x v="0"/>
    <n v="1"/>
    <x v="0"/>
    <n v="0"/>
    <n v="0"/>
    <x v="0"/>
    <n v="2"/>
  </r>
  <r>
    <x v="165"/>
    <x v="0"/>
    <x v="0"/>
    <s v="Y"/>
    <n v="0"/>
    <n v="202500"/>
    <x v="0"/>
    <x v="1"/>
    <x v="1"/>
    <x v="0"/>
    <n v="-21854"/>
    <x v="107"/>
    <x v="2"/>
    <x v="0"/>
    <x v="0"/>
    <x v="0"/>
    <x v="0"/>
    <n v="1"/>
    <x v="0"/>
    <n v="0"/>
    <n v="0"/>
    <x v="0"/>
    <n v="2"/>
  </r>
  <r>
    <x v="166"/>
    <x v="0"/>
    <x v="0"/>
    <s v="Y"/>
    <n v="0"/>
    <n v="202500"/>
    <x v="0"/>
    <x v="1"/>
    <x v="1"/>
    <x v="0"/>
    <n v="-21854"/>
    <x v="107"/>
    <x v="2"/>
    <x v="0"/>
    <x v="0"/>
    <x v="0"/>
    <x v="0"/>
    <n v="1"/>
    <x v="0"/>
    <n v="0"/>
    <n v="0"/>
    <x v="0"/>
    <n v="2"/>
  </r>
  <r>
    <x v="167"/>
    <x v="0"/>
    <x v="0"/>
    <s v="Y"/>
    <n v="0"/>
    <n v="202500"/>
    <x v="0"/>
    <x v="1"/>
    <x v="1"/>
    <x v="0"/>
    <n v="-21854"/>
    <x v="107"/>
    <x v="2"/>
    <x v="0"/>
    <x v="0"/>
    <x v="0"/>
    <x v="0"/>
    <n v="1"/>
    <x v="0"/>
    <n v="0"/>
    <n v="0"/>
    <x v="0"/>
    <n v="2"/>
  </r>
  <r>
    <x v="168"/>
    <x v="0"/>
    <x v="0"/>
    <s v="Y"/>
    <n v="0"/>
    <n v="67500"/>
    <x v="2"/>
    <x v="1"/>
    <x v="1"/>
    <x v="0"/>
    <n v="-15675"/>
    <x v="108"/>
    <x v="1"/>
    <x v="73"/>
    <x v="73"/>
    <x v="0"/>
    <x v="1"/>
    <n v="1"/>
    <x v="0"/>
    <n v="0"/>
    <n v="1"/>
    <x v="12"/>
    <n v="2"/>
  </r>
  <r>
    <x v="169"/>
    <x v="0"/>
    <x v="0"/>
    <s v="Y"/>
    <n v="0"/>
    <n v="67500"/>
    <x v="2"/>
    <x v="1"/>
    <x v="1"/>
    <x v="0"/>
    <n v="-15675"/>
    <x v="108"/>
    <x v="1"/>
    <x v="73"/>
    <x v="73"/>
    <x v="0"/>
    <x v="1"/>
    <n v="1"/>
    <x v="0"/>
    <n v="0"/>
    <n v="1"/>
    <x v="12"/>
    <n v="2"/>
  </r>
  <r>
    <x v="170"/>
    <x v="0"/>
    <x v="1"/>
    <s v="N"/>
    <n v="1"/>
    <n v="180000"/>
    <x v="2"/>
    <x v="1"/>
    <x v="1"/>
    <x v="0"/>
    <n v="-11107"/>
    <x v="109"/>
    <x v="3"/>
    <x v="51"/>
    <x v="51"/>
    <x v="0"/>
    <x v="1"/>
    <n v="1"/>
    <x v="0"/>
    <n v="0"/>
    <n v="0"/>
    <x v="5"/>
    <n v="3"/>
  </r>
  <r>
    <x v="171"/>
    <x v="0"/>
    <x v="1"/>
    <s v="N"/>
    <n v="1"/>
    <n v="180000"/>
    <x v="2"/>
    <x v="1"/>
    <x v="1"/>
    <x v="0"/>
    <n v="-11107"/>
    <x v="109"/>
    <x v="3"/>
    <x v="51"/>
    <x v="51"/>
    <x v="0"/>
    <x v="1"/>
    <n v="1"/>
    <x v="0"/>
    <n v="0"/>
    <n v="0"/>
    <x v="5"/>
    <n v="3"/>
  </r>
  <r>
    <x v="172"/>
    <x v="0"/>
    <x v="1"/>
    <s v="Y"/>
    <n v="0"/>
    <n v="157500"/>
    <x v="2"/>
    <x v="1"/>
    <x v="1"/>
    <x v="0"/>
    <n v="-13247"/>
    <x v="110"/>
    <x v="3"/>
    <x v="74"/>
    <x v="74"/>
    <x v="2"/>
    <x v="1"/>
    <n v="1"/>
    <x v="1"/>
    <n v="0"/>
    <n v="0"/>
    <x v="4"/>
    <n v="2"/>
  </r>
  <r>
    <x v="173"/>
    <x v="1"/>
    <x v="1"/>
    <s v="Y"/>
    <n v="0"/>
    <n v="675000"/>
    <x v="3"/>
    <x v="0"/>
    <x v="1"/>
    <x v="0"/>
    <n v="-11912"/>
    <x v="111"/>
    <x v="3"/>
    <x v="75"/>
    <x v="75"/>
    <x v="5"/>
    <x v="1"/>
    <n v="1"/>
    <x v="0"/>
    <n v="0"/>
    <n v="0"/>
    <x v="9"/>
    <n v="2"/>
  </r>
  <r>
    <x v="174"/>
    <x v="1"/>
    <x v="1"/>
    <s v="Y"/>
    <n v="0"/>
    <n v="675000"/>
    <x v="3"/>
    <x v="0"/>
    <x v="1"/>
    <x v="0"/>
    <n v="-11912"/>
    <x v="111"/>
    <x v="3"/>
    <x v="75"/>
    <x v="75"/>
    <x v="5"/>
    <x v="1"/>
    <n v="1"/>
    <x v="0"/>
    <n v="0"/>
    <n v="0"/>
    <x v="9"/>
    <n v="2"/>
  </r>
  <r>
    <x v="175"/>
    <x v="1"/>
    <x v="1"/>
    <s v="Y"/>
    <n v="2"/>
    <n v="315000"/>
    <x v="2"/>
    <x v="0"/>
    <x v="1"/>
    <x v="0"/>
    <n v="-13803"/>
    <x v="112"/>
    <x v="3"/>
    <x v="76"/>
    <x v="76"/>
    <x v="0"/>
    <x v="1"/>
    <n v="1"/>
    <x v="1"/>
    <n v="1"/>
    <n v="0"/>
    <x v="0"/>
    <n v="4"/>
  </r>
  <r>
    <x v="176"/>
    <x v="0"/>
    <x v="1"/>
    <s v="N"/>
    <n v="2"/>
    <n v="270000"/>
    <x v="3"/>
    <x v="0"/>
    <x v="1"/>
    <x v="0"/>
    <n v="-13768"/>
    <x v="113"/>
    <x v="3"/>
    <x v="77"/>
    <x v="77"/>
    <x v="2"/>
    <x v="1"/>
    <n v="1"/>
    <x v="0"/>
    <n v="0"/>
    <n v="0"/>
    <x v="13"/>
    <n v="4"/>
  </r>
  <r>
    <x v="177"/>
    <x v="1"/>
    <x v="1"/>
    <s v="Y"/>
    <n v="1"/>
    <n v="202500"/>
    <x v="2"/>
    <x v="1"/>
    <x v="1"/>
    <x v="0"/>
    <n v="-10218"/>
    <x v="114"/>
    <x v="4"/>
    <x v="78"/>
    <x v="78"/>
    <x v="0"/>
    <x v="1"/>
    <n v="1"/>
    <x v="1"/>
    <n v="0"/>
    <n v="0"/>
    <x v="0"/>
    <n v="3"/>
  </r>
  <r>
    <x v="178"/>
    <x v="0"/>
    <x v="1"/>
    <s v="Y"/>
    <n v="1"/>
    <n v="157500"/>
    <x v="1"/>
    <x v="1"/>
    <x v="1"/>
    <x v="0"/>
    <n v="-13830"/>
    <x v="115"/>
    <x v="3"/>
    <x v="79"/>
    <x v="79"/>
    <x v="2"/>
    <x v="1"/>
    <n v="1"/>
    <x v="0"/>
    <n v="0"/>
    <n v="0"/>
    <x v="1"/>
    <n v="3"/>
  </r>
  <r>
    <x v="179"/>
    <x v="1"/>
    <x v="1"/>
    <s v="Y"/>
    <n v="0"/>
    <n v="112500"/>
    <x v="2"/>
    <x v="1"/>
    <x v="1"/>
    <x v="0"/>
    <n v="-10053"/>
    <x v="116"/>
    <x v="4"/>
    <x v="24"/>
    <x v="24"/>
    <x v="1"/>
    <x v="1"/>
    <n v="1"/>
    <x v="0"/>
    <n v="0"/>
    <n v="1"/>
    <x v="5"/>
    <n v="2"/>
  </r>
  <r>
    <x v="180"/>
    <x v="1"/>
    <x v="1"/>
    <s v="Y"/>
    <n v="1"/>
    <n v="450000"/>
    <x v="2"/>
    <x v="0"/>
    <x v="1"/>
    <x v="5"/>
    <n v="-18476"/>
    <x v="117"/>
    <x v="2"/>
    <x v="80"/>
    <x v="80"/>
    <x v="3"/>
    <x v="1"/>
    <n v="1"/>
    <x v="0"/>
    <n v="0"/>
    <n v="0"/>
    <x v="3"/>
    <n v="3"/>
  </r>
  <r>
    <x v="181"/>
    <x v="0"/>
    <x v="0"/>
    <s v="Y"/>
    <n v="0"/>
    <n v="76500"/>
    <x v="0"/>
    <x v="1"/>
    <x v="3"/>
    <x v="0"/>
    <n v="-20365"/>
    <x v="118"/>
    <x v="2"/>
    <x v="0"/>
    <x v="0"/>
    <x v="0"/>
    <x v="0"/>
    <n v="1"/>
    <x v="0"/>
    <n v="0"/>
    <n v="0"/>
    <x v="0"/>
    <n v="2"/>
  </r>
  <r>
    <x v="182"/>
    <x v="0"/>
    <x v="1"/>
    <s v="Y"/>
    <n v="0"/>
    <n v="315000"/>
    <x v="1"/>
    <x v="1"/>
    <x v="0"/>
    <x v="0"/>
    <n v="-18184"/>
    <x v="119"/>
    <x v="1"/>
    <x v="61"/>
    <x v="61"/>
    <x v="3"/>
    <x v="1"/>
    <n v="1"/>
    <x v="0"/>
    <n v="1"/>
    <n v="1"/>
    <x v="1"/>
    <n v="1"/>
  </r>
  <r>
    <x v="183"/>
    <x v="0"/>
    <x v="1"/>
    <s v="Y"/>
    <n v="0"/>
    <n v="121500"/>
    <x v="2"/>
    <x v="0"/>
    <x v="1"/>
    <x v="0"/>
    <n v="-10145"/>
    <x v="120"/>
    <x v="4"/>
    <x v="46"/>
    <x v="46"/>
    <x v="1"/>
    <x v="1"/>
    <n v="1"/>
    <x v="0"/>
    <n v="0"/>
    <n v="1"/>
    <x v="5"/>
    <n v="2"/>
  </r>
  <r>
    <x v="184"/>
    <x v="0"/>
    <x v="1"/>
    <s v="Y"/>
    <n v="0"/>
    <n v="121500"/>
    <x v="2"/>
    <x v="0"/>
    <x v="1"/>
    <x v="0"/>
    <n v="-10145"/>
    <x v="120"/>
    <x v="4"/>
    <x v="46"/>
    <x v="46"/>
    <x v="1"/>
    <x v="1"/>
    <n v="1"/>
    <x v="0"/>
    <n v="0"/>
    <n v="1"/>
    <x v="5"/>
    <n v="2"/>
  </r>
  <r>
    <x v="185"/>
    <x v="1"/>
    <x v="1"/>
    <s v="Y"/>
    <n v="1"/>
    <n v="247500"/>
    <x v="2"/>
    <x v="1"/>
    <x v="1"/>
    <x v="0"/>
    <n v="-11320"/>
    <x v="121"/>
    <x v="3"/>
    <x v="81"/>
    <x v="81"/>
    <x v="1"/>
    <x v="1"/>
    <n v="1"/>
    <x v="0"/>
    <n v="0"/>
    <n v="1"/>
    <x v="2"/>
    <n v="3"/>
  </r>
  <r>
    <x v="186"/>
    <x v="0"/>
    <x v="0"/>
    <s v="Y"/>
    <n v="0"/>
    <n v="112500"/>
    <x v="0"/>
    <x v="1"/>
    <x v="1"/>
    <x v="0"/>
    <n v="-22927"/>
    <x v="122"/>
    <x v="0"/>
    <x v="0"/>
    <x v="0"/>
    <x v="0"/>
    <x v="0"/>
    <n v="1"/>
    <x v="0"/>
    <n v="0"/>
    <n v="0"/>
    <x v="0"/>
    <n v="2"/>
  </r>
  <r>
    <x v="187"/>
    <x v="0"/>
    <x v="0"/>
    <s v="Y"/>
    <n v="2"/>
    <n v="90000"/>
    <x v="2"/>
    <x v="0"/>
    <x v="1"/>
    <x v="0"/>
    <n v="-11864"/>
    <x v="123"/>
    <x v="3"/>
    <x v="82"/>
    <x v="82"/>
    <x v="2"/>
    <x v="1"/>
    <n v="1"/>
    <x v="0"/>
    <n v="0"/>
    <n v="0"/>
    <x v="2"/>
    <n v="4"/>
  </r>
  <r>
    <x v="188"/>
    <x v="0"/>
    <x v="0"/>
    <s v="Y"/>
    <n v="2"/>
    <n v="90000"/>
    <x v="2"/>
    <x v="0"/>
    <x v="1"/>
    <x v="0"/>
    <n v="-11864"/>
    <x v="123"/>
    <x v="3"/>
    <x v="82"/>
    <x v="82"/>
    <x v="2"/>
    <x v="1"/>
    <n v="1"/>
    <x v="0"/>
    <n v="0"/>
    <n v="0"/>
    <x v="2"/>
    <n v="4"/>
  </r>
  <r>
    <x v="189"/>
    <x v="0"/>
    <x v="0"/>
    <s v="Y"/>
    <n v="0"/>
    <n v="65250"/>
    <x v="0"/>
    <x v="1"/>
    <x v="4"/>
    <x v="0"/>
    <n v="-19897"/>
    <x v="124"/>
    <x v="2"/>
    <x v="0"/>
    <x v="0"/>
    <x v="0"/>
    <x v="0"/>
    <n v="1"/>
    <x v="0"/>
    <n v="1"/>
    <n v="0"/>
    <x v="0"/>
    <n v="1"/>
  </r>
  <r>
    <x v="190"/>
    <x v="0"/>
    <x v="0"/>
    <s v="Y"/>
    <n v="0"/>
    <n v="65250"/>
    <x v="0"/>
    <x v="1"/>
    <x v="4"/>
    <x v="0"/>
    <n v="-19897"/>
    <x v="124"/>
    <x v="2"/>
    <x v="0"/>
    <x v="0"/>
    <x v="0"/>
    <x v="0"/>
    <n v="1"/>
    <x v="0"/>
    <n v="1"/>
    <n v="0"/>
    <x v="0"/>
    <n v="1"/>
  </r>
  <r>
    <x v="191"/>
    <x v="0"/>
    <x v="1"/>
    <s v="Y"/>
    <n v="0"/>
    <n v="180000"/>
    <x v="2"/>
    <x v="1"/>
    <x v="3"/>
    <x v="0"/>
    <n v="-12461"/>
    <x v="125"/>
    <x v="3"/>
    <x v="52"/>
    <x v="52"/>
    <x v="4"/>
    <x v="1"/>
    <n v="1"/>
    <x v="0"/>
    <n v="0"/>
    <n v="0"/>
    <x v="5"/>
    <n v="2"/>
  </r>
  <r>
    <x v="192"/>
    <x v="1"/>
    <x v="1"/>
    <s v="Y"/>
    <n v="2"/>
    <n v="270000"/>
    <x v="2"/>
    <x v="1"/>
    <x v="1"/>
    <x v="0"/>
    <n v="-13360"/>
    <x v="126"/>
    <x v="3"/>
    <x v="83"/>
    <x v="83"/>
    <x v="2"/>
    <x v="1"/>
    <n v="1"/>
    <x v="0"/>
    <n v="0"/>
    <n v="0"/>
    <x v="1"/>
    <n v="4"/>
  </r>
  <r>
    <x v="193"/>
    <x v="1"/>
    <x v="1"/>
    <s v="Y"/>
    <n v="0"/>
    <n v="180000"/>
    <x v="2"/>
    <x v="1"/>
    <x v="1"/>
    <x v="0"/>
    <n v="-17158"/>
    <x v="127"/>
    <x v="1"/>
    <x v="84"/>
    <x v="84"/>
    <x v="3"/>
    <x v="1"/>
    <n v="1"/>
    <x v="0"/>
    <n v="0"/>
    <n v="0"/>
    <x v="5"/>
    <n v="2"/>
  </r>
  <r>
    <x v="194"/>
    <x v="0"/>
    <x v="1"/>
    <s v="Y"/>
    <n v="2"/>
    <n v="292500"/>
    <x v="1"/>
    <x v="0"/>
    <x v="1"/>
    <x v="0"/>
    <n v="-13958"/>
    <x v="128"/>
    <x v="3"/>
    <x v="61"/>
    <x v="61"/>
    <x v="3"/>
    <x v="1"/>
    <n v="1"/>
    <x v="0"/>
    <n v="0"/>
    <n v="0"/>
    <x v="5"/>
    <n v="4"/>
  </r>
  <r>
    <x v="195"/>
    <x v="0"/>
    <x v="1"/>
    <s v="Y"/>
    <n v="2"/>
    <n v="292500"/>
    <x v="1"/>
    <x v="0"/>
    <x v="1"/>
    <x v="0"/>
    <n v="-13958"/>
    <x v="128"/>
    <x v="3"/>
    <x v="61"/>
    <x v="61"/>
    <x v="3"/>
    <x v="1"/>
    <n v="1"/>
    <x v="0"/>
    <n v="0"/>
    <n v="0"/>
    <x v="5"/>
    <n v="4"/>
  </r>
  <r>
    <x v="196"/>
    <x v="0"/>
    <x v="0"/>
    <s v="Y"/>
    <n v="0"/>
    <n v="135000"/>
    <x v="2"/>
    <x v="1"/>
    <x v="1"/>
    <x v="0"/>
    <n v="-21396"/>
    <x v="129"/>
    <x v="2"/>
    <x v="85"/>
    <x v="85"/>
    <x v="4"/>
    <x v="1"/>
    <n v="1"/>
    <x v="0"/>
    <n v="0"/>
    <n v="1"/>
    <x v="9"/>
    <n v="2"/>
  </r>
  <r>
    <x v="197"/>
    <x v="0"/>
    <x v="0"/>
    <s v="Y"/>
    <n v="0"/>
    <n v="157500"/>
    <x v="2"/>
    <x v="1"/>
    <x v="3"/>
    <x v="0"/>
    <n v="-11853"/>
    <x v="130"/>
    <x v="3"/>
    <x v="86"/>
    <x v="86"/>
    <x v="2"/>
    <x v="1"/>
    <n v="1"/>
    <x v="1"/>
    <n v="0"/>
    <n v="0"/>
    <x v="14"/>
    <n v="2"/>
  </r>
  <r>
    <x v="198"/>
    <x v="0"/>
    <x v="0"/>
    <s v="Y"/>
    <n v="0"/>
    <n v="157500"/>
    <x v="2"/>
    <x v="1"/>
    <x v="3"/>
    <x v="0"/>
    <n v="-11853"/>
    <x v="130"/>
    <x v="3"/>
    <x v="86"/>
    <x v="86"/>
    <x v="2"/>
    <x v="1"/>
    <n v="1"/>
    <x v="1"/>
    <n v="0"/>
    <n v="0"/>
    <x v="14"/>
    <n v="2"/>
  </r>
  <r>
    <x v="199"/>
    <x v="0"/>
    <x v="1"/>
    <s v="Y"/>
    <n v="0"/>
    <n v="67500"/>
    <x v="0"/>
    <x v="2"/>
    <x v="1"/>
    <x v="0"/>
    <n v="-21350"/>
    <x v="131"/>
    <x v="2"/>
    <x v="0"/>
    <x v="0"/>
    <x v="0"/>
    <x v="0"/>
    <n v="1"/>
    <x v="0"/>
    <n v="1"/>
    <n v="0"/>
    <x v="0"/>
    <n v="2"/>
  </r>
  <r>
    <x v="200"/>
    <x v="0"/>
    <x v="1"/>
    <s v="Y"/>
    <n v="0"/>
    <n v="67500"/>
    <x v="0"/>
    <x v="2"/>
    <x v="1"/>
    <x v="0"/>
    <n v="-21350"/>
    <x v="131"/>
    <x v="2"/>
    <x v="0"/>
    <x v="0"/>
    <x v="0"/>
    <x v="0"/>
    <n v="1"/>
    <x v="0"/>
    <n v="1"/>
    <n v="0"/>
    <x v="0"/>
    <n v="2"/>
  </r>
  <r>
    <x v="201"/>
    <x v="0"/>
    <x v="1"/>
    <s v="Y"/>
    <n v="0"/>
    <n v="67500"/>
    <x v="0"/>
    <x v="2"/>
    <x v="1"/>
    <x v="0"/>
    <n v="-21350"/>
    <x v="131"/>
    <x v="2"/>
    <x v="0"/>
    <x v="0"/>
    <x v="0"/>
    <x v="0"/>
    <n v="1"/>
    <x v="0"/>
    <n v="1"/>
    <n v="0"/>
    <x v="0"/>
    <n v="2"/>
  </r>
  <r>
    <x v="202"/>
    <x v="0"/>
    <x v="0"/>
    <s v="Y"/>
    <n v="0"/>
    <n v="270000"/>
    <x v="2"/>
    <x v="1"/>
    <x v="1"/>
    <x v="4"/>
    <n v="-15450"/>
    <x v="132"/>
    <x v="1"/>
    <x v="87"/>
    <x v="87"/>
    <x v="4"/>
    <x v="1"/>
    <n v="1"/>
    <x v="0"/>
    <n v="0"/>
    <n v="1"/>
    <x v="6"/>
    <n v="2"/>
  </r>
  <r>
    <x v="203"/>
    <x v="0"/>
    <x v="0"/>
    <s v="Y"/>
    <n v="0"/>
    <n v="270000"/>
    <x v="2"/>
    <x v="1"/>
    <x v="1"/>
    <x v="4"/>
    <n v="-15450"/>
    <x v="132"/>
    <x v="1"/>
    <x v="87"/>
    <x v="87"/>
    <x v="4"/>
    <x v="1"/>
    <n v="1"/>
    <x v="0"/>
    <n v="0"/>
    <n v="1"/>
    <x v="6"/>
    <n v="2"/>
  </r>
  <r>
    <x v="204"/>
    <x v="0"/>
    <x v="0"/>
    <s v="Y"/>
    <n v="1"/>
    <n v="135000"/>
    <x v="2"/>
    <x v="0"/>
    <x v="1"/>
    <x v="0"/>
    <n v="-13833"/>
    <x v="133"/>
    <x v="3"/>
    <x v="57"/>
    <x v="57"/>
    <x v="4"/>
    <x v="1"/>
    <n v="1"/>
    <x v="0"/>
    <n v="0"/>
    <n v="0"/>
    <x v="7"/>
    <n v="3"/>
  </r>
  <r>
    <x v="205"/>
    <x v="1"/>
    <x v="1"/>
    <s v="Y"/>
    <n v="2"/>
    <n v="139500"/>
    <x v="2"/>
    <x v="1"/>
    <x v="1"/>
    <x v="0"/>
    <n v="-17281"/>
    <x v="134"/>
    <x v="1"/>
    <x v="88"/>
    <x v="88"/>
    <x v="2"/>
    <x v="1"/>
    <n v="1"/>
    <x v="1"/>
    <n v="0"/>
    <n v="0"/>
    <x v="2"/>
    <n v="4"/>
  </r>
  <r>
    <x v="206"/>
    <x v="0"/>
    <x v="1"/>
    <s v="Y"/>
    <n v="0"/>
    <n v="157500"/>
    <x v="2"/>
    <x v="0"/>
    <x v="1"/>
    <x v="0"/>
    <n v="-11822"/>
    <x v="135"/>
    <x v="3"/>
    <x v="89"/>
    <x v="89"/>
    <x v="4"/>
    <x v="1"/>
    <n v="1"/>
    <x v="0"/>
    <n v="0"/>
    <n v="1"/>
    <x v="5"/>
    <n v="2"/>
  </r>
  <r>
    <x v="207"/>
    <x v="0"/>
    <x v="0"/>
    <s v="Y"/>
    <n v="0"/>
    <n v="157500"/>
    <x v="1"/>
    <x v="1"/>
    <x v="1"/>
    <x v="0"/>
    <n v="-16562"/>
    <x v="136"/>
    <x v="1"/>
    <x v="90"/>
    <x v="90"/>
    <x v="4"/>
    <x v="1"/>
    <n v="1"/>
    <x v="0"/>
    <n v="0"/>
    <n v="0"/>
    <x v="6"/>
    <n v="2"/>
  </r>
  <r>
    <x v="208"/>
    <x v="0"/>
    <x v="0"/>
    <s v="Y"/>
    <n v="0"/>
    <n v="45000"/>
    <x v="0"/>
    <x v="1"/>
    <x v="1"/>
    <x v="0"/>
    <n v="-20688"/>
    <x v="137"/>
    <x v="2"/>
    <x v="0"/>
    <x v="0"/>
    <x v="0"/>
    <x v="0"/>
    <n v="1"/>
    <x v="0"/>
    <n v="1"/>
    <n v="0"/>
    <x v="0"/>
    <n v="2"/>
  </r>
  <r>
    <x v="209"/>
    <x v="0"/>
    <x v="0"/>
    <s v="Y"/>
    <n v="0"/>
    <n v="45000"/>
    <x v="0"/>
    <x v="1"/>
    <x v="1"/>
    <x v="0"/>
    <n v="-20688"/>
    <x v="137"/>
    <x v="2"/>
    <x v="0"/>
    <x v="0"/>
    <x v="0"/>
    <x v="0"/>
    <n v="1"/>
    <x v="0"/>
    <n v="1"/>
    <n v="0"/>
    <x v="0"/>
    <n v="2"/>
  </r>
  <r>
    <x v="210"/>
    <x v="0"/>
    <x v="0"/>
    <s v="Y"/>
    <n v="1"/>
    <n v="270000"/>
    <x v="2"/>
    <x v="1"/>
    <x v="1"/>
    <x v="0"/>
    <n v="-9910"/>
    <x v="138"/>
    <x v="4"/>
    <x v="52"/>
    <x v="52"/>
    <x v="4"/>
    <x v="1"/>
    <n v="1"/>
    <x v="0"/>
    <n v="0"/>
    <n v="0"/>
    <x v="3"/>
    <n v="3"/>
  </r>
  <r>
    <x v="211"/>
    <x v="0"/>
    <x v="0"/>
    <s v="Y"/>
    <n v="1"/>
    <n v="360000"/>
    <x v="2"/>
    <x v="1"/>
    <x v="1"/>
    <x v="0"/>
    <n v="-10556"/>
    <x v="139"/>
    <x v="4"/>
    <x v="91"/>
    <x v="91"/>
    <x v="1"/>
    <x v="1"/>
    <n v="1"/>
    <x v="0"/>
    <n v="0"/>
    <n v="0"/>
    <x v="3"/>
    <n v="3"/>
  </r>
  <r>
    <x v="212"/>
    <x v="1"/>
    <x v="1"/>
    <s v="Y"/>
    <n v="0"/>
    <n v="243000"/>
    <x v="1"/>
    <x v="1"/>
    <x v="1"/>
    <x v="0"/>
    <n v="-13533"/>
    <x v="140"/>
    <x v="3"/>
    <x v="92"/>
    <x v="92"/>
    <x v="5"/>
    <x v="1"/>
    <n v="1"/>
    <x v="0"/>
    <n v="1"/>
    <n v="0"/>
    <x v="1"/>
    <n v="2"/>
  </r>
  <r>
    <x v="213"/>
    <x v="1"/>
    <x v="1"/>
    <s v="Y"/>
    <n v="0"/>
    <n v="243000"/>
    <x v="1"/>
    <x v="1"/>
    <x v="1"/>
    <x v="0"/>
    <n v="-13533"/>
    <x v="140"/>
    <x v="3"/>
    <x v="92"/>
    <x v="92"/>
    <x v="5"/>
    <x v="1"/>
    <n v="1"/>
    <x v="0"/>
    <n v="1"/>
    <n v="0"/>
    <x v="1"/>
    <n v="2"/>
  </r>
  <r>
    <x v="214"/>
    <x v="0"/>
    <x v="1"/>
    <s v="Y"/>
    <n v="2"/>
    <n v="270000"/>
    <x v="2"/>
    <x v="1"/>
    <x v="3"/>
    <x v="0"/>
    <n v="-12745"/>
    <x v="141"/>
    <x v="3"/>
    <x v="64"/>
    <x v="64"/>
    <x v="4"/>
    <x v="1"/>
    <n v="1"/>
    <x v="0"/>
    <n v="0"/>
    <n v="1"/>
    <x v="4"/>
    <n v="4"/>
  </r>
  <r>
    <x v="215"/>
    <x v="0"/>
    <x v="1"/>
    <s v="Y"/>
    <n v="2"/>
    <n v="270000"/>
    <x v="2"/>
    <x v="1"/>
    <x v="3"/>
    <x v="0"/>
    <n v="-12745"/>
    <x v="141"/>
    <x v="3"/>
    <x v="64"/>
    <x v="64"/>
    <x v="4"/>
    <x v="1"/>
    <n v="1"/>
    <x v="0"/>
    <n v="0"/>
    <n v="1"/>
    <x v="4"/>
    <n v="4"/>
  </r>
  <r>
    <x v="216"/>
    <x v="0"/>
    <x v="0"/>
    <s v="N"/>
    <n v="0"/>
    <n v="135000"/>
    <x v="2"/>
    <x v="1"/>
    <x v="2"/>
    <x v="0"/>
    <n v="-16814"/>
    <x v="142"/>
    <x v="1"/>
    <x v="93"/>
    <x v="93"/>
    <x v="2"/>
    <x v="1"/>
    <n v="1"/>
    <x v="0"/>
    <n v="0"/>
    <n v="0"/>
    <x v="0"/>
    <n v="1"/>
  </r>
  <r>
    <x v="217"/>
    <x v="1"/>
    <x v="1"/>
    <s v="Y"/>
    <n v="0"/>
    <n v="337500"/>
    <x v="1"/>
    <x v="1"/>
    <x v="1"/>
    <x v="0"/>
    <n v="-14733"/>
    <x v="143"/>
    <x v="1"/>
    <x v="91"/>
    <x v="91"/>
    <x v="1"/>
    <x v="1"/>
    <n v="1"/>
    <x v="0"/>
    <n v="0"/>
    <n v="0"/>
    <x v="5"/>
    <n v="2"/>
  </r>
  <r>
    <x v="218"/>
    <x v="1"/>
    <x v="1"/>
    <s v="Y"/>
    <n v="0"/>
    <n v="337500"/>
    <x v="1"/>
    <x v="1"/>
    <x v="1"/>
    <x v="0"/>
    <n v="-14733"/>
    <x v="143"/>
    <x v="1"/>
    <x v="91"/>
    <x v="91"/>
    <x v="1"/>
    <x v="1"/>
    <n v="1"/>
    <x v="0"/>
    <n v="0"/>
    <n v="0"/>
    <x v="5"/>
    <n v="2"/>
  </r>
  <r>
    <x v="219"/>
    <x v="1"/>
    <x v="1"/>
    <s v="Y"/>
    <n v="0"/>
    <n v="202500"/>
    <x v="2"/>
    <x v="1"/>
    <x v="1"/>
    <x v="0"/>
    <n v="-11505"/>
    <x v="144"/>
    <x v="3"/>
    <x v="90"/>
    <x v="90"/>
    <x v="4"/>
    <x v="1"/>
    <n v="1"/>
    <x v="0"/>
    <n v="0"/>
    <n v="1"/>
    <x v="1"/>
    <n v="2"/>
  </r>
  <r>
    <x v="220"/>
    <x v="0"/>
    <x v="0"/>
    <s v="Y"/>
    <n v="1"/>
    <n v="135000"/>
    <x v="1"/>
    <x v="1"/>
    <x v="1"/>
    <x v="0"/>
    <n v="-13617"/>
    <x v="145"/>
    <x v="3"/>
    <x v="94"/>
    <x v="94"/>
    <x v="3"/>
    <x v="1"/>
    <n v="1"/>
    <x v="0"/>
    <n v="0"/>
    <n v="0"/>
    <x v="14"/>
    <n v="3"/>
  </r>
  <r>
    <x v="221"/>
    <x v="0"/>
    <x v="0"/>
    <s v="Y"/>
    <n v="0"/>
    <n v="121500"/>
    <x v="1"/>
    <x v="0"/>
    <x v="2"/>
    <x v="1"/>
    <n v="-11118"/>
    <x v="146"/>
    <x v="3"/>
    <x v="56"/>
    <x v="56"/>
    <x v="2"/>
    <x v="1"/>
    <n v="1"/>
    <x v="1"/>
    <n v="0"/>
    <n v="0"/>
    <x v="5"/>
    <n v="1"/>
  </r>
  <r>
    <x v="222"/>
    <x v="0"/>
    <x v="1"/>
    <s v="Y"/>
    <n v="0"/>
    <n v="157500"/>
    <x v="2"/>
    <x v="1"/>
    <x v="1"/>
    <x v="0"/>
    <n v="-10737"/>
    <x v="147"/>
    <x v="4"/>
    <x v="95"/>
    <x v="95"/>
    <x v="5"/>
    <x v="1"/>
    <n v="1"/>
    <x v="0"/>
    <n v="0"/>
    <n v="1"/>
    <x v="5"/>
    <n v="2"/>
  </r>
  <r>
    <x v="223"/>
    <x v="0"/>
    <x v="1"/>
    <s v="Y"/>
    <n v="0"/>
    <n v="157500"/>
    <x v="2"/>
    <x v="1"/>
    <x v="1"/>
    <x v="0"/>
    <n v="-10737"/>
    <x v="147"/>
    <x v="4"/>
    <x v="95"/>
    <x v="95"/>
    <x v="5"/>
    <x v="1"/>
    <n v="1"/>
    <x v="0"/>
    <n v="0"/>
    <n v="1"/>
    <x v="5"/>
    <n v="2"/>
  </r>
  <r>
    <x v="224"/>
    <x v="0"/>
    <x v="1"/>
    <s v="Y"/>
    <n v="0"/>
    <n v="135000"/>
    <x v="2"/>
    <x v="1"/>
    <x v="1"/>
    <x v="0"/>
    <n v="-12021"/>
    <x v="148"/>
    <x v="3"/>
    <x v="51"/>
    <x v="51"/>
    <x v="0"/>
    <x v="1"/>
    <n v="1"/>
    <x v="0"/>
    <n v="1"/>
    <n v="1"/>
    <x v="5"/>
    <n v="2"/>
  </r>
  <r>
    <x v="225"/>
    <x v="1"/>
    <x v="1"/>
    <s v="Y"/>
    <n v="2"/>
    <n v="99000"/>
    <x v="3"/>
    <x v="1"/>
    <x v="1"/>
    <x v="2"/>
    <n v="-16558"/>
    <x v="149"/>
    <x v="1"/>
    <x v="96"/>
    <x v="96"/>
    <x v="3"/>
    <x v="1"/>
    <n v="1"/>
    <x v="0"/>
    <n v="0"/>
    <n v="0"/>
    <x v="2"/>
    <n v="4"/>
  </r>
  <r>
    <x v="226"/>
    <x v="0"/>
    <x v="0"/>
    <s v="Y"/>
    <n v="0"/>
    <n v="292500"/>
    <x v="2"/>
    <x v="1"/>
    <x v="3"/>
    <x v="0"/>
    <n v="-16588"/>
    <x v="150"/>
    <x v="1"/>
    <x v="85"/>
    <x v="85"/>
    <x v="4"/>
    <x v="1"/>
    <n v="1"/>
    <x v="0"/>
    <n v="0"/>
    <n v="1"/>
    <x v="5"/>
    <n v="2"/>
  </r>
  <r>
    <x v="227"/>
    <x v="0"/>
    <x v="0"/>
    <s v="Y"/>
    <n v="0"/>
    <n v="315000"/>
    <x v="0"/>
    <x v="1"/>
    <x v="1"/>
    <x v="4"/>
    <n v="-20298"/>
    <x v="151"/>
    <x v="2"/>
    <x v="0"/>
    <x v="0"/>
    <x v="0"/>
    <x v="0"/>
    <n v="1"/>
    <x v="0"/>
    <n v="0"/>
    <n v="0"/>
    <x v="0"/>
    <n v="2"/>
  </r>
  <r>
    <x v="228"/>
    <x v="0"/>
    <x v="0"/>
    <s v="Y"/>
    <n v="0"/>
    <n v="315000"/>
    <x v="0"/>
    <x v="1"/>
    <x v="1"/>
    <x v="4"/>
    <n v="-20298"/>
    <x v="151"/>
    <x v="2"/>
    <x v="0"/>
    <x v="0"/>
    <x v="0"/>
    <x v="0"/>
    <n v="1"/>
    <x v="0"/>
    <n v="0"/>
    <n v="0"/>
    <x v="0"/>
    <n v="2"/>
  </r>
  <r>
    <x v="229"/>
    <x v="0"/>
    <x v="0"/>
    <s v="Y"/>
    <n v="1"/>
    <n v="33300"/>
    <x v="0"/>
    <x v="1"/>
    <x v="1"/>
    <x v="0"/>
    <n v="-22784"/>
    <x v="152"/>
    <x v="0"/>
    <x v="0"/>
    <x v="0"/>
    <x v="0"/>
    <x v="0"/>
    <n v="1"/>
    <x v="0"/>
    <n v="0"/>
    <n v="0"/>
    <x v="0"/>
    <n v="3"/>
  </r>
  <r>
    <x v="230"/>
    <x v="0"/>
    <x v="0"/>
    <s v="Y"/>
    <n v="0"/>
    <n v="135000"/>
    <x v="1"/>
    <x v="1"/>
    <x v="1"/>
    <x v="0"/>
    <n v="-18414"/>
    <x v="153"/>
    <x v="2"/>
    <x v="97"/>
    <x v="97"/>
    <x v="2"/>
    <x v="1"/>
    <n v="1"/>
    <x v="0"/>
    <n v="0"/>
    <n v="0"/>
    <x v="5"/>
    <n v="2"/>
  </r>
  <r>
    <x v="231"/>
    <x v="0"/>
    <x v="0"/>
    <s v="Y"/>
    <n v="0"/>
    <n v="202500"/>
    <x v="1"/>
    <x v="1"/>
    <x v="1"/>
    <x v="4"/>
    <n v="-18817"/>
    <x v="154"/>
    <x v="2"/>
    <x v="98"/>
    <x v="98"/>
    <x v="4"/>
    <x v="1"/>
    <n v="1"/>
    <x v="0"/>
    <n v="0"/>
    <n v="0"/>
    <x v="1"/>
    <n v="2"/>
  </r>
  <r>
    <x v="232"/>
    <x v="0"/>
    <x v="0"/>
    <s v="Y"/>
    <n v="0"/>
    <n v="202500"/>
    <x v="1"/>
    <x v="1"/>
    <x v="1"/>
    <x v="4"/>
    <n v="-18817"/>
    <x v="154"/>
    <x v="2"/>
    <x v="98"/>
    <x v="98"/>
    <x v="4"/>
    <x v="1"/>
    <n v="1"/>
    <x v="0"/>
    <n v="0"/>
    <n v="0"/>
    <x v="1"/>
    <n v="2"/>
  </r>
  <r>
    <x v="233"/>
    <x v="0"/>
    <x v="0"/>
    <s v="Y"/>
    <n v="0"/>
    <n v="202500"/>
    <x v="2"/>
    <x v="1"/>
    <x v="4"/>
    <x v="0"/>
    <n v="-20227"/>
    <x v="155"/>
    <x v="2"/>
    <x v="99"/>
    <x v="99"/>
    <x v="2"/>
    <x v="1"/>
    <n v="1"/>
    <x v="0"/>
    <n v="0"/>
    <n v="0"/>
    <x v="4"/>
    <n v="1"/>
  </r>
  <r>
    <x v="234"/>
    <x v="0"/>
    <x v="0"/>
    <s v="Y"/>
    <n v="1"/>
    <n v="675000"/>
    <x v="1"/>
    <x v="0"/>
    <x v="1"/>
    <x v="0"/>
    <n v="-15843"/>
    <x v="156"/>
    <x v="1"/>
    <x v="100"/>
    <x v="100"/>
    <x v="1"/>
    <x v="1"/>
    <n v="1"/>
    <x v="0"/>
    <n v="1"/>
    <n v="0"/>
    <x v="5"/>
    <n v="3"/>
  </r>
  <r>
    <x v="235"/>
    <x v="0"/>
    <x v="0"/>
    <s v="Y"/>
    <n v="1"/>
    <n v="166500"/>
    <x v="2"/>
    <x v="1"/>
    <x v="1"/>
    <x v="0"/>
    <n v="-20208"/>
    <x v="157"/>
    <x v="2"/>
    <x v="101"/>
    <x v="101"/>
    <x v="2"/>
    <x v="1"/>
    <n v="1"/>
    <x v="0"/>
    <n v="1"/>
    <n v="0"/>
    <x v="0"/>
    <n v="3"/>
  </r>
  <r>
    <x v="236"/>
    <x v="0"/>
    <x v="0"/>
    <s v="Y"/>
    <n v="0"/>
    <n v="90000"/>
    <x v="0"/>
    <x v="3"/>
    <x v="1"/>
    <x v="0"/>
    <n v="-22319"/>
    <x v="7"/>
    <x v="0"/>
    <x v="0"/>
    <x v="0"/>
    <x v="0"/>
    <x v="0"/>
    <n v="1"/>
    <x v="0"/>
    <n v="1"/>
    <n v="0"/>
    <x v="0"/>
    <n v="2"/>
  </r>
  <r>
    <x v="237"/>
    <x v="0"/>
    <x v="0"/>
    <s v="Y"/>
    <n v="0"/>
    <n v="90000"/>
    <x v="0"/>
    <x v="3"/>
    <x v="1"/>
    <x v="0"/>
    <n v="-22319"/>
    <x v="7"/>
    <x v="0"/>
    <x v="0"/>
    <x v="0"/>
    <x v="0"/>
    <x v="0"/>
    <n v="1"/>
    <x v="0"/>
    <n v="1"/>
    <n v="0"/>
    <x v="0"/>
    <n v="2"/>
  </r>
  <r>
    <x v="238"/>
    <x v="0"/>
    <x v="1"/>
    <s v="Y"/>
    <n v="0"/>
    <n v="90000"/>
    <x v="2"/>
    <x v="1"/>
    <x v="1"/>
    <x v="0"/>
    <n v="-18950"/>
    <x v="158"/>
    <x v="2"/>
    <x v="102"/>
    <x v="102"/>
    <x v="4"/>
    <x v="1"/>
    <n v="1"/>
    <x v="1"/>
    <n v="1"/>
    <n v="0"/>
    <x v="15"/>
    <n v="2"/>
  </r>
  <r>
    <x v="239"/>
    <x v="0"/>
    <x v="1"/>
    <s v="Y"/>
    <n v="0"/>
    <n v="90000"/>
    <x v="2"/>
    <x v="1"/>
    <x v="1"/>
    <x v="0"/>
    <n v="-18950"/>
    <x v="158"/>
    <x v="2"/>
    <x v="102"/>
    <x v="102"/>
    <x v="4"/>
    <x v="1"/>
    <n v="1"/>
    <x v="1"/>
    <n v="1"/>
    <n v="0"/>
    <x v="15"/>
    <n v="2"/>
  </r>
  <r>
    <x v="240"/>
    <x v="0"/>
    <x v="0"/>
    <s v="N"/>
    <n v="0"/>
    <n v="225000"/>
    <x v="3"/>
    <x v="0"/>
    <x v="2"/>
    <x v="2"/>
    <n v="-10517"/>
    <x v="159"/>
    <x v="4"/>
    <x v="103"/>
    <x v="103"/>
    <x v="1"/>
    <x v="1"/>
    <n v="1"/>
    <x v="0"/>
    <n v="0"/>
    <n v="0"/>
    <x v="4"/>
    <n v="1"/>
  </r>
  <r>
    <x v="241"/>
    <x v="0"/>
    <x v="1"/>
    <s v="Y"/>
    <n v="0"/>
    <n v="675000"/>
    <x v="1"/>
    <x v="1"/>
    <x v="3"/>
    <x v="0"/>
    <n v="-18802"/>
    <x v="160"/>
    <x v="2"/>
    <x v="104"/>
    <x v="104"/>
    <x v="4"/>
    <x v="1"/>
    <n v="1"/>
    <x v="0"/>
    <n v="0"/>
    <n v="0"/>
    <x v="0"/>
    <n v="2"/>
  </r>
  <r>
    <x v="242"/>
    <x v="0"/>
    <x v="1"/>
    <s v="Y"/>
    <n v="0"/>
    <n v="675000"/>
    <x v="1"/>
    <x v="1"/>
    <x v="3"/>
    <x v="0"/>
    <n v="-18802"/>
    <x v="160"/>
    <x v="2"/>
    <x v="104"/>
    <x v="104"/>
    <x v="4"/>
    <x v="1"/>
    <n v="1"/>
    <x v="0"/>
    <n v="0"/>
    <n v="0"/>
    <x v="0"/>
    <n v="2"/>
  </r>
  <r>
    <x v="243"/>
    <x v="0"/>
    <x v="1"/>
    <s v="Y"/>
    <n v="0"/>
    <n v="675000"/>
    <x v="1"/>
    <x v="1"/>
    <x v="3"/>
    <x v="0"/>
    <n v="-18802"/>
    <x v="160"/>
    <x v="2"/>
    <x v="104"/>
    <x v="104"/>
    <x v="4"/>
    <x v="1"/>
    <n v="1"/>
    <x v="0"/>
    <n v="0"/>
    <n v="0"/>
    <x v="0"/>
    <n v="2"/>
  </r>
  <r>
    <x v="244"/>
    <x v="1"/>
    <x v="1"/>
    <s v="Y"/>
    <n v="1"/>
    <n v="225000"/>
    <x v="2"/>
    <x v="1"/>
    <x v="1"/>
    <x v="0"/>
    <n v="-13621"/>
    <x v="161"/>
    <x v="3"/>
    <x v="105"/>
    <x v="105"/>
    <x v="1"/>
    <x v="1"/>
    <n v="1"/>
    <x v="0"/>
    <n v="0"/>
    <n v="0"/>
    <x v="2"/>
    <n v="3"/>
  </r>
  <r>
    <x v="245"/>
    <x v="1"/>
    <x v="1"/>
    <s v="Y"/>
    <n v="1"/>
    <n v="225000"/>
    <x v="3"/>
    <x v="0"/>
    <x v="1"/>
    <x v="0"/>
    <n v="-12763"/>
    <x v="162"/>
    <x v="3"/>
    <x v="106"/>
    <x v="106"/>
    <x v="5"/>
    <x v="1"/>
    <n v="1"/>
    <x v="0"/>
    <n v="1"/>
    <n v="0"/>
    <x v="4"/>
    <n v="3"/>
  </r>
  <r>
    <x v="246"/>
    <x v="1"/>
    <x v="1"/>
    <s v="N"/>
    <n v="0"/>
    <n v="310500"/>
    <x v="2"/>
    <x v="0"/>
    <x v="2"/>
    <x v="0"/>
    <n v="-9930"/>
    <x v="163"/>
    <x v="4"/>
    <x v="107"/>
    <x v="107"/>
    <x v="4"/>
    <x v="1"/>
    <n v="1"/>
    <x v="0"/>
    <n v="0"/>
    <n v="0"/>
    <x v="1"/>
    <n v="1"/>
  </r>
  <r>
    <x v="247"/>
    <x v="0"/>
    <x v="0"/>
    <s v="Y"/>
    <n v="1"/>
    <n v="225000"/>
    <x v="2"/>
    <x v="0"/>
    <x v="3"/>
    <x v="0"/>
    <n v="-10604"/>
    <x v="164"/>
    <x v="4"/>
    <x v="108"/>
    <x v="108"/>
    <x v="5"/>
    <x v="1"/>
    <n v="1"/>
    <x v="0"/>
    <n v="0"/>
    <n v="0"/>
    <x v="5"/>
    <n v="3"/>
  </r>
  <r>
    <x v="248"/>
    <x v="0"/>
    <x v="0"/>
    <s v="Y"/>
    <n v="0"/>
    <n v="135000"/>
    <x v="0"/>
    <x v="0"/>
    <x v="1"/>
    <x v="0"/>
    <n v="-22747"/>
    <x v="165"/>
    <x v="0"/>
    <x v="0"/>
    <x v="0"/>
    <x v="0"/>
    <x v="0"/>
    <n v="1"/>
    <x v="0"/>
    <n v="0"/>
    <n v="0"/>
    <x v="0"/>
    <n v="2"/>
  </r>
  <r>
    <x v="249"/>
    <x v="0"/>
    <x v="0"/>
    <s v="Y"/>
    <n v="0"/>
    <n v="135000"/>
    <x v="0"/>
    <x v="0"/>
    <x v="1"/>
    <x v="0"/>
    <n v="-22747"/>
    <x v="165"/>
    <x v="0"/>
    <x v="0"/>
    <x v="0"/>
    <x v="0"/>
    <x v="0"/>
    <n v="1"/>
    <x v="0"/>
    <n v="0"/>
    <n v="0"/>
    <x v="0"/>
    <n v="2"/>
  </r>
  <r>
    <x v="250"/>
    <x v="1"/>
    <x v="1"/>
    <s v="Y"/>
    <n v="0"/>
    <n v="110250"/>
    <x v="2"/>
    <x v="0"/>
    <x v="2"/>
    <x v="0"/>
    <n v="-14129"/>
    <x v="166"/>
    <x v="3"/>
    <x v="109"/>
    <x v="109"/>
    <x v="2"/>
    <x v="1"/>
    <n v="1"/>
    <x v="0"/>
    <n v="0"/>
    <n v="0"/>
    <x v="0"/>
    <n v="1"/>
  </r>
  <r>
    <x v="251"/>
    <x v="1"/>
    <x v="1"/>
    <s v="Y"/>
    <n v="0"/>
    <n v="110250"/>
    <x v="2"/>
    <x v="0"/>
    <x v="2"/>
    <x v="0"/>
    <n v="-14129"/>
    <x v="166"/>
    <x v="3"/>
    <x v="109"/>
    <x v="109"/>
    <x v="2"/>
    <x v="1"/>
    <n v="1"/>
    <x v="0"/>
    <n v="0"/>
    <n v="0"/>
    <x v="0"/>
    <n v="1"/>
  </r>
  <r>
    <x v="252"/>
    <x v="0"/>
    <x v="1"/>
    <s v="Y"/>
    <n v="1"/>
    <n v="180000"/>
    <x v="1"/>
    <x v="0"/>
    <x v="1"/>
    <x v="0"/>
    <n v="-11901"/>
    <x v="167"/>
    <x v="3"/>
    <x v="110"/>
    <x v="110"/>
    <x v="0"/>
    <x v="1"/>
    <n v="1"/>
    <x v="0"/>
    <n v="0"/>
    <n v="1"/>
    <x v="4"/>
    <n v="3"/>
  </r>
  <r>
    <x v="253"/>
    <x v="1"/>
    <x v="0"/>
    <s v="Y"/>
    <n v="0"/>
    <n v="270000"/>
    <x v="2"/>
    <x v="1"/>
    <x v="1"/>
    <x v="0"/>
    <n v="-16896"/>
    <x v="168"/>
    <x v="1"/>
    <x v="111"/>
    <x v="111"/>
    <x v="0"/>
    <x v="1"/>
    <n v="1"/>
    <x v="0"/>
    <n v="0"/>
    <n v="0"/>
    <x v="1"/>
    <n v="2"/>
  </r>
  <r>
    <x v="254"/>
    <x v="0"/>
    <x v="0"/>
    <s v="N"/>
    <n v="0"/>
    <n v="67500"/>
    <x v="2"/>
    <x v="1"/>
    <x v="1"/>
    <x v="4"/>
    <n v="-11448"/>
    <x v="169"/>
    <x v="3"/>
    <x v="112"/>
    <x v="112"/>
    <x v="4"/>
    <x v="1"/>
    <n v="1"/>
    <x v="1"/>
    <n v="1"/>
    <n v="0"/>
    <x v="0"/>
    <n v="2"/>
  </r>
  <r>
    <x v="255"/>
    <x v="0"/>
    <x v="0"/>
    <s v="N"/>
    <n v="0"/>
    <n v="67500"/>
    <x v="2"/>
    <x v="1"/>
    <x v="1"/>
    <x v="4"/>
    <n v="-11448"/>
    <x v="169"/>
    <x v="3"/>
    <x v="112"/>
    <x v="112"/>
    <x v="4"/>
    <x v="1"/>
    <n v="1"/>
    <x v="1"/>
    <n v="1"/>
    <n v="0"/>
    <x v="0"/>
    <n v="2"/>
  </r>
  <r>
    <x v="256"/>
    <x v="1"/>
    <x v="0"/>
    <s v="Y"/>
    <n v="0"/>
    <n v="270000"/>
    <x v="1"/>
    <x v="1"/>
    <x v="1"/>
    <x v="0"/>
    <n v="-18454"/>
    <x v="170"/>
    <x v="2"/>
    <x v="113"/>
    <x v="113"/>
    <x v="2"/>
    <x v="1"/>
    <n v="1"/>
    <x v="0"/>
    <n v="0"/>
    <n v="0"/>
    <x v="2"/>
    <n v="2"/>
  </r>
  <r>
    <x v="257"/>
    <x v="0"/>
    <x v="0"/>
    <s v="Y"/>
    <n v="0"/>
    <n v="247500"/>
    <x v="2"/>
    <x v="0"/>
    <x v="1"/>
    <x v="0"/>
    <n v="-22100"/>
    <x v="171"/>
    <x v="0"/>
    <x v="114"/>
    <x v="114"/>
    <x v="4"/>
    <x v="1"/>
    <n v="1"/>
    <x v="0"/>
    <n v="0"/>
    <n v="1"/>
    <x v="3"/>
    <n v="2"/>
  </r>
  <r>
    <x v="258"/>
    <x v="0"/>
    <x v="0"/>
    <s v="Y"/>
    <n v="0"/>
    <n v="189000"/>
    <x v="0"/>
    <x v="2"/>
    <x v="4"/>
    <x v="0"/>
    <n v="-21845"/>
    <x v="172"/>
    <x v="2"/>
    <x v="0"/>
    <x v="0"/>
    <x v="0"/>
    <x v="0"/>
    <n v="1"/>
    <x v="0"/>
    <n v="0"/>
    <n v="0"/>
    <x v="0"/>
    <n v="1"/>
  </r>
  <r>
    <x v="259"/>
    <x v="0"/>
    <x v="0"/>
    <s v="Y"/>
    <n v="0"/>
    <n v="270000"/>
    <x v="2"/>
    <x v="1"/>
    <x v="1"/>
    <x v="0"/>
    <n v="-20066"/>
    <x v="173"/>
    <x v="2"/>
    <x v="115"/>
    <x v="115"/>
    <x v="2"/>
    <x v="1"/>
    <n v="1"/>
    <x v="1"/>
    <n v="1"/>
    <n v="0"/>
    <x v="11"/>
    <n v="2"/>
  </r>
  <r>
    <x v="260"/>
    <x v="1"/>
    <x v="0"/>
    <s v="Y"/>
    <n v="1"/>
    <n v="135000"/>
    <x v="2"/>
    <x v="1"/>
    <x v="1"/>
    <x v="0"/>
    <n v="-9547"/>
    <x v="174"/>
    <x v="4"/>
    <x v="116"/>
    <x v="116"/>
    <x v="1"/>
    <x v="1"/>
    <n v="1"/>
    <x v="0"/>
    <n v="0"/>
    <n v="0"/>
    <x v="2"/>
    <n v="3"/>
  </r>
  <r>
    <x v="261"/>
    <x v="1"/>
    <x v="0"/>
    <s v="Y"/>
    <n v="1"/>
    <n v="135000"/>
    <x v="2"/>
    <x v="1"/>
    <x v="1"/>
    <x v="0"/>
    <n v="-9547"/>
    <x v="174"/>
    <x v="4"/>
    <x v="116"/>
    <x v="116"/>
    <x v="1"/>
    <x v="1"/>
    <n v="1"/>
    <x v="0"/>
    <n v="0"/>
    <n v="0"/>
    <x v="2"/>
    <n v="3"/>
  </r>
  <r>
    <x v="262"/>
    <x v="0"/>
    <x v="0"/>
    <s v="Y"/>
    <n v="0"/>
    <n v="202500"/>
    <x v="0"/>
    <x v="0"/>
    <x v="1"/>
    <x v="0"/>
    <n v="-21148"/>
    <x v="175"/>
    <x v="2"/>
    <x v="0"/>
    <x v="0"/>
    <x v="0"/>
    <x v="0"/>
    <n v="1"/>
    <x v="0"/>
    <n v="1"/>
    <n v="0"/>
    <x v="0"/>
    <n v="2"/>
  </r>
  <r>
    <x v="263"/>
    <x v="0"/>
    <x v="0"/>
    <s v="Y"/>
    <n v="0"/>
    <n v="81000"/>
    <x v="2"/>
    <x v="1"/>
    <x v="1"/>
    <x v="0"/>
    <n v="-19040"/>
    <x v="176"/>
    <x v="2"/>
    <x v="117"/>
    <x v="117"/>
    <x v="4"/>
    <x v="1"/>
    <n v="1"/>
    <x v="1"/>
    <n v="1"/>
    <n v="0"/>
    <x v="5"/>
    <n v="2"/>
  </r>
  <r>
    <x v="264"/>
    <x v="0"/>
    <x v="0"/>
    <s v="Y"/>
    <n v="0"/>
    <n v="135000"/>
    <x v="2"/>
    <x v="1"/>
    <x v="1"/>
    <x v="0"/>
    <n v="-11905"/>
    <x v="177"/>
    <x v="3"/>
    <x v="118"/>
    <x v="118"/>
    <x v="5"/>
    <x v="1"/>
    <n v="1"/>
    <x v="0"/>
    <n v="1"/>
    <n v="1"/>
    <x v="15"/>
    <n v="2"/>
  </r>
  <r>
    <x v="265"/>
    <x v="1"/>
    <x v="1"/>
    <s v="Y"/>
    <n v="0"/>
    <n v="135000"/>
    <x v="1"/>
    <x v="1"/>
    <x v="3"/>
    <x v="2"/>
    <n v="-10665"/>
    <x v="178"/>
    <x v="4"/>
    <x v="119"/>
    <x v="119"/>
    <x v="1"/>
    <x v="1"/>
    <n v="1"/>
    <x v="0"/>
    <n v="0"/>
    <n v="0"/>
    <x v="1"/>
    <n v="2"/>
  </r>
  <r>
    <x v="266"/>
    <x v="1"/>
    <x v="0"/>
    <s v="Y"/>
    <n v="0"/>
    <n v="135000"/>
    <x v="2"/>
    <x v="1"/>
    <x v="2"/>
    <x v="0"/>
    <n v="-10682"/>
    <x v="179"/>
    <x v="4"/>
    <x v="120"/>
    <x v="120"/>
    <x v="4"/>
    <x v="1"/>
    <n v="1"/>
    <x v="0"/>
    <n v="1"/>
    <n v="0"/>
    <x v="5"/>
    <n v="1"/>
  </r>
  <r>
    <x v="267"/>
    <x v="0"/>
    <x v="0"/>
    <s v="Y"/>
    <n v="1"/>
    <n v="157500"/>
    <x v="2"/>
    <x v="1"/>
    <x v="1"/>
    <x v="0"/>
    <n v="-15096"/>
    <x v="180"/>
    <x v="1"/>
    <x v="121"/>
    <x v="121"/>
    <x v="3"/>
    <x v="1"/>
    <n v="1"/>
    <x v="0"/>
    <n v="0"/>
    <n v="0"/>
    <x v="0"/>
    <n v="3"/>
  </r>
  <r>
    <x v="268"/>
    <x v="0"/>
    <x v="0"/>
    <s v="Y"/>
    <n v="0"/>
    <n v="144000"/>
    <x v="3"/>
    <x v="1"/>
    <x v="1"/>
    <x v="0"/>
    <n v="-18136"/>
    <x v="181"/>
    <x v="1"/>
    <x v="122"/>
    <x v="122"/>
    <x v="2"/>
    <x v="1"/>
    <n v="1"/>
    <x v="0"/>
    <n v="1"/>
    <n v="0"/>
    <x v="9"/>
    <n v="2"/>
  </r>
  <r>
    <x v="269"/>
    <x v="0"/>
    <x v="0"/>
    <s v="Y"/>
    <n v="0"/>
    <n v="144000"/>
    <x v="3"/>
    <x v="1"/>
    <x v="1"/>
    <x v="0"/>
    <n v="-18136"/>
    <x v="181"/>
    <x v="1"/>
    <x v="122"/>
    <x v="122"/>
    <x v="2"/>
    <x v="1"/>
    <n v="1"/>
    <x v="0"/>
    <n v="1"/>
    <n v="0"/>
    <x v="9"/>
    <n v="2"/>
  </r>
  <r>
    <x v="270"/>
    <x v="0"/>
    <x v="0"/>
    <s v="Y"/>
    <n v="0"/>
    <n v="202500"/>
    <x v="1"/>
    <x v="1"/>
    <x v="1"/>
    <x v="0"/>
    <n v="-20870"/>
    <x v="182"/>
    <x v="2"/>
    <x v="123"/>
    <x v="123"/>
    <x v="1"/>
    <x v="1"/>
    <n v="1"/>
    <x v="0"/>
    <n v="0"/>
    <n v="0"/>
    <x v="12"/>
    <n v="2"/>
  </r>
  <r>
    <x v="271"/>
    <x v="0"/>
    <x v="0"/>
    <s v="Y"/>
    <n v="0"/>
    <n v="202500"/>
    <x v="1"/>
    <x v="1"/>
    <x v="1"/>
    <x v="0"/>
    <n v="-20870"/>
    <x v="182"/>
    <x v="2"/>
    <x v="123"/>
    <x v="123"/>
    <x v="1"/>
    <x v="1"/>
    <n v="1"/>
    <x v="0"/>
    <n v="0"/>
    <n v="0"/>
    <x v="12"/>
    <n v="2"/>
  </r>
  <r>
    <x v="272"/>
    <x v="1"/>
    <x v="0"/>
    <s v="Y"/>
    <n v="0"/>
    <n v="135000"/>
    <x v="2"/>
    <x v="1"/>
    <x v="1"/>
    <x v="0"/>
    <n v="-18188"/>
    <x v="183"/>
    <x v="1"/>
    <x v="114"/>
    <x v="114"/>
    <x v="4"/>
    <x v="1"/>
    <n v="1"/>
    <x v="0"/>
    <n v="0"/>
    <n v="0"/>
    <x v="2"/>
    <n v="2"/>
  </r>
  <r>
    <x v="273"/>
    <x v="1"/>
    <x v="1"/>
    <s v="Y"/>
    <n v="0"/>
    <n v="360000"/>
    <x v="2"/>
    <x v="2"/>
    <x v="1"/>
    <x v="0"/>
    <n v="-9906"/>
    <x v="184"/>
    <x v="4"/>
    <x v="124"/>
    <x v="124"/>
    <x v="0"/>
    <x v="1"/>
    <n v="1"/>
    <x v="1"/>
    <n v="1"/>
    <n v="0"/>
    <x v="5"/>
    <n v="2"/>
  </r>
  <r>
    <x v="274"/>
    <x v="1"/>
    <x v="0"/>
    <s v="N"/>
    <n v="0"/>
    <n v="270000"/>
    <x v="3"/>
    <x v="2"/>
    <x v="1"/>
    <x v="0"/>
    <n v="-9787"/>
    <x v="185"/>
    <x v="4"/>
    <x v="125"/>
    <x v="125"/>
    <x v="1"/>
    <x v="1"/>
    <n v="1"/>
    <x v="0"/>
    <n v="0"/>
    <n v="0"/>
    <x v="0"/>
    <n v="2"/>
  </r>
  <r>
    <x v="275"/>
    <x v="0"/>
    <x v="1"/>
    <s v="Y"/>
    <n v="0"/>
    <n v="247500"/>
    <x v="2"/>
    <x v="2"/>
    <x v="0"/>
    <x v="0"/>
    <n v="-19672"/>
    <x v="186"/>
    <x v="2"/>
    <x v="126"/>
    <x v="126"/>
    <x v="1"/>
    <x v="1"/>
    <n v="1"/>
    <x v="1"/>
    <n v="0"/>
    <n v="0"/>
    <x v="7"/>
    <n v="1"/>
  </r>
  <r>
    <x v="276"/>
    <x v="0"/>
    <x v="1"/>
    <s v="Y"/>
    <n v="0"/>
    <n v="360000"/>
    <x v="0"/>
    <x v="0"/>
    <x v="1"/>
    <x v="0"/>
    <n v="-21269"/>
    <x v="91"/>
    <x v="2"/>
    <x v="0"/>
    <x v="0"/>
    <x v="0"/>
    <x v="0"/>
    <n v="1"/>
    <x v="0"/>
    <n v="1"/>
    <n v="0"/>
    <x v="0"/>
    <n v="2"/>
  </r>
  <r>
    <x v="277"/>
    <x v="0"/>
    <x v="1"/>
    <s v="Y"/>
    <n v="3"/>
    <n v="126000"/>
    <x v="2"/>
    <x v="0"/>
    <x v="1"/>
    <x v="0"/>
    <n v="-15003"/>
    <x v="187"/>
    <x v="1"/>
    <x v="124"/>
    <x v="124"/>
    <x v="0"/>
    <x v="1"/>
    <n v="1"/>
    <x v="0"/>
    <n v="0"/>
    <n v="0"/>
    <x v="3"/>
    <n v="5"/>
  </r>
  <r>
    <x v="278"/>
    <x v="0"/>
    <x v="0"/>
    <s v="Y"/>
    <n v="0"/>
    <n v="292500"/>
    <x v="2"/>
    <x v="0"/>
    <x v="3"/>
    <x v="0"/>
    <n v="-12554"/>
    <x v="188"/>
    <x v="3"/>
    <x v="127"/>
    <x v="127"/>
    <x v="2"/>
    <x v="1"/>
    <n v="1"/>
    <x v="0"/>
    <n v="0"/>
    <n v="1"/>
    <x v="3"/>
    <n v="2"/>
  </r>
  <r>
    <x v="279"/>
    <x v="1"/>
    <x v="0"/>
    <s v="Y"/>
    <n v="1"/>
    <n v="225000"/>
    <x v="2"/>
    <x v="1"/>
    <x v="1"/>
    <x v="0"/>
    <n v="-13788"/>
    <x v="189"/>
    <x v="3"/>
    <x v="128"/>
    <x v="128"/>
    <x v="4"/>
    <x v="1"/>
    <n v="1"/>
    <x v="1"/>
    <n v="0"/>
    <n v="0"/>
    <x v="1"/>
    <n v="3"/>
  </r>
  <r>
    <x v="280"/>
    <x v="1"/>
    <x v="0"/>
    <s v="Y"/>
    <n v="1"/>
    <n v="225000"/>
    <x v="2"/>
    <x v="1"/>
    <x v="1"/>
    <x v="0"/>
    <n v="-13788"/>
    <x v="189"/>
    <x v="3"/>
    <x v="128"/>
    <x v="128"/>
    <x v="4"/>
    <x v="1"/>
    <n v="1"/>
    <x v="1"/>
    <n v="0"/>
    <n v="0"/>
    <x v="1"/>
    <n v="3"/>
  </r>
  <r>
    <x v="281"/>
    <x v="1"/>
    <x v="0"/>
    <s v="Y"/>
    <n v="1"/>
    <n v="225000"/>
    <x v="2"/>
    <x v="1"/>
    <x v="1"/>
    <x v="0"/>
    <n v="-13788"/>
    <x v="189"/>
    <x v="3"/>
    <x v="128"/>
    <x v="128"/>
    <x v="4"/>
    <x v="1"/>
    <n v="1"/>
    <x v="1"/>
    <n v="0"/>
    <n v="0"/>
    <x v="1"/>
    <n v="3"/>
  </r>
  <r>
    <x v="282"/>
    <x v="1"/>
    <x v="0"/>
    <s v="Y"/>
    <n v="0"/>
    <n v="202500"/>
    <x v="1"/>
    <x v="1"/>
    <x v="0"/>
    <x v="0"/>
    <n v="-18745"/>
    <x v="190"/>
    <x v="2"/>
    <x v="129"/>
    <x v="129"/>
    <x v="2"/>
    <x v="1"/>
    <n v="1"/>
    <x v="0"/>
    <n v="0"/>
    <n v="0"/>
    <x v="8"/>
    <n v="1"/>
  </r>
  <r>
    <x v="283"/>
    <x v="1"/>
    <x v="1"/>
    <s v="Y"/>
    <n v="1"/>
    <n v="225000"/>
    <x v="2"/>
    <x v="2"/>
    <x v="1"/>
    <x v="0"/>
    <n v="-13205"/>
    <x v="191"/>
    <x v="3"/>
    <x v="111"/>
    <x v="111"/>
    <x v="0"/>
    <x v="1"/>
    <n v="1"/>
    <x v="0"/>
    <n v="0"/>
    <n v="0"/>
    <x v="3"/>
    <n v="3"/>
  </r>
  <r>
    <x v="284"/>
    <x v="0"/>
    <x v="0"/>
    <s v="Y"/>
    <n v="1"/>
    <n v="180000"/>
    <x v="1"/>
    <x v="1"/>
    <x v="0"/>
    <x v="0"/>
    <n v="-18520"/>
    <x v="192"/>
    <x v="2"/>
    <x v="130"/>
    <x v="130"/>
    <x v="5"/>
    <x v="1"/>
    <n v="1"/>
    <x v="0"/>
    <n v="1"/>
    <n v="1"/>
    <x v="4"/>
    <n v="2"/>
  </r>
  <r>
    <x v="285"/>
    <x v="0"/>
    <x v="1"/>
    <s v="Y"/>
    <n v="1"/>
    <n v="630000"/>
    <x v="2"/>
    <x v="1"/>
    <x v="1"/>
    <x v="0"/>
    <n v="-17755"/>
    <x v="193"/>
    <x v="1"/>
    <x v="131"/>
    <x v="131"/>
    <x v="4"/>
    <x v="1"/>
    <n v="1"/>
    <x v="0"/>
    <n v="0"/>
    <n v="0"/>
    <x v="0"/>
    <n v="3"/>
  </r>
  <r>
    <x v="286"/>
    <x v="0"/>
    <x v="0"/>
    <s v="Y"/>
    <n v="0"/>
    <n v="189000"/>
    <x v="0"/>
    <x v="1"/>
    <x v="4"/>
    <x v="0"/>
    <n v="-20858"/>
    <x v="194"/>
    <x v="2"/>
    <x v="0"/>
    <x v="0"/>
    <x v="0"/>
    <x v="0"/>
    <n v="1"/>
    <x v="0"/>
    <n v="0"/>
    <n v="0"/>
    <x v="0"/>
    <n v="1"/>
  </r>
  <r>
    <x v="287"/>
    <x v="0"/>
    <x v="0"/>
    <s v="Y"/>
    <n v="1"/>
    <n v="112500"/>
    <x v="2"/>
    <x v="1"/>
    <x v="1"/>
    <x v="0"/>
    <n v="-10406"/>
    <x v="195"/>
    <x v="4"/>
    <x v="132"/>
    <x v="132"/>
    <x v="3"/>
    <x v="1"/>
    <n v="1"/>
    <x v="0"/>
    <n v="0"/>
    <n v="1"/>
    <x v="4"/>
    <n v="3"/>
  </r>
  <r>
    <x v="288"/>
    <x v="0"/>
    <x v="0"/>
    <s v="Y"/>
    <n v="1"/>
    <n v="112500"/>
    <x v="2"/>
    <x v="1"/>
    <x v="1"/>
    <x v="0"/>
    <n v="-10406"/>
    <x v="195"/>
    <x v="4"/>
    <x v="132"/>
    <x v="132"/>
    <x v="3"/>
    <x v="1"/>
    <n v="1"/>
    <x v="0"/>
    <n v="0"/>
    <n v="1"/>
    <x v="4"/>
    <n v="3"/>
  </r>
  <r>
    <x v="289"/>
    <x v="0"/>
    <x v="0"/>
    <s v="Y"/>
    <n v="1"/>
    <n v="112500"/>
    <x v="2"/>
    <x v="1"/>
    <x v="1"/>
    <x v="0"/>
    <n v="-10406"/>
    <x v="195"/>
    <x v="4"/>
    <x v="132"/>
    <x v="132"/>
    <x v="3"/>
    <x v="1"/>
    <n v="1"/>
    <x v="0"/>
    <n v="0"/>
    <n v="1"/>
    <x v="4"/>
    <n v="3"/>
  </r>
  <r>
    <x v="290"/>
    <x v="0"/>
    <x v="1"/>
    <s v="Y"/>
    <n v="2"/>
    <n v="157500"/>
    <x v="2"/>
    <x v="1"/>
    <x v="1"/>
    <x v="0"/>
    <n v="-15021"/>
    <x v="196"/>
    <x v="1"/>
    <x v="133"/>
    <x v="133"/>
    <x v="2"/>
    <x v="1"/>
    <n v="1"/>
    <x v="0"/>
    <n v="0"/>
    <n v="0"/>
    <x v="9"/>
    <n v="4"/>
  </r>
  <r>
    <x v="291"/>
    <x v="0"/>
    <x v="0"/>
    <s v="Y"/>
    <n v="0"/>
    <n v="225000"/>
    <x v="1"/>
    <x v="1"/>
    <x v="1"/>
    <x v="0"/>
    <n v="-12325"/>
    <x v="197"/>
    <x v="3"/>
    <x v="134"/>
    <x v="134"/>
    <x v="0"/>
    <x v="1"/>
    <n v="1"/>
    <x v="0"/>
    <n v="0"/>
    <n v="0"/>
    <x v="4"/>
    <n v="2"/>
  </r>
  <r>
    <x v="292"/>
    <x v="0"/>
    <x v="0"/>
    <s v="Y"/>
    <n v="0"/>
    <n v="225000"/>
    <x v="1"/>
    <x v="1"/>
    <x v="1"/>
    <x v="0"/>
    <n v="-12325"/>
    <x v="197"/>
    <x v="3"/>
    <x v="134"/>
    <x v="134"/>
    <x v="0"/>
    <x v="1"/>
    <n v="1"/>
    <x v="0"/>
    <n v="0"/>
    <n v="0"/>
    <x v="4"/>
    <n v="2"/>
  </r>
  <r>
    <x v="293"/>
    <x v="0"/>
    <x v="0"/>
    <s v="Y"/>
    <n v="0"/>
    <n v="225000"/>
    <x v="1"/>
    <x v="1"/>
    <x v="1"/>
    <x v="0"/>
    <n v="-12325"/>
    <x v="197"/>
    <x v="3"/>
    <x v="134"/>
    <x v="134"/>
    <x v="0"/>
    <x v="1"/>
    <n v="1"/>
    <x v="0"/>
    <n v="0"/>
    <n v="0"/>
    <x v="4"/>
    <n v="2"/>
  </r>
  <r>
    <x v="294"/>
    <x v="0"/>
    <x v="0"/>
    <s v="Y"/>
    <n v="0"/>
    <n v="225000"/>
    <x v="1"/>
    <x v="1"/>
    <x v="1"/>
    <x v="0"/>
    <n v="-12325"/>
    <x v="197"/>
    <x v="3"/>
    <x v="134"/>
    <x v="134"/>
    <x v="0"/>
    <x v="1"/>
    <n v="1"/>
    <x v="0"/>
    <n v="0"/>
    <n v="0"/>
    <x v="4"/>
    <n v="2"/>
  </r>
  <r>
    <x v="295"/>
    <x v="0"/>
    <x v="0"/>
    <s v="Y"/>
    <n v="0"/>
    <n v="225000"/>
    <x v="1"/>
    <x v="1"/>
    <x v="1"/>
    <x v="0"/>
    <n v="-12325"/>
    <x v="197"/>
    <x v="3"/>
    <x v="134"/>
    <x v="134"/>
    <x v="0"/>
    <x v="1"/>
    <n v="1"/>
    <x v="0"/>
    <n v="0"/>
    <n v="0"/>
    <x v="4"/>
    <n v="2"/>
  </r>
  <r>
    <x v="296"/>
    <x v="1"/>
    <x v="0"/>
    <s v="Y"/>
    <n v="0"/>
    <n v="157500"/>
    <x v="2"/>
    <x v="1"/>
    <x v="2"/>
    <x v="0"/>
    <n v="-11009"/>
    <x v="198"/>
    <x v="3"/>
    <x v="135"/>
    <x v="135"/>
    <x v="4"/>
    <x v="1"/>
    <n v="1"/>
    <x v="0"/>
    <n v="0"/>
    <n v="0"/>
    <x v="1"/>
    <n v="1"/>
  </r>
  <r>
    <x v="297"/>
    <x v="0"/>
    <x v="1"/>
    <s v="Y"/>
    <n v="1"/>
    <n v="67500"/>
    <x v="2"/>
    <x v="1"/>
    <x v="1"/>
    <x v="0"/>
    <n v="-11454"/>
    <x v="199"/>
    <x v="3"/>
    <x v="136"/>
    <x v="136"/>
    <x v="1"/>
    <x v="1"/>
    <n v="1"/>
    <x v="0"/>
    <n v="1"/>
    <n v="1"/>
    <x v="15"/>
    <n v="3"/>
  </r>
  <r>
    <x v="298"/>
    <x v="0"/>
    <x v="1"/>
    <s v="Y"/>
    <n v="1"/>
    <n v="67500"/>
    <x v="2"/>
    <x v="1"/>
    <x v="1"/>
    <x v="0"/>
    <n v="-11454"/>
    <x v="199"/>
    <x v="3"/>
    <x v="136"/>
    <x v="136"/>
    <x v="1"/>
    <x v="1"/>
    <n v="1"/>
    <x v="0"/>
    <n v="1"/>
    <n v="1"/>
    <x v="15"/>
    <n v="3"/>
  </r>
  <r>
    <x v="299"/>
    <x v="0"/>
    <x v="0"/>
    <s v="Y"/>
    <n v="0"/>
    <n v="166500"/>
    <x v="2"/>
    <x v="2"/>
    <x v="1"/>
    <x v="0"/>
    <n v="-13156"/>
    <x v="200"/>
    <x v="3"/>
    <x v="137"/>
    <x v="137"/>
    <x v="5"/>
    <x v="1"/>
    <n v="1"/>
    <x v="0"/>
    <n v="0"/>
    <n v="0"/>
    <x v="1"/>
    <n v="2"/>
  </r>
  <r>
    <x v="300"/>
    <x v="0"/>
    <x v="0"/>
    <s v="Y"/>
    <n v="0"/>
    <n v="157500"/>
    <x v="0"/>
    <x v="1"/>
    <x v="1"/>
    <x v="0"/>
    <n v="-20359"/>
    <x v="201"/>
    <x v="2"/>
    <x v="0"/>
    <x v="0"/>
    <x v="0"/>
    <x v="0"/>
    <n v="1"/>
    <x v="0"/>
    <n v="0"/>
    <n v="1"/>
    <x v="0"/>
    <n v="2"/>
  </r>
  <r>
    <x v="301"/>
    <x v="0"/>
    <x v="0"/>
    <s v="Y"/>
    <n v="1"/>
    <n v="90000"/>
    <x v="2"/>
    <x v="1"/>
    <x v="3"/>
    <x v="0"/>
    <n v="-8993"/>
    <x v="202"/>
    <x v="4"/>
    <x v="138"/>
    <x v="138"/>
    <x v="0"/>
    <x v="1"/>
    <n v="1"/>
    <x v="1"/>
    <n v="0"/>
    <n v="0"/>
    <x v="12"/>
    <n v="3"/>
  </r>
  <r>
    <x v="302"/>
    <x v="0"/>
    <x v="1"/>
    <s v="Y"/>
    <n v="1"/>
    <n v="315000"/>
    <x v="3"/>
    <x v="0"/>
    <x v="4"/>
    <x v="0"/>
    <n v="-18233"/>
    <x v="203"/>
    <x v="1"/>
    <x v="139"/>
    <x v="139"/>
    <x v="4"/>
    <x v="1"/>
    <n v="1"/>
    <x v="0"/>
    <n v="1"/>
    <n v="1"/>
    <x v="0"/>
    <n v="2"/>
  </r>
  <r>
    <x v="303"/>
    <x v="0"/>
    <x v="1"/>
    <s v="Y"/>
    <n v="0"/>
    <n v="135000"/>
    <x v="1"/>
    <x v="0"/>
    <x v="1"/>
    <x v="0"/>
    <n v="-16949"/>
    <x v="204"/>
    <x v="1"/>
    <x v="140"/>
    <x v="140"/>
    <x v="1"/>
    <x v="1"/>
    <n v="1"/>
    <x v="0"/>
    <n v="0"/>
    <n v="0"/>
    <x v="3"/>
    <n v="2"/>
  </r>
  <r>
    <x v="304"/>
    <x v="0"/>
    <x v="0"/>
    <s v="Y"/>
    <n v="0"/>
    <n v="328500"/>
    <x v="0"/>
    <x v="1"/>
    <x v="3"/>
    <x v="0"/>
    <n v="-20940"/>
    <x v="205"/>
    <x v="2"/>
    <x v="0"/>
    <x v="0"/>
    <x v="0"/>
    <x v="0"/>
    <n v="1"/>
    <x v="0"/>
    <n v="0"/>
    <n v="0"/>
    <x v="0"/>
    <n v="2"/>
  </r>
  <r>
    <x v="305"/>
    <x v="1"/>
    <x v="1"/>
    <s v="Y"/>
    <n v="0"/>
    <n v="225000"/>
    <x v="2"/>
    <x v="1"/>
    <x v="1"/>
    <x v="0"/>
    <n v="-10328"/>
    <x v="206"/>
    <x v="4"/>
    <x v="141"/>
    <x v="141"/>
    <x v="1"/>
    <x v="1"/>
    <n v="1"/>
    <x v="0"/>
    <n v="0"/>
    <n v="0"/>
    <x v="1"/>
    <n v="2"/>
  </r>
  <r>
    <x v="306"/>
    <x v="0"/>
    <x v="0"/>
    <s v="Y"/>
    <n v="0"/>
    <n v="67500"/>
    <x v="0"/>
    <x v="0"/>
    <x v="1"/>
    <x v="0"/>
    <n v="-22212"/>
    <x v="207"/>
    <x v="0"/>
    <x v="0"/>
    <x v="0"/>
    <x v="0"/>
    <x v="0"/>
    <n v="1"/>
    <x v="0"/>
    <n v="0"/>
    <n v="0"/>
    <x v="0"/>
    <n v="2"/>
  </r>
  <r>
    <x v="307"/>
    <x v="0"/>
    <x v="1"/>
    <s v="Y"/>
    <n v="0"/>
    <n v="445500"/>
    <x v="1"/>
    <x v="0"/>
    <x v="1"/>
    <x v="0"/>
    <n v="-12477"/>
    <x v="208"/>
    <x v="3"/>
    <x v="142"/>
    <x v="142"/>
    <x v="4"/>
    <x v="1"/>
    <n v="1"/>
    <x v="0"/>
    <n v="0"/>
    <n v="0"/>
    <x v="3"/>
    <n v="2"/>
  </r>
  <r>
    <x v="308"/>
    <x v="0"/>
    <x v="0"/>
    <s v="N"/>
    <n v="1"/>
    <n v="103500"/>
    <x v="2"/>
    <x v="1"/>
    <x v="1"/>
    <x v="0"/>
    <n v="-11720"/>
    <x v="209"/>
    <x v="3"/>
    <x v="143"/>
    <x v="143"/>
    <x v="1"/>
    <x v="1"/>
    <n v="1"/>
    <x v="0"/>
    <n v="0"/>
    <n v="0"/>
    <x v="5"/>
    <n v="3"/>
  </r>
  <r>
    <x v="309"/>
    <x v="0"/>
    <x v="0"/>
    <s v="N"/>
    <n v="1"/>
    <n v="180000"/>
    <x v="2"/>
    <x v="1"/>
    <x v="2"/>
    <x v="1"/>
    <n v="-13100"/>
    <x v="210"/>
    <x v="3"/>
    <x v="144"/>
    <x v="144"/>
    <x v="5"/>
    <x v="1"/>
    <n v="1"/>
    <x v="0"/>
    <n v="0"/>
    <n v="1"/>
    <x v="0"/>
    <n v="2"/>
  </r>
  <r>
    <x v="310"/>
    <x v="1"/>
    <x v="1"/>
    <s v="Y"/>
    <n v="0"/>
    <n v="135000"/>
    <x v="2"/>
    <x v="0"/>
    <x v="1"/>
    <x v="0"/>
    <n v="-9303"/>
    <x v="211"/>
    <x v="4"/>
    <x v="145"/>
    <x v="145"/>
    <x v="4"/>
    <x v="1"/>
    <n v="1"/>
    <x v="0"/>
    <n v="0"/>
    <n v="0"/>
    <x v="5"/>
    <n v="2"/>
  </r>
  <r>
    <x v="311"/>
    <x v="1"/>
    <x v="1"/>
    <s v="Y"/>
    <n v="0"/>
    <n v="112500"/>
    <x v="2"/>
    <x v="1"/>
    <x v="2"/>
    <x v="0"/>
    <n v="-9952"/>
    <x v="212"/>
    <x v="4"/>
    <x v="146"/>
    <x v="146"/>
    <x v="1"/>
    <x v="1"/>
    <n v="1"/>
    <x v="0"/>
    <n v="0"/>
    <n v="0"/>
    <x v="0"/>
    <n v="1"/>
  </r>
  <r>
    <x v="312"/>
    <x v="1"/>
    <x v="1"/>
    <s v="Y"/>
    <n v="0"/>
    <n v="112500"/>
    <x v="2"/>
    <x v="1"/>
    <x v="2"/>
    <x v="0"/>
    <n v="-9952"/>
    <x v="212"/>
    <x v="4"/>
    <x v="146"/>
    <x v="146"/>
    <x v="1"/>
    <x v="1"/>
    <n v="1"/>
    <x v="0"/>
    <n v="0"/>
    <n v="0"/>
    <x v="0"/>
    <n v="1"/>
  </r>
  <r>
    <x v="313"/>
    <x v="1"/>
    <x v="1"/>
    <s v="Y"/>
    <n v="0"/>
    <n v="112500"/>
    <x v="2"/>
    <x v="1"/>
    <x v="2"/>
    <x v="0"/>
    <n v="-9952"/>
    <x v="212"/>
    <x v="4"/>
    <x v="146"/>
    <x v="146"/>
    <x v="1"/>
    <x v="1"/>
    <n v="1"/>
    <x v="0"/>
    <n v="0"/>
    <n v="0"/>
    <x v="0"/>
    <n v="1"/>
  </r>
  <r>
    <x v="314"/>
    <x v="1"/>
    <x v="1"/>
    <s v="Y"/>
    <n v="1"/>
    <n v="315000"/>
    <x v="1"/>
    <x v="1"/>
    <x v="1"/>
    <x v="0"/>
    <n v="-14868"/>
    <x v="213"/>
    <x v="1"/>
    <x v="147"/>
    <x v="147"/>
    <x v="3"/>
    <x v="1"/>
    <n v="1"/>
    <x v="1"/>
    <n v="0"/>
    <n v="1"/>
    <x v="6"/>
    <n v="3"/>
  </r>
  <r>
    <x v="315"/>
    <x v="1"/>
    <x v="0"/>
    <s v="Y"/>
    <n v="0"/>
    <n v="180000"/>
    <x v="2"/>
    <x v="1"/>
    <x v="1"/>
    <x v="0"/>
    <n v="-10049"/>
    <x v="214"/>
    <x v="4"/>
    <x v="148"/>
    <x v="148"/>
    <x v="1"/>
    <x v="1"/>
    <n v="1"/>
    <x v="0"/>
    <n v="0"/>
    <n v="1"/>
    <x v="5"/>
    <n v="2"/>
  </r>
  <r>
    <x v="316"/>
    <x v="1"/>
    <x v="0"/>
    <s v="Y"/>
    <n v="0"/>
    <n v="180000"/>
    <x v="2"/>
    <x v="1"/>
    <x v="1"/>
    <x v="0"/>
    <n v="-10049"/>
    <x v="214"/>
    <x v="4"/>
    <x v="148"/>
    <x v="148"/>
    <x v="1"/>
    <x v="1"/>
    <n v="1"/>
    <x v="0"/>
    <n v="0"/>
    <n v="1"/>
    <x v="5"/>
    <n v="2"/>
  </r>
  <r>
    <x v="317"/>
    <x v="1"/>
    <x v="0"/>
    <s v="Y"/>
    <n v="0"/>
    <n v="202500"/>
    <x v="2"/>
    <x v="0"/>
    <x v="2"/>
    <x v="0"/>
    <n v="-12811"/>
    <x v="215"/>
    <x v="3"/>
    <x v="149"/>
    <x v="149"/>
    <x v="2"/>
    <x v="1"/>
    <n v="1"/>
    <x v="0"/>
    <n v="0"/>
    <n v="0"/>
    <x v="0"/>
    <n v="1"/>
  </r>
  <r>
    <x v="318"/>
    <x v="0"/>
    <x v="0"/>
    <s v="Y"/>
    <n v="0"/>
    <n v="180000"/>
    <x v="0"/>
    <x v="0"/>
    <x v="1"/>
    <x v="0"/>
    <n v="-20135"/>
    <x v="216"/>
    <x v="2"/>
    <x v="0"/>
    <x v="0"/>
    <x v="0"/>
    <x v="0"/>
    <n v="1"/>
    <x v="0"/>
    <n v="1"/>
    <n v="0"/>
    <x v="0"/>
    <n v="2"/>
  </r>
  <r>
    <x v="319"/>
    <x v="0"/>
    <x v="0"/>
    <s v="Y"/>
    <n v="0"/>
    <n v="90000"/>
    <x v="2"/>
    <x v="1"/>
    <x v="1"/>
    <x v="0"/>
    <n v="-19452"/>
    <x v="217"/>
    <x v="2"/>
    <x v="150"/>
    <x v="150"/>
    <x v="1"/>
    <x v="1"/>
    <n v="1"/>
    <x v="1"/>
    <n v="0"/>
    <n v="0"/>
    <x v="5"/>
    <n v="2"/>
  </r>
  <r>
    <x v="320"/>
    <x v="0"/>
    <x v="0"/>
    <s v="Y"/>
    <n v="0"/>
    <n v="90000"/>
    <x v="2"/>
    <x v="1"/>
    <x v="1"/>
    <x v="0"/>
    <n v="-19205"/>
    <x v="218"/>
    <x v="2"/>
    <x v="151"/>
    <x v="151"/>
    <x v="1"/>
    <x v="1"/>
    <n v="1"/>
    <x v="1"/>
    <n v="1"/>
    <n v="0"/>
    <x v="0"/>
    <n v="2"/>
  </r>
  <r>
    <x v="321"/>
    <x v="0"/>
    <x v="1"/>
    <s v="Y"/>
    <n v="0"/>
    <n v="202500"/>
    <x v="1"/>
    <x v="2"/>
    <x v="1"/>
    <x v="0"/>
    <n v="-15812"/>
    <x v="219"/>
    <x v="1"/>
    <x v="152"/>
    <x v="152"/>
    <x v="2"/>
    <x v="1"/>
    <n v="1"/>
    <x v="1"/>
    <n v="1"/>
    <n v="1"/>
    <x v="7"/>
    <n v="2"/>
  </r>
  <r>
    <x v="322"/>
    <x v="0"/>
    <x v="0"/>
    <s v="N"/>
    <n v="0"/>
    <n v="94500"/>
    <x v="2"/>
    <x v="1"/>
    <x v="2"/>
    <x v="1"/>
    <n v="-17836"/>
    <x v="220"/>
    <x v="1"/>
    <x v="153"/>
    <x v="153"/>
    <x v="3"/>
    <x v="1"/>
    <n v="1"/>
    <x v="0"/>
    <n v="0"/>
    <n v="0"/>
    <x v="6"/>
    <n v="1"/>
  </r>
  <r>
    <x v="323"/>
    <x v="1"/>
    <x v="0"/>
    <s v="Y"/>
    <n v="0"/>
    <n v="315000"/>
    <x v="2"/>
    <x v="1"/>
    <x v="1"/>
    <x v="0"/>
    <n v="-19686"/>
    <x v="221"/>
    <x v="2"/>
    <x v="154"/>
    <x v="154"/>
    <x v="1"/>
    <x v="1"/>
    <n v="1"/>
    <x v="0"/>
    <n v="0"/>
    <n v="0"/>
    <x v="1"/>
    <n v="2"/>
  </r>
  <r>
    <x v="324"/>
    <x v="0"/>
    <x v="0"/>
    <s v="Y"/>
    <n v="0"/>
    <n v="135000"/>
    <x v="1"/>
    <x v="0"/>
    <x v="3"/>
    <x v="0"/>
    <n v="-10091"/>
    <x v="222"/>
    <x v="4"/>
    <x v="155"/>
    <x v="155"/>
    <x v="1"/>
    <x v="1"/>
    <n v="1"/>
    <x v="0"/>
    <n v="0"/>
    <n v="1"/>
    <x v="0"/>
    <n v="2"/>
  </r>
  <r>
    <x v="325"/>
    <x v="0"/>
    <x v="0"/>
    <s v="Y"/>
    <n v="0"/>
    <n v="126000"/>
    <x v="0"/>
    <x v="1"/>
    <x v="1"/>
    <x v="0"/>
    <n v="-20681"/>
    <x v="223"/>
    <x v="2"/>
    <x v="0"/>
    <x v="0"/>
    <x v="0"/>
    <x v="0"/>
    <n v="1"/>
    <x v="0"/>
    <n v="0"/>
    <n v="0"/>
    <x v="0"/>
    <n v="2"/>
  </r>
  <r>
    <x v="326"/>
    <x v="0"/>
    <x v="0"/>
    <s v="Y"/>
    <n v="0"/>
    <n v="207000"/>
    <x v="1"/>
    <x v="1"/>
    <x v="2"/>
    <x v="0"/>
    <n v="-19569"/>
    <x v="224"/>
    <x v="2"/>
    <x v="144"/>
    <x v="144"/>
    <x v="5"/>
    <x v="1"/>
    <n v="1"/>
    <x v="0"/>
    <n v="0"/>
    <n v="0"/>
    <x v="5"/>
    <n v="1"/>
  </r>
  <r>
    <x v="327"/>
    <x v="0"/>
    <x v="1"/>
    <s v="Y"/>
    <n v="2"/>
    <n v="180000"/>
    <x v="1"/>
    <x v="0"/>
    <x v="1"/>
    <x v="0"/>
    <n v="-11719"/>
    <x v="225"/>
    <x v="3"/>
    <x v="156"/>
    <x v="156"/>
    <x v="3"/>
    <x v="1"/>
    <n v="1"/>
    <x v="0"/>
    <n v="1"/>
    <n v="1"/>
    <x v="0"/>
    <n v="4"/>
  </r>
  <r>
    <x v="328"/>
    <x v="0"/>
    <x v="1"/>
    <s v="Y"/>
    <n v="2"/>
    <n v="180000"/>
    <x v="1"/>
    <x v="0"/>
    <x v="1"/>
    <x v="0"/>
    <n v="-11719"/>
    <x v="225"/>
    <x v="3"/>
    <x v="156"/>
    <x v="156"/>
    <x v="3"/>
    <x v="1"/>
    <n v="1"/>
    <x v="0"/>
    <n v="1"/>
    <n v="1"/>
    <x v="0"/>
    <n v="4"/>
  </r>
  <r>
    <x v="329"/>
    <x v="0"/>
    <x v="0"/>
    <s v="N"/>
    <n v="1"/>
    <n v="135000"/>
    <x v="1"/>
    <x v="1"/>
    <x v="0"/>
    <x v="0"/>
    <n v="-15170"/>
    <x v="226"/>
    <x v="1"/>
    <x v="157"/>
    <x v="157"/>
    <x v="2"/>
    <x v="1"/>
    <n v="1"/>
    <x v="0"/>
    <n v="0"/>
    <n v="0"/>
    <x v="9"/>
    <n v="2"/>
  </r>
  <r>
    <x v="330"/>
    <x v="0"/>
    <x v="0"/>
    <s v="N"/>
    <n v="1"/>
    <n v="135000"/>
    <x v="1"/>
    <x v="1"/>
    <x v="0"/>
    <x v="0"/>
    <n v="-15170"/>
    <x v="226"/>
    <x v="1"/>
    <x v="157"/>
    <x v="157"/>
    <x v="2"/>
    <x v="1"/>
    <n v="1"/>
    <x v="0"/>
    <n v="0"/>
    <n v="0"/>
    <x v="9"/>
    <n v="2"/>
  </r>
  <r>
    <x v="331"/>
    <x v="0"/>
    <x v="1"/>
    <s v="Y"/>
    <n v="1"/>
    <n v="94500"/>
    <x v="2"/>
    <x v="1"/>
    <x v="1"/>
    <x v="0"/>
    <n v="-19780"/>
    <x v="227"/>
    <x v="2"/>
    <x v="158"/>
    <x v="158"/>
    <x v="2"/>
    <x v="1"/>
    <n v="1"/>
    <x v="0"/>
    <n v="0"/>
    <n v="0"/>
    <x v="3"/>
    <n v="3"/>
  </r>
  <r>
    <x v="332"/>
    <x v="1"/>
    <x v="0"/>
    <s v="Y"/>
    <n v="1"/>
    <n v="202500"/>
    <x v="1"/>
    <x v="1"/>
    <x v="1"/>
    <x v="0"/>
    <n v="-14143"/>
    <x v="228"/>
    <x v="3"/>
    <x v="159"/>
    <x v="159"/>
    <x v="0"/>
    <x v="1"/>
    <n v="1"/>
    <x v="0"/>
    <n v="1"/>
    <n v="0"/>
    <x v="2"/>
    <n v="3"/>
  </r>
  <r>
    <x v="333"/>
    <x v="0"/>
    <x v="0"/>
    <s v="Y"/>
    <n v="1"/>
    <n v="54000"/>
    <x v="2"/>
    <x v="1"/>
    <x v="1"/>
    <x v="0"/>
    <n v="-15581"/>
    <x v="229"/>
    <x v="1"/>
    <x v="134"/>
    <x v="134"/>
    <x v="0"/>
    <x v="1"/>
    <n v="1"/>
    <x v="0"/>
    <n v="0"/>
    <n v="0"/>
    <x v="0"/>
    <n v="3"/>
  </r>
  <r>
    <x v="334"/>
    <x v="0"/>
    <x v="0"/>
    <s v="Y"/>
    <n v="0"/>
    <n v="202500"/>
    <x v="2"/>
    <x v="1"/>
    <x v="1"/>
    <x v="0"/>
    <n v="-15231"/>
    <x v="230"/>
    <x v="1"/>
    <x v="160"/>
    <x v="160"/>
    <x v="2"/>
    <x v="1"/>
    <n v="1"/>
    <x v="0"/>
    <n v="0"/>
    <n v="1"/>
    <x v="9"/>
    <n v="2"/>
  </r>
  <r>
    <x v="335"/>
    <x v="1"/>
    <x v="1"/>
    <s v="Y"/>
    <n v="0"/>
    <n v="131400"/>
    <x v="0"/>
    <x v="1"/>
    <x v="1"/>
    <x v="0"/>
    <n v="-23646"/>
    <x v="231"/>
    <x v="0"/>
    <x v="0"/>
    <x v="0"/>
    <x v="0"/>
    <x v="0"/>
    <n v="1"/>
    <x v="0"/>
    <n v="0"/>
    <n v="0"/>
    <x v="0"/>
    <n v="2"/>
  </r>
  <r>
    <x v="336"/>
    <x v="1"/>
    <x v="1"/>
    <s v="Y"/>
    <n v="0"/>
    <n v="131400"/>
    <x v="0"/>
    <x v="1"/>
    <x v="1"/>
    <x v="0"/>
    <n v="-23646"/>
    <x v="231"/>
    <x v="0"/>
    <x v="0"/>
    <x v="0"/>
    <x v="0"/>
    <x v="0"/>
    <n v="1"/>
    <x v="0"/>
    <n v="0"/>
    <n v="0"/>
    <x v="0"/>
    <n v="2"/>
  </r>
  <r>
    <x v="337"/>
    <x v="0"/>
    <x v="0"/>
    <s v="N"/>
    <n v="1"/>
    <n v="157500"/>
    <x v="2"/>
    <x v="1"/>
    <x v="3"/>
    <x v="0"/>
    <n v="-15100"/>
    <x v="232"/>
    <x v="1"/>
    <x v="161"/>
    <x v="161"/>
    <x v="6"/>
    <x v="1"/>
    <n v="1"/>
    <x v="0"/>
    <n v="0"/>
    <n v="0"/>
    <x v="15"/>
    <n v="3"/>
  </r>
  <r>
    <x v="338"/>
    <x v="0"/>
    <x v="0"/>
    <s v="N"/>
    <n v="1"/>
    <n v="157500"/>
    <x v="2"/>
    <x v="1"/>
    <x v="3"/>
    <x v="0"/>
    <n v="-15100"/>
    <x v="232"/>
    <x v="1"/>
    <x v="161"/>
    <x v="161"/>
    <x v="6"/>
    <x v="1"/>
    <n v="1"/>
    <x v="0"/>
    <n v="0"/>
    <n v="0"/>
    <x v="15"/>
    <n v="3"/>
  </r>
  <r>
    <x v="339"/>
    <x v="0"/>
    <x v="0"/>
    <s v="N"/>
    <n v="1"/>
    <n v="157500"/>
    <x v="2"/>
    <x v="1"/>
    <x v="3"/>
    <x v="0"/>
    <n v="-15100"/>
    <x v="232"/>
    <x v="1"/>
    <x v="161"/>
    <x v="161"/>
    <x v="6"/>
    <x v="1"/>
    <n v="1"/>
    <x v="0"/>
    <n v="0"/>
    <n v="0"/>
    <x v="15"/>
    <n v="3"/>
  </r>
  <r>
    <x v="340"/>
    <x v="0"/>
    <x v="0"/>
    <s v="N"/>
    <n v="1"/>
    <n v="157500"/>
    <x v="2"/>
    <x v="1"/>
    <x v="3"/>
    <x v="0"/>
    <n v="-15100"/>
    <x v="232"/>
    <x v="1"/>
    <x v="161"/>
    <x v="161"/>
    <x v="6"/>
    <x v="1"/>
    <n v="1"/>
    <x v="0"/>
    <n v="0"/>
    <n v="0"/>
    <x v="15"/>
    <n v="3"/>
  </r>
  <r>
    <x v="341"/>
    <x v="0"/>
    <x v="0"/>
    <s v="Y"/>
    <n v="0"/>
    <n v="90000"/>
    <x v="2"/>
    <x v="1"/>
    <x v="0"/>
    <x v="0"/>
    <n v="-19042"/>
    <x v="233"/>
    <x v="2"/>
    <x v="162"/>
    <x v="162"/>
    <x v="6"/>
    <x v="1"/>
    <n v="1"/>
    <x v="0"/>
    <n v="0"/>
    <n v="0"/>
    <x v="0"/>
    <n v="1"/>
  </r>
  <r>
    <x v="342"/>
    <x v="0"/>
    <x v="0"/>
    <s v="Y"/>
    <n v="0"/>
    <n v="90000"/>
    <x v="2"/>
    <x v="1"/>
    <x v="0"/>
    <x v="0"/>
    <n v="-19042"/>
    <x v="233"/>
    <x v="2"/>
    <x v="162"/>
    <x v="162"/>
    <x v="6"/>
    <x v="1"/>
    <n v="1"/>
    <x v="0"/>
    <n v="0"/>
    <n v="0"/>
    <x v="0"/>
    <n v="1"/>
  </r>
  <r>
    <x v="343"/>
    <x v="0"/>
    <x v="0"/>
    <s v="Y"/>
    <n v="0"/>
    <n v="90000"/>
    <x v="2"/>
    <x v="1"/>
    <x v="0"/>
    <x v="0"/>
    <n v="-19042"/>
    <x v="233"/>
    <x v="2"/>
    <x v="162"/>
    <x v="162"/>
    <x v="6"/>
    <x v="1"/>
    <n v="1"/>
    <x v="0"/>
    <n v="0"/>
    <n v="0"/>
    <x v="0"/>
    <n v="1"/>
  </r>
  <r>
    <x v="344"/>
    <x v="1"/>
    <x v="1"/>
    <s v="N"/>
    <n v="1"/>
    <n v="270000"/>
    <x v="1"/>
    <x v="0"/>
    <x v="1"/>
    <x v="0"/>
    <n v="-11373"/>
    <x v="234"/>
    <x v="3"/>
    <x v="140"/>
    <x v="140"/>
    <x v="1"/>
    <x v="1"/>
    <n v="1"/>
    <x v="0"/>
    <n v="0"/>
    <n v="0"/>
    <x v="3"/>
    <n v="3"/>
  </r>
  <r>
    <x v="345"/>
    <x v="1"/>
    <x v="0"/>
    <s v="Y"/>
    <n v="0"/>
    <n v="135000"/>
    <x v="2"/>
    <x v="1"/>
    <x v="2"/>
    <x v="0"/>
    <n v="-9655"/>
    <x v="235"/>
    <x v="4"/>
    <x v="163"/>
    <x v="163"/>
    <x v="0"/>
    <x v="1"/>
    <n v="1"/>
    <x v="0"/>
    <n v="0"/>
    <n v="0"/>
    <x v="0"/>
    <n v="1"/>
  </r>
  <r>
    <x v="346"/>
    <x v="0"/>
    <x v="0"/>
    <s v="Y"/>
    <n v="1"/>
    <n v="234000"/>
    <x v="2"/>
    <x v="1"/>
    <x v="2"/>
    <x v="0"/>
    <n v="-20693"/>
    <x v="236"/>
    <x v="2"/>
    <x v="164"/>
    <x v="164"/>
    <x v="2"/>
    <x v="1"/>
    <n v="1"/>
    <x v="0"/>
    <n v="0"/>
    <n v="0"/>
    <x v="4"/>
    <n v="2"/>
  </r>
  <r>
    <x v="347"/>
    <x v="0"/>
    <x v="0"/>
    <s v="Y"/>
    <n v="1"/>
    <n v="234000"/>
    <x v="2"/>
    <x v="1"/>
    <x v="2"/>
    <x v="0"/>
    <n v="-20693"/>
    <x v="236"/>
    <x v="2"/>
    <x v="164"/>
    <x v="164"/>
    <x v="2"/>
    <x v="1"/>
    <n v="1"/>
    <x v="0"/>
    <n v="0"/>
    <n v="0"/>
    <x v="4"/>
    <n v="2"/>
  </r>
  <r>
    <x v="348"/>
    <x v="0"/>
    <x v="0"/>
    <s v="Y"/>
    <n v="0"/>
    <n v="54000"/>
    <x v="0"/>
    <x v="1"/>
    <x v="4"/>
    <x v="0"/>
    <n v="-22739"/>
    <x v="237"/>
    <x v="0"/>
    <x v="0"/>
    <x v="0"/>
    <x v="0"/>
    <x v="0"/>
    <n v="1"/>
    <x v="0"/>
    <n v="1"/>
    <n v="0"/>
    <x v="0"/>
    <n v="1"/>
  </r>
  <r>
    <x v="349"/>
    <x v="1"/>
    <x v="1"/>
    <s v="N"/>
    <n v="0"/>
    <n v="270000"/>
    <x v="2"/>
    <x v="2"/>
    <x v="1"/>
    <x v="0"/>
    <n v="-11172"/>
    <x v="238"/>
    <x v="3"/>
    <x v="165"/>
    <x v="165"/>
    <x v="6"/>
    <x v="1"/>
    <n v="1"/>
    <x v="0"/>
    <n v="0"/>
    <n v="0"/>
    <x v="1"/>
    <n v="2"/>
  </r>
  <r>
    <x v="350"/>
    <x v="0"/>
    <x v="1"/>
    <s v="Y"/>
    <n v="0"/>
    <n v="117000"/>
    <x v="2"/>
    <x v="1"/>
    <x v="1"/>
    <x v="4"/>
    <n v="-17536"/>
    <x v="239"/>
    <x v="1"/>
    <x v="166"/>
    <x v="166"/>
    <x v="2"/>
    <x v="1"/>
    <n v="1"/>
    <x v="0"/>
    <n v="1"/>
    <n v="0"/>
    <x v="5"/>
    <n v="2"/>
  </r>
  <r>
    <x v="351"/>
    <x v="0"/>
    <x v="0"/>
    <s v="Y"/>
    <n v="0"/>
    <n v="153000"/>
    <x v="0"/>
    <x v="0"/>
    <x v="1"/>
    <x v="0"/>
    <n v="-21899"/>
    <x v="240"/>
    <x v="2"/>
    <x v="0"/>
    <x v="0"/>
    <x v="0"/>
    <x v="0"/>
    <n v="1"/>
    <x v="0"/>
    <n v="1"/>
    <n v="0"/>
    <x v="0"/>
    <n v="2"/>
  </r>
  <r>
    <x v="352"/>
    <x v="0"/>
    <x v="0"/>
    <s v="Y"/>
    <n v="0"/>
    <n v="153000"/>
    <x v="0"/>
    <x v="0"/>
    <x v="1"/>
    <x v="0"/>
    <n v="-21899"/>
    <x v="240"/>
    <x v="2"/>
    <x v="0"/>
    <x v="0"/>
    <x v="0"/>
    <x v="0"/>
    <n v="1"/>
    <x v="0"/>
    <n v="1"/>
    <n v="0"/>
    <x v="0"/>
    <n v="2"/>
  </r>
  <r>
    <x v="353"/>
    <x v="0"/>
    <x v="1"/>
    <s v="Y"/>
    <n v="1"/>
    <n v="157500"/>
    <x v="2"/>
    <x v="0"/>
    <x v="1"/>
    <x v="2"/>
    <n v="-10845"/>
    <x v="241"/>
    <x v="4"/>
    <x v="167"/>
    <x v="167"/>
    <x v="4"/>
    <x v="1"/>
    <n v="1"/>
    <x v="0"/>
    <n v="0"/>
    <n v="1"/>
    <x v="9"/>
    <n v="3"/>
  </r>
  <r>
    <x v="354"/>
    <x v="0"/>
    <x v="0"/>
    <s v="Y"/>
    <n v="0"/>
    <n v="90000"/>
    <x v="2"/>
    <x v="1"/>
    <x v="3"/>
    <x v="0"/>
    <n v="-16569"/>
    <x v="242"/>
    <x v="1"/>
    <x v="168"/>
    <x v="168"/>
    <x v="4"/>
    <x v="1"/>
    <n v="1"/>
    <x v="0"/>
    <n v="0"/>
    <n v="0"/>
    <x v="1"/>
    <n v="2"/>
  </r>
  <r>
    <x v="355"/>
    <x v="0"/>
    <x v="1"/>
    <s v="Y"/>
    <n v="0"/>
    <n v="270000"/>
    <x v="1"/>
    <x v="1"/>
    <x v="1"/>
    <x v="0"/>
    <n v="-17927"/>
    <x v="243"/>
    <x v="1"/>
    <x v="169"/>
    <x v="169"/>
    <x v="2"/>
    <x v="1"/>
    <n v="1"/>
    <x v="0"/>
    <n v="0"/>
    <n v="0"/>
    <x v="1"/>
    <n v="2"/>
  </r>
  <r>
    <x v="356"/>
    <x v="0"/>
    <x v="0"/>
    <s v="Y"/>
    <n v="0"/>
    <n v="180000"/>
    <x v="1"/>
    <x v="1"/>
    <x v="1"/>
    <x v="0"/>
    <n v="-15914"/>
    <x v="244"/>
    <x v="1"/>
    <x v="170"/>
    <x v="170"/>
    <x v="2"/>
    <x v="1"/>
    <n v="1"/>
    <x v="0"/>
    <n v="1"/>
    <n v="0"/>
    <x v="5"/>
    <n v="2"/>
  </r>
  <r>
    <x v="357"/>
    <x v="1"/>
    <x v="1"/>
    <s v="Y"/>
    <n v="1"/>
    <n v="144000"/>
    <x v="2"/>
    <x v="1"/>
    <x v="1"/>
    <x v="0"/>
    <n v="-8696"/>
    <x v="245"/>
    <x v="4"/>
    <x v="117"/>
    <x v="117"/>
    <x v="4"/>
    <x v="1"/>
    <n v="1"/>
    <x v="0"/>
    <n v="0"/>
    <n v="1"/>
    <x v="2"/>
    <n v="3"/>
  </r>
  <r>
    <x v="358"/>
    <x v="1"/>
    <x v="1"/>
    <s v="Y"/>
    <n v="0"/>
    <n v="405000"/>
    <x v="3"/>
    <x v="1"/>
    <x v="1"/>
    <x v="0"/>
    <n v="-17309"/>
    <x v="246"/>
    <x v="1"/>
    <x v="161"/>
    <x v="161"/>
    <x v="6"/>
    <x v="1"/>
    <n v="1"/>
    <x v="0"/>
    <n v="0"/>
    <n v="0"/>
    <x v="0"/>
    <n v="2"/>
  </r>
  <r>
    <x v="359"/>
    <x v="1"/>
    <x v="1"/>
    <s v="Y"/>
    <n v="0"/>
    <n v="405000"/>
    <x v="3"/>
    <x v="1"/>
    <x v="1"/>
    <x v="0"/>
    <n v="-17309"/>
    <x v="246"/>
    <x v="1"/>
    <x v="161"/>
    <x v="161"/>
    <x v="6"/>
    <x v="1"/>
    <n v="1"/>
    <x v="0"/>
    <n v="0"/>
    <n v="0"/>
    <x v="0"/>
    <n v="2"/>
  </r>
  <r>
    <x v="360"/>
    <x v="1"/>
    <x v="1"/>
    <s v="Y"/>
    <n v="0"/>
    <n v="405000"/>
    <x v="3"/>
    <x v="1"/>
    <x v="1"/>
    <x v="0"/>
    <n v="-17309"/>
    <x v="246"/>
    <x v="1"/>
    <x v="161"/>
    <x v="161"/>
    <x v="6"/>
    <x v="1"/>
    <n v="1"/>
    <x v="0"/>
    <n v="0"/>
    <n v="0"/>
    <x v="0"/>
    <n v="2"/>
  </r>
  <r>
    <x v="361"/>
    <x v="0"/>
    <x v="0"/>
    <s v="Y"/>
    <n v="0"/>
    <n v="157500"/>
    <x v="2"/>
    <x v="1"/>
    <x v="1"/>
    <x v="0"/>
    <n v="-16951"/>
    <x v="247"/>
    <x v="1"/>
    <x v="171"/>
    <x v="171"/>
    <x v="3"/>
    <x v="1"/>
    <n v="1"/>
    <x v="1"/>
    <n v="1"/>
    <n v="0"/>
    <x v="0"/>
    <n v="2"/>
  </r>
  <r>
    <x v="362"/>
    <x v="0"/>
    <x v="0"/>
    <s v="Y"/>
    <n v="0"/>
    <n v="157500"/>
    <x v="2"/>
    <x v="1"/>
    <x v="1"/>
    <x v="0"/>
    <n v="-16951"/>
    <x v="247"/>
    <x v="1"/>
    <x v="171"/>
    <x v="171"/>
    <x v="3"/>
    <x v="1"/>
    <n v="1"/>
    <x v="1"/>
    <n v="1"/>
    <n v="0"/>
    <x v="0"/>
    <n v="2"/>
  </r>
  <r>
    <x v="363"/>
    <x v="1"/>
    <x v="0"/>
    <s v="Y"/>
    <n v="0"/>
    <n v="225000"/>
    <x v="2"/>
    <x v="1"/>
    <x v="1"/>
    <x v="2"/>
    <n v="-18630"/>
    <x v="248"/>
    <x v="2"/>
    <x v="172"/>
    <x v="172"/>
    <x v="1"/>
    <x v="1"/>
    <n v="1"/>
    <x v="0"/>
    <n v="0"/>
    <n v="0"/>
    <x v="1"/>
    <n v="2"/>
  </r>
  <r>
    <x v="364"/>
    <x v="0"/>
    <x v="0"/>
    <s v="Y"/>
    <n v="0"/>
    <n v="247500"/>
    <x v="1"/>
    <x v="0"/>
    <x v="2"/>
    <x v="0"/>
    <n v="-11984"/>
    <x v="249"/>
    <x v="3"/>
    <x v="173"/>
    <x v="173"/>
    <x v="5"/>
    <x v="1"/>
    <n v="1"/>
    <x v="0"/>
    <n v="0"/>
    <n v="1"/>
    <x v="4"/>
    <n v="1"/>
  </r>
  <r>
    <x v="365"/>
    <x v="0"/>
    <x v="0"/>
    <s v="Y"/>
    <n v="0"/>
    <n v="247500"/>
    <x v="1"/>
    <x v="0"/>
    <x v="2"/>
    <x v="0"/>
    <n v="-11984"/>
    <x v="249"/>
    <x v="3"/>
    <x v="173"/>
    <x v="173"/>
    <x v="5"/>
    <x v="1"/>
    <n v="1"/>
    <x v="0"/>
    <n v="0"/>
    <n v="1"/>
    <x v="4"/>
    <n v="1"/>
  </r>
  <r>
    <x v="366"/>
    <x v="0"/>
    <x v="0"/>
    <s v="Y"/>
    <n v="0"/>
    <n v="112500"/>
    <x v="2"/>
    <x v="0"/>
    <x v="3"/>
    <x v="0"/>
    <n v="-11234"/>
    <x v="250"/>
    <x v="3"/>
    <x v="174"/>
    <x v="174"/>
    <x v="5"/>
    <x v="1"/>
    <n v="1"/>
    <x v="0"/>
    <n v="1"/>
    <n v="1"/>
    <x v="5"/>
    <n v="2"/>
  </r>
  <r>
    <x v="367"/>
    <x v="0"/>
    <x v="0"/>
    <s v="Y"/>
    <n v="0"/>
    <n v="112500"/>
    <x v="2"/>
    <x v="0"/>
    <x v="3"/>
    <x v="0"/>
    <n v="-11234"/>
    <x v="250"/>
    <x v="3"/>
    <x v="174"/>
    <x v="174"/>
    <x v="5"/>
    <x v="1"/>
    <n v="1"/>
    <x v="0"/>
    <n v="1"/>
    <n v="1"/>
    <x v="5"/>
    <n v="2"/>
  </r>
  <r>
    <x v="368"/>
    <x v="0"/>
    <x v="0"/>
    <s v="Y"/>
    <n v="1"/>
    <n v="225000"/>
    <x v="2"/>
    <x v="0"/>
    <x v="1"/>
    <x v="0"/>
    <n v="-13071"/>
    <x v="251"/>
    <x v="3"/>
    <x v="175"/>
    <x v="175"/>
    <x v="1"/>
    <x v="1"/>
    <n v="1"/>
    <x v="0"/>
    <n v="0"/>
    <n v="0"/>
    <x v="5"/>
    <n v="3"/>
  </r>
  <r>
    <x v="369"/>
    <x v="1"/>
    <x v="0"/>
    <s v="Y"/>
    <n v="0"/>
    <n v="202500"/>
    <x v="2"/>
    <x v="1"/>
    <x v="2"/>
    <x v="0"/>
    <n v="-8533"/>
    <x v="252"/>
    <x v="4"/>
    <x v="176"/>
    <x v="176"/>
    <x v="4"/>
    <x v="1"/>
    <n v="1"/>
    <x v="0"/>
    <n v="0"/>
    <n v="0"/>
    <x v="1"/>
    <n v="1"/>
  </r>
  <r>
    <x v="370"/>
    <x v="0"/>
    <x v="0"/>
    <s v="Y"/>
    <n v="0"/>
    <n v="202500"/>
    <x v="2"/>
    <x v="1"/>
    <x v="2"/>
    <x v="0"/>
    <n v="-17803"/>
    <x v="253"/>
    <x v="1"/>
    <x v="177"/>
    <x v="177"/>
    <x v="2"/>
    <x v="1"/>
    <n v="1"/>
    <x v="0"/>
    <n v="1"/>
    <n v="0"/>
    <x v="4"/>
    <n v="1"/>
  </r>
  <r>
    <x v="371"/>
    <x v="0"/>
    <x v="0"/>
    <s v="Y"/>
    <n v="1"/>
    <n v="144000"/>
    <x v="2"/>
    <x v="0"/>
    <x v="3"/>
    <x v="0"/>
    <n v="-13435"/>
    <x v="254"/>
    <x v="3"/>
    <x v="124"/>
    <x v="124"/>
    <x v="0"/>
    <x v="1"/>
    <n v="1"/>
    <x v="1"/>
    <n v="1"/>
    <n v="1"/>
    <x v="13"/>
    <n v="3"/>
  </r>
  <r>
    <x v="372"/>
    <x v="0"/>
    <x v="0"/>
    <s v="Y"/>
    <n v="1"/>
    <n v="144000"/>
    <x v="2"/>
    <x v="0"/>
    <x v="3"/>
    <x v="0"/>
    <n v="-13435"/>
    <x v="254"/>
    <x v="3"/>
    <x v="124"/>
    <x v="124"/>
    <x v="0"/>
    <x v="1"/>
    <n v="1"/>
    <x v="1"/>
    <n v="1"/>
    <n v="1"/>
    <x v="13"/>
    <n v="3"/>
  </r>
  <r>
    <x v="373"/>
    <x v="0"/>
    <x v="0"/>
    <s v="Y"/>
    <n v="1"/>
    <n v="144000"/>
    <x v="2"/>
    <x v="0"/>
    <x v="3"/>
    <x v="0"/>
    <n v="-13435"/>
    <x v="254"/>
    <x v="3"/>
    <x v="124"/>
    <x v="124"/>
    <x v="0"/>
    <x v="1"/>
    <n v="1"/>
    <x v="1"/>
    <n v="1"/>
    <n v="1"/>
    <x v="13"/>
    <n v="3"/>
  </r>
  <r>
    <x v="374"/>
    <x v="1"/>
    <x v="1"/>
    <s v="Y"/>
    <n v="1"/>
    <n v="202500"/>
    <x v="2"/>
    <x v="1"/>
    <x v="1"/>
    <x v="0"/>
    <n v="-10144"/>
    <x v="255"/>
    <x v="4"/>
    <x v="178"/>
    <x v="178"/>
    <x v="4"/>
    <x v="1"/>
    <n v="1"/>
    <x v="0"/>
    <n v="0"/>
    <n v="0"/>
    <x v="1"/>
    <n v="3"/>
  </r>
  <r>
    <x v="375"/>
    <x v="1"/>
    <x v="1"/>
    <s v="N"/>
    <n v="0"/>
    <n v="247500"/>
    <x v="3"/>
    <x v="0"/>
    <x v="1"/>
    <x v="2"/>
    <n v="-12118"/>
    <x v="256"/>
    <x v="3"/>
    <x v="179"/>
    <x v="179"/>
    <x v="5"/>
    <x v="1"/>
    <n v="1"/>
    <x v="1"/>
    <n v="1"/>
    <n v="1"/>
    <x v="4"/>
    <n v="2"/>
  </r>
  <r>
    <x v="376"/>
    <x v="0"/>
    <x v="0"/>
    <s v="Y"/>
    <n v="1"/>
    <n v="76500"/>
    <x v="2"/>
    <x v="1"/>
    <x v="1"/>
    <x v="0"/>
    <n v="-11185"/>
    <x v="257"/>
    <x v="3"/>
    <x v="148"/>
    <x v="148"/>
    <x v="1"/>
    <x v="1"/>
    <n v="1"/>
    <x v="0"/>
    <n v="0"/>
    <n v="1"/>
    <x v="12"/>
    <n v="3"/>
  </r>
  <r>
    <x v="377"/>
    <x v="0"/>
    <x v="0"/>
    <s v="Y"/>
    <n v="1"/>
    <n v="76500"/>
    <x v="2"/>
    <x v="1"/>
    <x v="1"/>
    <x v="0"/>
    <n v="-11185"/>
    <x v="257"/>
    <x v="3"/>
    <x v="148"/>
    <x v="148"/>
    <x v="1"/>
    <x v="1"/>
    <n v="1"/>
    <x v="0"/>
    <n v="0"/>
    <n v="1"/>
    <x v="12"/>
    <n v="3"/>
  </r>
  <r>
    <x v="378"/>
    <x v="1"/>
    <x v="1"/>
    <s v="Y"/>
    <n v="1"/>
    <n v="135000"/>
    <x v="1"/>
    <x v="0"/>
    <x v="1"/>
    <x v="0"/>
    <n v="-11759"/>
    <x v="258"/>
    <x v="3"/>
    <x v="180"/>
    <x v="180"/>
    <x v="0"/>
    <x v="1"/>
    <n v="1"/>
    <x v="0"/>
    <n v="0"/>
    <n v="0"/>
    <x v="3"/>
    <n v="3"/>
  </r>
  <r>
    <x v="379"/>
    <x v="1"/>
    <x v="1"/>
    <s v="Y"/>
    <n v="1"/>
    <n v="135000"/>
    <x v="1"/>
    <x v="0"/>
    <x v="1"/>
    <x v="0"/>
    <n v="-11759"/>
    <x v="258"/>
    <x v="3"/>
    <x v="180"/>
    <x v="180"/>
    <x v="0"/>
    <x v="1"/>
    <n v="1"/>
    <x v="0"/>
    <n v="0"/>
    <n v="0"/>
    <x v="3"/>
    <n v="3"/>
  </r>
  <r>
    <x v="380"/>
    <x v="0"/>
    <x v="0"/>
    <s v="Y"/>
    <n v="0"/>
    <n v="202500"/>
    <x v="0"/>
    <x v="1"/>
    <x v="4"/>
    <x v="0"/>
    <n v="-22060"/>
    <x v="259"/>
    <x v="0"/>
    <x v="0"/>
    <x v="0"/>
    <x v="0"/>
    <x v="0"/>
    <n v="1"/>
    <x v="0"/>
    <n v="1"/>
    <n v="0"/>
    <x v="0"/>
    <n v="1"/>
  </r>
  <r>
    <x v="381"/>
    <x v="1"/>
    <x v="1"/>
    <s v="Y"/>
    <n v="0"/>
    <n v="157500"/>
    <x v="1"/>
    <x v="1"/>
    <x v="2"/>
    <x v="4"/>
    <n v="-9862"/>
    <x v="260"/>
    <x v="4"/>
    <x v="181"/>
    <x v="181"/>
    <x v="5"/>
    <x v="1"/>
    <n v="1"/>
    <x v="1"/>
    <n v="0"/>
    <n v="0"/>
    <x v="1"/>
    <n v="1"/>
  </r>
  <r>
    <x v="382"/>
    <x v="0"/>
    <x v="0"/>
    <s v="Y"/>
    <n v="0"/>
    <n v="112500"/>
    <x v="0"/>
    <x v="1"/>
    <x v="1"/>
    <x v="0"/>
    <n v="-20763"/>
    <x v="261"/>
    <x v="2"/>
    <x v="0"/>
    <x v="0"/>
    <x v="0"/>
    <x v="0"/>
    <n v="1"/>
    <x v="0"/>
    <n v="1"/>
    <n v="0"/>
    <x v="0"/>
    <n v="2"/>
  </r>
  <r>
    <x v="383"/>
    <x v="1"/>
    <x v="1"/>
    <s v="Y"/>
    <n v="0"/>
    <n v="315000"/>
    <x v="2"/>
    <x v="1"/>
    <x v="2"/>
    <x v="0"/>
    <n v="-14064"/>
    <x v="262"/>
    <x v="3"/>
    <x v="127"/>
    <x v="127"/>
    <x v="2"/>
    <x v="1"/>
    <n v="1"/>
    <x v="0"/>
    <n v="0"/>
    <n v="0"/>
    <x v="2"/>
    <n v="1"/>
  </r>
  <r>
    <x v="384"/>
    <x v="0"/>
    <x v="0"/>
    <s v="Y"/>
    <n v="0"/>
    <n v="90000"/>
    <x v="0"/>
    <x v="1"/>
    <x v="1"/>
    <x v="0"/>
    <n v="-21289"/>
    <x v="263"/>
    <x v="2"/>
    <x v="0"/>
    <x v="0"/>
    <x v="0"/>
    <x v="0"/>
    <n v="1"/>
    <x v="0"/>
    <n v="0"/>
    <n v="0"/>
    <x v="0"/>
    <n v="2"/>
  </r>
  <r>
    <x v="385"/>
    <x v="0"/>
    <x v="0"/>
    <s v="Y"/>
    <n v="0"/>
    <n v="90000"/>
    <x v="0"/>
    <x v="1"/>
    <x v="1"/>
    <x v="0"/>
    <n v="-21289"/>
    <x v="263"/>
    <x v="2"/>
    <x v="0"/>
    <x v="0"/>
    <x v="0"/>
    <x v="0"/>
    <n v="1"/>
    <x v="0"/>
    <n v="0"/>
    <n v="0"/>
    <x v="0"/>
    <n v="2"/>
  </r>
  <r>
    <x v="386"/>
    <x v="0"/>
    <x v="0"/>
    <s v="N"/>
    <n v="1"/>
    <n v="202500"/>
    <x v="1"/>
    <x v="1"/>
    <x v="0"/>
    <x v="0"/>
    <n v="-10800"/>
    <x v="264"/>
    <x v="4"/>
    <x v="182"/>
    <x v="182"/>
    <x v="3"/>
    <x v="1"/>
    <n v="1"/>
    <x v="0"/>
    <n v="0"/>
    <n v="0"/>
    <x v="5"/>
    <n v="2"/>
  </r>
  <r>
    <x v="387"/>
    <x v="0"/>
    <x v="0"/>
    <s v="Y"/>
    <n v="2"/>
    <n v="90000"/>
    <x v="2"/>
    <x v="1"/>
    <x v="1"/>
    <x v="2"/>
    <n v="-13847"/>
    <x v="265"/>
    <x v="3"/>
    <x v="135"/>
    <x v="135"/>
    <x v="4"/>
    <x v="1"/>
    <n v="1"/>
    <x v="0"/>
    <n v="1"/>
    <n v="0"/>
    <x v="12"/>
    <n v="4"/>
  </r>
  <r>
    <x v="388"/>
    <x v="0"/>
    <x v="0"/>
    <s v="Y"/>
    <n v="2"/>
    <n v="90000"/>
    <x v="2"/>
    <x v="1"/>
    <x v="1"/>
    <x v="2"/>
    <n v="-13847"/>
    <x v="265"/>
    <x v="3"/>
    <x v="135"/>
    <x v="135"/>
    <x v="4"/>
    <x v="1"/>
    <n v="1"/>
    <x v="0"/>
    <n v="1"/>
    <n v="0"/>
    <x v="12"/>
    <n v="4"/>
  </r>
  <r>
    <x v="389"/>
    <x v="0"/>
    <x v="1"/>
    <s v="Y"/>
    <n v="0"/>
    <n v="225000"/>
    <x v="0"/>
    <x v="0"/>
    <x v="1"/>
    <x v="0"/>
    <n v="-22964"/>
    <x v="266"/>
    <x v="0"/>
    <x v="0"/>
    <x v="0"/>
    <x v="0"/>
    <x v="0"/>
    <n v="1"/>
    <x v="0"/>
    <n v="0"/>
    <n v="0"/>
    <x v="0"/>
    <n v="2"/>
  </r>
  <r>
    <x v="390"/>
    <x v="0"/>
    <x v="1"/>
    <s v="Y"/>
    <n v="0"/>
    <n v="202500"/>
    <x v="2"/>
    <x v="0"/>
    <x v="4"/>
    <x v="0"/>
    <n v="-11998"/>
    <x v="267"/>
    <x v="3"/>
    <x v="183"/>
    <x v="183"/>
    <x v="1"/>
    <x v="1"/>
    <n v="1"/>
    <x v="0"/>
    <n v="0"/>
    <n v="0"/>
    <x v="3"/>
    <n v="1"/>
  </r>
  <r>
    <x v="391"/>
    <x v="0"/>
    <x v="1"/>
    <s v="Y"/>
    <n v="0"/>
    <n v="202500"/>
    <x v="2"/>
    <x v="0"/>
    <x v="4"/>
    <x v="0"/>
    <n v="-11998"/>
    <x v="267"/>
    <x v="3"/>
    <x v="183"/>
    <x v="183"/>
    <x v="1"/>
    <x v="1"/>
    <n v="1"/>
    <x v="0"/>
    <n v="0"/>
    <n v="0"/>
    <x v="3"/>
    <n v="1"/>
  </r>
  <r>
    <x v="392"/>
    <x v="0"/>
    <x v="0"/>
    <s v="Y"/>
    <n v="1"/>
    <n v="180000"/>
    <x v="2"/>
    <x v="0"/>
    <x v="1"/>
    <x v="0"/>
    <n v="-11900"/>
    <x v="268"/>
    <x v="3"/>
    <x v="184"/>
    <x v="184"/>
    <x v="4"/>
    <x v="1"/>
    <n v="1"/>
    <x v="0"/>
    <n v="0"/>
    <n v="1"/>
    <x v="5"/>
    <n v="3"/>
  </r>
  <r>
    <x v="393"/>
    <x v="1"/>
    <x v="0"/>
    <s v="Y"/>
    <n v="0"/>
    <n v="180000"/>
    <x v="1"/>
    <x v="1"/>
    <x v="0"/>
    <x v="0"/>
    <n v="-12494"/>
    <x v="269"/>
    <x v="3"/>
    <x v="185"/>
    <x v="185"/>
    <x v="4"/>
    <x v="1"/>
    <n v="1"/>
    <x v="0"/>
    <n v="0"/>
    <n v="0"/>
    <x v="1"/>
    <n v="1"/>
  </r>
  <r>
    <x v="394"/>
    <x v="1"/>
    <x v="0"/>
    <s v="Y"/>
    <n v="0"/>
    <n v="180000"/>
    <x v="1"/>
    <x v="1"/>
    <x v="0"/>
    <x v="0"/>
    <n v="-12494"/>
    <x v="269"/>
    <x v="3"/>
    <x v="185"/>
    <x v="185"/>
    <x v="4"/>
    <x v="1"/>
    <n v="1"/>
    <x v="0"/>
    <n v="0"/>
    <n v="0"/>
    <x v="1"/>
    <n v="1"/>
  </r>
  <r>
    <x v="395"/>
    <x v="0"/>
    <x v="1"/>
    <s v="Y"/>
    <n v="2"/>
    <n v="225000"/>
    <x v="1"/>
    <x v="0"/>
    <x v="1"/>
    <x v="0"/>
    <n v="-14100"/>
    <x v="270"/>
    <x v="3"/>
    <x v="186"/>
    <x v="186"/>
    <x v="6"/>
    <x v="1"/>
    <n v="1"/>
    <x v="0"/>
    <n v="0"/>
    <n v="0"/>
    <x v="11"/>
    <n v="4"/>
  </r>
  <r>
    <x v="396"/>
    <x v="1"/>
    <x v="1"/>
    <s v="Y"/>
    <n v="1"/>
    <n v="315000"/>
    <x v="2"/>
    <x v="1"/>
    <x v="0"/>
    <x v="0"/>
    <n v="-16314"/>
    <x v="271"/>
    <x v="1"/>
    <x v="187"/>
    <x v="187"/>
    <x v="4"/>
    <x v="1"/>
    <n v="1"/>
    <x v="0"/>
    <n v="0"/>
    <n v="0"/>
    <x v="3"/>
    <n v="2"/>
  </r>
  <r>
    <x v="397"/>
    <x v="1"/>
    <x v="1"/>
    <s v="Y"/>
    <n v="1"/>
    <n v="315000"/>
    <x v="2"/>
    <x v="1"/>
    <x v="0"/>
    <x v="0"/>
    <n v="-16314"/>
    <x v="271"/>
    <x v="1"/>
    <x v="187"/>
    <x v="187"/>
    <x v="4"/>
    <x v="1"/>
    <n v="1"/>
    <x v="0"/>
    <n v="0"/>
    <n v="0"/>
    <x v="3"/>
    <n v="2"/>
  </r>
  <r>
    <x v="398"/>
    <x v="1"/>
    <x v="1"/>
    <s v="Y"/>
    <n v="1"/>
    <n v="315000"/>
    <x v="2"/>
    <x v="1"/>
    <x v="0"/>
    <x v="0"/>
    <n v="-16314"/>
    <x v="271"/>
    <x v="1"/>
    <x v="187"/>
    <x v="187"/>
    <x v="4"/>
    <x v="1"/>
    <n v="1"/>
    <x v="0"/>
    <n v="0"/>
    <n v="0"/>
    <x v="3"/>
    <n v="2"/>
  </r>
  <r>
    <x v="399"/>
    <x v="1"/>
    <x v="0"/>
    <s v="Y"/>
    <n v="0"/>
    <n v="315000"/>
    <x v="2"/>
    <x v="2"/>
    <x v="1"/>
    <x v="0"/>
    <n v="-13326"/>
    <x v="272"/>
    <x v="3"/>
    <x v="188"/>
    <x v="188"/>
    <x v="3"/>
    <x v="1"/>
    <n v="1"/>
    <x v="1"/>
    <n v="0"/>
    <n v="0"/>
    <x v="1"/>
    <n v="2"/>
  </r>
  <r>
    <x v="400"/>
    <x v="0"/>
    <x v="0"/>
    <s v="Y"/>
    <n v="1"/>
    <n v="135000"/>
    <x v="1"/>
    <x v="1"/>
    <x v="3"/>
    <x v="0"/>
    <n v="-10765"/>
    <x v="273"/>
    <x v="4"/>
    <x v="189"/>
    <x v="189"/>
    <x v="5"/>
    <x v="1"/>
    <n v="1"/>
    <x v="0"/>
    <n v="0"/>
    <n v="1"/>
    <x v="0"/>
    <n v="3"/>
  </r>
  <r>
    <x v="401"/>
    <x v="1"/>
    <x v="0"/>
    <s v="N"/>
    <n v="0"/>
    <n v="189000"/>
    <x v="3"/>
    <x v="1"/>
    <x v="1"/>
    <x v="0"/>
    <n v="-15752"/>
    <x v="274"/>
    <x v="1"/>
    <x v="190"/>
    <x v="190"/>
    <x v="3"/>
    <x v="1"/>
    <n v="1"/>
    <x v="0"/>
    <n v="0"/>
    <n v="0"/>
    <x v="4"/>
    <n v="2"/>
  </r>
  <r>
    <x v="402"/>
    <x v="0"/>
    <x v="0"/>
    <s v="Y"/>
    <n v="0"/>
    <n v="225000"/>
    <x v="2"/>
    <x v="0"/>
    <x v="2"/>
    <x v="0"/>
    <n v="-12195"/>
    <x v="275"/>
    <x v="3"/>
    <x v="191"/>
    <x v="191"/>
    <x v="3"/>
    <x v="1"/>
    <n v="1"/>
    <x v="0"/>
    <n v="1"/>
    <n v="0"/>
    <x v="3"/>
    <n v="1"/>
  </r>
  <r>
    <x v="403"/>
    <x v="1"/>
    <x v="1"/>
    <s v="Y"/>
    <n v="2"/>
    <n v="315000"/>
    <x v="2"/>
    <x v="0"/>
    <x v="1"/>
    <x v="0"/>
    <n v="-12615"/>
    <x v="276"/>
    <x v="3"/>
    <x v="141"/>
    <x v="141"/>
    <x v="1"/>
    <x v="1"/>
    <n v="1"/>
    <x v="0"/>
    <n v="0"/>
    <n v="0"/>
    <x v="1"/>
    <n v="4"/>
  </r>
  <r>
    <x v="404"/>
    <x v="1"/>
    <x v="1"/>
    <s v="Y"/>
    <n v="2"/>
    <n v="315000"/>
    <x v="2"/>
    <x v="0"/>
    <x v="1"/>
    <x v="0"/>
    <n v="-12615"/>
    <x v="276"/>
    <x v="3"/>
    <x v="141"/>
    <x v="141"/>
    <x v="1"/>
    <x v="1"/>
    <n v="1"/>
    <x v="0"/>
    <n v="0"/>
    <n v="0"/>
    <x v="1"/>
    <n v="4"/>
  </r>
  <r>
    <x v="405"/>
    <x v="0"/>
    <x v="1"/>
    <s v="N"/>
    <n v="0"/>
    <n v="202500"/>
    <x v="1"/>
    <x v="2"/>
    <x v="0"/>
    <x v="0"/>
    <n v="-14096"/>
    <x v="277"/>
    <x v="3"/>
    <x v="175"/>
    <x v="175"/>
    <x v="1"/>
    <x v="1"/>
    <n v="1"/>
    <x v="0"/>
    <n v="1"/>
    <n v="1"/>
    <x v="7"/>
    <n v="1"/>
  </r>
  <r>
    <x v="406"/>
    <x v="0"/>
    <x v="1"/>
    <s v="N"/>
    <n v="0"/>
    <n v="202500"/>
    <x v="1"/>
    <x v="2"/>
    <x v="0"/>
    <x v="0"/>
    <n v="-14096"/>
    <x v="277"/>
    <x v="3"/>
    <x v="175"/>
    <x v="175"/>
    <x v="1"/>
    <x v="1"/>
    <n v="1"/>
    <x v="0"/>
    <n v="1"/>
    <n v="1"/>
    <x v="7"/>
    <n v="1"/>
  </r>
  <r>
    <x v="407"/>
    <x v="0"/>
    <x v="1"/>
    <s v="N"/>
    <n v="0"/>
    <n v="202500"/>
    <x v="1"/>
    <x v="2"/>
    <x v="0"/>
    <x v="0"/>
    <n v="-14096"/>
    <x v="277"/>
    <x v="3"/>
    <x v="175"/>
    <x v="175"/>
    <x v="1"/>
    <x v="1"/>
    <n v="1"/>
    <x v="0"/>
    <n v="1"/>
    <n v="1"/>
    <x v="7"/>
    <n v="1"/>
  </r>
  <r>
    <x v="408"/>
    <x v="1"/>
    <x v="1"/>
    <s v="Y"/>
    <n v="0"/>
    <n v="112500"/>
    <x v="2"/>
    <x v="1"/>
    <x v="1"/>
    <x v="0"/>
    <n v="-18293"/>
    <x v="278"/>
    <x v="2"/>
    <x v="167"/>
    <x v="167"/>
    <x v="4"/>
    <x v="1"/>
    <n v="1"/>
    <x v="1"/>
    <n v="0"/>
    <n v="0"/>
    <x v="0"/>
    <n v="2"/>
  </r>
  <r>
    <x v="409"/>
    <x v="0"/>
    <x v="1"/>
    <s v="Y"/>
    <n v="3"/>
    <n v="135000"/>
    <x v="2"/>
    <x v="1"/>
    <x v="1"/>
    <x v="0"/>
    <n v="-12928"/>
    <x v="279"/>
    <x v="3"/>
    <x v="192"/>
    <x v="192"/>
    <x v="1"/>
    <x v="1"/>
    <n v="1"/>
    <x v="0"/>
    <n v="0"/>
    <n v="0"/>
    <x v="7"/>
    <n v="5"/>
  </r>
  <r>
    <x v="410"/>
    <x v="1"/>
    <x v="0"/>
    <s v="Y"/>
    <n v="0"/>
    <n v="135000"/>
    <x v="0"/>
    <x v="1"/>
    <x v="1"/>
    <x v="0"/>
    <n v="-19065"/>
    <x v="280"/>
    <x v="2"/>
    <x v="0"/>
    <x v="0"/>
    <x v="0"/>
    <x v="0"/>
    <n v="1"/>
    <x v="0"/>
    <n v="0"/>
    <n v="0"/>
    <x v="0"/>
    <n v="2"/>
  </r>
  <r>
    <x v="411"/>
    <x v="0"/>
    <x v="1"/>
    <s v="Y"/>
    <n v="0"/>
    <n v="225000"/>
    <x v="2"/>
    <x v="2"/>
    <x v="1"/>
    <x v="0"/>
    <n v="-18868"/>
    <x v="281"/>
    <x v="2"/>
    <x v="193"/>
    <x v="193"/>
    <x v="2"/>
    <x v="1"/>
    <n v="1"/>
    <x v="0"/>
    <n v="1"/>
    <n v="0"/>
    <x v="3"/>
    <n v="2"/>
  </r>
  <r>
    <x v="412"/>
    <x v="0"/>
    <x v="0"/>
    <s v="Y"/>
    <n v="0"/>
    <n v="76500"/>
    <x v="0"/>
    <x v="1"/>
    <x v="1"/>
    <x v="0"/>
    <n v="-24311"/>
    <x v="282"/>
    <x v="0"/>
    <x v="0"/>
    <x v="0"/>
    <x v="0"/>
    <x v="0"/>
    <n v="1"/>
    <x v="0"/>
    <n v="1"/>
    <n v="0"/>
    <x v="0"/>
    <n v="2"/>
  </r>
  <r>
    <x v="413"/>
    <x v="0"/>
    <x v="0"/>
    <s v="Y"/>
    <n v="0"/>
    <n v="76500"/>
    <x v="0"/>
    <x v="0"/>
    <x v="1"/>
    <x v="0"/>
    <n v="-23956"/>
    <x v="283"/>
    <x v="0"/>
    <x v="0"/>
    <x v="0"/>
    <x v="0"/>
    <x v="0"/>
    <n v="1"/>
    <x v="0"/>
    <n v="0"/>
    <n v="0"/>
    <x v="0"/>
    <n v="2"/>
  </r>
  <r>
    <x v="414"/>
    <x v="0"/>
    <x v="0"/>
    <s v="Y"/>
    <n v="0"/>
    <n v="180000"/>
    <x v="2"/>
    <x v="1"/>
    <x v="2"/>
    <x v="0"/>
    <n v="-23007"/>
    <x v="284"/>
    <x v="0"/>
    <x v="194"/>
    <x v="194"/>
    <x v="2"/>
    <x v="1"/>
    <n v="1"/>
    <x v="1"/>
    <n v="1"/>
    <n v="0"/>
    <x v="8"/>
    <n v="1"/>
  </r>
  <r>
    <x v="415"/>
    <x v="0"/>
    <x v="0"/>
    <s v="N"/>
    <n v="0"/>
    <n v="76500"/>
    <x v="0"/>
    <x v="0"/>
    <x v="1"/>
    <x v="0"/>
    <n v="-20833"/>
    <x v="285"/>
    <x v="2"/>
    <x v="0"/>
    <x v="0"/>
    <x v="0"/>
    <x v="0"/>
    <n v="1"/>
    <x v="0"/>
    <n v="0"/>
    <n v="0"/>
    <x v="0"/>
    <n v="2"/>
  </r>
  <r>
    <x v="416"/>
    <x v="0"/>
    <x v="0"/>
    <s v="Y"/>
    <n v="0"/>
    <n v="202500"/>
    <x v="1"/>
    <x v="1"/>
    <x v="1"/>
    <x v="0"/>
    <n v="-15088"/>
    <x v="286"/>
    <x v="1"/>
    <x v="195"/>
    <x v="195"/>
    <x v="5"/>
    <x v="1"/>
    <n v="1"/>
    <x v="0"/>
    <n v="1"/>
    <n v="0"/>
    <x v="5"/>
    <n v="2"/>
  </r>
  <r>
    <x v="417"/>
    <x v="0"/>
    <x v="0"/>
    <s v="Y"/>
    <n v="0"/>
    <n v="202500"/>
    <x v="1"/>
    <x v="1"/>
    <x v="1"/>
    <x v="0"/>
    <n v="-15088"/>
    <x v="286"/>
    <x v="1"/>
    <x v="195"/>
    <x v="195"/>
    <x v="5"/>
    <x v="1"/>
    <n v="1"/>
    <x v="0"/>
    <n v="1"/>
    <n v="0"/>
    <x v="5"/>
    <n v="2"/>
  </r>
  <r>
    <x v="418"/>
    <x v="0"/>
    <x v="0"/>
    <s v="N"/>
    <n v="0"/>
    <n v="90000"/>
    <x v="0"/>
    <x v="1"/>
    <x v="4"/>
    <x v="0"/>
    <n v="-20950"/>
    <x v="287"/>
    <x v="2"/>
    <x v="0"/>
    <x v="0"/>
    <x v="0"/>
    <x v="0"/>
    <n v="1"/>
    <x v="0"/>
    <n v="0"/>
    <n v="0"/>
    <x v="0"/>
    <n v="1"/>
  </r>
  <r>
    <x v="419"/>
    <x v="0"/>
    <x v="0"/>
    <s v="Y"/>
    <n v="0"/>
    <n v="2475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420"/>
    <x v="0"/>
    <x v="0"/>
    <s v="Y"/>
    <n v="0"/>
    <n v="2475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421"/>
    <x v="0"/>
    <x v="0"/>
    <s v="Y"/>
    <n v="0"/>
    <n v="2475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422"/>
    <x v="1"/>
    <x v="1"/>
    <s v="Y"/>
    <n v="1"/>
    <n v="112500"/>
    <x v="2"/>
    <x v="1"/>
    <x v="1"/>
    <x v="0"/>
    <n v="-11279"/>
    <x v="289"/>
    <x v="3"/>
    <x v="196"/>
    <x v="196"/>
    <x v="4"/>
    <x v="1"/>
    <n v="1"/>
    <x v="0"/>
    <n v="0"/>
    <n v="0"/>
    <x v="1"/>
    <n v="3"/>
  </r>
  <r>
    <x v="423"/>
    <x v="1"/>
    <x v="1"/>
    <s v="Y"/>
    <n v="1"/>
    <n v="112500"/>
    <x v="2"/>
    <x v="1"/>
    <x v="1"/>
    <x v="0"/>
    <n v="-11279"/>
    <x v="289"/>
    <x v="3"/>
    <x v="196"/>
    <x v="196"/>
    <x v="4"/>
    <x v="1"/>
    <n v="1"/>
    <x v="0"/>
    <n v="0"/>
    <n v="0"/>
    <x v="1"/>
    <n v="3"/>
  </r>
  <r>
    <x v="424"/>
    <x v="0"/>
    <x v="0"/>
    <s v="Y"/>
    <n v="2"/>
    <n v="202500"/>
    <x v="1"/>
    <x v="1"/>
    <x v="3"/>
    <x v="3"/>
    <n v="-13792"/>
    <x v="290"/>
    <x v="3"/>
    <x v="197"/>
    <x v="197"/>
    <x v="4"/>
    <x v="1"/>
    <n v="1"/>
    <x v="0"/>
    <n v="0"/>
    <n v="0"/>
    <x v="0"/>
    <n v="4"/>
  </r>
  <r>
    <x v="425"/>
    <x v="0"/>
    <x v="0"/>
    <s v="Y"/>
    <n v="0"/>
    <n v="81000"/>
    <x v="0"/>
    <x v="3"/>
    <x v="1"/>
    <x v="0"/>
    <n v="-21801"/>
    <x v="291"/>
    <x v="2"/>
    <x v="0"/>
    <x v="0"/>
    <x v="0"/>
    <x v="0"/>
    <n v="1"/>
    <x v="0"/>
    <n v="0"/>
    <n v="0"/>
    <x v="0"/>
    <n v="2"/>
  </r>
  <r>
    <x v="426"/>
    <x v="0"/>
    <x v="1"/>
    <s v="N"/>
    <n v="1"/>
    <n v="175500"/>
    <x v="1"/>
    <x v="1"/>
    <x v="2"/>
    <x v="4"/>
    <n v="-11709"/>
    <x v="292"/>
    <x v="3"/>
    <x v="198"/>
    <x v="198"/>
    <x v="2"/>
    <x v="1"/>
    <n v="1"/>
    <x v="0"/>
    <n v="0"/>
    <n v="0"/>
    <x v="1"/>
    <n v="2"/>
  </r>
  <r>
    <x v="427"/>
    <x v="0"/>
    <x v="1"/>
    <s v="N"/>
    <n v="1"/>
    <n v="175500"/>
    <x v="1"/>
    <x v="1"/>
    <x v="2"/>
    <x v="4"/>
    <n v="-11709"/>
    <x v="292"/>
    <x v="3"/>
    <x v="198"/>
    <x v="198"/>
    <x v="2"/>
    <x v="1"/>
    <n v="1"/>
    <x v="0"/>
    <n v="0"/>
    <n v="0"/>
    <x v="1"/>
    <n v="2"/>
  </r>
  <r>
    <x v="428"/>
    <x v="0"/>
    <x v="0"/>
    <s v="Y"/>
    <n v="0"/>
    <n v="94500"/>
    <x v="0"/>
    <x v="3"/>
    <x v="1"/>
    <x v="0"/>
    <n v="-21868"/>
    <x v="293"/>
    <x v="2"/>
    <x v="0"/>
    <x v="0"/>
    <x v="0"/>
    <x v="0"/>
    <n v="1"/>
    <x v="0"/>
    <n v="0"/>
    <n v="0"/>
    <x v="0"/>
    <n v="2"/>
  </r>
  <r>
    <x v="429"/>
    <x v="1"/>
    <x v="1"/>
    <s v="Y"/>
    <n v="1"/>
    <n v="67500"/>
    <x v="2"/>
    <x v="1"/>
    <x v="1"/>
    <x v="0"/>
    <n v="-15156"/>
    <x v="294"/>
    <x v="1"/>
    <x v="199"/>
    <x v="199"/>
    <x v="1"/>
    <x v="1"/>
    <n v="1"/>
    <x v="1"/>
    <n v="0"/>
    <n v="0"/>
    <x v="4"/>
    <n v="3"/>
  </r>
  <r>
    <x v="430"/>
    <x v="1"/>
    <x v="0"/>
    <s v="Y"/>
    <n v="0"/>
    <n v="382500"/>
    <x v="2"/>
    <x v="0"/>
    <x v="1"/>
    <x v="0"/>
    <n v="-10136"/>
    <x v="295"/>
    <x v="4"/>
    <x v="200"/>
    <x v="200"/>
    <x v="4"/>
    <x v="1"/>
    <n v="1"/>
    <x v="1"/>
    <n v="1"/>
    <n v="0"/>
    <x v="1"/>
    <n v="2"/>
  </r>
  <r>
    <x v="431"/>
    <x v="1"/>
    <x v="0"/>
    <s v="Y"/>
    <n v="0"/>
    <n v="382500"/>
    <x v="2"/>
    <x v="0"/>
    <x v="1"/>
    <x v="0"/>
    <n v="-10136"/>
    <x v="295"/>
    <x v="4"/>
    <x v="200"/>
    <x v="200"/>
    <x v="4"/>
    <x v="1"/>
    <n v="1"/>
    <x v="1"/>
    <n v="1"/>
    <n v="0"/>
    <x v="1"/>
    <n v="2"/>
  </r>
  <r>
    <x v="432"/>
    <x v="0"/>
    <x v="0"/>
    <s v="N"/>
    <n v="0"/>
    <n v="112500"/>
    <x v="0"/>
    <x v="1"/>
    <x v="2"/>
    <x v="0"/>
    <n v="-21135"/>
    <x v="296"/>
    <x v="2"/>
    <x v="0"/>
    <x v="0"/>
    <x v="0"/>
    <x v="0"/>
    <n v="1"/>
    <x v="0"/>
    <n v="0"/>
    <n v="0"/>
    <x v="0"/>
    <n v="1"/>
  </r>
  <r>
    <x v="433"/>
    <x v="1"/>
    <x v="0"/>
    <s v="Y"/>
    <n v="1"/>
    <n v="315000"/>
    <x v="2"/>
    <x v="0"/>
    <x v="1"/>
    <x v="0"/>
    <n v="-11400"/>
    <x v="297"/>
    <x v="3"/>
    <x v="201"/>
    <x v="201"/>
    <x v="1"/>
    <x v="1"/>
    <n v="1"/>
    <x v="0"/>
    <n v="0"/>
    <n v="0"/>
    <x v="3"/>
    <n v="3"/>
  </r>
  <r>
    <x v="434"/>
    <x v="0"/>
    <x v="0"/>
    <s v="N"/>
    <n v="0"/>
    <n v="126000"/>
    <x v="1"/>
    <x v="1"/>
    <x v="1"/>
    <x v="4"/>
    <n v="-13658"/>
    <x v="298"/>
    <x v="3"/>
    <x v="202"/>
    <x v="202"/>
    <x v="2"/>
    <x v="1"/>
    <n v="1"/>
    <x v="1"/>
    <n v="1"/>
    <n v="0"/>
    <x v="5"/>
    <n v="2"/>
  </r>
  <r>
    <x v="435"/>
    <x v="0"/>
    <x v="0"/>
    <s v="N"/>
    <n v="0"/>
    <n v="126000"/>
    <x v="1"/>
    <x v="1"/>
    <x v="1"/>
    <x v="4"/>
    <n v="-13658"/>
    <x v="298"/>
    <x v="3"/>
    <x v="202"/>
    <x v="202"/>
    <x v="2"/>
    <x v="1"/>
    <n v="1"/>
    <x v="1"/>
    <n v="1"/>
    <n v="0"/>
    <x v="5"/>
    <n v="2"/>
  </r>
  <r>
    <x v="436"/>
    <x v="0"/>
    <x v="0"/>
    <s v="Y"/>
    <n v="1"/>
    <n v="337500"/>
    <x v="2"/>
    <x v="1"/>
    <x v="3"/>
    <x v="0"/>
    <n v="-17738"/>
    <x v="299"/>
    <x v="1"/>
    <x v="203"/>
    <x v="203"/>
    <x v="2"/>
    <x v="1"/>
    <n v="1"/>
    <x v="1"/>
    <n v="1"/>
    <n v="0"/>
    <x v="1"/>
    <n v="3"/>
  </r>
  <r>
    <x v="437"/>
    <x v="0"/>
    <x v="0"/>
    <s v="N"/>
    <n v="0"/>
    <n v="67500"/>
    <x v="0"/>
    <x v="1"/>
    <x v="1"/>
    <x v="0"/>
    <n v="-21268"/>
    <x v="300"/>
    <x v="2"/>
    <x v="0"/>
    <x v="0"/>
    <x v="0"/>
    <x v="0"/>
    <n v="1"/>
    <x v="0"/>
    <n v="0"/>
    <n v="0"/>
    <x v="0"/>
    <n v="2"/>
  </r>
  <r>
    <x v="438"/>
    <x v="0"/>
    <x v="1"/>
    <s v="Y"/>
    <n v="1"/>
    <n v="315000"/>
    <x v="1"/>
    <x v="0"/>
    <x v="1"/>
    <x v="0"/>
    <n v="-11524"/>
    <x v="301"/>
    <x v="3"/>
    <x v="204"/>
    <x v="204"/>
    <x v="1"/>
    <x v="1"/>
    <n v="1"/>
    <x v="0"/>
    <n v="1"/>
    <n v="1"/>
    <x v="5"/>
    <n v="3"/>
  </r>
  <r>
    <x v="439"/>
    <x v="1"/>
    <x v="0"/>
    <s v="Y"/>
    <n v="0"/>
    <n v="49500"/>
    <x v="0"/>
    <x v="1"/>
    <x v="3"/>
    <x v="0"/>
    <n v="-22129"/>
    <x v="302"/>
    <x v="0"/>
    <x v="0"/>
    <x v="0"/>
    <x v="0"/>
    <x v="0"/>
    <n v="1"/>
    <x v="0"/>
    <n v="0"/>
    <n v="0"/>
    <x v="0"/>
    <n v="2"/>
  </r>
  <r>
    <x v="440"/>
    <x v="1"/>
    <x v="1"/>
    <s v="Y"/>
    <n v="0"/>
    <n v="225000"/>
    <x v="2"/>
    <x v="1"/>
    <x v="1"/>
    <x v="0"/>
    <n v="-16712"/>
    <x v="303"/>
    <x v="1"/>
    <x v="205"/>
    <x v="205"/>
    <x v="5"/>
    <x v="1"/>
    <n v="1"/>
    <x v="0"/>
    <n v="0"/>
    <n v="0"/>
    <x v="2"/>
    <n v="2"/>
  </r>
  <r>
    <x v="441"/>
    <x v="0"/>
    <x v="1"/>
    <s v="Y"/>
    <n v="0"/>
    <n v="225000"/>
    <x v="1"/>
    <x v="0"/>
    <x v="2"/>
    <x v="0"/>
    <n v="-11202"/>
    <x v="304"/>
    <x v="3"/>
    <x v="206"/>
    <x v="206"/>
    <x v="1"/>
    <x v="1"/>
    <n v="1"/>
    <x v="1"/>
    <n v="0"/>
    <n v="0"/>
    <x v="4"/>
    <n v="1"/>
  </r>
  <r>
    <x v="442"/>
    <x v="1"/>
    <x v="1"/>
    <s v="Y"/>
    <n v="0"/>
    <n v="180000"/>
    <x v="1"/>
    <x v="1"/>
    <x v="1"/>
    <x v="0"/>
    <n v="-21202"/>
    <x v="305"/>
    <x v="2"/>
    <x v="199"/>
    <x v="199"/>
    <x v="1"/>
    <x v="1"/>
    <n v="1"/>
    <x v="0"/>
    <n v="0"/>
    <n v="0"/>
    <x v="2"/>
    <n v="2"/>
  </r>
  <r>
    <x v="443"/>
    <x v="0"/>
    <x v="0"/>
    <s v="Y"/>
    <n v="0"/>
    <n v="81000"/>
    <x v="0"/>
    <x v="1"/>
    <x v="1"/>
    <x v="0"/>
    <n v="-22867"/>
    <x v="103"/>
    <x v="0"/>
    <x v="0"/>
    <x v="0"/>
    <x v="0"/>
    <x v="0"/>
    <n v="1"/>
    <x v="0"/>
    <n v="0"/>
    <n v="0"/>
    <x v="0"/>
    <n v="2"/>
  </r>
  <r>
    <x v="444"/>
    <x v="0"/>
    <x v="1"/>
    <s v="Y"/>
    <n v="1"/>
    <n v="67500"/>
    <x v="1"/>
    <x v="1"/>
    <x v="1"/>
    <x v="0"/>
    <n v="-11909"/>
    <x v="306"/>
    <x v="3"/>
    <x v="207"/>
    <x v="207"/>
    <x v="6"/>
    <x v="1"/>
    <n v="1"/>
    <x v="0"/>
    <n v="0"/>
    <n v="1"/>
    <x v="0"/>
    <n v="3"/>
  </r>
  <r>
    <x v="445"/>
    <x v="1"/>
    <x v="1"/>
    <s v="N"/>
    <n v="1"/>
    <n v="225000"/>
    <x v="2"/>
    <x v="1"/>
    <x v="1"/>
    <x v="0"/>
    <n v="-10502"/>
    <x v="307"/>
    <x v="4"/>
    <x v="208"/>
    <x v="208"/>
    <x v="5"/>
    <x v="1"/>
    <n v="1"/>
    <x v="0"/>
    <n v="0"/>
    <n v="0"/>
    <x v="1"/>
    <n v="3"/>
  </r>
  <r>
    <x v="446"/>
    <x v="1"/>
    <x v="1"/>
    <s v="N"/>
    <n v="1"/>
    <n v="225000"/>
    <x v="2"/>
    <x v="1"/>
    <x v="1"/>
    <x v="0"/>
    <n v="-10502"/>
    <x v="307"/>
    <x v="4"/>
    <x v="208"/>
    <x v="208"/>
    <x v="5"/>
    <x v="1"/>
    <n v="1"/>
    <x v="0"/>
    <n v="0"/>
    <n v="0"/>
    <x v="1"/>
    <n v="3"/>
  </r>
  <r>
    <x v="447"/>
    <x v="1"/>
    <x v="1"/>
    <s v="N"/>
    <n v="1"/>
    <n v="225000"/>
    <x v="2"/>
    <x v="1"/>
    <x v="1"/>
    <x v="0"/>
    <n v="-10502"/>
    <x v="307"/>
    <x v="4"/>
    <x v="208"/>
    <x v="208"/>
    <x v="5"/>
    <x v="1"/>
    <n v="1"/>
    <x v="0"/>
    <n v="0"/>
    <n v="0"/>
    <x v="1"/>
    <n v="3"/>
  </r>
  <r>
    <x v="448"/>
    <x v="1"/>
    <x v="0"/>
    <s v="Y"/>
    <n v="2"/>
    <n v="81000"/>
    <x v="0"/>
    <x v="1"/>
    <x v="1"/>
    <x v="0"/>
    <n v="-24278"/>
    <x v="308"/>
    <x v="0"/>
    <x v="0"/>
    <x v="0"/>
    <x v="0"/>
    <x v="0"/>
    <n v="1"/>
    <x v="0"/>
    <n v="0"/>
    <n v="0"/>
    <x v="0"/>
    <n v="4"/>
  </r>
  <r>
    <x v="449"/>
    <x v="1"/>
    <x v="0"/>
    <s v="Y"/>
    <n v="2"/>
    <n v="81000"/>
    <x v="0"/>
    <x v="1"/>
    <x v="1"/>
    <x v="0"/>
    <n v="-24278"/>
    <x v="308"/>
    <x v="0"/>
    <x v="0"/>
    <x v="0"/>
    <x v="0"/>
    <x v="0"/>
    <n v="1"/>
    <x v="0"/>
    <n v="0"/>
    <n v="0"/>
    <x v="0"/>
    <n v="4"/>
  </r>
  <r>
    <x v="450"/>
    <x v="1"/>
    <x v="0"/>
    <s v="Y"/>
    <n v="2"/>
    <n v="81000"/>
    <x v="0"/>
    <x v="1"/>
    <x v="1"/>
    <x v="0"/>
    <n v="-24278"/>
    <x v="308"/>
    <x v="0"/>
    <x v="0"/>
    <x v="0"/>
    <x v="0"/>
    <x v="0"/>
    <n v="1"/>
    <x v="0"/>
    <n v="0"/>
    <n v="0"/>
    <x v="0"/>
    <n v="4"/>
  </r>
  <r>
    <x v="451"/>
    <x v="1"/>
    <x v="0"/>
    <s v="Y"/>
    <n v="2"/>
    <n v="81000"/>
    <x v="0"/>
    <x v="1"/>
    <x v="1"/>
    <x v="0"/>
    <n v="-24278"/>
    <x v="308"/>
    <x v="0"/>
    <x v="0"/>
    <x v="0"/>
    <x v="0"/>
    <x v="0"/>
    <n v="1"/>
    <x v="0"/>
    <n v="0"/>
    <n v="0"/>
    <x v="0"/>
    <n v="4"/>
  </r>
  <r>
    <x v="452"/>
    <x v="1"/>
    <x v="0"/>
    <s v="Y"/>
    <n v="0"/>
    <n v="180000"/>
    <x v="2"/>
    <x v="1"/>
    <x v="2"/>
    <x v="0"/>
    <n v="-10809"/>
    <x v="309"/>
    <x v="4"/>
    <x v="209"/>
    <x v="209"/>
    <x v="5"/>
    <x v="1"/>
    <n v="1"/>
    <x v="1"/>
    <n v="0"/>
    <n v="0"/>
    <x v="0"/>
    <n v="1"/>
  </r>
  <r>
    <x v="453"/>
    <x v="0"/>
    <x v="0"/>
    <s v="Y"/>
    <n v="0"/>
    <n v="99000"/>
    <x v="1"/>
    <x v="1"/>
    <x v="4"/>
    <x v="0"/>
    <n v="-21678"/>
    <x v="310"/>
    <x v="2"/>
    <x v="210"/>
    <x v="210"/>
    <x v="1"/>
    <x v="1"/>
    <n v="1"/>
    <x v="0"/>
    <n v="0"/>
    <n v="0"/>
    <x v="6"/>
    <n v="1"/>
  </r>
  <r>
    <x v="454"/>
    <x v="0"/>
    <x v="0"/>
    <s v="Y"/>
    <n v="0"/>
    <n v="112500"/>
    <x v="0"/>
    <x v="1"/>
    <x v="1"/>
    <x v="0"/>
    <n v="-21642"/>
    <x v="311"/>
    <x v="2"/>
    <x v="0"/>
    <x v="0"/>
    <x v="0"/>
    <x v="0"/>
    <n v="1"/>
    <x v="0"/>
    <n v="0"/>
    <n v="0"/>
    <x v="0"/>
    <n v="2"/>
  </r>
  <r>
    <x v="455"/>
    <x v="0"/>
    <x v="0"/>
    <s v="Y"/>
    <n v="0"/>
    <n v="180000"/>
    <x v="2"/>
    <x v="0"/>
    <x v="2"/>
    <x v="0"/>
    <n v="-22730"/>
    <x v="312"/>
    <x v="0"/>
    <x v="211"/>
    <x v="211"/>
    <x v="2"/>
    <x v="1"/>
    <n v="1"/>
    <x v="1"/>
    <n v="1"/>
    <n v="0"/>
    <x v="5"/>
    <n v="1"/>
  </r>
  <r>
    <x v="456"/>
    <x v="0"/>
    <x v="0"/>
    <s v="Y"/>
    <n v="0"/>
    <n v="180000"/>
    <x v="2"/>
    <x v="0"/>
    <x v="2"/>
    <x v="0"/>
    <n v="-22730"/>
    <x v="312"/>
    <x v="0"/>
    <x v="211"/>
    <x v="211"/>
    <x v="2"/>
    <x v="1"/>
    <n v="1"/>
    <x v="1"/>
    <n v="1"/>
    <n v="0"/>
    <x v="5"/>
    <n v="1"/>
  </r>
  <r>
    <x v="457"/>
    <x v="0"/>
    <x v="0"/>
    <s v="Y"/>
    <n v="0"/>
    <n v="180000"/>
    <x v="2"/>
    <x v="0"/>
    <x v="2"/>
    <x v="0"/>
    <n v="-22730"/>
    <x v="312"/>
    <x v="0"/>
    <x v="211"/>
    <x v="211"/>
    <x v="2"/>
    <x v="1"/>
    <n v="1"/>
    <x v="1"/>
    <n v="1"/>
    <n v="0"/>
    <x v="5"/>
    <n v="1"/>
  </r>
  <r>
    <x v="458"/>
    <x v="0"/>
    <x v="0"/>
    <s v="Y"/>
    <n v="0"/>
    <n v="180000"/>
    <x v="2"/>
    <x v="0"/>
    <x v="2"/>
    <x v="0"/>
    <n v="-22730"/>
    <x v="312"/>
    <x v="0"/>
    <x v="211"/>
    <x v="211"/>
    <x v="2"/>
    <x v="1"/>
    <n v="1"/>
    <x v="1"/>
    <n v="1"/>
    <n v="0"/>
    <x v="5"/>
    <n v="1"/>
  </r>
  <r>
    <x v="459"/>
    <x v="0"/>
    <x v="0"/>
    <s v="Y"/>
    <n v="0"/>
    <n v="180000"/>
    <x v="1"/>
    <x v="1"/>
    <x v="1"/>
    <x v="0"/>
    <n v="-20560"/>
    <x v="313"/>
    <x v="2"/>
    <x v="212"/>
    <x v="212"/>
    <x v="4"/>
    <x v="1"/>
    <n v="1"/>
    <x v="0"/>
    <n v="0"/>
    <n v="0"/>
    <x v="5"/>
    <n v="2"/>
  </r>
  <r>
    <x v="460"/>
    <x v="0"/>
    <x v="1"/>
    <s v="Y"/>
    <n v="0"/>
    <n v="315000"/>
    <x v="0"/>
    <x v="1"/>
    <x v="2"/>
    <x v="0"/>
    <n v="-21012"/>
    <x v="314"/>
    <x v="2"/>
    <x v="0"/>
    <x v="0"/>
    <x v="0"/>
    <x v="0"/>
    <n v="1"/>
    <x v="0"/>
    <n v="0"/>
    <n v="0"/>
    <x v="0"/>
    <n v="1"/>
  </r>
  <r>
    <x v="461"/>
    <x v="0"/>
    <x v="1"/>
    <s v="Y"/>
    <n v="0"/>
    <n v="315000"/>
    <x v="0"/>
    <x v="1"/>
    <x v="2"/>
    <x v="0"/>
    <n v="-21012"/>
    <x v="314"/>
    <x v="2"/>
    <x v="0"/>
    <x v="0"/>
    <x v="0"/>
    <x v="0"/>
    <n v="1"/>
    <x v="0"/>
    <n v="0"/>
    <n v="0"/>
    <x v="0"/>
    <n v="1"/>
  </r>
  <r>
    <x v="462"/>
    <x v="0"/>
    <x v="1"/>
    <s v="Y"/>
    <n v="0"/>
    <n v="315000"/>
    <x v="0"/>
    <x v="1"/>
    <x v="2"/>
    <x v="0"/>
    <n v="-21012"/>
    <x v="314"/>
    <x v="2"/>
    <x v="0"/>
    <x v="0"/>
    <x v="0"/>
    <x v="0"/>
    <n v="1"/>
    <x v="0"/>
    <n v="0"/>
    <n v="0"/>
    <x v="0"/>
    <n v="1"/>
  </r>
  <r>
    <x v="463"/>
    <x v="0"/>
    <x v="0"/>
    <s v="Y"/>
    <n v="1"/>
    <n v="112500"/>
    <x v="2"/>
    <x v="1"/>
    <x v="1"/>
    <x v="0"/>
    <n v="-11472"/>
    <x v="315"/>
    <x v="3"/>
    <x v="213"/>
    <x v="213"/>
    <x v="4"/>
    <x v="1"/>
    <n v="1"/>
    <x v="0"/>
    <n v="0"/>
    <n v="0"/>
    <x v="4"/>
    <n v="3"/>
  </r>
  <r>
    <x v="464"/>
    <x v="0"/>
    <x v="0"/>
    <s v="N"/>
    <n v="1"/>
    <n v="63000"/>
    <x v="2"/>
    <x v="1"/>
    <x v="2"/>
    <x v="4"/>
    <n v="-16817"/>
    <x v="316"/>
    <x v="1"/>
    <x v="214"/>
    <x v="214"/>
    <x v="2"/>
    <x v="1"/>
    <n v="1"/>
    <x v="0"/>
    <n v="0"/>
    <n v="0"/>
    <x v="8"/>
    <n v="2"/>
  </r>
  <r>
    <x v="465"/>
    <x v="1"/>
    <x v="1"/>
    <s v="Y"/>
    <n v="1"/>
    <n v="112500"/>
    <x v="2"/>
    <x v="0"/>
    <x v="1"/>
    <x v="0"/>
    <n v="-16023"/>
    <x v="317"/>
    <x v="1"/>
    <x v="215"/>
    <x v="215"/>
    <x v="4"/>
    <x v="1"/>
    <n v="1"/>
    <x v="0"/>
    <n v="1"/>
    <n v="0"/>
    <x v="2"/>
    <n v="3"/>
  </r>
  <r>
    <x v="466"/>
    <x v="1"/>
    <x v="1"/>
    <s v="Y"/>
    <n v="1"/>
    <n v="112500"/>
    <x v="2"/>
    <x v="0"/>
    <x v="1"/>
    <x v="0"/>
    <n v="-16023"/>
    <x v="317"/>
    <x v="1"/>
    <x v="215"/>
    <x v="215"/>
    <x v="4"/>
    <x v="1"/>
    <n v="1"/>
    <x v="0"/>
    <n v="1"/>
    <n v="0"/>
    <x v="2"/>
    <n v="3"/>
  </r>
  <r>
    <x v="467"/>
    <x v="0"/>
    <x v="0"/>
    <s v="Y"/>
    <n v="0"/>
    <n v="274500"/>
    <x v="1"/>
    <x v="1"/>
    <x v="1"/>
    <x v="0"/>
    <n v="-20459"/>
    <x v="318"/>
    <x v="2"/>
    <x v="216"/>
    <x v="216"/>
    <x v="2"/>
    <x v="1"/>
    <n v="1"/>
    <x v="0"/>
    <n v="0"/>
    <n v="0"/>
    <x v="9"/>
    <n v="2"/>
  </r>
  <r>
    <x v="468"/>
    <x v="1"/>
    <x v="1"/>
    <s v="Y"/>
    <n v="0"/>
    <n v="90900"/>
    <x v="2"/>
    <x v="1"/>
    <x v="1"/>
    <x v="0"/>
    <n v="-21700"/>
    <x v="319"/>
    <x v="2"/>
    <x v="217"/>
    <x v="217"/>
    <x v="5"/>
    <x v="1"/>
    <n v="1"/>
    <x v="0"/>
    <n v="0"/>
    <n v="0"/>
    <x v="1"/>
    <n v="2"/>
  </r>
  <r>
    <x v="469"/>
    <x v="0"/>
    <x v="0"/>
    <s v="N"/>
    <n v="0"/>
    <n v="202500"/>
    <x v="1"/>
    <x v="0"/>
    <x v="2"/>
    <x v="0"/>
    <n v="-12257"/>
    <x v="320"/>
    <x v="3"/>
    <x v="218"/>
    <x v="218"/>
    <x v="5"/>
    <x v="1"/>
    <n v="1"/>
    <x v="0"/>
    <n v="0"/>
    <n v="0"/>
    <x v="3"/>
    <n v="1"/>
  </r>
  <r>
    <x v="470"/>
    <x v="0"/>
    <x v="0"/>
    <s v="Y"/>
    <n v="0"/>
    <n v="202500"/>
    <x v="2"/>
    <x v="1"/>
    <x v="4"/>
    <x v="0"/>
    <n v="-17782"/>
    <x v="321"/>
    <x v="1"/>
    <x v="219"/>
    <x v="219"/>
    <x v="2"/>
    <x v="1"/>
    <n v="1"/>
    <x v="0"/>
    <n v="0"/>
    <n v="0"/>
    <x v="4"/>
    <n v="1"/>
  </r>
  <r>
    <x v="471"/>
    <x v="0"/>
    <x v="0"/>
    <s v="Y"/>
    <n v="0"/>
    <n v="202500"/>
    <x v="2"/>
    <x v="1"/>
    <x v="4"/>
    <x v="0"/>
    <n v="-17782"/>
    <x v="321"/>
    <x v="1"/>
    <x v="219"/>
    <x v="219"/>
    <x v="2"/>
    <x v="1"/>
    <n v="1"/>
    <x v="0"/>
    <n v="0"/>
    <n v="0"/>
    <x v="4"/>
    <n v="1"/>
  </r>
  <r>
    <x v="472"/>
    <x v="0"/>
    <x v="1"/>
    <s v="Y"/>
    <n v="0"/>
    <n v="180000"/>
    <x v="0"/>
    <x v="1"/>
    <x v="0"/>
    <x v="0"/>
    <n v="-21485"/>
    <x v="322"/>
    <x v="2"/>
    <x v="0"/>
    <x v="0"/>
    <x v="0"/>
    <x v="0"/>
    <n v="1"/>
    <x v="0"/>
    <n v="0"/>
    <n v="0"/>
    <x v="0"/>
    <n v="1"/>
  </r>
  <r>
    <x v="473"/>
    <x v="0"/>
    <x v="0"/>
    <s v="Y"/>
    <n v="0"/>
    <n v="202500"/>
    <x v="0"/>
    <x v="1"/>
    <x v="1"/>
    <x v="0"/>
    <n v="-22527"/>
    <x v="323"/>
    <x v="0"/>
    <x v="0"/>
    <x v="0"/>
    <x v="0"/>
    <x v="0"/>
    <n v="1"/>
    <x v="0"/>
    <n v="0"/>
    <n v="0"/>
    <x v="0"/>
    <n v="2"/>
  </r>
  <r>
    <x v="474"/>
    <x v="0"/>
    <x v="0"/>
    <s v="Y"/>
    <n v="0"/>
    <n v="180000"/>
    <x v="0"/>
    <x v="1"/>
    <x v="4"/>
    <x v="0"/>
    <n v="-23006"/>
    <x v="324"/>
    <x v="0"/>
    <x v="0"/>
    <x v="0"/>
    <x v="0"/>
    <x v="0"/>
    <n v="1"/>
    <x v="0"/>
    <n v="1"/>
    <n v="0"/>
    <x v="0"/>
    <n v="1"/>
  </r>
  <r>
    <x v="475"/>
    <x v="1"/>
    <x v="0"/>
    <s v="N"/>
    <n v="0"/>
    <n v="202500"/>
    <x v="2"/>
    <x v="1"/>
    <x v="0"/>
    <x v="0"/>
    <n v="-14364"/>
    <x v="325"/>
    <x v="3"/>
    <x v="220"/>
    <x v="220"/>
    <x v="2"/>
    <x v="1"/>
    <n v="1"/>
    <x v="0"/>
    <n v="0"/>
    <n v="0"/>
    <x v="1"/>
    <n v="1"/>
  </r>
  <r>
    <x v="476"/>
    <x v="1"/>
    <x v="0"/>
    <s v="Y"/>
    <n v="0"/>
    <n v="135000"/>
    <x v="0"/>
    <x v="1"/>
    <x v="1"/>
    <x v="0"/>
    <n v="-23055"/>
    <x v="326"/>
    <x v="0"/>
    <x v="0"/>
    <x v="0"/>
    <x v="0"/>
    <x v="0"/>
    <n v="1"/>
    <x v="0"/>
    <n v="0"/>
    <n v="0"/>
    <x v="0"/>
    <n v="2"/>
  </r>
  <r>
    <x v="477"/>
    <x v="0"/>
    <x v="0"/>
    <s v="N"/>
    <n v="2"/>
    <n v="180000"/>
    <x v="1"/>
    <x v="2"/>
    <x v="1"/>
    <x v="0"/>
    <n v="-13803"/>
    <x v="112"/>
    <x v="3"/>
    <x v="221"/>
    <x v="221"/>
    <x v="3"/>
    <x v="1"/>
    <n v="1"/>
    <x v="0"/>
    <n v="1"/>
    <n v="0"/>
    <x v="5"/>
    <n v="4"/>
  </r>
  <r>
    <x v="478"/>
    <x v="1"/>
    <x v="0"/>
    <s v="Y"/>
    <n v="1"/>
    <n v="157500"/>
    <x v="2"/>
    <x v="1"/>
    <x v="1"/>
    <x v="0"/>
    <n v="-12272"/>
    <x v="327"/>
    <x v="3"/>
    <x v="222"/>
    <x v="222"/>
    <x v="5"/>
    <x v="1"/>
    <n v="1"/>
    <x v="1"/>
    <n v="0"/>
    <n v="0"/>
    <x v="1"/>
    <n v="3"/>
  </r>
  <r>
    <x v="479"/>
    <x v="1"/>
    <x v="1"/>
    <s v="N"/>
    <n v="2"/>
    <n v="225000"/>
    <x v="2"/>
    <x v="1"/>
    <x v="1"/>
    <x v="0"/>
    <n v="-14776"/>
    <x v="328"/>
    <x v="1"/>
    <x v="222"/>
    <x v="222"/>
    <x v="5"/>
    <x v="1"/>
    <n v="1"/>
    <x v="0"/>
    <n v="0"/>
    <n v="0"/>
    <x v="2"/>
    <n v="4"/>
  </r>
  <r>
    <x v="480"/>
    <x v="0"/>
    <x v="0"/>
    <s v="N"/>
    <n v="0"/>
    <n v="225000"/>
    <x v="1"/>
    <x v="2"/>
    <x v="2"/>
    <x v="0"/>
    <n v="-10229"/>
    <x v="329"/>
    <x v="4"/>
    <x v="223"/>
    <x v="223"/>
    <x v="1"/>
    <x v="1"/>
    <n v="1"/>
    <x v="0"/>
    <n v="0"/>
    <n v="0"/>
    <x v="7"/>
    <n v="1"/>
  </r>
  <r>
    <x v="481"/>
    <x v="0"/>
    <x v="0"/>
    <s v="Y"/>
    <n v="1"/>
    <n v="67500"/>
    <x v="1"/>
    <x v="1"/>
    <x v="3"/>
    <x v="0"/>
    <n v="-11084"/>
    <x v="330"/>
    <x v="3"/>
    <x v="224"/>
    <x v="224"/>
    <x v="4"/>
    <x v="1"/>
    <n v="1"/>
    <x v="1"/>
    <n v="1"/>
    <n v="0"/>
    <x v="5"/>
    <n v="3"/>
  </r>
  <r>
    <x v="482"/>
    <x v="0"/>
    <x v="0"/>
    <s v="Y"/>
    <n v="0"/>
    <n v="117000"/>
    <x v="1"/>
    <x v="1"/>
    <x v="3"/>
    <x v="0"/>
    <n v="-12185"/>
    <x v="331"/>
    <x v="3"/>
    <x v="203"/>
    <x v="203"/>
    <x v="2"/>
    <x v="1"/>
    <n v="1"/>
    <x v="1"/>
    <n v="1"/>
    <n v="0"/>
    <x v="11"/>
    <n v="2"/>
  </r>
  <r>
    <x v="483"/>
    <x v="0"/>
    <x v="1"/>
    <s v="Y"/>
    <n v="0"/>
    <n v="175500"/>
    <x v="0"/>
    <x v="0"/>
    <x v="1"/>
    <x v="0"/>
    <n v="-22077"/>
    <x v="332"/>
    <x v="0"/>
    <x v="0"/>
    <x v="0"/>
    <x v="0"/>
    <x v="0"/>
    <n v="1"/>
    <x v="0"/>
    <n v="1"/>
    <n v="0"/>
    <x v="0"/>
    <n v="2"/>
  </r>
  <r>
    <x v="484"/>
    <x v="1"/>
    <x v="1"/>
    <s v="N"/>
    <n v="1"/>
    <n v="495000"/>
    <x v="2"/>
    <x v="1"/>
    <x v="1"/>
    <x v="0"/>
    <n v="-10261"/>
    <x v="333"/>
    <x v="4"/>
    <x v="225"/>
    <x v="225"/>
    <x v="0"/>
    <x v="1"/>
    <n v="1"/>
    <x v="0"/>
    <n v="1"/>
    <n v="0"/>
    <x v="1"/>
    <n v="3"/>
  </r>
  <r>
    <x v="485"/>
    <x v="1"/>
    <x v="1"/>
    <s v="N"/>
    <n v="0"/>
    <n v="157500"/>
    <x v="1"/>
    <x v="1"/>
    <x v="1"/>
    <x v="0"/>
    <n v="-11454"/>
    <x v="199"/>
    <x v="3"/>
    <x v="226"/>
    <x v="226"/>
    <x v="1"/>
    <x v="1"/>
    <n v="1"/>
    <x v="0"/>
    <n v="0"/>
    <n v="0"/>
    <x v="2"/>
    <n v="2"/>
  </r>
  <r>
    <x v="486"/>
    <x v="0"/>
    <x v="1"/>
    <s v="Y"/>
    <n v="0"/>
    <n v="135000"/>
    <x v="0"/>
    <x v="1"/>
    <x v="4"/>
    <x v="0"/>
    <n v="-22991"/>
    <x v="334"/>
    <x v="0"/>
    <x v="0"/>
    <x v="0"/>
    <x v="0"/>
    <x v="0"/>
    <n v="1"/>
    <x v="0"/>
    <n v="0"/>
    <n v="0"/>
    <x v="0"/>
    <n v="1"/>
  </r>
  <r>
    <x v="487"/>
    <x v="0"/>
    <x v="0"/>
    <s v="Y"/>
    <n v="0"/>
    <n v="90000"/>
    <x v="0"/>
    <x v="1"/>
    <x v="1"/>
    <x v="0"/>
    <n v="-21904"/>
    <x v="335"/>
    <x v="0"/>
    <x v="0"/>
    <x v="0"/>
    <x v="0"/>
    <x v="0"/>
    <n v="1"/>
    <x v="0"/>
    <n v="1"/>
    <n v="0"/>
    <x v="0"/>
    <n v="2"/>
  </r>
  <r>
    <x v="488"/>
    <x v="1"/>
    <x v="0"/>
    <s v="Y"/>
    <n v="0"/>
    <n v="202500"/>
    <x v="1"/>
    <x v="0"/>
    <x v="1"/>
    <x v="2"/>
    <n v="-19082"/>
    <x v="29"/>
    <x v="2"/>
    <x v="227"/>
    <x v="227"/>
    <x v="4"/>
    <x v="1"/>
    <n v="1"/>
    <x v="0"/>
    <n v="0"/>
    <n v="0"/>
    <x v="16"/>
    <n v="2"/>
  </r>
  <r>
    <x v="489"/>
    <x v="0"/>
    <x v="1"/>
    <s v="Y"/>
    <n v="0"/>
    <n v="292500"/>
    <x v="2"/>
    <x v="2"/>
    <x v="1"/>
    <x v="0"/>
    <n v="-14487"/>
    <x v="336"/>
    <x v="3"/>
    <x v="228"/>
    <x v="228"/>
    <x v="5"/>
    <x v="1"/>
    <n v="1"/>
    <x v="0"/>
    <n v="0"/>
    <n v="0"/>
    <x v="4"/>
    <n v="2"/>
  </r>
  <r>
    <x v="490"/>
    <x v="0"/>
    <x v="0"/>
    <s v="Y"/>
    <n v="1"/>
    <n v="121500"/>
    <x v="2"/>
    <x v="1"/>
    <x v="1"/>
    <x v="0"/>
    <n v="-17297"/>
    <x v="337"/>
    <x v="1"/>
    <x v="229"/>
    <x v="229"/>
    <x v="6"/>
    <x v="1"/>
    <n v="1"/>
    <x v="0"/>
    <n v="1"/>
    <n v="0"/>
    <x v="1"/>
    <n v="3"/>
  </r>
  <r>
    <x v="491"/>
    <x v="0"/>
    <x v="0"/>
    <s v="N"/>
    <n v="1"/>
    <n v="135000"/>
    <x v="2"/>
    <x v="1"/>
    <x v="2"/>
    <x v="0"/>
    <n v="-14235"/>
    <x v="338"/>
    <x v="3"/>
    <x v="230"/>
    <x v="230"/>
    <x v="1"/>
    <x v="1"/>
    <n v="1"/>
    <x v="0"/>
    <n v="0"/>
    <n v="0"/>
    <x v="5"/>
    <n v="2"/>
  </r>
  <r>
    <x v="492"/>
    <x v="0"/>
    <x v="1"/>
    <s v="Y"/>
    <n v="0"/>
    <n v="450000"/>
    <x v="3"/>
    <x v="0"/>
    <x v="1"/>
    <x v="0"/>
    <n v="-19737"/>
    <x v="339"/>
    <x v="2"/>
    <x v="231"/>
    <x v="231"/>
    <x v="2"/>
    <x v="1"/>
    <n v="1"/>
    <x v="0"/>
    <n v="0"/>
    <n v="0"/>
    <x v="0"/>
    <n v="2"/>
  </r>
  <r>
    <x v="493"/>
    <x v="0"/>
    <x v="0"/>
    <s v="Y"/>
    <n v="0"/>
    <n v="180000"/>
    <x v="1"/>
    <x v="1"/>
    <x v="2"/>
    <x v="0"/>
    <n v="-18945"/>
    <x v="340"/>
    <x v="2"/>
    <x v="232"/>
    <x v="232"/>
    <x v="1"/>
    <x v="1"/>
    <n v="1"/>
    <x v="1"/>
    <n v="0"/>
    <n v="0"/>
    <x v="3"/>
    <n v="1"/>
  </r>
  <r>
    <x v="494"/>
    <x v="0"/>
    <x v="0"/>
    <s v="Y"/>
    <n v="0"/>
    <n v="189000"/>
    <x v="2"/>
    <x v="1"/>
    <x v="0"/>
    <x v="0"/>
    <n v="-17135"/>
    <x v="341"/>
    <x v="1"/>
    <x v="233"/>
    <x v="233"/>
    <x v="0"/>
    <x v="1"/>
    <n v="1"/>
    <x v="1"/>
    <n v="1"/>
    <n v="0"/>
    <x v="0"/>
    <n v="1"/>
  </r>
  <r>
    <x v="495"/>
    <x v="0"/>
    <x v="0"/>
    <s v="Y"/>
    <n v="2"/>
    <n v="85500"/>
    <x v="2"/>
    <x v="0"/>
    <x v="1"/>
    <x v="0"/>
    <n v="-12160"/>
    <x v="342"/>
    <x v="3"/>
    <x v="234"/>
    <x v="234"/>
    <x v="4"/>
    <x v="1"/>
    <n v="1"/>
    <x v="0"/>
    <n v="0"/>
    <n v="0"/>
    <x v="0"/>
    <n v="4"/>
  </r>
  <r>
    <x v="496"/>
    <x v="0"/>
    <x v="0"/>
    <s v="Y"/>
    <n v="0"/>
    <n v="225000"/>
    <x v="1"/>
    <x v="0"/>
    <x v="1"/>
    <x v="0"/>
    <n v="-9850"/>
    <x v="343"/>
    <x v="4"/>
    <x v="235"/>
    <x v="235"/>
    <x v="0"/>
    <x v="1"/>
    <n v="1"/>
    <x v="0"/>
    <n v="0"/>
    <n v="0"/>
    <x v="0"/>
    <n v="2"/>
  </r>
  <r>
    <x v="497"/>
    <x v="0"/>
    <x v="0"/>
    <s v="Y"/>
    <n v="0"/>
    <n v="99000"/>
    <x v="0"/>
    <x v="1"/>
    <x v="1"/>
    <x v="0"/>
    <n v="-22657"/>
    <x v="344"/>
    <x v="0"/>
    <x v="0"/>
    <x v="0"/>
    <x v="0"/>
    <x v="0"/>
    <n v="1"/>
    <x v="0"/>
    <n v="1"/>
    <n v="0"/>
    <x v="0"/>
    <n v="2"/>
  </r>
  <r>
    <x v="498"/>
    <x v="1"/>
    <x v="1"/>
    <s v="N"/>
    <n v="1"/>
    <n v="225000"/>
    <x v="2"/>
    <x v="1"/>
    <x v="3"/>
    <x v="0"/>
    <n v="-16173"/>
    <x v="345"/>
    <x v="1"/>
    <x v="121"/>
    <x v="121"/>
    <x v="3"/>
    <x v="1"/>
    <n v="1"/>
    <x v="0"/>
    <n v="0"/>
    <n v="0"/>
    <x v="3"/>
    <n v="3"/>
  </r>
  <r>
    <x v="499"/>
    <x v="1"/>
    <x v="1"/>
    <s v="N"/>
    <n v="1"/>
    <n v="225000"/>
    <x v="2"/>
    <x v="1"/>
    <x v="3"/>
    <x v="0"/>
    <n v="-16173"/>
    <x v="345"/>
    <x v="1"/>
    <x v="121"/>
    <x v="121"/>
    <x v="3"/>
    <x v="1"/>
    <n v="1"/>
    <x v="0"/>
    <n v="0"/>
    <n v="0"/>
    <x v="3"/>
    <n v="3"/>
  </r>
  <r>
    <x v="500"/>
    <x v="0"/>
    <x v="0"/>
    <s v="Y"/>
    <n v="2"/>
    <n v="135000"/>
    <x v="2"/>
    <x v="1"/>
    <x v="0"/>
    <x v="0"/>
    <n v="-14874"/>
    <x v="346"/>
    <x v="1"/>
    <x v="236"/>
    <x v="236"/>
    <x v="5"/>
    <x v="1"/>
    <n v="1"/>
    <x v="0"/>
    <n v="0"/>
    <n v="0"/>
    <x v="4"/>
    <n v="3"/>
  </r>
  <r>
    <x v="501"/>
    <x v="1"/>
    <x v="1"/>
    <s v="Y"/>
    <n v="1"/>
    <n v="157500"/>
    <x v="1"/>
    <x v="1"/>
    <x v="1"/>
    <x v="0"/>
    <n v="-9066"/>
    <x v="347"/>
    <x v="4"/>
    <x v="236"/>
    <x v="236"/>
    <x v="5"/>
    <x v="1"/>
    <n v="1"/>
    <x v="0"/>
    <n v="0"/>
    <n v="0"/>
    <x v="15"/>
    <n v="3"/>
  </r>
  <r>
    <x v="502"/>
    <x v="1"/>
    <x v="1"/>
    <s v="Y"/>
    <n v="1"/>
    <n v="157500"/>
    <x v="1"/>
    <x v="1"/>
    <x v="1"/>
    <x v="0"/>
    <n v="-9066"/>
    <x v="347"/>
    <x v="4"/>
    <x v="236"/>
    <x v="236"/>
    <x v="5"/>
    <x v="1"/>
    <n v="1"/>
    <x v="0"/>
    <n v="0"/>
    <n v="0"/>
    <x v="15"/>
    <n v="3"/>
  </r>
  <r>
    <x v="503"/>
    <x v="1"/>
    <x v="1"/>
    <s v="Y"/>
    <n v="1"/>
    <n v="157500"/>
    <x v="1"/>
    <x v="1"/>
    <x v="1"/>
    <x v="0"/>
    <n v="-9066"/>
    <x v="347"/>
    <x v="4"/>
    <x v="236"/>
    <x v="236"/>
    <x v="5"/>
    <x v="1"/>
    <n v="1"/>
    <x v="0"/>
    <n v="0"/>
    <n v="0"/>
    <x v="15"/>
    <n v="3"/>
  </r>
  <r>
    <x v="504"/>
    <x v="0"/>
    <x v="0"/>
    <s v="Y"/>
    <n v="0"/>
    <n v="90000"/>
    <x v="2"/>
    <x v="1"/>
    <x v="1"/>
    <x v="0"/>
    <n v="-14579"/>
    <x v="348"/>
    <x v="3"/>
    <x v="237"/>
    <x v="237"/>
    <x v="0"/>
    <x v="1"/>
    <n v="1"/>
    <x v="0"/>
    <n v="1"/>
    <n v="0"/>
    <x v="1"/>
    <n v="2"/>
  </r>
  <r>
    <x v="505"/>
    <x v="1"/>
    <x v="1"/>
    <s v="Y"/>
    <n v="1"/>
    <n v="148500"/>
    <x v="2"/>
    <x v="1"/>
    <x v="1"/>
    <x v="0"/>
    <n v="-14962"/>
    <x v="349"/>
    <x v="1"/>
    <x v="238"/>
    <x v="238"/>
    <x v="2"/>
    <x v="1"/>
    <n v="1"/>
    <x v="0"/>
    <n v="0"/>
    <n v="0"/>
    <x v="1"/>
    <n v="3"/>
  </r>
  <r>
    <x v="506"/>
    <x v="1"/>
    <x v="1"/>
    <s v="Y"/>
    <n v="1"/>
    <n v="148500"/>
    <x v="2"/>
    <x v="1"/>
    <x v="1"/>
    <x v="0"/>
    <n v="-14962"/>
    <x v="349"/>
    <x v="1"/>
    <x v="238"/>
    <x v="238"/>
    <x v="2"/>
    <x v="1"/>
    <n v="1"/>
    <x v="0"/>
    <n v="0"/>
    <n v="0"/>
    <x v="1"/>
    <n v="3"/>
  </r>
  <r>
    <x v="507"/>
    <x v="1"/>
    <x v="1"/>
    <s v="Y"/>
    <n v="2"/>
    <n v="225000"/>
    <x v="2"/>
    <x v="1"/>
    <x v="1"/>
    <x v="0"/>
    <n v="-9761"/>
    <x v="350"/>
    <x v="4"/>
    <x v="239"/>
    <x v="239"/>
    <x v="4"/>
    <x v="1"/>
    <n v="1"/>
    <x v="1"/>
    <n v="1"/>
    <n v="0"/>
    <x v="1"/>
    <n v="4"/>
  </r>
  <r>
    <x v="508"/>
    <x v="1"/>
    <x v="1"/>
    <s v="Y"/>
    <n v="2"/>
    <n v="225000"/>
    <x v="2"/>
    <x v="1"/>
    <x v="1"/>
    <x v="0"/>
    <n v="-9761"/>
    <x v="350"/>
    <x v="4"/>
    <x v="239"/>
    <x v="239"/>
    <x v="4"/>
    <x v="1"/>
    <n v="1"/>
    <x v="1"/>
    <n v="1"/>
    <n v="0"/>
    <x v="1"/>
    <n v="4"/>
  </r>
  <r>
    <x v="509"/>
    <x v="1"/>
    <x v="1"/>
    <s v="Y"/>
    <n v="0"/>
    <n v="315000"/>
    <x v="2"/>
    <x v="0"/>
    <x v="1"/>
    <x v="0"/>
    <n v="-10847"/>
    <x v="351"/>
    <x v="4"/>
    <x v="240"/>
    <x v="240"/>
    <x v="3"/>
    <x v="1"/>
    <n v="1"/>
    <x v="0"/>
    <n v="0"/>
    <n v="0"/>
    <x v="1"/>
    <n v="2"/>
  </r>
  <r>
    <x v="510"/>
    <x v="1"/>
    <x v="1"/>
    <s v="Y"/>
    <n v="0"/>
    <n v="315000"/>
    <x v="2"/>
    <x v="0"/>
    <x v="1"/>
    <x v="0"/>
    <n v="-10847"/>
    <x v="351"/>
    <x v="4"/>
    <x v="240"/>
    <x v="240"/>
    <x v="3"/>
    <x v="1"/>
    <n v="1"/>
    <x v="0"/>
    <n v="0"/>
    <n v="0"/>
    <x v="1"/>
    <n v="2"/>
  </r>
  <r>
    <x v="511"/>
    <x v="0"/>
    <x v="0"/>
    <s v="Y"/>
    <n v="2"/>
    <n v="112500"/>
    <x v="2"/>
    <x v="1"/>
    <x v="1"/>
    <x v="2"/>
    <n v="-14612"/>
    <x v="352"/>
    <x v="1"/>
    <x v="241"/>
    <x v="241"/>
    <x v="4"/>
    <x v="1"/>
    <n v="1"/>
    <x v="0"/>
    <n v="0"/>
    <n v="0"/>
    <x v="4"/>
    <n v="4"/>
  </r>
  <r>
    <x v="512"/>
    <x v="0"/>
    <x v="0"/>
    <s v="Y"/>
    <n v="2"/>
    <n v="112500"/>
    <x v="2"/>
    <x v="1"/>
    <x v="1"/>
    <x v="2"/>
    <n v="-14612"/>
    <x v="352"/>
    <x v="1"/>
    <x v="241"/>
    <x v="241"/>
    <x v="4"/>
    <x v="1"/>
    <n v="1"/>
    <x v="0"/>
    <n v="0"/>
    <n v="0"/>
    <x v="4"/>
    <n v="4"/>
  </r>
  <r>
    <x v="513"/>
    <x v="0"/>
    <x v="0"/>
    <s v="Y"/>
    <n v="2"/>
    <n v="112500"/>
    <x v="2"/>
    <x v="1"/>
    <x v="1"/>
    <x v="2"/>
    <n v="-14612"/>
    <x v="352"/>
    <x v="1"/>
    <x v="241"/>
    <x v="241"/>
    <x v="4"/>
    <x v="1"/>
    <n v="1"/>
    <x v="0"/>
    <n v="0"/>
    <n v="0"/>
    <x v="4"/>
    <n v="4"/>
  </r>
  <r>
    <x v="514"/>
    <x v="0"/>
    <x v="0"/>
    <s v="N"/>
    <n v="0"/>
    <n v="135000"/>
    <x v="2"/>
    <x v="1"/>
    <x v="1"/>
    <x v="0"/>
    <n v="-15459"/>
    <x v="353"/>
    <x v="1"/>
    <x v="242"/>
    <x v="242"/>
    <x v="4"/>
    <x v="1"/>
    <n v="1"/>
    <x v="0"/>
    <n v="0"/>
    <n v="0"/>
    <x v="5"/>
    <n v="2"/>
  </r>
  <r>
    <x v="515"/>
    <x v="0"/>
    <x v="1"/>
    <s v="Y"/>
    <n v="1"/>
    <n v="144000"/>
    <x v="2"/>
    <x v="0"/>
    <x v="1"/>
    <x v="0"/>
    <n v="-12903"/>
    <x v="354"/>
    <x v="3"/>
    <x v="243"/>
    <x v="243"/>
    <x v="3"/>
    <x v="1"/>
    <n v="1"/>
    <x v="0"/>
    <n v="0"/>
    <n v="0"/>
    <x v="7"/>
    <n v="3"/>
  </r>
  <r>
    <x v="516"/>
    <x v="0"/>
    <x v="0"/>
    <s v="Y"/>
    <n v="1"/>
    <n v="108000"/>
    <x v="2"/>
    <x v="1"/>
    <x v="1"/>
    <x v="0"/>
    <n v="-13012"/>
    <x v="355"/>
    <x v="3"/>
    <x v="244"/>
    <x v="244"/>
    <x v="1"/>
    <x v="1"/>
    <n v="1"/>
    <x v="0"/>
    <n v="1"/>
    <n v="0"/>
    <x v="5"/>
    <n v="3"/>
  </r>
  <r>
    <x v="517"/>
    <x v="0"/>
    <x v="0"/>
    <s v="N"/>
    <n v="3"/>
    <n v="135000"/>
    <x v="1"/>
    <x v="1"/>
    <x v="1"/>
    <x v="0"/>
    <n v="-10980"/>
    <x v="356"/>
    <x v="3"/>
    <x v="245"/>
    <x v="245"/>
    <x v="3"/>
    <x v="1"/>
    <n v="1"/>
    <x v="0"/>
    <n v="0"/>
    <n v="0"/>
    <x v="4"/>
    <n v="5"/>
  </r>
  <r>
    <x v="518"/>
    <x v="1"/>
    <x v="0"/>
    <s v="N"/>
    <n v="3"/>
    <n v="135000"/>
    <x v="1"/>
    <x v="1"/>
    <x v="1"/>
    <x v="0"/>
    <n v="-10980"/>
    <x v="356"/>
    <x v="3"/>
    <x v="245"/>
    <x v="245"/>
    <x v="3"/>
    <x v="1"/>
    <n v="1"/>
    <x v="0"/>
    <n v="0"/>
    <n v="0"/>
    <x v="4"/>
    <n v="5"/>
  </r>
  <r>
    <x v="519"/>
    <x v="0"/>
    <x v="0"/>
    <s v="Y"/>
    <n v="2"/>
    <n v="112500"/>
    <x v="2"/>
    <x v="1"/>
    <x v="0"/>
    <x v="0"/>
    <n v="-14351"/>
    <x v="357"/>
    <x v="3"/>
    <x v="246"/>
    <x v="246"/>
    <x v="6"/>
    <x v="1"/>
    <n v="1"/>
    <x v="0"/>
    <n v="0"/>
    <n v="0"/>
    <x v="5"/>
    <n v="3"/>
  </r>
  <r>
    <x v="520"/>
    <x v="0"/>
    <x v="0"/>
    <s v="Y"/>
    <n v="0"/>
    <n v="180000"/>
    <x v="2"/>
    <x v="1"/>
    <x v="1"/>
    <x v="0"/>
    <n v="-22041"/>
    <x v="358"/>
    <x v="0"/>
    <x v="247"/>
    <x v="247"/>
    <x v="1"/>
    <x v="1"/>
    <n v="1"/>
    <x v="1"/>
    <n v="1"/>
    <n v="0"/>
    <x v="7"/>
    <n v="2"/>
  </r>
  <r>
    <x v="521"/>
    <x v="0"/>
    <x v="0"/>
    <s v="Y"/>
    <n v="1"/>
    <n v="135000"/>
    <x v="2"/>
    <x v="1"/>
    <x v="4"/>
    <x v="0"/>
    <n v="-15675"/>
    <x v="108"/>
    <x v="1"/>
    <x v="248"/>
    <x v="248"/>
    <x v="0"/>
    <x v="1"/>
    <n v="1"/>
    <x v="0"/>
    <n v="0"/>
    <n v="0"/>
    <x v="5"/>
    <n v="2"/>
  </r>
  <r>
    <x v="522"/>
    <x v="1"/>
    <x v="1"/>
    <s v="N"/>
    <n v="0"/>
    <n v="202500"/>
    <x v="2"/>
    <x v="1"/>
    <x v="1"/>
    <x v="0"/>
    <n v="-8655"/>
    <x v="359"/>
    <x v="4"/>
    <x v="249"/>
    <x v="249"/>
    <x v="4"/>
    <x v="1"/>
    <n v="1"/>
    <x v="0"/>
    <n v="1"/>
    <n v="1"/>
    <x v="4"/>
    <n v="2"/>
  </r>
  <r>
    <x v="523"/>
    <x v="1"/>
    <x v="1"/>
    <s v="N"/>
    <n v="0"/>
    <n v="202500"/>
    <x v="2"/>
    <x v="1"/>
    <x v="1"/>
    <x v="0"/>
    <n v="-8655"/>
    <x v="359"/>
    <x v="4"/>
    <x v="249"/>
    <x v="249"/>
    <x v="4"/>
    <x v="1"/>
    <n v="1"/>
    <x v="0"/>
    <n v="1"/>
    <n v="1"/>
    <x v="4"/>
    <n v="2"/>
  </r>
  <r>
    <x v="524"/>
    <x v="1"/>
    <x v="1"/>
    <s v="Y"/>
    <n v="3"/>
    <n v="202500"/>
    <x v="2"/>
    <x v="1"/>
    <x v="1"/>
    <x v="0"/>
    <n v="-13350"/>
    <x v="360"/>
    <x v="3"/>
    <x v="250"/>
    <x v="250"/>
    <x v="5"/>
    <x v="1"/>
    <n v="1"/>
    <x v="0"/>
    <n v="0"/>
    <n v="0"/>
    <x v="1"/>
    <n v="5"/>
  </r>
  <r>
    <x v="525"/>
    <x v="0"/>
    <x v="0"/>
    <s v="Y"/>
    <n v="0"/>
    <n v="81000"/>
    <x v="1"/>
    <x v="1"/>
    <x v="1"/>
    <x v="0"/>
    <n v="-15580"/>
    <x v="361"/>
    <x v="1"/>
    <x v="251"/>
    <x v="251"/>
    <x v="6"/>
    <x v="1"/>
    <n v="1"/>
    <x v="0"/>
    <n v="0"/>
    <n v="0"/>
    <x v="5"/>
    <n v="2"/>
  </r>
  <r>
    <x v="526"/>
    <x v="0"/>
    <x v="0"/>
    <s v="Y"/>
    <n v="0"/>
    <n v="202500"/>
    <x v="2"/>
    <x v="1"/>
    <x v="2"/>
    <x v="0"/>
    <n v="-16278"/>
    <x v="362"/>
    <x v="1"/>
    <x v="240"/>
    <x v="240"/>
    <x v="3"/>
    <x v="1"/>
    <n v="1"/>
    <x v="1"/>
    <n v="1"/>
    <n v="0"/>
    <x v="0"/>
    <n v="1"/>
  </r>
  <r>
    <x v="527"/>
    <x v="0"/>
    <x v="0"/>
    <s v="Y"/>
    <n v="0"/>
    <n v="202500"/>
    <x v="2"/>
    <x v="1"/>
    <x v="2"/>
    <x v="0"/>
    <n v="-16278"/>
    <x v="362"/>
    <x v="1"/>
    <x v="240"/>
    <x v="240"/>
    <x v="3"/>
    <x v="1"/>
    <n v="1"/>
    <x v="1"/>
    <n v="1"/>
    <n v="0"/>
    <x v="0"/>
    <n v="1"/>
  </r>
  <r>
    <x v="528"/>
    <x v="1"/>
    <x v="0"/>
    <s v="Y"/>
    <n v="0"/>
    <n v="202500"/>
    <x v="1"/>
    <x v="1"/>
    <x v="1"/>
    <x v="0"/>
    <n v="-15700"/>
    <x v="363"/>
    <x v="1"/>
    <x v="232"/>
    <x v="232"/>
    <x v="1"/>
    <x v="1"/>
    <n v="1"/>
    <x v="0"/>
    <n v="0"/>
    <n v="0"/>
    <x v="0"/>
    <n v="2"/>
  </r>
  <r>
    <x v="529"/>
    <x v="1"/>
    <x v="1"/>
    <s v="Y"/>
    <n v="0"/>
    <n v="315000"/>
    <x v="1"/>
    <x v="1"/>
    <x v="1"/>
    <x v="0"/>
    <n v="-15509"/>
    <x v="364"/>
    <x v="1"/>
    <x v="230"/>
    <x v="230"/>
    <x v="1"/>
    <x v="1"/>
    <n v="1"/>
    <x v="1"/>
    <n v="1"/>
    <n v="0"/>
    <x v="2"/>
    <n v="2"/>
  </r>
  <r>
    <x v="530"/>
    <x v="0"/>
    <x v="0"/>
    <s v="Y"/>
    <n v="0"/>
    <n v="99000"/>
    <x v="2"/>
    <x v="1"/>
    <x v="1"/>
    <x v="0"/>
    <n v="-17541"/>
    <x v="365"/>
    <x v="1"/>
    <x v="252"/>
    <x v="252"/>
    <x v="2"/>
    <x v="1"/>
    <n v="1"/>
    <x v="1"/>
    <n v="1"/>
    <n v="1"/>
    <x v="1"/>
    <n v="2"/>
  </r>
  <r>
    <x v="531"/>
    <x v="0"/>
    <x v="0"/>
    <s v="Y"/>
    <n v="0"/>
    <n v="216000"/>
    <x v="0"/>
    <x v="1"/>
    <x v="4"/>
    <x v="0"/>
    <n v="-20024"/>
    <x v="366"/>
    <x v="2"/>
    <x v="0"/>
    <x v="0"/>
    <x v="0"/>
    <x v="0"/>
    <n v="1"/>
    <x v="0"/>
    <n v="0"/>
    <n v="0"/>
    <x v="0"/>
    <n v="1"/>
  </r>
  <r>
    <x v="532"/>
    <x v="0"/>
    <x v="0"/>
    <s v="Y"/>
    <n v="0"/>
    <n v="216000"/>
    <x v="0"/>
    <x v="1"/>
    <x v="4"/>
    <x v="0"/>
    <n v="-20024"/>
    <x v="366"/>
    <x v="2"/>
    <x v="0"/>
    <x v="0"/>
    <x v="0"/>
    <x v="0"/>
    <n v="1"/>
    <x v="0"/>
    <n v="0"/>
    <n v="0"/>
    <x v="0"/>
    <n v="1"/>
  </r>
  <r>
    <x v="533"/>
    <x v="0"/>
    <x v="0"/>
    <s v="Y"/>
    <n v="0"/>
    <n v="135000"/>
    <x v="0"/>
    <x v="1"/>
    <x v="3"/>
    <x v="0"/>
    <n v="-21131"/>
    <x v="367"/>
    <x v="2"/>
    <x v="0"/>
    <x v="0"/>
    <x v="0"/>
    <x v="0"/>
    <n v="1"/>
    <x v="0"/>
    <n v="0"/>
    <n v="0"/>
    <x v="0"/>
    <n v="2"/>
  </r>
  <r>
    <x v="534"/>
    <x v="0"/>
    <x v="0"/>
    <s v="Y"/>
    <n v="0"/>
    <n v="121500"/>
    <x v="0"/>
    <x v="1"/>
    <x v="1"/>
    <x v="0"/>
    <n v="-23407"/>
    <x v="368"/>
    <x v="0"/>
    <x v="0"/>
    <x v="0"/>
    <x v="0"/>
    <x v="0"/>
    <n v="1"/>
    <x v="0"/>
    <n v="0"/>
    <n v="0"/>
    <x v="0"/>
    <n v="2"/>
  </r>
  <r>
    <x v="535"/>
    <x v="0"/>
    <x v="0"/>
    <s v="Y"/>
    <n v="0"/>
    <n v="225000"/>
    <x v="1"/>
    <x v="1"/>
    <x v="1"/>
    <x v="0"/>
    <n v="-17401"/>
    <x v="369"/>
    <x v="1"/>
    <x v="253"/>
    <x v="253"/>
    <x v="2"/>
    <x v="1"/>
    <n v="1"/>
    <x v="0"/>
    <n v="0"/>
    <n v="0"/>
    <x v="17"/>
    <n v="2"/>
  </r>
  <r>
    <x v="536"/>
    <x v="1"/>
    <x v="0"/>
    <s v="Y"/>
    <n v="1"/>
    <n v="81000"/>
    <x v="2"/>
    <x v="1"/>
    <x v="1"/>
    <x v="0"/>
    <n v="-12313"/>
    <x v="370"/>
    <x v="3"/>
    <x v="254"/>
    <x v="254"/>
    <x v="1"/>
    <x v="1"/>
    <n v="1"/>
    <x v="0"/>
    <n v="0"/>
    <n v="0"/>
    <x v="1"/>
    <n v="3"/>
  </r>
  <r>
    <x v="537"/>
    <x v="0"/>
    <x v="0"/>
    <s v="Y"/>
    <n v="2"/>
    <n v="112500"/>
    <x v="2"/>
    <x v="0"/>
    <x v="1"/>
    <x v="0"/>
    <n v="-9985"/>
    <x v="371"/>
    <x v="4"/>
    <x v="255"/>
    <x v="255"/>
    <x v="1"/>
    <x v="1"/>
    <n v="1"/>
    <x v="0"/>
    <n v="0"/>
    <n v="0"/>
    <x v="5"/>
    <n v="4"/>
  </r>
  <r>
    <x v="538"/>
    <x v="1"/>
    <x v="0"/>
    <s v="Y"/>
    <n v="0"/>
    <n v="270000"/>
    <x v="2"/>
    <x v="1"/>
    <x v="1"/>
    <x v="0"/>
    <n v="-12555"/>
    <x v="372"/>
    <x v="3"/>
    <x v="256"/>
    <x v="256"/>
    <x v="5"/>
    <x v="1"/>
    <n v="1"/>
    <x v="0"/>
    <n v="0"/>
    <n v="0"/>
    <x v="4"/>
    <n v="2"/>
  </r>
  <r>
    <x v="539"/>
    <x v="0"/>
    <x v="0"/>
    <s v="N"/>
    <n v="0"/>
    <n v="117000"/>
    <x v="2"/>
    <x v="1"/>
    <x v="1"/>
    <x v="4"/>
    <n v="-13494"/>
    <x v="373"/>
    <x v="3"/>
    <x v="257"/>
    <x v="257"/>
    <x v="1"/>
    <x v="1"/>
    <n v="1"/>
    <x v="0"/>
    <n v="0"/>
    <n v="0"/>
    <x v="5"/>
    <n v="2"/>
  </r>
  <r>
    <x v="540"/>
    <x v="0"/>
    <x v="0"/>
    <s v="N"/>
    <n v="0"/>
    <n v="117000"/>
    <x v="2"/>
    <x v="1"/>
    <x v="1"/>
    <x v="4"/>
    <n v="-13494"/>
    <x v="373"/>
    <x v="3"/>
    <x v="257"/>
    <x v="257"/>
    <x v="1"/>
    <x v="1"/>
    <n v="1"/>
    <x v="0"/>
    <n v="0"/>
    <n v="0"/>
    <x v="5"/>
    <n v="2"/>
  </r>
  <r>
    <x v="541"/>
    <x v="1"/>
    <x v="1"/>
    <s v="Y"/>
    <n v="0"/>
    <n v="360000"/>
    <x v="2"/>
    <x v="0"/>
    <x v="2"/>
    <x v="0"/>
    <n v="-14836"/>
    <x v="374"/>
    <x v="1"/>
    <x v="258"/>
    <x v="258"/>
    <x v="5"/>
    <x v="1"/>
    <n v="1"/>
    <x v="0"/>
    <n v="0"/>
    <n v="0"/>
    <x v="0"/>
    <n v="1"/>
  </r>
  <r>
    <x v="542"/>
    <x v="1"/>
    <x v="0"/>
    <s v="N"/>
    <n v="0"/>
    <n v="180000"/>
    <x v="2"/>
    <x v="1"/>
    <x v="3"/>
    <x v="0"/>
    <n v="-17386"/>
    <x v="375"/>
    <x v="1"/>
    <x v="251"/>
    <x v="251"/>
    <x v="6"/>
    <x v="1"/>
    <n v="1"/>
    <x v="0"/>
    <n v="0"/>
    <n v="0"/>
    <x v="1"/>
    <n v="2"/>
  </r>
  <r>
    <x v="543"/>
    <x v="1"/>
    <x v="0"/>
    <s v="N"/>
    <n v="0"/>
    <n v="180000"/>
    <x v="2"/>
    <x v="1"/>
    <x v="3"/>
    <x v="0"/>
    <n v="-17386"/>
    <x v="375"/>
    <x v="1"/>
    <x v="251"/>
    <x v="251"/>
    <x v="6"/>
    <x v="1"/>
    <n v="1"/>
    <x v="0"/>
    <n v="0"/>
    <n v="0"/>
    <x v="1"/>
    <n v="2"/>
  </r>
  <r>
    <x v="544"/>
    <x v="0"/>
    <x v="1"/>
    <s v="Y"/>
    <n v="0"/>
    <n v="162000"/>
    <x v="0"/>
    <x v="0"/>
    <x v="1"/>
    <x v="0"/>
    <n v="-23886"/>
    <x v="376"/>
    <x v="0"/>
    <x v="0"/>
    <x v="0"/>
    <x v="0"/>
    <x v="0"/>
    <n v="1"/>
    <x v="0"/>
    <n v="1"/>
    <n v="0"/>
    <x v="0"/>
    <n v="2"/>
  </r>
  <r>
    <x v="545"/>
    <x v="0"/>
    <x v="1"/>
    <s v="Y"/>
    <n v="0"/>
    <n v="162000"/>
    <x v="0"/>
    <x v="0"/>
    <x v="1"/>
    <x v="0"/>
    <n v="-23886"/>
    <x v="376"/>
    <x v="0"/>
    <x v="0"/>
    <x v="0"/>
    <x v="0"/>
    <x v="0"/>
    <n v="1"/>
    <x v="0"/>
    <n v="1"/>
    <n v="0"/>
    <x v="0"/>
    <n v="2"/>
  </r>
  <r>
    <x v="546"/>
    <x v="1"/>
    <x v="1"/>
    <s v="Y"/>
    <n v="0"/>
    <n v="157500"/>
    <x v="1"/>
    <x v="0"/>
    <x v="1"/>
    <x v="0"/>
    <n v="-20923"/>
    <x v="377"/>
    <x v="2"/>
    <x v="230"/>
    <x v="230"/>
    <x v="1"/>
    <x v="1"/>
    <n v="1"/>
    <x v="0"/>
    <n v="0"/>
    <n v="0"/>
    <x v="1"/>
    <n v="2"/>
  </r>
  <r>
    <x v="547"/>
    <x v="1"/>
    <x v="1"/>
    <s v="Y"/>
    <n v="0"/>
    <n v="180000"/>
    <x v="2"/>
    <x v="1"/>
    <x v="1"/>
    <x v="0"/>
    <n v="-12604"/>
    <x v="378"/>
    <x v="3"/>
    <x v="259"/>
    <x v="259"/>
    <x v="3"/>
    <x v="1"/>
    <n v="1"/>
    <x v="1"/>
    <n v="1"/>
    <n v="0"/>
    <x v="3"/>
    <n v="2"/>
  </r>
  <r>
    <x v="548"/>
    <x v="1"/>
    <x v="1"/>
    <s v="Y"/>
    <n v="0"/>
    <n v="180000"/>
    <x v="2"/>
    <x v="1"/>
    <x v="1"/>
    <x v="0"/>
    <n v="-12604"/>
    <x v="378"/>
    <x v="3"/>
    <x v="259"/>
    <x v="259"/>
    <x v="3"/>
    <x v="1"/>
    <n v="1"/>
    <x v="1"/>
    <n v="1"/>
    <n v="0"/>
    <x v="3"/>
    <n v="2"/>
  </r>
  <r>
    <x v="549"/>
    <x v="0"/>
    <x v="0"/>
    <s v="N"/>
    <n v="0"/>
    <n v="90000"/>
    <x v="2"/>
    <x v="1"/>
    <x v="1"/>
    <x v="0"/>
    <n v="-10061"/>
    <x v="379"/>
    <x v="4"/>
    <x v="260"/>
    <x v="260"/>
    <x v="4"/>
    <x v="1"/>
    <n v="1"/>
    <x v="0"/>
    <n v="0"/>
    <n v="1"/>
    <x v="9"/>
    <n v="2"/>
  </r>
  <r>
    <x v="550"/>
    <x v="0"/>
    <x v="0"/>
    <s v="Y"/>
    <n v="0"/>
    <n v="225000"/>
    <x v="2"/>
    <x v="1"/>
    <x v="2"/>
    <x v="0"/>
    <n v="-20302"/>
    <x v="380"/>
    <x v="2"/>
    <x v="261"/>
    <x v="261"/>
    <x v="2"/>
    <x v="1"/>
    <n v="1"/>
    <x v="0"/>
    <n v="0"/>
    <n v="0"/>
    <x v="12"/>
    <n v="1"/>
  </r>
  <r>
    <x v="551"/>
    <x v="0"/>
    <x v="0"/>
    <s v="Y"/>
    <n v="0"/>
    <n v="225000"/>
    <x v="2"/>
    <x v="1"/>
    <x v="2"/>
    <x v="0"/>
    <n v="-20302"/>
    <x v="380"/>
    <x v="2"/>
    <x v="261"/>
    <x v="261"/>
    <x v="2"/>
    <x v="1"/>
    <n v="1"/>
    <x v="0"/>
    <n v="0"/>
    <n v="0"/>
    <x v="12"/>
    <n v="1"/>
  </r>
  <r>
    <x v="552"/>
    <x v="1"/>
    <x v="0"/>
    <s v="Y"/>
    <n v="0"/>
    <n v="171000"/>
    <x v="2"/>
    <x v="1"/>
    <x v="1"/>
    <x v="0"/>
    <n v="-21717"/>
    <x v="381"/>
    <x v="2"/>
    <x v="262"/>
    <x v="262"/>
    <x v="5"/>
    <x v="1"/>
    <n v="1"/>
    <x v="0"/>
    <n v="0"/>
    <n v="0"/>
    <x v="2"/>
    <n v="2"/>
  </r>
  <r>
    <x v="553"/>
    <x v="1"/>
    <x v="0"/>
    <s v="Y"/>
    <n v="1"/>
    <n v="135000"/>
    <x v="2"/>
    <x v="1"/>
    <x v="1"/>
    <x v="1"/>
    <n v="-10414"/>
    <x v="382"/>
    <x v="4"/>
    <x v="263"/>
    <x v="263"/>
    <x v="3"/>
    <x v="1"/>
    <n v="1"/>
    <x v="1"/>
    <n v="1"/>
    <n v="0"/>
    <x v="1"/>
    <n v="3"/>
  </r>
  <r>
    <x v="554"/>
    <x v="1"/>
    <x v="0"/>
    <s v="Y"/>
    <n v="1"/>
    <n v="135000"/>
    <x v="2"/>
    <x v="1"/>
    <x v="1"/>
    <x v="1"/>
    <n v="-10414"/>
    <x v="382"/>
    <x v="4"/>
    <x v="263"/>
    <x v="263"/>
    <x v="3"/>
    <x v="1"/>
    <n v="1"/>
    <x v="1"/>
    <n v="1"/>
    <n v="0"/>
    <x v="1"/>
    <n v="3"/>
  </r>
  <r>
    <x v="555"/>
    <x v="0"/>
    <x v="1"/>
    <s v="Y"/>
    <n v="0"/>
    <n v="135000"/>
    <x v="1"/>
    <x v="0"/>
    <x v="1"/>
    <x v="0"/>
    <n v="-14210"/>
    <x v="383"/>
    <x v="3"/>
    <x v="264"/>
    <x v="264"/>
    <x v="1"/>
    <x v="1"/>
    <n v="1"/>
    <x v="0"/>
    <n v="0"/>
    <n v="0"/>
    <x v="11"/>
    <n v="2"/>
  </r>
  <r>
    <x v="556"/>
    <x v="0"/>
    <x v="0"/>
    <s v="Y"/>
    <n v="0"/>
    <n v="94500"/>
    <x v="0"/>
    <x v="1"/>
    <x v="1"/>
    <x v="0"/>
    <n v="-23408"/>
    <x v="384"/>
    <x v="0"/>
    <x v="0"/>
    <x v="0"/>
    <x v="0"/>
    <x v="0"/>
    <n v="1"/>
    <x v="0"/>
    <n v="0"/>
    <n v="0"/>
    <x v="0"/>
    <n v="2"/>
  </r>
  <r>
    <x v="557"/>
    <x v="0"/>
    <x v="0"/>
    <s v="Y"/>
    <n v="0"/>
    <n v="94500"/>
    <x v="0"/>
    <x v="1"/>
    <x v="1"/>
    <x v="0"/>
    <n v="-23408"/>
    <x v="384"/>
    <x v="0"/>
    <x v="0"/>
    <x v="0"/>
    <x v="0"/>
    <x v="0"/>
    <n v="1"/>
    <x v="0"/>
    <n v="0"/>
    <n v="0"/>
    <x v="0"/>
    <n v="2"/>
  </r>
  <r>
    <x v="558"/>
    <x v="0"/>
    <x v="0"/>
    <s v="Y"/>
    <n v="0"/>
    <n v="94500"/>
    <x v="0"/>
    <x v="1"/>
    <x v="1"/>
    <x v="0"/>
    <n v="-23408"/>
    <x v="384"/>
    <x v="0"/>
    <x v="0"/>
    <x v="0"/>
    <x v="0"/>
    <x v="0"/>
    <n v="1"/>
    <x v="0"/>
    <n v="0"/>
    <n v="0"/>
    <x v="0"/>
    <n v="2"/>
  </r>
  <r>
    <x v="559"/>
    <x v="0"/>
    <x v="0"/>
    <s v="Y"/>
    <n v="0"/>
    <n v="94500"/>
    <x v="0"/>
    <x v="1"/>
    <x v="1"/>
    <x v="0"/>
    <n v="-23408"/>
    <x v="384"/>
    <x v="0"/>
    <x v="0"/>
    <x v="0"/>
    <x v="0"/>
    <x v="0"/>
    <n v="1"/>
    <x v="0"/>
    <n v="0"/>
    <n v="0"/>
    <x v="0"/>
    <n v="2"/>
  </r>
  <r>
    <x v="560"/>
    <x v="0"/>
    <x v="0"/>
    <s v="Y"/>
    <n v="0"/>
    <n v="180000"/>
    <x v="0"/>
    <x v="1"/>
    <x v="4"/>
    <x v="0"/>
    <n v="-23059"/>
    <x v="385"/>
    <x v="0"/>
    <x v="0"/>
    <x v="0"/>
    <x v="0"/>
    <x v="0"/>
    <n v="1"/>
    <x v="0"/>
    <n v="0"/>
    <n v="0"/>
    <x v="0"/>
    <n v="1"/>
  </r>
  <r>
    <x v="561"/>
    <x v="1"/>
    <x v="0"/>
    <s v="Y"/>
    <n v="0"/>
    <n v="112500"/>
    <x v="2"/>
    <x v="1"/>
    <x v="1"/>
    <x v="0"/>
    <n v="-14071"/>
    <x v="386"/>
    <x v="3"/>
    <x v="265"/>
    <x v="265"/>
    <x v="2"/>
    <x v="1"/>
    <n v="1"/>
    <x v="1"/>
    <n v="0"/>
    <n v="0"/>
    <x v="1"/>
    <n v="2"/>
  </r>
  <r>
    <x v="562"/>
    <x v="0"/>
    <x v="0"/>
    <s v="N"/>
    <n v="1"/>
    <n v="90000"/>
    <x v="2"/>
    <x v="1"/>
    <x v="1"/>
    <x v="2"/>
    <n v="-10253"/>
    <x v="387"/>
    <x v="4"/>
    <x v="172"/>
    <x v="172"/>
    <x v="1"/>
    <x v="1"/>
    <n v="1"/>
    <x v="0"/>
    <n v="0"/>
    <n v="0"/>
    <x v="1"/>
    <n v="3"/>
  </r>
  <r>
    <x v="563"/>
    <x v="0"/>
    <x v="1"/>
    <s v="Y"/>
    <n v="2"/>
    <n v="315000"/>
    <x v="3"/>
    <x v="1"/>
    <x v="1"/>
    <x v="0"/>
    <n v="-12348"/>
    <x v="388"/>
    <x v="3"/>
    <x v="266"/>
    <x v="266"/>
    <x v="1"/>
    <x v="1"/>
    <n v="1"/>
    <x v="0"/>
    <n v="0"/>
    <n v="0"/>
    <x v="3"/>
    <n v="4"/>
  </r>
  <r>
    <x v="564"/>
    <x v="1"/>
    <x v="1"/>
    <s v="Y"/>
    <n v="0"/>
    <n v="157500"/>
    <x v="2"/>
    <x v="1"/>
    <x v="1"/>
    <x v="2"/>
    <n v="-8893"/>
    <x v="389"/>
    <x v="4"/>
    <x v="267"/>
    <x v="267"/>
    <x v="1"/>
    <x v="1"/>
    <n v="1"/>
    <x v="1"/>
    <n v="0"/>
    <n v="0"/>
    <x v="2"/>
    <n v="2"/>
  </r>
  <r>
    <x v="565"/>
    <x v="1"/>
    <x v="1"/>
    <s v="Y"/>
    <n v="0"/>
    <n v="157500"/>
    <x v="2"/>
    <x v="1"/>
    <x v="1"/>
    <x v="2"/>
    <n v="-8893"/>
    <x v="389"/>
    <x v="4"/>
    <x v="267"/>
    <x v="267"/>
    <x v="1"/>
    <x v="1"/>
    <n v="1"/>
    <x v="1"/>
    <n v="0"/>
    <n v="0"/>
    <x v="2"/>
    <n v="2"/>
  </r>
  <r>
    <x v="566"/>
    <x v="1"/>
    <x v="1"/>
    <s v="Y"/>
    <n v="0"/>
    <n v="180000"/>
    <x v="0"/>
    <x v="1"/>
    <x v="3"/>
    <x v="0"/>
    <n v="-23289"/>
    <x v="390"/>
    <x v="0"/>
    <x v="0"/>
    <x v="0"/>
    <x v="0"/>
    <x v="0"/>
    <n v="1"/>
    <x v="0"/>
    <n v="1"/>
    <n v="0"/>
    <x v="0"/>
    <n v="2"/>
  </r>
  <r>
    <x v="567"/>
    <x v="1"/>
    <x v="0"/>
    <s v="Y"/>
    <n v="2"/>
    <n v="270000"/>
    <x v="2"/>
    <x v="1"/>
    <x v="2"/>
    <x v="0"/>
    <n v="-11505"/>
    <x v="144"/>
    <x v="3"/>
    <x v="268"/>
    <x v="268"/>
    <x v="2"/>
    <x v="1"/>
    <n v="1"/>
    <x v="0"/>
    <n v="0"/>
    <n v="0"/>
    <x v="1"/>
    <n v="3"/>
  </r>
  <r>
    <x v="568"/>
    <x v="0"/>
    <x v="0"/>
    <s v="Y"/>
    <n v="0"/>
    <n v="157500"/>
    <x v="2"/>
    <x v="1"/>
    <x v="1"/>
    <x v="0"/>
    <n v="-19922"/>
    <x v="391"/>
    <x v="2"/>
    <x v="264"/>
    <x v="264"/>
    <x v="1"/>
    <x v="1"/>
    <n v="1"/>
    <x v="0"/>
    <n v="0"/>
    <n v="0"/>
    <x v="0"/>
    <n v="2"/>
  </r>
  <r>
    <x v="569"/>
    <x v="0"/>
    <x v="1"/>
    <s v="Y"/>
    <n v="0"/>
    <n v="180000"/>
    <x v="1"/>
    <x v="0"/>
    <x v="1"/>
    <x v="0"/>
    <n v="-10213"/>
    <x v="392"/>
    <x v="4"/>
    <x v="269"/>
    <x v="269"/>
    <x v="1"/>
    <x v="1"/>
    <n v="1"/>
    <x v="0"/>
    <n v="0"/>
    <n v="0"/>
    <x v="3"/>
    <n v="2"/>
  </r>
  <r>
    <x v="570"/>
    <x v="0"/>
    <x v="1"/>
    <s v="Y"/>
    <n v="0"/>
    <n v="180000"/>
    <x v="1"/>
    <x v="0"/>
    <x v="1"/>
    <x v="0"/>
    <n v="-10213"/>
    <x v="392"/>
    <x v="4"/>
    <x v="269"/>
    <x v="269"/>
    <x v="1"/>
    <x v="1"/>
    <n v="1"/>
    <x v="0"/>
    <n v="0"/>
    <n v="0"/>
    <x v="3"/>
    <n v="2"/>
  </r>
  <r>
    <x v="571"/>
    <x v="0"/>
    <x v="0"/>
    <s v="Y"/>
    <n v="0"/>
    <n v="135000"/>
    <x v="2"/>
    <x v="0"/>
    <x v="2"/>
    <x v="0"/>
    <n v="-16988"/>
    <x v="393"/>
    <x v="1"/>
    <x v="270"/>
    <x v="270"/>
    <x v="1"/>
    <x v="1"/>
    <n v="1"/>
    <x v="1"/>
    <n v="1"/>
    <n v="0"/>
    <x v="0"/>
    <n v="1"/>
  </r>
  <r>
    <x v="572"/>
    <x v="0"/>
    <x v="0"/>
    <s v="Y"/>
    <n v="1"/>
    <n v="180000"/>
    <x v="2"/>
    <x v="0"/>
    <x v="0"/>
    <x v="0"/>
    <n v="-15113"/>
    <x v="394"/>
    <x v="1"/>
    <x v="271"/>
    <x v="271"/>
    <x v="1"/>
    <x v="1"/>
    <n v="1"/>
    <x v="0"/>
    <n v="0"/>
    <n v="0"/>
    <x v="18"/>
    <n v="2"/>
  </r>
  <r>
    <x v="573"/>
    <x v="0"/>
    <x v="0"/>
    <s v="Y"/>
    <n v="1"/>
    <n v="180000"/>
    <x v="2"/>
    <x v="0"/>
    <x v="0"/>
    <x v="0"/>
    <n v="-15113"/>
    <x v="394"/>
    <x v="1"/>
    <x v="271"/>
    <x v="271"/>
    <x v="1"/>
    <x v="1"/>
    <n v="1"/>
    <x v="0"/>
    <n v="0"/>
    <n v="0"/>
    <x v="18"/>
    <n v="2"/>
  </r>
  <r>
    <x v="574"/>
    <x v="0"/>
    <x v="0"/>
    <s v="Y"/>
    <n v="0"/>
    <n v="202500"/>
    <x v="2"/>
    <x v="1"/>
    <x v="0"/>
    <x v="0"/>
    <n v="-19032"/>
    <x v="395"/>
    <x v="2"/>
    <x v="272"/>
    <x v="272"/>
    <x v="2"/>
    <x v="1"/>
    <n v="1"/>
    <x v="0"/>
    <n v="0"/>
    <n v="0"/>
    <x v="1"/>
    <n v="1"/>
  </r>
  <r>
    <x v="575"/>
    <x v="0"/>
    <x v="0"/>
    <s v="Y"/>
    <n v="0"/>
    <n v="202500"/>
    <x v="2"/>
    <x v="0"/>
    <x v="1"/>
    <x v="0"/>
    <n v="-18156"/>
    <x v="396"/>
    <x v="1"/>
    <x v="273"/>
    <x v="273"/>
    <x v="1"/>
    <x v="1"/>
    <n v="1"/>
    <x v="0"/>
    <n v="0"/>
    <n v="0"/>
    <x v="3"/>
    <n v="2"/>
  </r>
  <r>
    <x v="576"/>
    <x v="1"/>
    <x v="1"/>
    <s v="Y"/>
    <n v="1"/>
    <n v="405000"/>
    <x v="1"/>
    <x v="1"/>
    <x v="1"/>
    <x v="0"/>
    <n v="-16510"/>
    <x v="397"/>
    <x v="1"/>
    <x v="184"/>
    <x v="184"/>
    <x v="4"/>
    <x v="1"/>
    <n v="1"/>
    <x v="0"/>
    <n v="0"/>
    <n v="0"/>
    <x v="0"/>
    <n v="3"/>
  </r>
  <r>
    <x v="577"/>
    <x v="1"/>
    <x v="0"/>
    <s v="Y"/>
    <n v="0"/>
    <n v="225000"/>
    <x v="1"/>
    <x v="0"/>
    <x v="2"/>
    <x v="0"/>
    <n v="-14195"/>
    <x v="398"/>
    <x v="3"/>
    <x v="274"/>
    <x v="274"/>
    <x v="2"/>
    <x v="1"/>
    <n v="1"/>
    <x v="0"/>
    <n v="0"/>
    <n v="0"/>
    <x v="1"/>
    <n v="1"/>
  </r>
  <r>
    <x v="578"/>
    <x v="0"/>
    <x v="0"/>
    <s v="Y"/>
    <n v="0"/>
    <n v="247500"/>
    <x v="1"/>
    <x v="1"/>
    <x v="1"/>
    <x v="0"/>
    <n v="-16340"/>
    <x v="399"/>
    <x v="1"/>
    <x v="275"/>
    <x v="275"/>
    <x v="2"/>
    <x v="1"/>
    <n v="1"/>
    <x v="0"/>
    <n v="0"/>
    <n v="0"/>
    <x v="12"/>
    <n v="2"/>
  </r>
  <r>
    <x v="579"/>
    <x v="0"/>
    <x v="1"/>
    <s v="Y"/>
    <n v="0"/>
    <n v="202500"/>
    <x v="2"/>
    <x v="1"/>
    <x v="2"/>
    <x v="0"/>
    <n v="-8568"/>
    <x v="400"/>
    <x v="4"/>
    <x v="276"/>
    <x v="276"/>
    <x v="4"/>
    <x v="1"/>
    <n v="1"/>
    <x v="0"/>
    <n v="0"/>
    <n v="0"/>
    <x v="5"/>
    <n v="1"/>
  </r>
  <r>
    <x v="580"/>
    <x v="0"/>
    <x v="0"/>
    <s v="Y"/>
    <n v="0"/>
    <n v="225000"/>
    <x v="0"/>
    <x v="0"/>
    <x v="1"/>
    <x v="0"/>
    <n v="-23868"/>
    <x v="401"/>
    <x v="0"/>
    <x v="0"/>
    <x v="0"/>
    <x v="0"/>
    <x v="0"/>
    <n v="1"/>
    <x v="0"/>
    <n v="0"/>
    <n v="0"/>
    <x v="0"/>
    <n v="2"/>
  </r>
  <r>
    <x v="581"/>
    <x v="0"/>
    <x v="0"/>
    <s v="N"/>
    <n v="1"/>
    <n v="90000"/>
    <x v="2"/>
    <x v="1"/>
    <x v="1"/>
    <x v="0"/>
    <n v="-12384"/>
    <x v="402"/>
    <x v="3"/>
    <x v="277"/>
    <x v="277"/>
    <x v="5"/>
    <x v="1"/>
    <n v="1"/>
    <x v="1"/>
    <n v="1"/>
    <n v="0"/>
    <x v="5"/>
    <n v="3"/>
  </r>
  <r>
    <x v="582"/>
    <x v="0"/>
    <x v="0"/>
    <s v="Y"/>
    <n v="0"/>
    <n v="202500"/>
    <x v="1"/>
    <x v="0"/>
    <x v="2"/>
    <x v="0"/>
    <n v="-14143"/>
    <x v="228"/>
    <x v="3"/>
    <x v="258"/>
    <x v="258"/>
    <x v="5"/>
    <x v="1"/>
    <n v="1"/>
    <x v="0"/>
    <n v="0"/>
    <n v="0"/>
    <x v="0"/>
    <n v="1"/>
  </r>
  <r>
    <x v="583"/>
    <x v="0"/>
    <x v="0"/>
    <s v="Y"/>
    <n v="0"/>
    <n v="157500"/>
    <x v="2"/>
    <x v="0"/>
    <x v="2"/>
    <x v="0"/>
    <n v="-11511"/>
    <x v="403"/>
    <x v="3"/>
    <x v="278"/>
    <x v="278"/>
    <x v="4"/>
    <x v="1"/>
    <n v="1"/>
    <x v="0"/>
    <n v="0"/>
    <n v="0"/>
    <x v="9"/>
    <n v="1"/>
  </r>
  <r>
    <x v="584"/>
    <x v="0"/>
    <x v="1"/>
    <s v="Y"/>
    <n v="3"/>
    <n v="81000"/>
    <x v="2"/>
    <x v="1"/>
    <x v="1"/>
    <x v="0"/>
    <n v="-14595"/>
    <x v="404"/>
    <x v="3"/>
    <x v="279"/>
    <x v="279"/>
    <x v="4"/>
    <x v="1"/>
    <n v="1"/>
    <x v="0"/>
    <n v="0"/>
    <n v="0"/>
    <x v="4"/>
    <n v="5"/>
  </r>
  <r>
    <x v="585"/>
    <x v="0"/>
    <x v="1"/>
    <s v="Y"/>
    <n v="0"/>
    <n v="112500"/>
    <x v="0"/>
    <x v="3"/>
    <x v="3"/>
    <x v="0"/>
    <n v="-24482"/>
    <x v="405"/>
    <x v="0"/>
    <x v="0"/>
    <x v="0"/>
    <x v="0"/>
    <x v="0"/>
    <n v="1"/>
    <x v="0"/>
    <n v="1"/>
    <n v="0"/>
    <x v="0"/>
    <n v="2"/>
  </r>
  <r>
    <x v="586"/>
    <x v="0"/>
    <x v="1"/>
    <s v="Y"/>
    <n v="1"/>
    <n v="225000"/>
    <x v="1"/>
    <x v="1"/>
    <x v="1"/>
    <x v="0"/>
    <n v="-17592"/>
    <x v="406"/>
    <x v="1"/>
    <x v="280"/>
    <x v="280"/>
    <x v="3"/>
    <x v="1"/>
    <n v="1"/>
    <x v="0"/>
    <n v="0"/>
    <n v="0"/>
    <x v="4"/>
    <n v="3"/>
  </r>
  <r>
    <x v="587"/>
    <x v="1"/>
    <x v="0"/>
    <s v="N"/>
    <n v="0"/>
    <n v="180000"/>
    <x v="2"/>
    <x v="1"/>
    <x v="2"/>
    <x v="1"/>
    <n v="-8551"/>
    <x v="407"/>
    <x v="4"/>
    <x v="273"/>
    <x v="273"/>
    <x v="1"/>
    <x v="1"/>
    <n v="1"/>
    <x v="0"/>
    <n v="0"/>
    <n v="0"/>
    <x v="5"/>
    <n v="1"/>
  </r>
  <r>
    <x v="588"/>
    <x v="1"/>
    <x v="1"/>
    <s v="N"/>
    <n v="0"/>
    <n v="99000"/>
    <x v="2"/>
    <x v="1"/>
    <x v="3"/>
    <x v="0"/>
    <n v="-21658"/>
    <x v="408"/>
    <x v="2"/>
    <x v="281"/>
    <x v="281"/>
    <x v="6"/>
    <x v="1"/>
    <n v="1"/>
    <x v="0"/>
    <n v="1"/>
    <n v="0"/>
    <x v="1"/>
    <n v="2"/>
  </r>
  <r>
    <x v="589"/>
    <x v="0"/>
    <x v="0"/>
    <s v="Y"/>
    <n v="1"/>
    <n v="103500"/>
    <x v="3"/>
    <x v="1"/>
    <x v="1"/>
    <x v="0"/>
    <n v="-15888"/>
    <x v="409"/>
    <x v="1"/>
    <x v="282"/>
    <x v="282"/>
    <x v="2"/>
    <x v="1"/>
    <n v="1"/>
    <x v="0"/>
    <n v="0"/>
    <n v="0"/>
    <x v="12"/>
    <n v="3"/>
  </r>
  <r>
    <x v="590"/>
    <x v="1"/>
    <x v="0"/>
    <s v="N"/>
    <n v="3"/>
    <n v="90000"/>
    <x v="1"/>
    <x v="1"/>
    <x v="1"/>
    <x v="0"/>
    <n v="-12906"/>
    <x v="410"/>
    <x v="3"/>
    <x v="283"/>
    <x v="283"/>
    <x v="5"/>
    <x v="1"/>
    <n v="1"/>
    <x v="1"/>
    <n v="0"/>
    <n v="0"/>
    <x v="1"/>
    <n v="5"/>
  </r>
  <r>
    <x v="591"/>
    <x v="1"/>
    <x v="0"/>
    <s v="Y"/>
    <n v="0"/>
    <n v="180000"/>
    <x v="2"/>
    <x v="3"/>
    <x v="2"/>
    <x v="0"/>
    <n v="-14663"/>
    <x v="411"/>
    <x v="1"/>
    <x v="284"/>
    <x v="284"/>
    <x v="1"/>
    <x v="1"/>
    <n v="1"/>
    <x v="0"/>
    <n v="0"/>
    <n v="0"/>
    <x v="2"/>
    <n v="1"/>
  </r>
  <r>
    <x v="592"/>
    <x v="0"/>
    <x v="0"/>
    <s v="Y"/>
    <n v="2"/>
    <n v="247500"/>
    <x v="2"/>
    <x v="1"/>
    <x v="1"/>
    <x v="0"/>
    <n v="-13610"/>
    <x v="412"/>
    <x v="3"/>
    <x v="285"/>
    <x v="285"/>
    <x v="0"/>
    <x v="1"/>
    <n v="1"/>
    <x v="0"/>
    <n v="0"/>
    <n v="0"/>
    <x v="0"/>
    <n v="4"/>
  </r>
  <r>
    <x v="593"/>
    <x v="1"/>
    <x v="0"/>
    <s v="N"/>
    <n v="0"/>
    <n v="382500"/>
    <x v="1"/>
    <x v="1"/>
    <x v="2"/>
    <x v="0"/>
    <n v="-12633"/>
    <x v="413"/>
    <x v="3"/>
    <x v="239"/>
    <x v="239"/>
    <x v="4"/>
    <x v="1"/>
    <n v="1"/>
    <x v="0"/>
    <n v="0"/>
    <n v="0"/>
    <x v="1"/>
    <n v="1"/>
  </r>
  <r>
    <x v="594"/>
    <x v="1"/>
    <x v="1"/>
    <s v="Y"/>
    <n v="1"/>
    <n v="180000"/>
    <x v="2"/>
    <x v="0"/>
    <x v="1"/>
    <x v="0"/>
    <n v="-12143"/>
    <x v="414"/>
    <x v="3"/>
    <x v="286"/>
    <x v="286"/>
    <x v="4"/>
    <x v="1"/>
    <n v="1"/>
    <x v="1"/>
    <n v="1"/>
    <n v="0"/>
    <x v="6"/>
    <n v="3"/>
  </r>
  <r>
    <x v="595"/>
    <x v="1"/>
    <x v="0"/>
    <s v="N"/>
    <n v="0"/>
    <n v="135000"/>
    <x v="2"/>
    <x v="2"/>
    <x v="2"/>
    <x v="0"/>
    <n v="-9851"/>
    <x v="415"/>
    <x v="4"/>
    <x v="287"/>
    <x v="287"/>
    <x v="4"/>
    <x v="1"/>
    <n v="1"/>
    <x v="0"/>
    <n v="0"/>
    <n v="0"/>
    <x v="1"/>
    <n v="1"/>
  </r>
  <r>
    <x v="596"/>
    <x v="1"/>
    <x v="1"/>
    <s v="N"/>
    <n v="0"/>
    <n v="315000"/>
    <x v="2"/>
    <x v="1"/>
    <x v="1"/>
    <x v="0"/>
    <n v="-20483"/>
    <x v="416"/>
    <x v="2"/>
    <x v="288"/>
    <x v="288"/>
    <x v="4"/>
    <x v="1"/>
    <n v="1"/>
    <x v="0"/>
    <n v="0"/>
    <n v="0"/>
    <x v="2"/>
    <n v="2"/>
  </r>
  <r>
    <x v="597"/>
    <x v="0"/>
    <x v="1"/>
    <s v="N"/>
    <n v="0"/>
    <n v="112500"/>
    <x v="1"/>
    <x v="0"/>
    <x v="1"/>
    <x v="0"/>
    <n v="-12668"/>
    <x v="417"/>
    <x v="3"/>
    <x v="289"/>
    <x v="289"/>
    <x v="5"/>
    <x v="1"/>
    <n v="1"/>
    <x v="0"/>
    <n v="0"/>
    <n v="1"/>
    <x v="1"/>
    <n v="2"/>
  </r>
  <r>
    <x v="598"/>
    <x v="0"/>
    <x v="1"/>
    <s v="Y"/>
    <n v="1"/>
    <n v="135000"/>
    <x v="1"/>
    <x v="0"/>
    <x v="1"/>
    <x v="0"/>
    <n v="-10117"/>
    <x v="418"/>
    <x v="4"/>
    <x v="290"/>
    <x v="290"/>
    <x v="1"/>
    <x v="1"/>
    <n v="1"/>
    <x v="0"/>
    <n v="0"/>
    <n v="0"/>
    <x v="4"/>
    <n v="3"/>
  </r>
  <r>
    <x v="599"/>
    <x v="0"/>
    <x v="0"/>
    <s v="Y"/>
    <n v="0"/>
    <n v="90000"/>
    <x v="0"/>
    <x v="1"/>
    <x v="0"/>
    <x v="0"/>
    <n v="-21052"/>
    <x v="419"/>
    <x v="2"/>
    <x v="0"/>
    <x v="0"/>
    <x v="0"/>
    <x v="0"/>
    <n v="1"/>
    <x v="0"/>
    <n v="0"/>
    <n v="0"/>
    <x v="0"/>
    <n v="1"/>
  </r>
  <r>
    <x v="600"/>
    <x v="0"/>
    <x v="1"/>
    <s v="N"/>
    <n v="0"/>
    <n v="90000"/>
    <x v="1"/>
    <x v="1"/>
    <x v="1"/>
    <x v="0"/>
    <n v="-18652"/>
    <x v="420"/>
    <x v="2"/>
    <x v="291"/>
    <x v="291"/>
    <x v="2"/>
    <x v="1"/>
    <n v="1"/>
    <x v="0"/>
    <n v="1"/>
    <n v="0"/>
    <x v="1"/>
    <n v="2"/>
  </r>
  <r>
    <x v="601"/>
    <x v="0"/>
    <x v="0"/>
    <s v="N"/>
    <n v="0"/>
    <n v="112500"/>
    <x v="2"/>
    <x v="1"/>
    <x v="1"/>
    <x v="0"/>
    <n v="-9413"/>
    <x v="421"/>
    <x v="4"/>
    <x v="277"/>
    <x v="277"/>
    <x v="5"/>
    <x v="1"/>
    <n v="1"/>
    <x v="0"/>
    <n v="1"/>
    <n v="0"/>
    <x v="0"/>
    <n v="2"/>
  </r>
  <r>
    <x v="602"/>
    <x v="1"/>
    <x v="1"/>
    <s v="Y"/>
    <n v="1"/>
    <n v="135000"/>
    <x v="2"/>
    <x v="1"/>
    <x v="1"/>
    <x v="0"/>
    <n v="-15157"/>
    <x v="422"/>
    <x v="1"/>
    <x v="292"/>
    <x v="292"/>
    <x v="2"/>
    <x v="1"/>
    <n v="1"/>
    <x v="0"/>
    <n v="0"/>
    <n v="0"/>
    <x v="1"/>
    <n v="3"/>
  </r>
  <r>
    <x v="603"/>
    <x v="1"/>
    <x v="1"/>
    <s v="Y"/>
    <n v="0"/>
    <n v="166500"/>
    <x v="2"/>
    <x v="1"/>
    <x v="1"/>
    <x v="0"/>
    <n v="-11728"/>
    <x v="423"/>
    <x v="3"/>
    <x v="293"/>
    <x v="293"/>
    <x v="3"/>
    <x v="1"/>
    <n v="1"/>
    <x v="0"/>
    <n v="0"/>
    <n v="0"/>
    <x v="9"/>
    <n v="2"/>
  </r>
  <r>
    <x v="604"/>
    <x v="0"/>
    <x v="0"/>
    <s v="Y"/>
    <n v="0"/>
    <n v="157500"/>
    <x v="0"/>
    <x v="3"/>
    <x v="1"/>
    <x v="0"/>
    <n v="-23056"/>
    <x v="424"/>
    <x v="0"/>
    <x v="0"/>
    <x v="0"/>
    <x v="0"/>
    <x v="0"/>
    <n v="1"/>
    <x v="0"/>
    <n v="0"/>
    <n v="0"/>
    <x v="0"/>
    <n v="2"/>
  </r>
  <r>
    <x v="605"/>
    <x v="0"/>
    <x v="0"/>
    <s v="Y"/>
    <n v="1"/>
    <n v="94500"/>
    <x v="2"/>
    <x v="0"/>
    <x v="2"/>
    <x v="0"/>
    <n v="-10487"/>
    <x v="425"/>
    <x v="4"/>
    <x v="294"/>
    <x v="294"/>
    <x v="6"/>
    <x v="1"/>
    <n v="1"/>
    <x v="0"/>
    <n v="1"/>
    <n v="0"/>
    <x v="0"/>
    <n v="2"/>
  </r>
  <r>
    <x v="606"/>
    <x v="1"/>
    <x v="0"/>
    <s v="Y"/>
    <n v="0"/>
    <n v="225000"/>
    <x v="1"/>
    <x v="1"/>
    <x v="2"/>
    <x v="0"/>
    <n v="-15206"/>
    <x v="426"/>
    <x v="1"/>
    <x v="295"/>
    <x v="295"/>
    <x v="6"/>
    <x v="1"/>
    <n v="1"/>
    <x v="0"/>
    <n v="0"/>
    <n v="0"/>
    <x v="1"/>
    <n v="1"/>
  </r>
  <r>
    <x v="607"/>
    <x v="0"/>
    <x v="0"/>
    <s v="Y"/>
    <n v="0"/>
    <n v="85500"/>
    <x v="0"/>
    <x v="1"/>
    <x v="1"/>
    <x v="0"/>
    <n v="-24691"/>
    <x v="427"/>
    <x v="0"/>
    <x v="0"/>
    <x v="0"/>
    <x v="0"/>
    <x v="0"/>
    <n v="1"/>
    <x v="0"/>
    <n v="0"/>
    <n v="1"/>
    <x v="0"/>
    <n v="2"/>
  </r>
  <r>
    <x v="608"/>
    <x v="0"/>
    <x v="0"/>
    <s v="Y"/>
    <n v="0"/>
    <n v="94500"/>
    <x v="2"/>
    <x v="1"/>
    <x v="3"/>
    <x v="0"/>
    <n v="-9711"/>
    <x v="428"/>
    <x v="4"/>
    <x v="296"/>
    <x v="296"/>
    <x v="1"/>
    <x v="1"/>
    <n v="1"/>
    <x v="0"/>
    <n v="0"/>
    <n v="0"/>
    <x v="5"/>
    <n v="2"/>
  </r>
  <r>
    <x v="609"/>
    <x v="0"/>
    <x v="0"/>
    <s v="N"/>
    <n v="0"/>
    <n v="180000"/>
    <x v="1"/>
    <x v="1"/>
    <x v="3"/>
    <x v="0"/>
    <n v="-16596"/>
    <x v="429"/>
    <x v="1"/>
    <x v="297"/>
    <x v="297"/>
    <x v="4"/>
    <x v="1"/>
    <n v="1"/>
    <x v="0"/>
    <n v="0"/>
    <n v="0"/>
    <x v="5"/>
    <n v="2"/>
  </r>
  <r>
    <x v="610"/>
    <x v="0"/>
    <x v="0"/>
    <s v="Y"/>
    <n v="0"/>
    <n v="157500"/>
    <x v="0"/>
    <x v="1"/>
    <x v="1"/>
    <x v="0"/>
    <n v="-22867"/>
    <x v="103"/>
    <x v="0"/>
    <x v="0"/>
    <x v="0"/>
    <x v="0"/>
    <x v="0"/>
    <n v="1"/>
    <x v="0"/>
    <n v="0"/>
    <n v="0"/>
    <x v="0"/>
    <n v="2"/>
  </r>
  <r>
    <x v="611"/>
    <x v="1"/>
    <x v="0"/>
    <s v="Y"/>
    <n v="0"/>
    <n v="292500"/>
    <x v="2"/>
    <x v="1"/>
    <x v="1"/>
    <x v="0"/>
    <n v="-11111"/>
    <x v="430"/>
    <x v="3"/>
    <x v="298"/>
    <x v="298"/>
    <x v="6"/>
    <x v="1"/>
    <n v="1"/>
    <x v="0"/>
    <n v="0"/>
    <n v="0"/>
    <x v="9"/>
    <n v="2"/>
  </r>
  <r>
    <x v="612"/>
    <x v="0"/>
    <x v="0"/>
    <s v="Y"/>
    <n v="0"/>
    <n v="270000"/>
    <x v="2"/>
    <x v="1"/>
    <x v="1"/>
    <x v="0"/>
    <n v="-17962"/>
    <x v="431"/>
    <x v="1"/>
    <x v="299"/>
    <x v="299"/>
    <x v="2"/>
    <x v="1"/>
    <n v="1"/>
    <x v="0"/>
    <n v="0"/>
    <n v="0"/>
    <x v="0"/>
    <n v="2"/>
  </r>
  <r>
    <x v="613"/>
    <x v="0"/>
    <x v="0"/>
    <s v="Y"/>
    <n v="0"/>
    <n v="157500"/>
    <x v="3"/>
    <x v="1"/>
    <x v="1"/>
    <x v="0"/>
    <n v="-17750"/>
    <x v="432"/>
    <x v="1"/>
    <x v="300"/>
    <x v="300"/>
    <x v="2"/>
    <x v="1"/>
    <n v="1"/>
    <x v="0"/>
    <n v="0"/>
    <n v="0"/>
    <x v="0"/>
    <n v="2"/>
  </r>
  <r>
    <x v="614"/>
    <x v="0"/>
    <x v="0"/>
    <s v="N"/>
    <n v="0"/>
    <n v="270000"/>
    <x v="1"/>
    <x v="1"/>
    <x v="2"/>
    <x v="0"/>
    <n v="-22829"/>
    <x v="433"/>
    <x v="0"/>
    <x v="301"/>
    <x v="301"/>
    <x v="3"/>
    <x v="1"/>
    <n v="1"/>
    <x v="0"/>
    <n v="0"/>
    <n v="0"/>
    <x v="9"/>
    <n v="1"/>
  </r>
  <r>
    <x v="615"/>
    <x v="0"/>
    <x v="0"/>
    <s v="Y"/>
    <n v="0"/>
    <n v="90000"/>
    <x v="0"/>
    <x v="1"/>
    <x v="1"/>
    <x v="0"/>
    <n v="-22440"/>
    <x v="434"/>
    <x v="0"/>
    <x v="0"/>
    <x v="0"/>
    <x v="0"/>
    <x v="0"/>
    <n v="1"/>
    <x v="0"/>
    <n v="0"/>
    <n v="0"/>
    <x v="0"/>
    <n v="2"/>
  </r>
  <r>
    <x v="616"/>
    <x v="1"/>
    <x v="1"/>
    <s v="N"/>
    <n v="0"/>
    <n v="1125000"/>
    <x v="1"/>
    <x v="1"/>
    <x v="1"/>
    <x v="1"/>
    <n v="-15960"/>
    <x v="435"/>
    <x v="1"/>
    <x v="302"/>
    <x v="302"/>
    <x v="1"/>
    <x v="1"/>
    <n v="1"/>
    <x v="0"/>
    <n v="0"/>
    <n v="0"/>
    <x v="3"/>
    <n v="2"/>
  </r>
  <r>
    <x v="617"/>
    <x v="1"/>
    <x v="1"/>
    <s v="Y"/>
    <n v="1"/>
    <n v="202500"/>
    <x v="2"/>
    <x v="1"/>
    <x v="1"/>
    <x v="0"/>
    <n v="-10355"/>
    <x v="436"/>
    <x v="4"/>
    <x v="242"/>
    <x v="242"/>
    <x v="4"/>
    <x v="1"/>
    <n v="1"/>
    <x v="0"/>
    <n v="1"/>
    <n v="0"/>
    <x v="2"/>
    <n v="3"/>
  </r>
  <r>
    <x v="618"/>
    <x v="0"/>
    <x v="1"/>
    <s v="Y"/>
    <n v="1"/>
    <n v="337500"/>
    <x v="1"/>
    <x v="0"/>
    <x v="1"/>
    <x v="0"/>
    <n v="-14558"/>
    <x v="437"/>
    <x v="3"/>
    <x v="273"/>
    <x v="273"/>
    <x v="1"/>
    <x v="1"/>
    <n v="1"/>
    <x v="0"/>
    <n v="0"/>
    <n v="0"/>
    <x v="9"/>
    <n v="3"/>
  </r>
  <r>
    <x v="619"/>
    <x v="0"/>
    <x v="1"/>
    <s v="N"/>
    <n v="1"/>
    <n v="135000"/>
    <x v="3"/>
    <x v="1"/>
    <x v="1"/>
    <x v="0"/>
    <n v="-14599"/>
    <x v="438"/>
    <x v="3"/>
    <x v="303"/>
    <x v="303"/>
    <x v="5"/>
    <x v="1"/>
    <n v="1"/>
    <x v="1"/>
    <n v="1"/>
    <n v="0"/>
    <x v="12"/>
    <n v="3"/>
  </r>
  <r>
    <x v="620"/>
    <x v="0"/>
    <x v="1"/>
    <s v="N"/>
    <n v="0"/>
    <n v="216000"/>
    <x v="2"/>
    <x v="0"/>
    <x v="1"/>
    <x v="4"/>
    <n v="-11974"/>
    <x v="439"/>
    <x v="3"/>
    <x v="304"/>
    <x v="304"/>
    <x v="0"/>
    <x v="1"/>
    <n v="1"/>
    <x v="0"/>
    <n v="1"/>
    <n v="0"/>
    <x v="5"/>
    <n v="2"/>
  </r>
  <r>
    <x v="621"/>
    <x v="0"/>
    <x v="1"/>
    <s v="N"/>
    <n v="0"/>
    <n v="216000"/>
    <x v="2"/>
    <x v="0"/>
    <x v="1"/>
    <x v="4"/>
    <n v="-11974"/>
    <x v="439"/>
    <x v="3"/>
    <x v="304"/>
    <x v="304"/>
    <x v="0"/>
    <x v="1"/>
    <n v="1"/>
    <x v="0"/>
    <n v="1"/>
    <n v="0"/>
    <x v="5"/>
    <n v="2"/>
  </r>
  <r>
    <x v="622"/>
    <x v="0"/>
    <x v="0"/>
    <s v="N"/>
    <n v="0"/>
    <n v="112500"/>
    <x v="1"/>
    <x v="1"/>
    <x v="2"/>
    <x v="0"/>
    <n v="-15686"/>
    <x v="440"/>
    <x v="1"/>
    <x v="305"/>
    <x v="305"/>
    <x v="0"/>
    <x v="1"/>
    <n v="1"/>
    <x v="0"/>
    <n v="0"/>
    <n v="1"/>
    <x v="4"/>
    <n v="1"/>
  </r>
  <r>
    <x v="623"/>
    <x v="0"/>
    <x v="0"/>
    <s v="Y"/>
    <n v="1"/>
    <n v="225000"/>
    <x v="1"/>
    <x v="1"/>
    <x v="1"/>
    <x v="0"/>
    <n v="-12478"/>
    <x v="441"/>
    <x v="3"/>
    <x v="306"/>
    <x v="306"/>
    <x v="6"/>
    <x v="1"/>
    <n v="1"/>
    <x v="0"/>
    <n v="0"/>
    <n v="0"/>
    <x v="3"/>
    <n v="3"/>
  </r>
  <r>
    <x v="624"/>
    <x v="0"/>
    <x v="0"/>
    <s v="Y"/>
    <n v="1"/>
    <n v="225000"/>
    <x v="1"/>
    <x v="1"/>
    <x v="1"/>
    <x v="0"/>
    <n v="-12478"/>
    <x v="441"/>
    <x v="3"/>
    <x v="306"/>
    <x v="306"/>
    <x v="6"/>
    <x v="1"/>
    <n v="1"/>
    <x v="0"/>
    <n v="0"/>
    <n v="0"/>
    <x v="3"/>
    <n v="3"/>
  </r>
  <r>
    <x v="625"/>
    <x v="0"/>
    <x v="1"/>
    <s v="Y"/>
    <n v="0"/>
    <n v="157500"/>
    <x v="1"/>
    <x v="1"/>
    <x v="1"/>
    <x v="0"/>
    <n v="-17297"/>
    <x v="337"/>
    <x v="1"/>
    <x v="307"/>
    <x v="307"/>
    <x v="5"/>
    <x v="1"/>
    <n v="1"/>
    <x v="0"/>
    <n v="0"/>
    <n v="0"/>
    <x v="5"/>
    <n v="2"/>
  </r>
  <r>
    <x v="626"/>
    <x v="0"/>
    <x v="0"/>
    <s v="Y"/>
    <n v="0"/>
    <n v="49500"/>
    <x v="0"/>
    <x v="1"/>
    <x v="1"/>
    <x v="0"/>
    <n v="-22446"/>
    <x v="442"/>
    <x v="0"/>
    <x v="0"/>
    <x v="0"/>
    <x v="0"/>
    <x v="0"/>
    <n v="1"/>
    <x v="0"/>
    <n v="0"/>
    <n v="0"/>
    <x v="0"/>
    <n v="2"/>
  </r>
  <r>
    <x v="627"/>
    <x v="1"/>
    <x v="1"/>
    <s v="N"/>
    <n v="0"/>
    <n v="81000"/>
    <x v="0"/>
    <x v="1"/>
    <x v="3"/>
    <x v="0"/>
    <n v="-21633"/>
    <x v="443"/>
    <x v="2"/>
    <x v="0"/>
    <x v="0"/>
    <x v="0"/>
    <x v="0"/>
    <n v="1"/>
    <x v="0"/>
    <n v="0"/>
    <n v="0"/>
    <x v="0"/>
    <n v="2"/>
  </r>
  <r>
    <x v="628"/>
    <x v="1"/>
    <x v="1"/>
    <s v="N"/>
    <n v="0"/>
    <n v="81000"/>
    <x v="0"/>
    <x v="1"/>
    <x v="3"/>
    <x v="0"/>
    <n v="-21633"/>
    <x v="443"/>
    <x v="2"/>
    <x v="0"/>
    <x v="0"/>
    <x v="0"/>
    <x v="0"/>
    <n v="1"/>
    <x v="0"/>
    <n v="0"/>
    <n v="0"/>
    <x v="0"/>
    <n v="2"/>
  </r>
  <r>
    <x v="629"/>
    <x v="0"/>
    <x v="0"/>
    <s v="Y"/>
    <n v="0"/>
    <n v="135000"/>
    <x v="0"/>
    <x v="1"/>
    <x v="1"/>
    <x v="0"/>
    <n v="-23442"/>
    <x v="444"/>
    <x v="0"/>
    <x v="0"/>
    <x v="0"/>
    <x v="0"/>
    <x v="0"/>
    <n v="1"/>
    <x v="0"/>
    <n v="1"/>
    <n v="0"/>
    <x v="0"/>
    <n v="2"/>
  </r>
  <r>
    <x v="630"/>
    <x v="0"/>
    <x v="0"/>
    <s v="Y"/>
    <n v="0"/>
    <n v="130500"/>
    <x v="2"/>
    <x v="1"/>
    <x v="1"/>
    <x v="0"/>
    <n v="-13520"/>
    <x v="445"/>
    <x v="3"/>
    <x v="308"/>
    <x v="308"/>
    <x v="2"/>
    <x v="1"/>
    <n v="1"/>
    <x v="0"/>
    <n v="0"/>
    <n v="0"/>
    <x v="4"/>
    <n v="2"/>
  </r>
  <r>
    <x v="631"/>
    <x v="0"/>
    <x v="0"/>
    <s v="Y"/>
    <n v="0"/>
    <n v="130500"/>
    <x v="2"/>
    <x v="1"/>
    <x v="1"/>
    <x v="0"/>
    <n v="-13520"/>
    <x v="445"/>
    <x v="3"/>
    <x v="308"/>
    <x v="308"/>
    <x v="2"/>
    <x v="1"/>
    <n v="1"/>
    <x v="0"/>
    <n v="0"/>
    <n v="0"/>
    <x v="4"/>
    <n v="2"/>
  </r>
  <r>
    <x v="632"/>
    <x v="0"/>
    <x v="0"/>
    <s v="Y"/>
    <n v="0"/>
    <n v="130500"/>
    <x v="2"/>
    <x v="1"/>
    <x v="1"/>
    <x v="0"/>
    <n v="-13520"/>
    <x v="445"/>
    <x v="3"/>
    <x v="308"/>
    <x v="308"/>
    <x v="2"/>
    <x v="1"/>
    <n v="1"/>
    <x v="0"/>
    <n v="0"/>
    <n v="0"/>
    <x v="4"/>
    <n v="2"/>
  </r>
  <r>
    <x v="633"/>
    <x v="0"/>
    <x v="0"/>
    <s v="N"/>
    <n v="1"/>
    <n v="135000"/>
    <x v="2"/>
    <x v="1"/>
    <x v="2"/>
    <x v="4"/>
    <n v="-11416"/>
    <x v="446"/>
    <x v="3"/>
    <x v="309"/>
    <x v="309"/>
    <x v="3"/>
    <x v="1"/>
    <n v="1"/>
    <x v="0"/>
    <n v="0"/>
    <n v="0"/>
    <x v="1"/>
    <n v="2"/>
  </r>
  <r>
    <x v="634"/>
    <x v="1"/>
    <x v="1"/>
    <s v="Y"/>
    <n v="1"/>
    <n v="315000"/>
    <x v="2"/>
    <x v="0"/>
    <x v="1"/>
    <x v="3"/>
    <n v="-13307"/>
    <x v="447"/>
    <x v="3"/>
    <x v="310"/>
    <x v="310"/>
    <x v="1"/>
    <x v="1"/>
    <n v="1"/>
    <x v="0"/>
    <n v="1"/>
    <n v="0"/>
    <x v="1"/>
    <n v="3"/>
  </r>
  <r>
    <x v="635"/>
    <x v="0"/>
    <x v="0"/>
    <s v="Y"/>
    <n v="0"/>
    <n v="81000"/>
    <x v="2"/>
    <x v="1"/>
    <x v="1"/>
    <x v="0"/>
    <n v="-19893"/>
    <x v="448"/>
    <x v="2"/>
    <x v="311"/>
    <x v="311"/>
    <x v="2"/>
    <x v="1"/>
    <n v="1"/>
    <x v="1"/>
    <n v="1"/>
    <n v="0"/>
    <x v="0"/>
    <n v="2"/>
  </r>
  <r>
    <x v="636"/>
    <x v="0"/>
    <x v="0"/>
    <s v="Y"/>
    <n v="0"/>
    <n v="81000"/>
    <x v="2"/>
    <x v="1"/>
    <x v="1"/>
    <x v="0"/>
    <n v="-19893"/>
    <x v="448"/>
    <x v="2"/>
    <x v="311"/>
    <x v="311"/>
    <x v="2"/>
    <x v="1"/>
    <n v="1"/>
    <x v="1"/>
    <n v="1"/>
    <n v="0"/>
    <x v="0"/>
    <n v="2"/>
  </r>
  <r>
    <x v="637"/>
    <x v="1"/>
    <x v="1"/>
    <s v="Y"/>
    <n v="0"/>
    <n v="99000"/>
    <x v="2"/>
    <x v="1"/>
    <x v="1"/>
    <x v="1"/>
    <n v="-9928"/>
    <x v="449"/>
    <x v="4"/>
    <x v="312"/>
    <x v="312"/>
    <x v="1"/>
    <x v="1"/>
    <n v="1"/>
    <x v="0"/>
    <n v="0"/>
    <n v="0"/>
    <x v="3"/>
    <n v="2"/>
  </r>
  <r>
    <x v="638"/>
    <x v="0"/>
    <x v="0"/>
    <s v="Y"/>
    <n v="0"/>
    <n v="67500"/>
    <x v="2"/>
    <x v="1"/>
    <x v="4"/>
    <x v="0"/>
    <n v="-20482"/>
    <x v="450"/>
    <x v="2"/>
    <x v="313"/>
    <x v="313"/>
    <x v="2"/>
    <x v="1"/>
    <n v="1"/>
    <x v="1"/>
    <n v="1"/>
    <n v="0"/>
    <x v="0"/>
    <n v="1"/>
  </r>
  <r>
    <x v="639"/>
    <x v="0"/>
    <x v="0"/>
    <s v="Y"/>
    <n v="0"/>
    <n v="67500"/>
    <x v="2"/>
    <x v="1"/>
    <x v="4"/>
    <x v="0"/>
    <n v="-20482"/>
    <x v="450"/>
    <x v="2"/>
    <x v="313"/>
    <x v="313"/>
    <x v="2"/>
    <x v="1"/>
    <n v="1"/>
    <x v="1"/>
    <n v="1"/>
    <n v="0"/>
    <x v="0"/>
    <n v="1"/>
  </r>
  <r>
    <x v="640"/>
    <x v="1"/>
    <x v="1"/>
    <s v="Y"/>
    <n v="0"/>
    <n v="225000"/>
    <x v="2"/>
    <x v="1"/>
    <x v="1"/>
    <x v="0"/>
    <n v="-16277"/>
    <x v="451"/>
    <x v="1"/>
    <x v="314"/>
    <x v="314"/>
    <x v="2"/>
    <x v="1"/>
    <n v="1"/>
    <x v="0"/>
    <n v="0"/>
    <n v="0"/>
    <x v="9"/>
    <n v="2"/>
  </r>
  <r>
    <x v="641"/>
    <x v="0"/>
    <x v="0"/>
    <s v="Y"/>
    <n v="1"/>
    <n v="157500"/>
    <x v="3"/>
    <x v="1"/>
    <x v="1"/>
    <x v="0"/>
    <n v="-16425"/>
    <x v="452"/>
    <x v="1"/>
    <x v="315"/>
    <x v="315"/>
    <x v="3"/>
    <x v="1"/>
    <n v="1"/>
    <x v="0"/>
    <n v="0"/>
    <n v="0"/>
    <x v="3"/>
    <n v="3"/>
  </r>
  <r>
    <x v="642"/>
    <x v="0"/>
    <x v="0"/>
    <s v="Y"/>
    <n v="1"/>
    <n v="67500"/>
    <x v="1"/>
    <x v="1"/>
    <x v="1"/>
    <x v="0"/>
    <n v="-11900"/>
    <x v="268"/>
    <x v="3"/>
    <x v="316"/>
    <x v="316"/>
    <x v="6"/>
    <x v="1"/>
    <n v="1"/>
    <x v="0"/>
    <n v="0"/>
    <n v="0"/>
    <x v="7"/>
    <n v="3"/>
  </r>
  <r>
    <x v="643"/>
    <x v="0"/>
    <x v="1"/>
    <s v="Y"/>
    <n v="0"/>
    <n v="540000"/>
    <x v="2"/>
    <x v="0"/>
    <x v="0"/>
    <x v="0"/>
    <n v="-13151"/>
    <x v="453"/>
    <x v="3"/>
    <x v="317"/>
    <x v="317"/>
    <x v="2"/>
    <x v="1"/>
    <n v="1"/>
    <x v="0"/>
    <n v="0"/>
    <n v="0"/>
    <x v="7"/>
    <n v="1"/>
  </r>
  <r>
    <x v="644"/>
    <x v="0"/>
    <x v="0"/>
    <s v="Y"/>
    <n v="0"/>
    <n v="90000"/>
    <x v="0"/>
    <x v="0"/>
    <x v="2"/>
    <x v="0"/>
    <n v="-21983"/>
    <x v="454"/>
    <x v="0"/>
    <x v="0"/>
    <x v="0"/>
    <x v="0"/>
    <x v="0"/>
    <n v="1"/>
    <x v="0"/>
    <n v="0"/>
    <n v="0"/>
    <x v="0"/>
    <n v="1"/>
  </r>
  <r>
    <x v="645"/>
    <x v="0"/>
    <x v="0"/>
    <s v="Y"/>
    <n v="0"/>
    <n v="90000"/>
    <x v="0"/>
    <x v="0"/>
    <x v="2"/>
    <x v="0"/>
    <n v="-21983"/>
    <x v="454"/>
    <x v="0"/>
    <x v="0"/>
    <x v="0"/>
    <x v="0"/>
    <x v="0"/>
    <n v="1"/>
    <x v="0"/>
    <n v="0"/>
    <n v="0"/>
    <x v="0"/>
    <n v="1"/>
  </r>
  <r>
    <x v="646"/>
    <x v="0"/>
    <x v="0"/>
    <s v="Y"/>
    <n v="0"/>
    <n v="90000"/>
    <x v="0"/>
    <x v="0"/>
    <x v="2"/>
    <x v="0"/>
    <n v="-21983"/>
    <x v="454"/>
    <x v="0"/>
    <x v="0"/>
    <x v="0"/>
    <x v="0"/>
    <x v="0"/>
    <n v="1"/>
    <x v="0"/>
    <n v="0"/>
    <n v="0"/>
    <x v="0"/>
    <n v="1"/>
  </r>
  <r>
    <x v="647"/>
    <x v="1"/>
    <x v="1"/>
    <s v="N"/>
    <n v="1"/>
    <n v="315000"/>
    <x v="3"/>
    <x v="1"/>
    <x v="1"/>
    <x v="1"/>
    <n v="-15399"/>
    <x v="455"/>
    <x v="1"/>
    <x v="318"/>
    <x v="318"/>
    <x v="2"/>
    <x v="1"/>
    <n v="1"/>
    <x v="0"/>
    <n v="0"/>
    <n v="0"/>
    <x v="3"/>
    <n v="3"/>
  </r>
  <r>
    <x v="648"/>
    <x v="0"/>
    <x v="0"/>
    <s v="Y"/>
    <n v="2"/>
    <n v="135000"/>
    <x v="2"/>
    <x v="1"/>
    <x v="1"/>
    <x v="0"/>
    <n v="-14360"/>
    <x v="456"/>
    <x v="3"/>
    <x v="319"/>
    <x v="319"/>
    <x v="1"/>
    <x v="1"/>
    <n v="1"/>
    <x v="0"/>
    <n v="0"/>
    <n v="0"/>
    <x v="8"/>
    <n v="4"/>
  </r>
  <r>
    <x v="649"/>
    <x v="1"/>
    <x v="0"/>
    <s v="Y"/>
    <n v="1"/>
    <n v="112500"/>
    <x v="2"/>
    <x v="0"/>
    <x v="1"/>
    <x v="0"/>
    <n v="-13682"/>
    <x v="457"/>
    <x v="3"/>
    <x v="320"/>
    <x v="320"/>
    <x v="2"/>
    <x v="1"/>
    <n v="1"/>
    <x v="1"/>
    <n v="1"/>
    <n v="0"/>
    <x v="0"/>
    <n v="3"/>
  </r>
  <r>
    <x v="650"/>
    <x v="1"/>
    <x v="0"/>
    <s v="Y"/>
    <n v="1"/>
    <n v="112500"/>
    <x v="2"/>
    <x v="0"/>
    <x v="1"/>
    <x v="0"/>
    <n v="-13682"/>
    <x v="457"/>
    <x v="3"/>
    <x v="320"/>
    <x v="320"/>
    <x v="2"/>
    <x v="1"/>
    <n v="1"/>
    <x v="1"/>
    <n v="1"/>
    <n v="0"/>
    <x v="0"/>
    <n v="3"/>
  </r>
  <r>
    <x v="651"/>
    <x v="1"/>
    <x v="0"/>
    <s v="Y"/>
    <n v="1"/>
    <n v="112500"/>
    <x v="2"/>
    <x v="0"/>
    <x v="1"/>
    <x v="0"/>
    <n v="-13682"/>
    <x v="457"/>
    <x v="3"/>
    <x v="320"/>
    <x v="320"/>
    <x v="2"/>
    <x v="1"/>
    <n v="1"/>
    <x v="1"/>
    <n v="1"/>
    <n v="0"/>
    <x v="0"/>
    <n v="3"/>
  </r>
  <r>
    <x v="652"/>
    <x v="0"/>
    <x v="0"/>
    <s v="Y"/>
    <n v="0"/>
    <n v="58500"/>
    <x v="3"/>
    <x v="1"/>
    <x v="2"/>
    <x v="0"/>
    <n v="-19566"/>
    <x v="458"/>
    <x v="2"/>
    <x v="321"/>
    <x v="321"/>
    <x v="2"/>
    <x v="1"/>
    <n v="1"/>
    <x v="1"/>
    <n v="0"/>
    <n v="0"/>
    <x v="4"/>
    <n v="1"/>
  </r>
  <r>
    <x v="653"/>
    <x v="0"/>
    <x v="1"/>
    <s v="Y"/>
    <n v="0"/>
    <n v="108000"/>
    <x v="2"/>
    <x v="1"/>
    <x v="1"/>
    <x v="4"/>
    <n v="-19316"/>
    <x v="459"/>
    <x v="2"/>
    <x v="322"/>
    <x v="322"/>
    <x v="2"/>
    <x v="1"/>
    <n v="1"/>
    <x v="0"/>
    <n v="0"/>
    <n v="0"/>
    <x v="4"/>
    <n v="2"/>
  </r>
  <r>
    <x v="654"/>
    <x v="1"/>
    <x v="0"/>
    <s v="Y"/>
    <n v="0"/>
    <n v="90000"/>
    <x v="1"/>
    <x v="1"/>
    <x v="2"/>
    <x v="0"/>
    <n v="-12377"/>
    <x v="460"/>
    <x v="3"/>
    <x v="323"/>
    <x v="323"/>
    <x v="3"/>
    <x v="1"/>
    <n v="1"/>
    <x v="1"/>
    <n v="1"/>
    <n v="0"/>
    <x v="4"/>
    <n v="1"/>
  </r>
  <r>
    <x v="655"/>
    <x v="0"/>
    <x v="0"/>
    <s v="Y"/>
    <n v="1"/>
    <n v="270000"/>
    <x v="2"/>
    <x v="1"/>
    <x v="1"/>
    <x v="0"/>
    <n v="-16616"/>
    <x v="461"/>
    <x v="1"/>
    <x v="324"/>
    <x v="324"/>
    <x v="3"/>
    <x v="1"/>
    <n v="1"/>
    <x v="1"/>
    <n v="1"/>
    <n v="0"/>
    <x v="17"/>
    <n v="3"/>
  </r>
  <r>
    <x v="656"/>
    <x v="0"/>
    <x v="1"/>
    <s v="Y"/>
    <n v="2"/>
    <n v="112500"/>
    <x v="2"/>
    <x v="1"/>
    <x v="1"/>
    <x v="0"/>
    <n v="-13028"/>
    <x v="462"/>
    <x v="3"/>
    <x v="325"/>
    <x v="325"/>
    <x v="0"/>
    <x v="1"/>
    <n v="1"/>
    <x v="0"/>
    <n v="1"/>
    <n v="0"/>
    <x v="5"/>
    <n v="4"/>
  </r>
  <r>
    <x v="657"/>
    <x v="0"/>
    <x v="1"/>
    <s v="Y"/>
    <n v="2"/>
    <n v="112500"/>
    <x v="2"/>
    <x v="1"/>
    <x v="1"/>
    <x v="0"/>
    <n v="-13028"/>
    <x v="462"/>
    <x v="3"/>
    <x v="325"/>
    <x v="325"/>
    <x v="0"/>
    <x v="1"/>
    <n v="1"/>
    <x v="0"/>
    <n v="1"/>
    <n v="0"/>
    <x v="5"/>
    <n v="4"/>
  </r>
  <r>
    <x v="658"/>
    <x v="0"/>
    <x v="1"/>
    <s v="Y"/>
    <n v="2"/>
    <n v="112500"/>
    <x v="2"/>
    <x v="1"/>
    <x v="1"/>
    <x v="0"/>
    <n v="-13028"/>
    <x v="462"/>
    <x v="3"/>
    <x v="325"/>
    <x v="325"/>
    <x v="0"/>
    <x v="1"/>
    <n v="1"/>
    <x v="0"/>
    <n v="1"/>
    <n v="0"/>
    <x v="5"/>
    <n v="4"/>
  </r>
  <r>
    <x v="659"/>
    <x v="0"/>
    <x v="1"/>
    <s v="Y"/>
    <n v="0"/>
    <n v="99000"/>
    <x v="0"/>
    <x v="1"/>
    <x v="1"/>
    <x v="0"/>
    <n v="-22256"/>
    <x v="463"/>
    <x v="0"/>
    <x v="0"/>
    <x v="0"/>
    <x v="0"/>
    <x v="0"/>
    <n v="1"/>
    <x v="0"/>
    <n v="0"/>
    <n v="0"/>
    <x v="0"/>
    <n v="2"/>
  </r>
  <r>
    <x v="660"/>
    <x v="0"/>
    <x v="0"/>
    <s v="Y"/>
    <n v="0"/>
    <n v="81000"/>
    <x v="0"/>
    <x v="1"/>
    <x v="0"/>
    <x v="0"/>
    <n v="-22447"/>
    <x v="464"/>
    <x v="0"/>
    <x v="0"/>
    <x v="0"/>
    <x v="0"/>
    <x v="0"/>
    <n v="1"/>
    <x v="0"/>
    <n v="1"/>
    <n v="0"/>
    <x v="0"/>
    <n v="1"/>
  </r>
  <r>
    <x v="661"/>
    <x v="0"/>
    <x v="0"/>
    <s v="Y"/>
    <n v="0"/>
    <n v="81000"/>
    <x v="0"/>
    <x v="1"/>
    <x v="0"/>
    <x v="0"/>
    <n v="-22447"/>
    <x v="464"/>
    <x v="0"/>
    <x v="0"/>
    <x v="0"/>
    <x v="0"/>
    <x v="0"/>
    <n v="1"/>
    <x v="0"/>
    <n v="1"/>
    <n v="0"/>
    <x v="0"/>
    <n v="1"/>
  </r>
  <r>
    <x v="662"/>
    <x v="1"/>
    <x v="0"/>
    <s v="Y"/>
    <n v="0"/>
    <n v="67500"/>
    <x v="2"/>
    <x v="0"/>
    <x v="2"/>
    <x v="0"/>
    <n v="-19718"/>
    <x v="465"/>
    <x v="2"/>
    <x v="326"/>
    <x v="326"/>
    <x v="5"/>
    <x v="1"/>
    <n v="1"/>
    <x v="0"/>
    <n v="1"/>
    <n v="0"/>
    <x v="1"/>
    <n v="1"/>
  </r>
  <r>
    <x v="663"/>
    <x v="1"/>
    <x v="0"/>
    <s v="Y"/>
    <n v="0"/>
    <n v="67500"/>
    <x v="2"/>
    <x v="0"/>
    <x v="2"/>
    <x v="0"/>
    <n v="-19718"/>
    <x v="465"/>
    <x v="2"/>
    <x v="326"/>
    <x v="326"/>
    <x v="5"/>
    <x v="1"/>
    <n v="1"/>
    <x v="0"/>
    <n v="1"/>
    <n v="0"/>
    <x v="1"/>
    <n v="1"/>
  </r>
  <r>
    <x v="664"/>
    <x v="0"/>
    <x v="0"/>
    <s v="N"/>
    <n v="1"/>
    <n v="67500"/>
    <x v="2"/>
    <x v="1"/>
    <x v="3"/>
    <x v="0"/>
    <n v="-13766"/>
    <x v="466"/>
    <x v="3"/>
    <x v="327"/>
    <x v="327"/>
    <x v="2"/>
    <x v="1"/>
    <n v="1"/>
    <x v="1"/>
    <n v="0"/>
    <n v="0"/>
    <x v="0"/>
    <n v="3"/>
  </r>
  <r>
    <x v="665"/>
    <x v="0"/>
    <x v="0"/>
    <s v="Y"/>
    <n v="0"/>
    <n v="99000"/>
    <x v="2"/>
    <x v="1"/>
    <x v="0"/>
    <x v="0"/>
    <n v="-18068"/>
    <x v="467"/>
    <x v="1"/>
    <x v="328"/>
    <x v="328"/>
    <x v="2"/>
    <x v="1"/>
    <n v="1"/>
    <x v="0"/>
    <n v="0"/>
    <n v="0"/>
    <x v="12"/>
    <n v="1"/>
  </r>
  <r>
    <x v="666"/>
    <x v="1"/>
    <x v="1"/>
    <s v="N"/>
    <n v="0"/>
    <n v="135000"/>
    <x v="2"/>
    <x v="1"/>
    <x v="2"/>
    <x v="0"/>
    <n v="-18010"/>
    <x v="468"/>
    <x v="1"/>
    <x v="329"/>
    <x v="329"/>
    <x v="3"/>
    <x v="1"/>
    <n v="1"/>
    <x v="1"/>
    <n v="0"/>
    <n v="0"/>
    <x v="1"/>
    <n v="1"/>
  </r>
  <r>
    <x v="667"/>
    <x v="1"/>
    <x v="1"/>
    <s v="Y"/>
    <n v="0"/>
    <n v="216000"/>
    <x v="1"/>
    <x v="0"/>
    <x v="1"/>
    <x v="0"/>
    <n v="-19147"/>
    <x v="469"/>
    <x v="2"/>
    <x v="330"/>
    <x v="330"/>
    <x v="5"/>
    <x v="1"/>
    <n v="1"/>
    <x v="0"/>
    <n v="1"/>
    <n v="0"/>
    <x v="1"/>
    <n v="2"/>
  </r>
  <r>
    <x v="668"/>
    <x v="0"/>
    <x v="1"/>
    <s v="Y"/>
    <n v="0"/>
    <n v="292500"/>
    <x v="3"/>
    <x v="0"/>
    <x v="1"/>
    <x v="0"/>
    <n v="-16317"/>
    <x v="470"/>
    <x v="1"/>
    <x v="331"/>
    <x v="331"/>
    <x v="5"/>
    <x v="1"/>
    <n v="1"/>
    <x v="0"/>
    <n v="0"/>
    <n v="0"/>
    <x v="0"/>
    <n v="2"/>
  </r>
  <r>
    <x v="669"/>
    <x v="1"/>
    <x v="1"/>
    <s v="N"/>
    <n v="4"/>
    <n v="202500"/>
    <x v="1"/>
    <x v="1"/>
    <x v="1"/>
    <x v="0"/>
    <n v="-15328"/>
    <x v="471"/>
    <x v="1"/>
    <x v="332"/>
    <x v="332"/>
    <x v="3"/>
    <x v="1"/>
    <n v="1"/>
    <x v="0"/>
    <n v="0"/>
    <n v="0"/>
    <x v="6"/>
    <n v="6"/>
  </r>
  <r>
    <x v="670"/>
    <x v="0"/>
    <x v="0"/>
    <s v="N"/>
    <n v="0"/>
    <n v="180000"/>
    <x v="2"/>
    <x v="1"/>
    <x v="1"/>
    <x v="4"/>
    <n v="-11444"/>
    <x v="472"/>
    <x v="3"/>
    <x v="333"/>
    <x v="333"/>
    <x v="4"/>
    <x v="1"/>
    <n v="1"/>
    <x v="0"/>
    <n v="0"/>
    <n v="0"/>
    <x v="4"/>
    <n v="2"/>
  </r>
  <r>
    <x v="671"/>
    <x v="1"/>
    <x v="1"/>
    <s v="Y"/>
    <n v="1"/>
    <n v="270000"/>
    <x v="2"/>
    <x v="1"/>
    <x v="1"/>
    <x v="0"/>
    <n v="-17293"/>
    <x v="473"/>
    <x v="1"/>
    <x v="334"/>
    <x v="334"/>
    <x v="0"/>
    <x v="1"/>
    <n v="1"/>
    <x v="0"/>
    <n v="1"/>
    <n v="1"/>
    <x v="1"/>
    <n v="3"/>
  </r>
  <r>
    <x v="672"/>
    <x v="0"/>
    <x v="0"/>
    <s v="Y"/>
    <n v="0"/>
    <n v="292500"/>
    <x v="2"/>
    <x v="0"/>
    <x v="0"/>
    <x v="0"/>
    <n v="-19736"/>
    <x v="474"/>
    <x v="2"/>
    <x v="335"/>
    <x v="335"/>
    <x v="2"/>
    <x v="1"/>
    <n v="1"/>
    <x v="0"/>
    <n v="1"/>
    <n v="0"/>
    <x v="4"/>
    <n v="1"/>
  </r>
  <r>
    <x v="673"/>
    <x v="1"/>
    <x v="1"/>
    <s v="Y"/>
    <n v="0"/>
    <n v="360000"/>
    <x v="1"/>
    <x v="2"/>
    <x v="1"/>
    <x v="0"/>
    <n v="-19834"/>
    <x v="475"/>
    <x v="2"/>
    <x v="336"/>
    <x v="336"/>
    <x v="4"/>
    <x v="1"/>
    <n v="1"/>
    <x v="0"/>
    <n v="0"/>
    <n v="0"/>
    <x v="3"/>
    <n v="2"/>
  </r>
  <r>
    <x v="674"/>
    <x v="1"/>
    <x v="1"/>
    <s v="N"/>
    <n v="0"/>
    <n v="270000"/>
    <x v="0"/>
    <x v="0"/>
    <x v="1"/>
    <x v="0"/>
    <n v="-22982"/>
    <x v="476"/>
    <x v="0"/>
    <x v="0"/>
    <x v="0"/>
    <x v="0"/>
    <x v="0"/>
    <n v="1"/>
    <x v="0"/>
    <n v="0"/>
    <n v="0"/>
    <x v="0"/>
    <n v="2"/>
  </r>
  <r>
    <x v="675"/>
    <x v="1"/>
    <x v="1"/>
    <s v="N"/>
    <n v="0"/>
    <n v="270000"/>
    <x v="0"/>
    <x v="0"/>
    <x v="1"/>
    <x v="0"/>
    <n v="-22982"/>
    <x v="476"/>
    <x v="0"/>
    <x v="0"/>
    <x v="0"/>
    <x v="0"/>
    <x v="0"/>
    <n v="1"/>
    <x v="0"/>
    <n v="0"/>
    <n v="0"/>
    <x v="0"/>
    <n v="2"/>
  </r>
  <r>
    <x v="676"/>
    <x v="0"/>
    <x v="1"/>
    <s v="Y"/>
    <n v="0"/>
    <n v="189000"/>
    <x v="1"/>
    <x v="0"/>
    <x v="2"/>
    <x v="0"/>
    <n v="-12874"/>
    <x v="477"/>
    <x v="3"/>
    <x v="337"/>
    <x v="337"/>
    <x v="0"/>
    <x v="1"/>
    <n v="1"/>
    <x v="0"/>
    <n v="0"/>
    <n v="1"/>
    <x v="0"/>
    <n v="1"/>
  </r>
  <r>
    <x v="677"/>
    <x v="0"/>
    <x v="1"/>
    <s v="N"/>
    <n v="1"/>
    <n v="225000"/>
    <x v="2"/>
    <x v="0"/>
    <x v="2"/>
    <x v="2"/>
    <n v="-13861"/>
    <x v="478"/>
    <x v="3"/>
    <x v="338"/>
    <x v="338"/>
    <x v="2"/>
    <x v="1"/>
    <n v="1"/>
    <x v="0"/>
    <n v="0"/>
    <n v="0"/>
    <x v="1"/>
    <n v="2"/>
  </r>
  <r>
    <x v="678"/>
    <x v="0"/>
    <x v="0"/>
    <s v="Y"/>
    <n v="0"/>
    <n v="135000"/>
    <x v="2"/>
    <x v="1"/>
    <x v="2"/>
    <x v="0"/>
    <n v="-18230"/>
    <x v="479"/>
    <x v="1"/>
    <x v="337"/>
    <x v="337"/>
    <x v="0"/>
    <x v="1"/>
    <n v="1"/>
    <x v="0"/>
    <n v="0"/>
    <n v="0"/>
    <x v="12"/>
    <n v="1"/>
  </r>
  <r>
    <x v="679"/>
    <x v="0"/>
    <x v="0"/>
    <s v="N"/>
    <n v="0"/>
    <n v="180000"/>
    <x v="2"/>
    <x v="1"/>
    <x v="4"/>
    <x v="4"/>
    <n v="-19868"/>
    <x v="480"/>
    <x v="2"/>
    <x v="339"/>
    <x v="339"/>
    <x v="3"/>
    <x v="1"/>
    <n v="1"/>
    <x v="0"/>
    <n v="0"/>
    <n v="0"/>
    <x v="4"/>
    <n v="1"/>
  </r>
  <r>
    <x v="680"/>
    <x v="1"/>
    <x v="1"/>
    <s v="Y"/>
    <n v="1"/>
    <n v="135000"/>
    <x v="2"/>
    <x v="1"/>
    <x v="1"/>
    <x v="0"/>
    <n v="-9768"/>
    <x v="481"/>
    <x v="4"/>
    <x v="340"/>
    <x v="340"/>
    <x v="1"/>
    <x v="1"/>
    <n v="1"/>
    <x v="1"/>
    <n v="0"/>
    <n v="1"/>
    <x v="5"/>
    <n v="3"/>
  </r>
  <r>
    <x v="681"/>
    <x v="1"/>
    <x v="1"/>
    <s v="N"/>
    <n v="0"/>
    <n v="337500"/>
    <x v="2"/>
    <x v="1"/>
    <x v="2"/>
    <x v="2"/>
    <n v="-11344"/>
    <x v="482"/>
    <x v="3"/>
    <x v="341"/>
    <x v="341"/>
    <x v="6"/>
    <x v="1"/>
    <n v="1"/>
    <x v="0"/>
    <n v="0"/>
    <n v="0"/>
    <x v="4"/>
    <n v="1"/>
  </r>
  <r>
    <x v="682"/>
    <x v="1"/>
    <x v="1"/>
    <s v="N"/>
    <n v="0"/>
    <n v="337500"/>
    <x v="2"/>
    <x v="1"/>
    <x v="2"/>
    <x v="2"/>
    <n v="-11344"/>
    <x v="482"/>
    <x v="3"/>
    <x v="341"/>
    <x v="341"/>
    <x v="6"/>
    <x v="1"/>
    <n v="1"/>
    <x v="0"/>
    <n v="0"/>
    <n v="0"/>
    <x v="4"/>
    <n v="1"/>
  </r>
  <r>
    <x v="683"/>
    <x v="0"/>
    <x v="0"/>
    <s v="N"/>
    <n v="0"/>
    <n v="202500"/>
    <x v="1"/>
    <x v="0"/>
    <x v="1"/>
    <x v="4"/>
    <n v="-13899"/>
    <x v="483"/>
    <x v="3"/>
    <x v="342"/>
    <x v="342"/>
    <x v="2"/>
    <x v="1"/>
    <n v="1"/>
    <x v="0"/>
    <n v="0"/>
    <n v="0"/>
    <x v="0"/>
    <n v="2"/>
  </r>
  <r>
    <x v="684"/>
    <x v="0"/>
    <x v="0"/>
    <s v="N"/>
    <n v="0"/>
    <n v="202500"/>
    <x v="1"/>
    <x v="0"/>
    <x v="1"/>
    <x v="4"/>
    <n v="-13899"/>
    <x v="483"/>
    <x v="3"/>
    <x v="342"/>
    <x v="342"/>
    <x v="2"/>
    <x v="1"/>
    <n v="1"/>
    <x v="0"/>
    <n v="0"/>
    <n v="0"/>
    <x v="0"/>
    <n v="2"/>
  </r>
  <r>
    <x v="685"/>
    <x v="0"/>
    <x v="1"/>
    <s v="Y"/>
    <n v="0"/>
    <n v="247500"/>
    <x v="1"/>
    <x v="1"/>
    <x v="1"/>
    <x v="0"/>
    <n v="-14667"/>
    <x v="484"/>
    <x v="1"/>
    <x v="343"/>
    <x v="343"/>
    <x v="1"/>
    <x v="1"/>
    <n v="1"/>
    <x v="0"/>
    <n v="0"/>
    <n v="0"/>
    <x v="5"/>
    <n v="2"/>
  </r>
  <r>
    <x v="686"/>
    <x v="0"/>
    <x v="1"/>
    <s v="Y"/>
    <n v="0"/>
    <n v="247500"/>
    <x v="1"/>
    <x v="1"/>
    <x v="1"/>
    <x v="0"/>
    <n v="-14667"/>
    <x v="484"/>
    <x v="1"/>
    <x v="343"/>
    <x v="343"/>
    <x v="1"/>
    <x v="1"/>
    <n v="1"/>
    <x v="0"/>
    <n v="0"/>
    <n v="0"/>
    <x v="5"/>
    <n v="2"/>
  </r>
  <r>
    <x v="687"/>
    <x v="0"/>
    <x v="1"/>
    <s v="Y"/>
    <n v="0"/>
    <n v="189000"/>
    <x v="2"/>
    <x v="1"/>
    <x v="1"/>
    <x v="0"/>
    <n v="-18891"/>
    <x v="485"/>
    <x v="2"/>
    <x v="336"/>
    <x v="336"/>
    <x v="4"/>
    <x v="1"/>
    <n v="1"/>
    <x v="0"/>
    <n v="1"/>
    <n v="1"/>
    <x v="9"/>
    <n v="2"/>
  </r>
  <r>
    <x v="688"/>
    <x v="0"/>
    <x v="1"/>
    <s v="Y"/>
    <n v="0"/>
    <n v="206100"/>
    <x v="0"/>
    <x v="1"/>
    <x v="1"/>
    <x v="0"/>
    <n v="-20296"/>
    <x v="486"/>
    <x v="2"/>
    <x v="0"/>
    <x v="0"/>
    <x v="0"/>
    <x v="0"/>
    <n v="1"/>
    <x v="0"/>
    <n v="1"/>
    <n v="0"/>
    <x v="0"/>
    <n v="2"/>
  </r>
  <r>
    <x v="689"/>
    <x v="0"/>
    <x v="0"/>
    <s v="Y"/>
    <n v="1"/>
    <n v="180000"/>
    <x v="3"/>
    <x v="1"/>
    <x v="1"/>
    <x v="0"/>
    <n v="-14574"/>
    <x v="487"/>
    <x v="3"/>
    <x v="344"/>
    <x v="344"/>
    <x v="4"/>
    <x v="1"/>
    <n v="1"/>
    <x v="0"/>
    <n v="1"/>
    <n v="1"/>
    <x v="12"/>
    <n v="3"/>
  </r>
  <r>
    <x v="690"/>
    <x v="1"/>
    <x v="0"/>
    <s v="Y"/>
    <n v="0"/>
    <n v="225000"/>
    <x v="2"/>
    <x v="3"/>
    <x v="1"/>
    <x v="4"/>
    <n v="-10565"/>
    <x v="488"/>
    <x v="4"/>
    <x v="345"/>
    <x v="345"/>
    <x v="4"/>
    <x v="1"/>
    <n v="1"/>
    <x v="1"/>
    <n v="1"/>
    <n v="0"/>
    <x v="0"/>
    <n v="2"/>
  </r>
  <r>
    <x v="691"/>
    <x v="0"/>
    <x v="0"/>
    <s v="Y"/>
    <n v="0"/>
    <n v="220500"/>
    <x v="0"/>
    <x v="3"/>
    <x v="1"/>
    <x v="0"/>
    <n v="-21602"/>
    <x v="489"/>
    <x v="2"/>
    <x v="0"/>
    <x v="0"/>
    <x v="0"/>
    <x v="0"/>
    <n v="1"/>
    <x v="0"/>
    <n v="0"/>
    <n v="0"/>
    <x v="0"/>
    <n v="2"/>
  </r>
  <r>
    <x v="692"/>
    <x v="0"/>
    <x v="0"/>
    <s v="Y"/>
    <n v="0"/>
    <n v="220500"/>
    <x v="0"/>
    <x v="3"/>
    <x v="1"/>
    <x v="0"/>
    <n v="-21602"/>
    <x v="489"/>
    <x v="2"/>
    <x v="0"/>
    <x v="0"/>
    <x v="0"/>
    <x v="0"/>
    <n v="1"/>
    <x v="0"/>
    <n v="0"/>
    <n v="0"/>
    <x v="0"/>
    <n v="2"/>
  </r>
  <r>
    <x v="693"/>
    <x v="1"/>
    <x v="1"/>
    <s v="Y"/>
    <n v="0"/>
    <n v="405000"/>
    <x v="2"/>
    <x v="1"/>
    <x v="1"/>
    <x v="0"/>
    <n v="-16319"/>
    <x v="490"/>
    <x v="1"/>
    <x v="224"/>
    <x v="224"/>
    <x v="4"/>
    <x v="1"/>
    <n v="1"/>
    <x v="1"/>
    <n v="0"/>
    <n v="0"/>
    <x v="3"/>
    <n v="2"/>
  </r>
  <r>
    <x v="694"/>
    <x v="1"/>
    <x v="1"/>
    <s v="Y"/>
    <n v="0"/>
    <n v="405000"/>
    <x v="2"/>
    <x v="1"/>
    <x v="1"/>
    <x v="0"/>
    <n v="-16319"/>
    <x v="490"/>
    <x v="1"/>
    <x v="224"/>
    <x v="224"/>
    <x v="4"/>
    <x v="1"/>
    <n v="1"/>
    <x v="1"/>
    <n v="0"/>
    <n v="0"/>
    <x v="3"/>
    <n v="2"/>
  </r>
  <r>
    <x v="695"/>
    <x v="1"/>
    <x v="1"/>
    <s v="Y"/>
    <n v="0"/>
    <n v="405000"/>
    <x v="2"/>
    <x v="1"/>
    <x v="1"/>
    <x v="0"/>
    <n v="-16319"/>
    <x v="490"/>
    <x v="1"/>
    <x v="224"/>
    <x v="224"/>
    <x v="4"/>
    <x v="1"/>
    <n v="1"/>
    <x v="1"/>
    <n v="0"/>
    <n v="0"/>
    <x v="3"/>
    <n v="2"/>
  </r>
  <r>
    <x v="696"/>
    <x v="0"/>
    <x v="0"/>
    <s v="Y"/>
    <n v="1"/>
    <n v="157500"/>
    <x v="1"/>
    <x v="0"/>
    <x v="1"/>
    <x v="0"/>
    <n v="-14137"/>
    <x v="491"/>
    <x v="3"/>
    <x v="346"/>
    <x v="346"/>
    <x v="6"/>
    <x v="1"/>
    <n v="1"/>
    <x v="0"/>
    <n v="0"/>
    <n v="1"/>
    <x v="7"/>
    <n v="3"/>
  </r>
  <r>
    <x v="697"/>
    <x v="0"/>
    <x v="1"/>
    <s v="Y"/>
    <n v="0"/>
    <n v="180000"/>
    <x v="1"/>
    <x v="0"/>
    <x v="1"/>
    <x v="0"/>
    <n v="-20165"/>
    <x v="492"/>
    <x v="2"/>
    <x v="347"/>
    <x v="347"/>
    <x v="2"/>
    <x v="1"/>
    <n v="1"/>
    <x v="0"/>
    <n v="0"/>
    <n v="0"/>
    <x v="4"/>
    <n v="2"/>
  </r>
  <r>
    <x v="698"/>
    <x v="0"/>
    <x v="1"/>
    <s v="Y"/>
    <n v="0"/>
    <n v="180000"/>
    <x v="1"/>
    <x v="0"/>
    <x v="1"/>
    <x v="0"/>
    <n v="-20165"/>
    <x v="492"/>
    <x v="2"/>
    <x v="347"/>
    <x v="347"/>
    <x v="2"/>
    <x v="1"/>
    <n v="1"/>
    <x v="0"/>
    <n v="0"/>
    <n v="0"/>
    <x v="4"/>
    <n v="2"/>
  </r>
  <r>
    <x v="699"/>
    <x v="0"/>
    <x v="0"/>
    <s v="Y"/>
    <n v="0"/>
    <n v="171000"/>
    <x v="2"/>
    <x v="1"/>
    <x v="1"/>
    <x v="0"/>
    <n v="-15629"/>
    <x v="493"/>
    <x v="1"/>
    <x v="348"/>
    <x v="348"/>
    <x v="0"/>
    <x v="1"/>
    <n v="1"/>
    <x v="0"/>
    <n v="0"/>
    <n v="0"/>
    <x v="5"/>
    <n v="2"/>
  </r>
  <r>
    <x v="700"/>
    <x v="0"/>
    <x v="1"/>
    <s v="Y"/>
    <n v="0"/>
    <n v="315000"/>
    <x v="1"/>
    <x v="1"/>
    <x v="1"/>
    <x v="0"/>
    <n v="-15653"/>
    <x v="494"/>
    <x v="1"/>
    <x v="349"/>
    <x v="349"/>
    <x v="2"/>
    <x v="1"/>
    <n v="1"/>
    <x v="0"/>
    <n v="0"/>
    <n v="1"/>
    <x v="4"/>
    <n v="2"/>
  </r>
  <r>
    <x v="701"/>
    <x v="0"/>
    <x v="1"/>
    <s v="Y"/>
    <n v="0"/>
    <n v="315000"/>
    <x v="1"/>
    <x v="1"/>
    <x v="1"/>
    <x v="0"/>
    <n v="-15653"/>
    <x v="494"/>
    <x v="1"/>
    <x v="349"/>
    <x v="349"/>
    <x v="2"/>
    <x v="1"/>
    <n v="1"/>
    <x v="0"/>
    <n v="0"/>
    <n v="1"/>
    <x v="4"/>
    <n v="2"/>
  </r>
  <r>
    <x v="702"/>
    <x v="0"/>
    <x v="1"/>
    <s v="Y"/>
    <n v="0"/>
    <n v="315000"/>
    <x v="1"/>
    <x v="1"/>
    <x v="1"/>
    <x v="0"/>
    <n v="-15653"/>
    <x v="494"/>
    <x v="1"/>
    <x v="349"/>
    <x v="349"/>
    <x v="2"/>
    <x v="1"/>
    <n v="1"/>
    <x v="0"/>
    <n v="0"/>
    <n v="1"/>
    <x v="4"/>
    <n v="2"/>
  </r>
  <r>
    <x v="703"/>
    <x v="0"/>
    <x v="0"/>
    <s v="Y"/>
    <n v="0"/>
    <n v="112500"/>
    <x v="0"/>
    <x v="0"/>
    <x v="1"/>
    <x v="0"/>
    <n v="-22062"/>
    <x v="495"/>
    <x v="0"/>
    <x v="0"/>
    <x v="0"/>
    <x v="0"/>
    <x v="0"/>
    <n v="1"/>
    <x v="0"/>
    <n v="0"/>
    <n v="0"/>
    <x v="0"/>
    <n v="2"/>
  </r>
  <r>
    <x v="704"/>
    <x v="0"/>
    <x v="0"/>
    <s v="Y"/>
    <n v="0"/>
    <n v="112500"/>
    <x v="0"/>
    <x v="0"/>
    <x v="1"/>
    <x v="0"/>
    <n v="-22062"/>
    <x v="495"/>
    <x v="0"/>
    <x v="0"/>
    <x v="0"/>
    <x v="0"/>
    <x v="0"/>
    <n v="1"/>
    <x v="0"/>
    <n v="0"/>
    <n v="0"/>
    <x v="0"/>
    <n v="2"/>
  </r>
  <r>
    <x v="705"/>
    <x v="1"/>
    <x v="1"/>
    <s v="Y"/>
    <n v="0"/>
    <n v="225000"/>
    <x v="1"/>
    <x v="0"/>
    <x v="2"/>
    <x v="2"/>
    <n v="-10681"/>
    <x v="496"/>
    <x v="4"/>
    <x v="350"/>
    <x v="350"/>
    <x v="5"/>
    <x v="1"/>
    <n v="1"/>
    <x v="0"/>
    <n v="1"/>
    <n v="0"/>
    <x v="5"/>
    <n v="1"/>
  </r>
  <r>
    <x v="706"/>
    <x v="1"/>
    <x v="1"/>
    <s v="Y"/>
    <n v="0"/>
    <n v="270000"/>
    <x v="2"/>
    <x v="1"/>
    <x v="1"/>
    <x v="0"/>
    <n v="-10492"/>
    <x v="497"/>
    <x v="4"/>
    <x v="351"/>
    <x v="351"/>
    <x v="3"/>
    <x v="1"/>
    <n v="1"/>
    <x v="0"/>
    <n v="0"/>
    <n v="0"/>
    <x v="2"/>
    <n v="2"/>
  </r>
  <r>
    <x v="707"/>
    <x v="1"/>
    <x v="1"/>
    <s v="Y"/>
    <n v="0"/>
    <n v="270000"/>
    <x v="2"/>
    <x v="1"/>
    <x v="1"/>
    <x v="0"/>
    <n v="-10492"/>
    <x v="497"/>
    <x v="4"/>
    <x v="351"/>
    <x v="351"/>
    <x v="3"/>
    <x v="1"/>
    <n v="1"/>
    <x v="0"/>
    <n v="0"/>
    <n v="0"/>
    <x v="2"/>
    <n v="2"/>
  </r>
  <r>
    <x v="708"/>
    <x v="1"/>
    <x v="1"/>
    <s v="Y"/>
    <n v="0"/>
    <n v="270000"/>
    <x v="2"/>
    <x v="1"/>
    <x v="1"/>
    <x v="0"/>
    <n v="-10492"/>
    <x v="497"/>
    <x v="4"/>
    <x v="351"/>
    <x v="351"/>
    <x v="3"/>
    <x v="1"/>
    <n v="1"/>
    <x v="0"/>
    <n v="0"/>
    <n v="0"/>
    <x v="2"/>
    <n v="2"/>
  </r>
  <r>
    <x v="709"/>
    <x v="0"/>
    <x v="0"/>
    <s v="Y"/>
    <n v="0"/>
    <n v="405000"/>
    <x v="1"/>
    <x v="0"/>
    <x v="1"/>
    <x v="0"/>
    <n v="-11957"/>
    <x v="498"/>
    <x v="3"/>
    <x v="352"/>
    <x v="352"/>
    <x v="5"/>
    <x v="1"/>
    <n v="1"/>
    <x v="0"/>
    <n v="0"/>
    <n v="0"/>
    <x v="3"/>
    <n v="2"/>
  </r>
  <r>
    <x v="710"/>
    <x v="0"/>
    <x v="0"/>
    <s v="Y"/>
    <n v="0"/>
    <n v="157500"/>
    <x v="2"/>
    <x v="1"/>
    <x v="1"/>
    <x v="0"/>
    <n v="-17567"/>
    <x v="499"/>
    <x v="1"/>
    <x v="353"/>
    <x v="353"/>
    <x v="2"/>
    <x v="1"/>
    <n v="1"/>
    <x v="0"/>
    <n v="0"/>
    <n v="0"/>
    <x v="0"/>
    <n v="2"/>
  </r>
  <r>
    <x v="711"/>
    <x v="0"/>
    <x v="0"/>
    <s v="Y"/>
    <n v="0"/>
    <n v="157500"/>
    <x v="2"/>
    <x v="1"/>
    <x v="1"/>
    <x v="0"/>
    <n v="-17567"/>
    <x v="499"/>
    <x v="1"/>
    <x v="353"/>
    <x v="353"/>
    <x v="2"/>
    <x v="1"/>
    <n v="1"/>
    <x v="0"/>
    <n v="0"/>
    <n v="0"/>
    <x v="0"/>
    <n v="2"/>
  </r>
  <r>
    <x v="712"/>
    <x v="1"/>
    <x v="0"/>
    <s v="Y"/>
    <n v="0"/>
    <n v="157500"/>
    <x v="2"/>
    <x v="1"/>
    <x v="1"/>
    <x v="0"/>
    <n v="-9582"/>
    <x v="500"/>
    <x v="4"/>
    <x v="354"/>
    <x v="354"/>
    <x v="3"/>
    <x v="1"/>
    <n v="1"/>
    <x v="0"/>
    <n v="0"/>
    <n v="1"/>
    <x v="1"/>
    <n v="2"/>
  </r>
  <r>
    <x v="713"/>
    <x v="0"/>
    <x v="1"/>
    <s v="Y"/>
    <n v="0"/>
    <n v="360000"/>
    <x v="1"/>
    <x v="0"/>
    <x v="1"/>
    <x v="0"/>
    <n v="-10874"/>
    <x v="501"/>
    <x v="4"/>
    <x v="355"/>
    <x v="355"/>
    <x v="4"/>
    <x v="1"/>
    <n v="1"/>
    <x v="0"/>
    <n v="0"/>
    <n v="1"/>
    <x v="4"/>
    <n v="2"/>
  </r>
  <r>
    <x v="714"/>
    <x v="0"/>
    <x v="0"/>
    <s v="Y"/>
    <n v="0"/>
    <n v="247500"/>
    <x v="3"/>
    <x v="0"/>
    <x v="4"/>
    <x v="0"/>
    <n v="-19955"/>
    <x v="502"/>
    <x v="2"/>
    <x v="356"/>
    <x v="356"/>
    <x v="2"/>
    <x v="1"/>
    <n v="1"/>
    <x v="0"/>
    <n v="0"/>
    <n v="0"/>
    <x v="0"/>
    <n v="1"/>
  </r>
  <r>
    <x v="715"/>
    <x v="0"/>
    <x v="0"/>
    <s v="Y"/>
    <n v="0"/>
    <n v="139500"/>
    <x v="2"/>
    <x v="0"/>
    <x v="1"/>
    <x v="2"/>
    <n v="-9461"/>
    <x v="503"/>
    <x v="4"/>
    <x v="357"/>
    <x v="357"/>
    <x v="4"/>
    <x v="1"/>
    <n v="1"/>
    <x v="0"/>
    <n v="0"/>
    <n v="1"/>
    <x v="0"/>
    <n v="2"/>
  </r>
  <r>
    <x v="716"/>
    <x v="1"/>
    <x v="0"/>
    <s v="Y"/>
    <n v="0"/>
    <n v="360000"/>
    <x v="1"/>
    <x v="1"/>
    <x v="1"/>
    <x v="0"/>
    <n v="-12483"/>
    <x v="504"/>
    <x v="3"/>
    <x v="358"/>
    <x v="358"/>
    <x v="2"/>
    <x v="1"/>
    <n v="1"/>
    <x v="0"/>
    <n v="0"/>
    <n v="0"/>
    <x v="3"/>
    <n v="2"/>
  </r>
  <r>
    <x v="717"/>
    <x v="1"/>
    <x v="0"/>
    <s v="Y"/>
    <n v="0"/>
    <n v="360000"/>
    <x v="1"/>
    <x v="1"/>
    <x v="1"/>
    <x v="0"/>
    <n v="-12483"/>
    <x v="504"/>
    <x v="3"/>
    <x v="358"/>
    <x v="358"/>
    <x v="2"/>
    <x v="1"/>
    <n v="1"/>
    <x v="0"/>
    <n v="0"/>
    <n v="0"/>
    <x v="3"/>
    <n v="2"/>
  </r>
  <r>
    <x v="718"/>
    <x v="1"/>
    <x v="0"/>
    <s v="Y"/>
    <n v="0"/>
    <n v="360000"/>
    <x v="1"/>
    <x v="1"/>
    <x v="1"/>
    <x v="0"/>
    <n v="-12483"/>
    <x v="504"/>
    <x v="3"/>
    <x v="358"/>
    <x v="358"/>
    <x v="2"/>
    <x v="1"/>
    <n v="1"/>
    <x v="0"/>
    <n v="0"/>
    <n v="0"/>
    <x v="3"/>
    <n v="2"/>
  </r>
  <r>
    <x v="719"/>
    <x v="0"/>
    <x v="1"/>
    <s v="N"/>
    <n v="1"/>
    <n v="337500"/>
    <x v="2"/>
    <x v="0"/>
    <x v="1"/>
    <x v="0"/>
    <n v="-10542"/>
    <x v="505"/>
    <x v="4"/>
    <x v="359"/>
    <x v="359"/>
    <x v="3"/>
    <x v="1"/>
    <n v="1"/>
    <x v="0"/>
    <n v="0"/>
    <n v="0"/>
    <x v="0"/>
    <n v="3"/>
  </r>
  <r>
    <x v="720"/>
    <x v="0"/>
    <x v="1"/>
    <s v="N"/>
    <n v="1"/>
    <n v="337500"/>
    <x v="2"/>
    <x v="0"/>
    <x v="1"/>
    <x v="0"/>
    <n v="-10542"/>
    <x v="505"/>
    <x v="4"/>
    <x v="359"/>
    <x v="359"/>
    <x v="3"/>
    <x v="1"/>
    <n v="1"/>
    <x v="0"/>
    <n v="0"/>
    <n v="0"/>
    <x v="0"/>
    <n v="3"/>
  </r>
  <r>
    <x v="721"/>
    <x v="0"/>
    <x v="1"/>
    <s v="N"/>
    <n v="1"/>
    <n v="337500"/>
    <x v="2"/>
    <x v="0"/>
    <x v="1"/>
    <x v="0"/>
    <n v="-10542"/>
    <x v="505"/>
    <x v="4"/>
    <x v="359"/>
    <x v="359"/>
    <x v="3"/>
    <x v="1"/>
    <n v="1"/>
    <x v="0"/>
    <n v="0"/>
    <n v="0"/>
    <x v="0"/>
    <n v="3"/>
  </r>
  <r>
    <x v="722"/>
    <x v="0"/>
    <x v="1"/>
    <s v="N"/>
    <n v="1"/>
    <n v="337500"/>
    <x v="2"/>
    <x v="0"/>
    <x v="1"/>
    <x v="0"/>
    <n v="-10542"/>
    <x v="505"/>
    <x v="4"/>
    <x v="359"/>
    <x v="359"/>
    <x v="3"/>
    <x v="1"/>
    <n v="1"/>
    <x v="0"/>
    <n v="0"/>
    <n v="0"/>
    <x v="0"/>
    <n v="3"/>
  </r>
  <r>
    <x v="723"/>
    <x v="0"/>
    <x v="1"/>
    <s v="N"/>
    <n v="1"/>
    <n v="337500"/>
    <x v="2"/>
    <x v="0"/>
    <x v="1"/>
    <x v="0"/>
    <n v="-10542"/>
    <x v="505"/>
    <x v="4"/>
    <x v="359"/>
    <x v="359"/>
    <x v="3"/>
    <x v="1"/>
    <n v="1"/>
    <x v="0"/>
    <n v="0"/>
    <n v="0"/>
    <x v="0"/>
    <n v="3"/>
  </r>
  <r>
    <x v="724"/>
    <x v="0"/>
    <x v="0"/>
    <s v="N"/>
    <n v="0"/>
    <n v="135000"/>
    <x v="2"/>
    <x v="0"/>
    <x v="1"/>
    <x v="0"/>
    <n v="-11919"/>
    <x v="506"/>
    <x v="3"/>
    <x v="360"/>
    <x v="360"/>
    <x v="1"/>
    <x v="1"/>
    <n v="1"/>
    <x v="0"/>
    <n v="1"/>
    <n v="0"/>
    <x v="7"/>
    <n v="2"/>
  </r>
  <r>
    <x v="725"/>
    <x v="0"/>
    <x v="0"/>
    <s v="Y"/>
    <n v="0"/>
    <n v="108000"/>
    <x v="2"/>
    <x v="1"/>
    <x v="1"/>
    <x v="0"/>
    <n v="-8111"/>
    <x v="507"/>
    <x v="4"/>
    <x v="361"/>
    <x v="361"/>
    <x v="1"/>
    <x v="1"/>
    <n v="1"/>
    <x v="0"/>
    <n v="0"/>
    <n v="0"/>
    <x v="9"/>
    <n v="2"/>
  </r>
  <r>
    <x v="726"/>
    <x v="0"/>
    <x v="0"/>
    <s v="Y"/>
    <n v="0"/>
    <n v="135000"/>
    <x v="2"/>
    <x v="1"/>
    <x v="1"/>
    <x v="0"/>
    <n v="-15836"/>
    <x v="508"/>
    <x v="1"/>
    <x v="362"/>
    <x v="362"/>
    <x v="3"/>
    <x v="1"/>
    <n v="1"/>
    <x v="0"/>
    <n v="0"/>
    <n v="0"/>
    <x v="0"/>
    <n v="2"/>
  </r>
  <r>
    <x v="727"/>
    <x v="0"/>
    <x v="0"/>
    <s v="Y"/>
    <n v="2"/>
    <n v="112500"/>
    <x v="1"/>
    <x v="1"/>
    <x v="1"/>
    <x v="0"/>
    <n v="-12563"/>
    <x v="509"/>
    <x v="3"/>
    <x v="363"/>
    <x v="363"/>
    <x v="4"/>
    <x v="1"/>
    <n v="1"/>
    <x v="0"/>
    <n v="0"/>
    <n v="0"/>
    <x v="15"/>
    <n v="4"/>
  </r>
  <r>
    <x v="728"/>
    <x v="0"/>
    <x v="0"/>
    <s v="Y"/>
    <n v="2"/>
    <n v="112500"/>
    <x v="1"/>
    <x v="1"/>
    <x v="1"/>
    <x v="0"/>
    <n v="-12563"/>
    <x v="509"/>
    <x v="3"/>
    <x v="363"/>
    <x v="363"/>
    <x v="4"/>
    <x v="1"/>
    <n v="1"/>
    <x v="0"/>
    <n v="0"/>
    <n v="0"/>
    <x v="15"/>
    <n v="4"/>
  </r>
  <r>
    <x v="729"/>
    <x v="0"/>
    <x v="0"/>
    <s v="Y"/>
    <n v="2"/>
    <n v="112500"/>
    <x v="1"/>
    <x v="1"/>
    <x v="1"/>
    <x v="0"/>
    <n v="-12563"/>
    <x v="509"/>
    <x v="3"/>
    <x v="363"/>
    <x v="363"/>
    <x v="4"/>
    <x v="1"/>
    <n v="1"/>
    <x v="0"/>
    <n v="0"/>
    <n v="0"/>
    <x v="15"/>
    <n v="4"/>
  </r>
  <r>
    <x v="730"/>
    <x v="0"/>
    <x v="1"/>
    <s v="Y"/>
    <n v="1"/>
    <n v="135000"/>
    <x v="2"/>
    <x v="0"/>
    <x v="1"/>
    <x v="0"/>
    <n v="-12071"/>
    <x v="510"/>
    <x v="3"/>
    <x v="364"/>
    <x v="364"/>
    <x v="4"/>
    <x v="1"/>
    <n v="1"/>
    <x v="0"/>
    <n v="0"/>
    <n v="0"/>
    <x v="0"/>
    <n v="3"/>
  </r>
  <r>
    <x v="731"/>
    <x v="0"/>
    <x v="1"/>
    <s v="Y"/>
    <n v="1"/>
    <n v="135000"/>
    <x v="2"/>
    <x v="0"/>
    <x v="1"/>
    <x v="0"/>
    <n v="-12071"/>
    <x v="510"/>
    <x v="3"/>
    <x v="364"/>
    <x v="364"/>
    <x v="4"/>
    <x v="1"/>
    <n v="1"/>
    <x v="0"/>
    <n v="0"/>
    <n v="0"/>
    <x v="0"/>
    <n v="3"/>
  </r>
  <r>
    <x v="732"/>
    <x v="0"/>
    <x v="1"/>
    <s v="Y"/>
    <n v="1"/>
    <n v="135000"/>
    <x v="2"/>
    <x v="0"/>
    <x v="1"/>
    <x v="0"/>
    <n v="-12071"/>
    <x v="510"/>
    <x v="3"/>
    <x v="364"/>
    <x v="364"/>
    <x v="4"/>
    <x v="1"/>
    <n v="1"/>
    <x v="0"/>
    <n v="0"/>
    <n v="0"/>
    <x v="0"/>
    <n v="3"/>
  </r>
  <r>
    <x v="733"/>
    <x v="0"/>
    <x v="1"/>
    <s v="Y"/>
    <n v="1"/>
    <n v="135000"/>
    <x v="2"/>
    <x v="0"/>
    <x v="1"/>
    <x v="0"/>
    <n v="-12071"/>
    <x v="510"/>
    <x v="3"/>
    <x v="364"/>
    <x v="364"/>
    <x v="4"/>
    <x v="1"/>
    <n v="1"/>
    <x v="0"/>
    <n v="0"/>
    <n v="0"/>
    <x v="0"/>
    <n v="3"/>
  </r>
  <r>
    <x v="734"/>
    <x v="0"/>
    <x v="0"/>
    <s v="Y"/>
    <n v="0"/>
    <n v="180000"/>
    <x v="1"/>
    <x v="1"/>
    <x v="1"/>
    <x v="0"/>
    <n v="-18493"/>
    <x v="511"/>
    <x v="2"/>
    <x v="365"/>
    <x v="365"/>
    <x v="4"/>
    <x v="1"/>
    <n v="1"/>
    <x v="0"/>
    <n v="0"/>
    <n v="0"/>
    <x v="5"/>
    <n v="2"/>
  </r>
  <r>
    <x v="735"/>
    <x v="1"/>
    <x v="1"/>
    <s v="Y"/>
    <n v="1"/>
    <n v="157500"/>
    <x v="2"/>
    <x v="1"/>
    <x v="1"/>
    <x v="0"/>
    <n v="-13867"/>
    <x v="512"/>
    <x v="3"/>
    <x v="366"/>
    <x v="366"/>
    <x v="3"/>
    <x v="1"/>
    <n v="1"/>
    <x v="0"/>
    <n v="0"/>
    <n v="0"/>
    <x v="1"/>
    <n v="3"/>
  </r>
  <r>
    <x v="736"/>
    <x v="1"/>
    <x v="0"/>
    <s v="Y"/>
    <n v="1"/>
    <n v="202500"/>
    <x v="2"/>
    <x v="1"/>
    <x v="1"/>
    <x v="0"/>
    <n v="-16777"/>
    <x v="513"/>
    <x v="1"/>
    <x v="339"/>
    <x v="339"/>
    <x v="3"/>
    <x v="1"/>
    <n v="1"/>
    <x v="0"/>
    <n v="0"/>
    <n v="0"/>
    <x v="0"/>
    <n v="3"/>
  </r>
  <r>
    <x v="737"/>
    <x v="0"/>
    <x v="1"/>
    <s v="Y"/>
    <n v="0"/>
    <n v="234000"/>
    <x v="2"/>
    <x v="1"/>
    <x v="1"/>
    <x v="0"/>
    <n v="-18795"/>
    <x v="514"/>
    <x v="2"/>
    <x v="367"/>
    <x v="367"/>
    <x v="5"/>
    <x v="1"/>
    <n v="1"/>
    <x v="0"/>
    <n v="0"/>
    <n v="0"/>
    <x v="1"/>
    <n v="2"/>
  </r>
  <r>
    <x v="738"/>
    <x v="1"/>
    <x v="0"/>
    <s v="N"/>
    <n v="3"/>
    <n v="126000"/>
    <x v="2"/>
    <x v="1"/>
    <x v="3"/>
    <x v="2"/>
    <n v="-12072"/>
    <x v="515"/>
    <x v="3"/>
    <x v="343"/>
    <x v="343"/>
    <x v="1"/>
    <x v="1"/>
    <n v="1"/>
    <x v="0"/>
    <n v="0"/>
    <n v="1"/>
    <x v="0"/>
    <n v="5"/>
  </r>
  <r>
    <x v="739"/>
    <x v="1"/>
    <x v="1"/>
    <s v="Y"/>
    <n v="0"/>
    <n v="270000"/>
    <x v="2"/>
    <x v="3"/>
    <x v="0"/>
    <x v="0"/>
    <n v="-19164"/>
    <x v="516"/>
    <x v="2"/>
    <x v="368"/>
    <x v="368"/>
    <x v="2"/>
    <x v="1"/>
    <n v="1"/>
    <x v="1"/>
    <n v="0"/>
    <n v="0"/>
    <x v="1"/>
    <n v="1"/>
  </r>
  <r>
    <x v="740"/>
    <x v="0"/>
    <x v="0"/>
    <s v="N"/>
    <n v="0"/>
    <n v="67500"/>
    <x v="2"/>
    <x v="1"/>
    <x v="1"/>
    <x v="0"/>
    <n v="-9963"/>
    <x v="517"/>
    <x v="4"/>
    <x v="369"/>
    <x v="369"/>
    <x v="5"/>
    <x v="1"/>
    <n v="1"/>
    <x v="0"/>
    <n v="0"/>
    <n v="0"/>
    <x v="5"/>
    <n v="2"/>
  </r>
  <r>
    <x v="741"/>
    <x v="0"/>
    <x v="1"/>
    <s v="Y"/>
    <n v="0"/>
    <n v="112500"/>
    <x v="2"/>
    <x v="1"/>
    <x v="1"/>
    <x v="0"/>
    <n v="-17202"/>
    <x v="518"/>
    <x v="1"/>
    <x v="360"/>
    <x v="360"/>
    <x v="1"/>
    <x v="1"/>
    <n v="1"/>
    <x v="0"/>
    <n v="0"/>
    <n v="0"/>
    <x v="5"/>
    <n v="2"/>
  </r>
  <r>
    <x v="742"/>
    <x v="0"/>
    <x v="1"/>
    <s v="Y"/>
    <n v="0"/>
    <n v="112500"/>
    <x v="2"/>
    <x v="1"/>
    <x v="1"/>
    <x v="0"/>
    <n v="-17202"/>
    <x v="518"/>
    <x v="1"/>
    <x v="360"/>
    <x v="360"/>
    <x v="1"/>
    <x v="1"/>
    <n v="1"/>
    <x v="0"/>
    <n v="0"/>
    <n v="0"/>
    <x v="5"/>
    <n v="2"/>
  </r>
  <r>
    <x v="743"/>
    <x v="0"/>
    <x v="0"/>
    <s v="Y"/>
    <n v="0"/>
    <n v="103500"/>
    <x v="0"/>
    <x v="1"/>
    <x v="1"/>
    <x v="0"/>
    <n v="-20853"/>
    <x v="519"/>
    <x v="2"/>
    <x v="0"/>
    <x v="0"/>
    <x v="0"/>
    <x v="0"/>
    <n v="1"/>
    <x v="0"/>
    <n v="0"/>
    <n v="0"/>
    <x v="0"/>
    <n v="2"/>
  </r>
  <r>
    <x v="744"/>
    <x v="1"/>
    <x v="0"/>
    <s v="Y"/>
    <n v="0"/>
    <n v="103500"/>
    <x v="2"/>
    <x v="1"/>
    <x v="2"/>
    <x v="0"/>
    <n v="-19831"/>
    <x v="520"/>
    <x v="2"/>
    <x v="370"/>
    <x v="370"/>
    <x v="4"/>
    <x v="1"/>
    <n v="1"/>
    <x v="0"/>
    <n v="0"/>
    <n v="0"/>
    <x v="1"/>
    <n v="1"/>
  </r>
  <r>
    <x v="745"/>
    <x v="0"/>
    <x v="0"/>
    <s v="Y"/>
    <n v="0"/>
    <n v="135000"/>
    <x v="0"/>
    <x v="1"/>
    <x v="1"/>
    <x v="0"/>
    <n v="-22283"/>
    <x v="521"/>
    <x v="0"/>
    <x v="0"/>
    <x v="0"/>
    <x v="0"/>
    <x v="0"/>
    <n v="1"/>
    <x v="0"/>
    <n v="0"/>
    <n v="0"/>
    <x v="0"/>
    <n v="2"/>
  </r>
  <r>
    <x v="746"/>
    <x v="0"/>
    <x v="1"/>
    <s v="Y"/>
    <n v="0"/>
    <n v="135000"/>
    <x v="0"/>
    <x v="0"/>
    <x v="0"/>
    <x v="0"/>
    <n v="-21844"/>
    <x v="522"/>
    <x v="2"/>
    <x v="0"/>
    <x v="0"/>
    <x v="0"/>
    <x v="0"/>
    <n v="1"/>
    <x v="0"/>
    <n v="0"/>
    <n v="0"/>
    <x v="0"/>
    <n v="1"/>
  </r>
  <r>
    <x v="747"/>
    <x v="0"/>
    <x v="0"/>
    <s v="Y"/>
    <n v="0"/>
    <n v="193500"/>
    <x v="2"/>
    <x v="1"/>
    <x v="0"/>
    <x v="0"/>
    <n v="-19063"/>
    <x v="523"/>
    <x v="2"/>
    <x v="371"/>
    <x v="371"/>
    <x v="5"/>
    <x v="1"/>
    <n v="1"/>
    <x v="1"/>
    <n v="1"/>
    <n v="1"/>
    <x v="1"/>
    <n v="1"/>
  </r>
  <r>
    <x v="748"/>
    <x v="0"/>
    <x v="0"/>
    <s v="N"/>
    <n v="2"/>
    <n v="81000"/>
    <x v="2"/>
    <x v="3"/>
    <x v="2"/>
    <x v="0"/>
    <n v="-15373"/>
    <x v="524"/>
    <x v="1"/>
    <x v="372"/>
    <x v="372"/>
    <x v="5"/>
    <x v="1"/>
    <n v="1"/>
    <x v="0"/>
    <n v="0"/>
    <n v="0"/>
    <x v="5"/>
    <n v="3"/>
  </r>
  <r>
    <x v="749"/>
    <x v="0"/>
    <x v="0"/>
    <s v="Y"/>
    <n v="2"/>
    <n v="67500"/>
    <x v="2"/>
    <x v="1"/>
    <x v="1"/>
    <x v="0"/>
    <n v="-12176"/>
    <x v="525"/>
    <x v="3"/>
    <x v="373"/>
    <x v="373"/>
    <x v="2"/>
    <x v="1"/>
    <n v="1"/>
    <x v="0"/>
    <n v="1"/>
    <n v="0"/>
    <x v="9"/>
    <n v="4"/>
  </r>
  <r>
    <x v="750"/>
    <x v="0"/>
    <x v="0"/>
    <s v="Y"/>
    <n v="0"/>
    <n v="90000"/>
    <x v="0"/>
    <x v="1"/>
    <x v="1"/>
    <x v="0"/>
    <n v="-23225"/>
    <x v="526"/>
    <x v="0"/>
    <x v="0"/>
    <x v="0"/>
    <x v="0"/>
    <x v="0"/>
    <n v="1"/>
    <x v="0"/>
    <n v="0"/>
    <n v="0"/>
    <x v="0"/>
    <n v="2"/>
  </r>
  <r>
    <x v="751"/>
    <x v="0"/>
    <x v="0"/>
    <s v="Y"/>
    <n v="1"/>
    <n v="67500"/>
    <x v="2"/>
    <x v="1"/>
    <x v="1"/>
    <x v="0"/>
    <n v="-9720"/>
    <x v="527"/>
    <x v="4"/>
    <x v="355"/>
    <x v="355"/>
    <x v="4"/>
    <x v="1"/>
    <n v="1"/>
    <x v="0"/>
    <n v="0"/>
    <n v="1"/>
    <x v="0"/>
    <n v="3"/>
  </r>
  <r>
    <x v="752"/>
    <x v="0"/>
    <x v="0"/>
    <s v="Y"/>
    <n v="1"/>
    <n v="67500"/>
    <x v="2"/>
    <x v="1"/>
    <x v="1"/>
    <x v="0"/>
    <n v="-9720"/>
    <x v="527"/>
    <x v="4"/>
    <x v="355"/>
    <x v="355"/>
    <x v="4"/>
    <x v="1"/>
    <n v="1"/>
    <x v="0"/>
    <n v="0"/>
    <n v="1"/>
    <x v="0"/>
    <n v="3"/>
  </r>
  <r>
    <x v="753"/>
    <x v="0"/>
    <x v="0"/>
    <s v="Y"/>
    <n v="0"/>
    <n v="202500"/>
    <x v="3"/>
    <x v="1"/>
    <x v="1"/>
    <x v="0"/>
    <n v="-20063"/>
    <x v="528"/>
    <x v="2"/>
    <x v="374"/>
    <x v="374"/>
    <x v="5"/>
    <x v="1"/>
    <n v="1"/>
    <x v="0"/>
    <n v="0"/>
    <n v="0"/>
    <x v="1"/>
    <n v="2"/>
  </r>
  <r>
    <x v="754"/>
    <x v="0"/>
    <x v="0"/>
    <s v="Y"/>
    <n v="1"/>
    <n v="135000"/>
    <x v="2"/>
    <x v="2"/>
    <x v="0"/>
    <x v="0"/>
    <n v="-10153"/>
    <x v="529"/>
    <x v="4"/>
    <x v="375"/>
    <x v="375"/>
    <x v="4"/>
    <x v="1"/>
    <n v="1"/>
    <x v="0"/>
    <n v="0"/>
    <n v="0"/>
    <x v="5"/>
    <n v="2"/>
  </r>
  <r>
    <x v="755"/>
    <x v="0"/>
    <x v="0"/>
    <s v="Y"/>
    <n v="0"/>
    <n v="153000"/>
    <x v="1"/>
    <x v="2"/>
    <x v="1"/>
    <x v="0"/>
    <n v="-9363"/>
    <x v="530"/>
    <x v="4"/>
    <x v="376"/>
    <x v="376"/>
    <x v="4"/>
    <x v="1"/>
    <n v="1"/>
    <x v="0"/>
    <n v="0"/>
    <n v="1"/>
    <x v="0"/>
    <n v="2"/>
  </r>
  <r>
    <x v="756"/>
    <x v="0"/>
    <x v="0"/>
    <s v="Y"/>
    <n v="0"/>
    <n v="135000"/>
    <x v="0"/>
    <x v="0"/>
    <x v="1"/>
    <x v="0"/>
    <n v="-22548"/>
    <x v="531"/>
    <x v="0"/>
    <x v="0"/>
    <x v="0"/>
    <x v="0"/>
    <x v="0"/>
    <n v="1"/>
    <x v="0"/>
    <n v="0"/>
    <n v="0"/>
    <x v="0"/>
    <n v="2"/>
  </r>
  <r>
    <x v="757"/>
    <x v="0"/>
    <x v="0"/>
    <s v="Y"/>
    <n v="0"/>
    <n v="135000"/>
    <x v="0"/>
    <x v="0"/>
    <x v="1"/>
    <x v="0"/>
    <n v="-22548"/>
    <x v="531"/>
    <x v="0"/>
    <x v="0"/>
    <x v="0"/>
    <x v="0"/>
    <x v="0"/>
    <n v="1"/>
    <x v="0"/>
    <n v="0"/>
    <n v="0"/>
    <x v="0"/>
    <n v="2"/>
  </r>
  <r>
    <x v="758"/>
    <x v="1"/>
    <x v="1"/>
    <s v="Y"/>
    <n v="2"/>
    <n v="135000"/>
    <x v="2"/>
    <x v="0"/>
    <x v="1"/>
    <x v="0"/>
    <n v="-11564"/>
    <x v="532"/>
    <x v="3"/>
    <x v="377"/>
    <x v="377"/>
    <x v="3"/>
    <x v="1"/>
    <n v="1"/>
    <x v="0"/>
    <n v="0"/>
    <n v="1"/>
    <x v="3"/>
    <n v="4"/>
  </r>
  <r>
    <x v="759"/>
    <x v="1"/>
    <x v="1"/>
    <s v="Y"/>
    <n v="2"/>
    <n v="135000"/>
    <x v="2"/>
    <x v="0"/>
    <x v="1"/>
    <x v="0"/>
    <n v="-11564"/>
    <x v="532"/>
    <x v="3"/>
    <x v="377"/>
    <x v="377"/>
    <x v="3"/>
    <x v="1"/>
    <n v="1"/>
    <x v="0"/>
    <n v="0"/>
    <n v="1"/>
    <x v="3"/>
    <n v="4"/>
  </r>
  <r>
    <x v="760"/>
    <x v="1"/>
    <x v="1"/>
    <s v="N"/>
    <n v="1"/>
    <n v="315000"/>
    <x v="3"/>
    <x v="1"/>
    <x v="1"/>
    <x v="0"/>
    <n v="-13230"/>
    <x v="533"/>
    <x v="3"/>
    <x v="378"/>
    <x v="378"/>
    <x v="6"/>
    <x v="1"/>
    <n v="1"/>
    <x v="0"/>
    <n v="0"/>
    <n v="1"/>
    <x v="9"/>
    <n v="3"/>
  </r>
  <r>
    <x v="761"/>
    <x v="1"/>
    <x v="1"/>
    <s v="N"/>
    <n v="1"/>
    <n v="315000"/>
    <x v="3"/>
    <x v="1"/>
    <x v="1"/>
    <x v="0"/>
    <n v="-13230"/>
    <x v="533"/>
    <x v="3"/>
    <x v="378"/>
    <x v="378"/>
    <x v="6"/>
    <x v="1"/>
    <n v="1"/>
    <x v="0"/>
    <n v="0"/>
    <n v="1"/>
    <x v="9"/>
    <n v="3"/>
  </r>
  <r>
    <x v="762"/>
    <x v="0"/>
    <x v="1"/>
    <s v="Y"/>
    <n v="2"/>
    <n v="225000"/>
    <x v="3"/>
    <x v="0"/>
    <x v="1"/>
    <x v="0"/>
    <n v="-14731"/>
    <x v="534"/>
    <x v="1"/>
    <x v="379"/>
    <x v="379"/>
    <x v="2"/>
    <x v="1"/>
    <n v="1"/>
    <x v="0"/>
    <n v="0"/>
    <n v="0"/>
    <x v="12"/>
    <n v="4"/>
  </r>
  <r>
    <x v="763"/>
    <x v="0"/>
    <x v="1"/>
    <s v="Y"/>
    <n v="2"/>
    <n v="225000"/>
    <x v="3"/>
    <x v="0"/>
    <x v="1"/>
    <x v="0"/>
    <n v="-14731"/>
    <x v="534"/>
    <x v="1"/>
    <x v="379"/>
    <x v="379"/>
    <x v="2"/>
    <x v="1"/>
    <n v="1"/>
    <x v="0"/>
    <n v="0"/>
    <n v="0"/>
    <x v="12"/>
    <n v="4"/>
  </r>
  <r>
    <x v="764"/>
    <x v="0"/>
    <x v="0"/>
    <s v="Y"/>
    <n v="0"/>
    <n v="123750"/>
    <x v="2"/>
    <x v="1"/>
    <x v="1"/>
    <x v="0"/>
    <n v="-16686"/>
    <x v="535"/>
    <x v="1"/>
    <x v="375"/>
    <x v="375"/>
    <x v="4"/>
    <x v="1"/>
    <n v="1"/>
    <x v="0"/>
    <n v="0"/>
    <n v="0"/>
    <x v="8"/>
    <n v="2"/>
  </r>
  <r>
    <x v="765"/>
    <x v="0"/>
    <x v="0"/>
    <s v="Y"/>
    <n v="0"/>
    <n v="123750"/>
    <x v="2"/>
    <x v="1"/>
    <x v="1"/>
    <x v="0"/>
    <n v="-16686"/>
    <x v="535"/>
    <x v="1"/>
    <x v="375"/>
    <x v="375"/>
    <x v="4"/>
    <x v="1"/>
    <n v="1"/>
    <x v="0"/>
    <n v="0"/>
    <n v="0"/>
    <x v="8"/>
    <n v="2"/>
  </r>
  <r>
    <x v="766"/>
    <x v="0"/>
    <x v="1"/>
    <s v="Y"/>
    <n v="0"/>
    <n v="360000"/>
    <x v="1"/>
    <x v="1"/>
    <x v="1"/>
    <x v="0"/>
    <n v="-12570"/>
    <x v="536"/>
    <x v="3"/>
    <x v="366"/>
    <x v="366"/>
    <x v="3"/>
    <x v="1"/>
    <n v="1"/>
    <x v="1"/>
    <n v="0"/>
    <n v="0"/>
    <x v="3"/>
    <n v="2"/>
  </r>
  <r>
    <x v="767"/>
    <x v="0"/>
    <x v="0"/>
    <s v="N"/>
    <n v="0"/>
    <n v="180000"/>
    <x v="1"/>
    <x v="1"/>
    <x v="1"/>
    <x v="0"/>
    <n v="-12461"/>
    <x v="125"/>
    <x v="3"/>
    <x v="380"/>
    <x v="380"/>
    <x v="1"/>
    <x v="1"/>
    <n v="1"/>
    <x v="1"/>
    <n v="0"/>
    <n v="0"/>
    <x v="5"/>
    <n v="2"/>
  </r>
  <r>
    <x v="768"/>
    <x v="0"/>
    <x v="0"/>
    <s v="Y"/>
    <n v="3"/>
    <n v="157500"/>
    <x v="2"/>
    <x v="1"/>
    <x v="3"/>
    <x v="0"/>
    <n v="-11677"/>
    <x v="537"/>
    <x v="3"/>
    <x v="381"/>
    <x v="381"/>
    <x v="6"/>
    <x v="1"/>
    <n v="1"/>
    <x v="0"/>
    <n v="0"/>
    <n v="0"/>
    <x v="1"/>
    <n v="5"/>
  </r>
  <r>
    <x v="769"/>
    <x v="0"/>
    <x v="0"/>
    <s v="Y"/>
    <n v="0"/>
    <n v="117000"/>
    <x v="0"/>
    <x v="1"/>
    <x v="1"/>
    <x v="0"/>
    <n v="-20768"/>
    <x v="538"/>
    <x v="2"/>
    <x v="0"/>
    <x v="0"/>
    <x v="0"/>
    <x v="0"/>
    <n v="1"/>
    <x v="0"/>
    <n v="0"/>
    <n v="0"/>
    <x v="0"/>
    <n v="2"/>
  </r>
  <r>
    <x v="770"/>
    <x v="1"/>
    <x v="1"/>
    <s v="Y"/>
    <n v="0"/>
    <n v="90000"/>
    <x v="1"/>
    <x v="1"/>
    <x v="1"/>
    <x v="0"/>
    <n v="-18896"/>
    <x v="539"/>
    <x v="2"/>
    <x v="382"/>
    <x v="382"/>
    <x v="1"/>
    <x v="1"/>
    <n v="1"/>
    <x v="0"/>
    <n v="0"/>
    <n v="0"/>
    <x v="1"/>
    <n v="2"/>
  </r>
  <r>
    <x v="771"/>
    <x v="0"/>
    <x v="0"/>
    <s v="Y"/>
    <n v="0"/>
    <n v="180000"/>
    <x v="0"/>
    <x v="1"/>
    <x v="1"/>
    <x v="0"/>
    <n v="-22115"/>
    <x v="540"/>
    <x v="0"/>
    <x v="0"/>
    <x v="0"/>
    <x v="0"/>
    <x v="0"/>
    <n v="1"/>
    <x v="0"/>
    <n v="1"/>
    <n v="0"/>
    <x v="0"/>
    <n v="2"/>
  </r>
  <r>
    <x v="772"/>
    <x v="1"/>
    <x v="0"/>
    <s v="Y"/>
    <n v="0"/>
    <n v="180000"/>
    <x v="2"/>
    <x v="1"/>
    <x v="1"/>
    <x v="0"/>
    <n v="-19408"/>
    <x v="541"/>
    <x v="2"/>
    <x v="383"/>
    <x v="383"/>
    <x v="2"/>
    <x v="1"/>
    <n v="1"/>
    <x v="0"/>
    <n v="1"/>
    <n v="0"/>
    <x v="1"/>
    <n v="2"/>
  </r>
  <r>
    <x v="773"/>
    <x v="0"/>
    <x v="0"/>
    <s v="Y"/>
    <n v="0"/>
    <n v="81000"/>
    <x v="0"/>
    <x v="1"/>
    <x v="0"/>
    <x v="0"/>
    <n v="-23137"/>
    <x v="542"/>
    <x v="0"/>
    <x v="0"/>
    <x v="0"/>
    <x v="0"/>
    <x v="0"/>
    <n v="1"/>
    <x v="0"/>
    <n v="0"/>
    <n v="0"/>
    <x v="0"/>
    <n v="1"/>
  </r>
  <r>
    <x v="774"/>
    <x v="1"/>
    <x v="1"/>
    <s v="Y"/>
    <n v="2"/>
    <n v="225000"/>
    <x v="2"/>
    <x v="0"/>
    <x v="1"/>
    <x v="0"/>
    <n v="-13456"/>
    <x v="543"/>
    <x v="3"/>
    <x v="384"/>
    <x v="384"/>
    <x v="4"/>
    <x v="1"/>
    <n v="1"/>
    <x v="0"/>
    <n v="0"/>
    <n v="0"/>
    <x v="2"/>
    <n v="4"/>
  </r>
  <r>
    <x v="775"/>
    <x v="0"/>
    <x v="0"/>
    <s v="N"/>
    <n v="0"/>
    <n v="220500"/>
    <x v="2"/>
    <x v="1"/>
    <x v="1"/>
    <x v="0"/>
    <n v="-15130"/>
    <x v="544"/>
    <x v="1"/>
    <x v="385"/>
    <x v="385"/>
    <x v="0"/>
    <x v="1"/>
    <n v="1"/>
    <x v="0"/>
    <n v="0"/>
    <n v="0"/>
    <x v="0"/>
    <n v="2"/>
  </r>
  <r>
    <x v="776"/>
    <x v="0"/>
    <x v="0"/>
    <s v="N"/>
    <n v="0"/>
    <n v="265500"/>
    <x v="0"/>
    <x v="1"/>
    <x v="1"/>
    <x v="0"/>
    <n v="-20803"/>
    <x v="545"/>
    <x v="2"/>
    <x v="0"/>
    <x v="0"/>
    <x v="0"/>
    <x v="0"/>
    <n v="1"/>
    <x v="0"/>
    <n v="0"/>
    <n v="0"/>
    <x v="0"/>
    <n v="2"/>
  </r>
  <r>
    <x v="777"/>
    <x v="0"/>
    <x v="0"/>
    <s v="N"/>
    <n v="0"/>
    <n v="265500"/>
    <x v="0"/>
    <x v="1"/>
    <x v="1"/>
    <x v="0"/>
    <n v="-20803"/>
    <x v="545"/>
    <x v="2"/>
    <x v="0"/>
    <x v="0"/>
    <x v="0"/>
    <x v="0"/>
    <n v="1"/>
    <x v="0"/>
    <n v="0"/>
    <n v="0"/>
    <x v="0"/>
    <n v="2"/>
  </r>
  <r>
    <x v="778"/>
    <x v="0"/>
    <x v="1"/>
    <s v="Y"/>
    <n v="1"/>
    <n v="247500"/>
    <x v="2"/>
    <x v="2"/>
    <x v="1"/>
    <x v="0"/>
    <n v="-14046"/>
    <x v="546"/>
    <x v="3"/>
    <x v="386"/>
    <x v="386"/>
    <x v="0"/>
    <x v="1"/>
    <n v="1"/>
    <x v="0"/>
    <n v="0"/>
    <n v="0"/>
    <x v="5"/>
    <n v="3"/>
  </r>
  <r>
    <x v="779"/>
    <x v="1"/>
    <x v="1"/>
    <s v="Y"/>
    <n v="2"/>
    <n v="157500"/>
    <x v="2"/>
    <x v="1"/>
    <x v="1"/>
    <x v="0"/>
    <n v="-15575"/>
    <x v="547"/>
    <x v="1"/>
    <x v="387"/>
    <x v="387"/>
    <x v="0"/>
    <x v="1"/>
    <n v="1"/>
    <x v="0"/>
    <n v="0"/>
    <n v="0"/>
    <x v="2"/>
    <n v="4"/>
  </r>
  <r>
    <x v="780"/>
    <x v="1"/>
    <x v="0"/>
    <s v="Y"/>
    <n v="0"/>
    <n v="112500"/>
    <x v="0"/>
    <x v="1"/>
    <x v="1"/>
    <x v="0"/>
    <n v="-22581"/>
    <x v="548"/>
    <x v="0"/>
    <x v="0"/>
    <x v="0"/>
    <x v="0"/>
    <x v="0"/>
    <n v="1"/>
    <x v="0"/>
    <n v="1"/>
    <n v="0"/>
    <x v="0"/>
    <n v="2"/>
  </r>
  <r>
    <x v="781"/>
    <x v="1"/>
    <x v="1"/>
    <s v="Y"/>
    <n v="0"/>
    <n v="270000"/>
    <x v="2"/>
    <x v="0"/>
    <x v="1"/>
    <x v="0"/>
    <n v="-10942"/>
    <x v="549"/>
    <x v="4"/>
    <x v="388"/>
    <x v="388"/>
    <x v="4"/>
    <x v="1"/>
    <n v="1"/>
    <x v="0"/>
    <n v="0"/>
    <n v="0"/>
    <x v="2"/>
    <n v="2"/>
  </r>
  <r>
    <x v="782"/>
    <x v="1"/>
    <x v="1"/>
    <s v="Y"/>
    <n v="0"/>
    <n v="270000"/>
    <x v="2"/>
    <x v="0"/>
    <x v="1"/>
    <x v="0"/>
    <n v="-10942"/>
    <x v="549"/>
    <x v="4"/>
    <x v="388"/>
    <x v="388"/>
    <x v="4"/>
    <x v="1"/>
    <n v="1"/>
    <x v="0"/>
    <n v="0"/>
    <n v="0"/>
    <x v="2"/>
    <n v="2"/>
  </r>
  <r>
    <x v="783"/>
    <x v="1"/>
    <x v="1"/>
    <s v="Y"/>
    <n v="2"/>
    <n v="360000"/>
    <x v="2"/>
    <x v="1"/>
    <x v="1"/>
    <x v="0"/>
    <n v="-13465"/>
    <x v="550"/>
    <x v="3"/>
    <x v="389"/>
    <x v="389"/>
    <x v="4"/>
    <x v="1"/>
    <n v="1"/>
    <x v="0"/>
    <n v="1"/>
    <n v="0"/>
    <x v="3"/>
    <n v="4"/>
  </r>
  <r>
    <x v="784"/>
    <x v="1"/>
    <x v="1"/>
    <s v="Y"/>
    <n v="2"/>
    <n v="360000"/>
    <x v="2"/>
    <x v="1"/>
    <x v="1"/>
    <x v="0"/>
    <n v="-13465"/>
    <x v="550"/>
    <x v="3"/>
    <x v="389"/>
    <x v="389"/>
    <x v="4"/>
    <x v="1"/>
    <n v="1"/>
    <x v="0"/>
    <n v="1"/>
    <n v="0"/>
    <x v="3"/>
    <n v="4"/>
  </r>
  <r>
    <x v="785"/>
    <x v="1"/>
    <x v="1"/>
    <s v="Y"/>
    <n v="2"/>
    <n v="360000"/>
    <x v="2"/>
    <x v="1"/>
    <x v="1"/>
    <x v="0"/>
    <n v="-13465"/>
    <x v="550"/>
    <x v="3"/>
    <x v="389"/>
    <x v="389"/>
    <x v="4"/>
    <x v="1"/>
    <n v="1"/>
    <x v="0"/>
    <n v="1"/>
    <n v="0"/>
    <x v="3"/>
    <n v="4"/>
  </r>
  <r>
    <x v="786"/>
    <x v="1"/>
    <x v="1"/>
    <s v="Y"/>
    <n v="2"/>
    <n v="360000"/>
    <x v="2"/>
    <x v="1"/>
    <x v="1"/>
    <x v="0"/>
    <n v="-13465"/>
    <x v="550"/>
    <x v="3"/>
    <x v="389"/>
    <x v="389"/>
    <x v="4"/>
    <x v="1"/>
    <n v="1"/>
    <x v="0"/>
    <n v="1"/>
    <n v="0"/>
    <x v="3"/>
    <n v="4"/>
  </r>
  <r>
    <x v="787"/>
    <x v="0"/>
    <x v="0"/>
    <s v="Y"/>
    <n v="0"/>
    <n v="270000"/>
    <x v="2"/>
    <x v="0"/>
    <x v="1"/>
    <x v="0"/>
    <n v="-17341"/>
    <x v="551"/>
    <x v="1"/>
    <x v="390"/>
    <x v="390"/>
    <x v="0"/>
    <x v="1"/>
    <n v="1"/>
    <x v="0"/>
    <n v="1"/>
    <n v="0"/>
    <x v="0"/>
    <n v="2"/>
  </r>
  <r>
    <x v="788"/>
    <x v="0"/>
    <x v="0"/>
    <s v="Y"/>
    <n v="0"/>
    <n v="180000"/>
    <x v="0"/>
    <x v="1"/>
    <x v="3"/>
    <x v="0"/>
    <n v="-20844"/>
    <x v="552"/>
    <x v="2"/>
    <x v="0"/>
    <x v="0"/>
    <x v="0"/>
    <x v="0"/>
    <n v="1"/>
    <x v="0"/>
    <n v="0"/>
    <n v="0"/>
    <x v="0"/>
    <n v="2"/>
  </r>
  <r>
    <x v="789"/>
    <x v="1"/>
    <x v="1"/>
    <s v="Y"/>
    <n v="1"/>
    <n v="252000"/>
    <x v="2"/>
    <x v="0"/>
    <x v="1"/>
    <x v="0"/>
    <n v="-18252"/>
    <x v="553"/>
    <x v="2"/>
    <x v="391"/>
    <x v="391"/>
    <x v="0"/>
    <x v="1"/>
    <n v="1"/>
    <x v="0"/>
    <n v="0"/>
    <n v="0"/>
    <x v="6"/>
    <n v="3"/>
  </r>
  <r>
    <x v="790"/>
    <x v="0"/>
    <x v="0"/>
    <s v="Y"/>
    <n v="0"/>
    <n v="135000"/>
    <x v="2"/>
    <x v="1"/>
    <x v="0"/>
    <x v="0"/>
    <n v="-16269"/>
    <x v="554"/>
    <x v="1"/>
    <x v="392"/>
    <x v="392"/>
    <x v="1"/>
    <x v="1"/>
    <n v="1"/>
    <x v="0"/>
    <n v="0"/>
    <n v="0"/>
    <x v="5"/>
    <n v="1"/>
  </r>
  <r>
    <x v="791"/>
    <x v="0"/>
    <x v="1"/>
    <s v="Y"/>
    <n v="0"/>
    <n v="225000"/>
    <x v="2"/>
    <x v="0"/>
    <x v="1"/>
    <x v="0"/>
    <n v="-17402"/>
    <x v="555"/>
    <x v="1"/>
    <x v="393"/>
    <x v="393"/>
    <x v="3"/>
    <x v="1"/>
    <n v="1"/>
    <x v="0"/>
    <n v="1"/>
    <n v="0"/>
    <x v="4"/>
    <n v="2"/>
  </r>
  <r>
    <x v="792"/>
    <x v="0"/>
    <x v="1"/>
    <s v="Y"/>
    <n v="1"/>
    <n v="112500"/>
    <x v="1"/>
    <x v="0"/>
    <x v="3"/>
    <x v="0"/>
    <n v="-10551"/>
    <x v="556"/>
    <x v="4"/>
    <x v="394"/>
    <x v="394"/>
    <x v="3"/>
    <x v="1"/>
    <n v="1"/>
    <x v="0"/>
    <n v="0"/>
    <n v="1"/>
    <x v="4"/>
    <n v="3"/>
  </r>
  <r>
    <x v="793"/>
    <x v="0"/>
    <x v="1"/>
    <s v="Y"/>
    <n v="1"/>
    <n v="112500"/>
    <x v="1"/>
    <x v="0"/>
    <x v="3"/>
    <x v="0"/>
    <n v="-10551"/>
    <x v="556"/>
    <x v="4"/>
    <x v="394"/>
    <x v="394"/>
    <x v="3"/>
    <x v="1"/>
    <n v="1"/>
    <x v="0"/>
    <n v="0"/>
    <n v="1"/>
    <x v="4"/>
    <n v="3"/>
  </r>
  <r>
    <x v="794"/>
    <x v="1"/>
    <x v="1"/>
    <s v="Y"/>
    <n v="0"/>
    <n v="67500"/>
    <x v="2"/>
    <x v="1"/>
    <x v="1"/>
    <x v="0"/>
    <n v="-16337"/>
    <x v="557"/>
    <x v="1"/>
    <x v="395"/>
    <x v="395"/>
    <x v="3"/>
    <x v="1"/>
    <n v="1"/>
    <x v="1"/>
    <n v="1"/>
    <n v="0"/>
    <x v="0"/>
    <n v="2"/>
  </r>
  <r>
    <x v="795"/>
    <x v="0"/>
    <x v="1"/>
    <s v="N"/>
    <n v="0"/>
    <n v="247500"/>
    <x v="2"/>
    <x v="1"/>
    <x v="1"/>
    <x v="0"/>
    <n v="-20952"/>
    <x v="558"/>
    <x v="2"/>
    <x v="396"/>
    <x v="396"/>
    <x v="2"/>
    <x v="1"/>
    <n v="1"/>
    <x v="0"/>
    <n v="0"/>
    <n v="1"/>
    <x v="3"/>
    <n v="2"/>
  </r>
  <r>
    <x v="796"/>
    <x v="0"/>
    <x v="0"/>
    <s v="Y"/>
    <n v="0"/>
    <n v="292500"/>
    <x v="0"/>
    <x v="1"/>
    <x v="3"/>
    <x v="0"/>
    <n v="-22720"/>
    <x v="559"/>
    <x v="0"/>
    <x v="0"/>
    <x v="0"/>
    <x v="0"/>
    <x v="0"/>
    <n v="1"/>
    <x v="0"/>
    <n v="1"/>
    <n v="0"/>
    <x v="0"/>
    <n v="2"/>
  </r>
  <r>
    <x v="797"/>
    <x v="0"/>
    <x v="0"/>
    <s v="N"/>
    <n v="0"/>
    <n v="112500"/>
    <x v="1"/>
    <x v="1"/>
    <x v="1"/>
    <x v="0"/>
    <n v="-18061"/>
    <x v="560"/>
    <x v="1"/>
    <x v="397"/>
    <x v="397"/>
    <x v="4"/>
    <x v="1"/>
    <n v="1"/>
    <x v="0"/>
    <n v="0"/>
    <n v="0"/>
    <x v="0"/>
    <n v="2"/>
  </r>
  <r>
    <x v="798"/>
    <x v="0"/>
    <x v="0"/>
    <s v="Y"/>
    <n v="0"/>
    <n v="135000"/>
    <x v="2"/>
    <x v="1"/>
    <x v="1"/>
    <x v="0"/>
    <n v="-19253"/>
    <x v="561"/>
    <x v="2"/>
    <x v="398"/>
    <x v="398"/>
    <x v="2"/>
    <x v="1"/>
    <n v="1"/>
    <x v="0"/>
    <n v="0"/>
    <n v="0"/>
    <x v="0"/>
    <n v="2"/>
  </r>
  <r>
    <x v="799"/>
    <x v="0"/>
    <x v="0"/>
    <s v="Y"/>
    <n v="0"/>
    <n v="112500"/>
    <x v="2"/>
    <x v="0"/>
    <x v="3"/>
    <x v="0"/>
    <n v="-12783"/>
    <x v="562"/>
    <x v="3"/>
    <x v="399"/>
    <x v="399"/>
    <x v="1"/>
    <x v="1"/>
    <n v="1"/>
    <x v="0"/>
    <n v="0"/>
    <n v="0"/>
    <x v="4"/>
    <n v="2"/>
  </r>
  <r>
    <x v="800"/>
    <x v="0"/>
    <x v="0"/>
    <s v="Y"/>
    <n v="0"/>
    <n v="112500"/>
    <x v="2"/>
    <x v="0"/>
    <x v="3"/>
    <x v="0"/>
    <n v="-12783"/>
    <x v="562"/>
    <x v="3"/>
    <x v="399"/>
    <x v="399"/>
    <x v="1"/>
    <x v="1"/>
    <n v="1"/>
    <x v="0"/>
    <n v="0"/>
    <n v="0"/>
    <x v="4"/>
    <n v="2"/>
  </r>
  <r>
    <x v="801"/>
    <x v="0"/>
    <x v="1"/>
    <s v="Y"/>
    <n v="1"/>
    <n v="133650"/>
    <x v="1"/>
    <x v="1"/>
    <x v="1"/>
    <x v="0"/>
    <n v="-14596"/>
    <x v="563"/>
    <x v="3"/>
    <x v="400"/>
    <x v="400"/>
    <x v="5"/>
    <x v="1"/>
    <n v="1"/>
    <x v="0"/>
    <n v="0"/>
    <n v="0"/>
    <x v="0"/>
    <n v="3"/>
  </r>
  <r>
    <x v="802"/>
    <x v="0"/>
    <x v="0"/>
    <s v="Y"/>
    <n v="0"/>
    <n v="103500"/>
    <x v="0"/>
    <x v="1"/>
    <x v="4"/>
    <x v="0"/>
    <n v="-23751"/>
    <x v="564"/>
    <x v="0"/>
    <x v="0"/>
    <x v="0"/>
    <x v="0"/>
    <x v="0"/>
    <n v="1"/>
    <x v="0"/>
    <n v="0"/>
    <n v="0"/>
    <x v="0"/>
    <n v="1"/>
  </r>
  <r>
    <x v="803"/>
    <x v="0"/>
    <x v="0"/>
    <s v="Y"/>
    <n v="0"/>
    <n v="270000"/>
    <x v="1"/>
    <x v="1"/>
    <x v="1"/>
    <x v="0"/>
    <n v="-17147"/>
    <x v="565"/>
    <x v="1"/>
    <x v="401"/>
    <x v="401"/>
    <x v="2"/>
    <x v="1"/>
    <n v="1"/>
    <x v="0"/>
    <n v="1"/>
    <n v="0"/>
    <x v="5"/>
    <n v="2"/>
  </r>
  <r>
    <x v="804"/>
    <x v="1"/>
    <x v="1"/>
    <s v="Y"/>
    <n v="0"/>
    <n v="202500"/>
    <x v="2"/>
    <x v="1"/>
    <x v="3"/>
    <x v="0"/>
    <n v="-15973"/>
    <x v="566"/>
    <x v="1"/>
    <x v="402"/>
    <x v="402"/>
    <x v="5"/>
    <x v="1"/>
    <n v="1"/>
    <x v="0"/>
    <n v="0"/>
    <n v="1"/>
    <x v="2"/>
    <n v="2"/>
  </r>
  <r>
    <x v="805"/>
    <x v="0"/>
    <x v="0"/>
    <s v="Y"/>
    <n v="0"/>
    <n v="157500"/>
    <x v="1"/>
    <x v="1"/>
    <x v="1"/>
    <x v="0"/>
    <n v="-18620"/>
    <x v="567"/>
    <x v="2"/>
    <x v="403"/>
    <x v="403"/>
    <x v="5"/>
    <x v="1"/>
    <n v="1"/>
    <x v="0"/>
    <n v="0"/>
    <n v="0"/>
    <x v="3"/>
    <n v="2"/>
  </r>
  <r>
    <x v="806"/>
    <x v="0"/>
    <x v="0"/>
    <s v="Y"/>
    <n v="1"/>
    <n v="139500"/>
    <x v="0"/>
    <x v="3"/>
    <x v="1"/>
    <x v="0"/>
    <n v="-21735"/>
    <x v="568"/>
    <x v="2"/>
    <x v="0"/>
    <x v="0"/>
    <x v="0"/>
    <x v="0"/>
    <n v="1"/>
    <x v="0"/>
    <n v="0"/>
    <n v="0"/>
    <x v="0"/>
    <n v="3"/>
  </r>
  <r>
    <x v="807"/>
    <x v="0"/>
    <x v="0"/>
    <s v="Y"/>
    <n v="1"/>
    <n v="139500"/>
    <x v="0"/>
    <x v="3"/>
    <x v="1"/>
    <x v="0"/>
    <n v="-21735"/>
    <x v="568"/>
    <x v="2"/>
    <x v="0"/>
    <x v="0"/>
    <x v="0"/>
    <x v="0"/>
    <n v="1"/>
    <x v="0"/>
    <n v="0"/>
    <n v="0"/>
    <x v="0"/>
    <n v="3"/>
  </r>
  <r>
    <x v="808"/>
    <x v="0"/>
    <x v="0"/>
    <s v="Y"/>
    <n v="1"/>
    <n v="139500"/>
    <x v="0"/>
    <x v="3"/>
    <x v="1"/>
    <x v="0"/>
    <n v="-21735"/>
    <x v="568"/>
    <x v="2"/>
    <x v="0"/>
    <x v="0"/>
    <x v="0"/>
    <x v="0"/>
    <n v="1"/>
    <x v="0"/>
    <n v="0"/>
    <n v="0"/>
    <x v="0"/>
    <n v="3"/>
  </r>
  <r>
    <x v="809"/>
    <x v="1"/>
    <x v="1"/>
    <s v="Y"/>
    <n v="0"/>
    <n v="270000"/>
    <x v="2"/>
    <x v="1"/>
    <x v="1"/>
    <x v="0"/>
    <n v="-11248"/>
    <x v="569"/>
    <x v="3"/>
    <x v="404"/>
    <x v="404"/>
    <x v="5"/>
    <x v="1"/>
    <n v="1"/>
    <x v="0"/>
    <n v="0"/>
    <n v="0"/>
    <x v="2"/>
    <n v="2"/>
  </r>
  <r>
    <x v="810"/>
    <x v="0"/>
    <x v="1"/>
    <s v="Y"/>
    <n v="0"/>
    <n v="180000"/>
    <x v="1"/>
    <x v="0"/>
    <x v="2"/>
    <x v="0"/>
    <n v="-15161"/>
    <x v="570"/>
    <x v="1"/>
    <x v="405"/>
    <x v="405"/>
    <x v="2"/>
    <x v="1"/>
    <n v="1"/>
    <x v="0"/>
    <n v="0"/>
    <n v="0"/>
    <x v="4"/>
    <n v="1"/>
  </r>
  <r>
    <x v="811"/>
    <x v="0"/>
    <x v="0"/>
    <s v="Y"/>
    <n v="0"/>
    <n v="135000"/>
    <x v="2"/>
    <x v="1"/>
    <x v="1"/>
    <x v="0"/>
    <n v="-15923"/>
    <x v="571"/>
    <x v="1"/>
    <x v="406"/>
    <x v="406"/>
    <x v="4"/>
    <x v="1"/>
    <n v="1"/>
    <x v="0"/>
    <n v="0"/>
    <n v="0"/>
    <x v="14"/>
    <n v="2"/>
  </r>
  <r>
    <x v="812"/>
    <x v="0"/>
    <x v="0"/>
    <s v="Y"/>
    <n v="1"/>
    <n v="180000"/>
    <x v="2"/>
    <x v="1"/>
    <x v="1"/>
    <x v="2"/>
    <n v="-8041"/>
    <x v="572"/>
    <x v="4"/>
    <x v="407"/>
    <x v="407"/>
    <x v="1"/>
    <x v="1"/>
    <n v="1"/>
    <x v="0"/>
    <n v="1"/>
    <n v="1"/>
    <x v="5"/>
    <n v="3"/>
  </r>
  <r>
    <x v="813"/>
    <x v="0"/>
    <x v="0"/>
    <s v="Y"/>
    <n v="0"/>
    <n v="270000"/>
    <x v="1"/>
    <x v="1"/>
    <x v="1"/>
    <x v="0"/>
    <n v="-17681"/>
    <x v="573"/>
    <x v="1"/>
    <x v="408"/>
    <x v="408"/>
    <x v="2"/>
    <x v="1"/>
    <n v="1"/>
    <x v="0"/>
    <n v="1"/>
    <n v="1"/>
    <x v="0"/>
    <n v="2"/>
  </r>
  <r>
    <x v="814"/>
    <x v="0"/>
    <x v="0"/>
    <s v="Y"/>
    <n v="0"/>
    <n v="270000"/>
    <x v="2"/>
    <x v="0"/>
    <x v="1"/>
    <x v="0"/>
    <n v="-12291"/>
    <x v="574"/>
    <x v="3"/>
    <x v="409"/>
    <x v="409"/>
    <x v="4"/>
    <x v="1"/>
    <n v="1"/>
    <x v="0"/>
    <n v="0"/>
    <n v="0"/>
    <x v="0"/>
    <n v="2"/>
  </r>
  <r>
    <x v="815"/>
    <x v="1"/>
    <x v="0"/>
    <s v="Y"/>
    <n v="2"/>
    <n v="112500"/>
    <x v="2"/>
    <x v="1"/>
    <x v="1"/>
    <x v="0"/>
    <n v="-14006"/>
    <x v="575"/>
    <x v="3"/>
    <x v="397"/>
    <x v="397"/>
    <x v="4"/>
    <x v="1"/>
    <n v="1"/>
    <x v="1"/>
    <n v="0"/>
    <n v="0"/>
    <x v="1"/>
    <n v="4"/>
  </r>
  <r>
    <x v="816"/>
    <x v="0"/>
    <x v="0"/>
    <s v="N"/>
    <n v="0"/>
    <n v="67500"/>
    <x v="2"/>
    <x v="1"/>
    <x v="1"/>
    <x v="0"/>
    <n v="-18401"/>
    <x v="576"/>
    <x v="2"/>
    <x v="410"/>
    <x v="410"/>
    <x v="5"/>
    <x v="1"/>
    <n v="1"/>
    <x v="0"/>
    <n v="0"/>
    <n v="0"/>
    <x v="1"/>
    <n v="2"/>
  </r>
  <r>
    <x v="817"/>
    <x v="0"/>
    <x v="0"/>
    <s v="N"/>
    <n v="0"/>
    <n v="67500"/>
    <x v="2"/>
    <x v="1"/>
    <x v="1"/>
    <x v="0"/>
    <n v="-18401"/>
    <x v="576"/>
    <x v="2"/>
    <x v="410"/>
    <x v="410"/>
    <x v="5"/>
    <x v="1"/>
    <n v="1"/>
    <x v="0"/>
    <n v="0"/>
    <n v="0"/>
    <x v="1"/>
    <n v="2"/>
  </r>
  <r>
    <x v="818"/>
    <x v="1"/>
    <x v="1"/>
    <s v="Y"/>
    <n v="1"/>
    <n v="112500"/>
    <x v="2"/>
    <x v="1"/>
    <x v="3"/>
    <x v="0"/>
    <n v="-13165"/>
    <x v="577"/>
    <x v="3"/>
    <x v="411"/>
    <x v="411"/>
    <x v="4"/>
    <x v="1"/>
    <n v="1"/>
    <x v="0"/>
    <n v="0"/>
    <n v="0"/>
    <x v="2"/>
    <n v="3"/>
  </r>
  <r>
    <x v="819"/>
    <x v="1"/>
    <x v="1"/>
    <s v="Y"/>
    <n v="1"/>
    <n v="112500"/>
    <x v="2"/>
    <x v="1"/>
    <x v="3"/>
    <x v="0"/>
    <n v="-13165"/>
    <x v="577"/>
    <x v="3"/>
    <x v="411"/>
    <x v="411"/>
    <x v="4"/>
    <x v="1"/>
    <n v="1"/>
    <x v="0"/>
    <n v="0"/>
    <n v="0"/>
    <x v="2"/>
    <n v="3"/>
  </r>
  <r>
    <x v="820"/>
    <x v="1"/>
    <x v="0"/>
    <s v="Y"/>
    <n v="0"/>
    <n v="63000"/>
    <x v="0"/>
    <x v="1"/>
    <x v="2"/>
    <x v="0"/>
    <n v="-20689"/>
    <x v="578"/>
    <x v="2"/>
    <x v="0"/>
    <x v="0"/>
    <x v="0"/>
    <x v="0"/>
    <n v="1"/>
    <x v="0"/>
    <n v="0"/>
    <n v="0"/>
    <x v="0"/>
    <n v="1"/>
  </r>
  <r>
    <x v="821"/>
    <x v="0"/>
    <x v="1"/>
    <s v="Y"/>
    <n v="0"/>
    <n v="270000"/>
    <x v="1"/>
    <x v="0"/>
    <x v="1"/>
    <x v="0"/>
    <n v="-19960"/>
    <x v="579"/>
    <x v="2"/>
    <x v="412"/>
    <x v="412"/>
    <x v="2"/>
    <x v="1"/>
    <n v="1"/>
    <x v="0"/>
    <n v="0"/>
    <n v="0"/>
    <x v="7"/>
    <n v="2"/>
  </r>
  <r>
    <x v="822"/>
    <x v="0"/>
    <x v="1"/>
    <s v="Y"/>
    <n v="1"/>
    <n v="265500"/>
    <x v="2"/>
    <x v="0"/>
    <x v="1"/>
    <x v="2"/>
    <n v="-10998"/>
    <x v="580"/>
    <x v="3"/>
    <x v="413"/>
    <x v="413"/>
    <x v="5"/>
    <x v="1"/>
    <n v="1"/>
    <x v="0"/>
    <n v="0"/>
    <n v="0"/>
    <x v="7"/>
    <n v="3"/>
  </r>
  <r>
    <x v="823"/>
    <x v="0"/>
    <x v="1"/>
    <s v="Y"/>
    <n v="1"/>
    <n v="265500"/>
    <x v="2"/>
    <x v="0"/>
    <x v="1"/>
    <x v="2"/>
    <n v="-10998"/>
    <x v="580"/>
    <x v="3"/>
    <x v="413"/>
    <x v="413"/>
    <x v="5"/>
    <x v="1"/>
    <n v="1"/>
    <x v="0"/>
    <n v="0"/>
    <n v="0"/>
    <x v="7"/>
    <n v="3"/>
  </r>
  <r>
    <x v="824"/>
    <x v="0"/>
    <x v="0"/>
    <s v="Y"/>
    <n v="1"/>
    <n v="135000"/>
    <x v="1"/>
    <x v="0"/>
    <x v="1"/>
    <x v="0"/>
    <n v="-9778"/>
    <x v="581"/>
    <x v="4"/>
    <x v="414"/>
    <x v="414"/>
    <x v="3"/>
    <x v="1"/>
    <n v="1"/>
    <x v="1"/>
    <n v="0"/>
    <n v="1"/>
    <x v="4"/>
    <n v="3"/>
  </r>
  <r>
    <x v="825"/>
    <x v="0"/>
    <x v="0"/>
    <s v="Y"/>
    <n v="1"/>
    <n v="135000"/>
    <x v="1"/>
    <x v="0"/>
    <x v="1"/>
    <x v="0"/>
    <n v="-9778"/>
    <x v="581"/>
    <x v="4"/>
    <x v="414"/>
    <x v="414"/>
    <x v="3"/>
    <x v="1"/>
    <n v="1"/>
    <x v="1"/>
    <n v="0"/>
    <n v="1"/>
    <x v="4"/>
    <n v="3"/>
  </r>
  <r>
    <x v="826"/>
    <x v="1"/>
    <x v="0"/>
    <s v="Y"/>
    <n v="0"/>
    <n v="202500"/>
    <x v="2"/>
    <x v="1"/>
    <x v="1"/>
    <x v="0"/>
    <n v="-18035"/>
    <x v="582"/>
    <x v="1"/>
    <x v="402"/>
    <x v="402"/>
    <x v="5"/>
    <x v="1"/>
    <n v="1"/>
    <x v="1"/>
    <n v="1"/>
    <n v="0"/>
    <x v="2"/>
    <n v="2"/>
  </r>
  <r>
    <x v="827"/>
    <x v="0"/>
    <x v="0"/>
    <s v="Y"/>
    <n v="0"/>
    <n v="112500"/>
    <x v="3"/>
    <x v="1"/>
    <x v="1"/>
    <x v="0"/>
    <n v="-21215"/>
    <x v="583"/>
    <x v="2"/>
    <x v="415"/>
    <x v="415"/>
    <x v="4"/>
    <x v="1"/>
    <n v="1"/>
    <x v="0"/>
    <n v="0"/>
    <n v="0"/>
    <x v="12"/>
    <n v="2"/>
  </r>
  <r>
    <x v="828"/>
    <x v="0"/>
    <x v="0"/>
    <s v="Y"/>
    <n v="0"/>
    <n v="112500"/>
    <x v="3"/>
    <x v="1"/>
    <x v="1"/>
    <x v="0"/>
    <n v="-21215"/>
    <x v="583"/>
    <x v="2"/>
    <x v="415"/>
    <x v="415"/>
    <x v="4"/>
    <x v="1"/>
    <n v="1"/>
    <x v="0"/>
    <n v="0"/>
    <n v="0"/>
    <x v="12"/>
    <n v="2"/>
  </r>
  <r>
    <x v="829"/>
    <x v="0"/>
    <x v="0"/>
    <s v="Y"/>
    <n v="0"/>
    <n v="112500"/>
    <x v="3"/>
    <x v="1"/>
    <x v="1"/>
    <x v="0"/>
    <n v="-21215"/>
    <x v="583"/>
    <x v="2"/>
    <x v="415"/>
    <x v="415"/>
    <x v="4"/>
    <x v="1"/>
    <n v="1"/>
    <x v="0"/>
    <n v="0"/>
    <n v="0"/>
    <x v="12"/>
    <n v="2"/>
  </r>
  <r>
    <x v="830"/>
    <x v="1"/>
    <x v="1"/>
    <s v="N"/>
    <n v="1"/>
    <n v="238500"/>
    <x v="2"/>
    <x v="0"/>
    <x v="1"/>
    <x v="2"/>
    <n v="-11384"/>
    <x v="584"/>
    <x v="3"/>
    <x v="400"/>
    <x v="400"/>
    <x v="5"/>
    <x v="1"/>
    <n v="1"/>
    <x v="1"/>
    <n v="1"/>
    <n v="0"/>
    <x v="2"/>
    <n v="3"/>
  </r>
  <r>
    <x v="831"/>
    <x v="1"/>
    <x v="1"/>
    <s v="Y"/>
    <n v="2"/>
    <n v="108000"/>
    <x v="3"/>
    <x v="1"/>
    <x v="1"/>
    <x v="0"/>
    <n v="-12529"/>
    <x v="585"/>
    <x v="3"/>
    <x v="416"/>
    <x v="416"/>
    <x v="4"/>
    <x v="1"/>
    <n v="1"/>
    <x v="1"/>
    <n v="0"/>
    <n v="0"/>
    <x v="0"/>
    <n v="4"/>
  </r>
  <r>
    <x v="832"/>
    <x v="1"/>
    <x v="1"/>
    <s v="Y"/>
    <n v="2"/>
    <n v="108000"/>
    <x v="3"/>
    <x v="1"/>
    <x v="1"/>
    <x v="0"/>
    <n v="-12529"/>
    <x v="585"/>
    <x v="3"/>
    <x v="416"/>
    <x v="416"/>
    <x v="4"/>
    <x v="1"/>
    <n v="1"/>
    <x v="1"/>
    <n v="0"/>
    <n v="0"/>
    <x v="0"/>
    <n v="4"/>
  </r>
  <r>
    <x v="833"/>
    <x v="1"/>
    <x v="0"/>
    <s v="N"/>
    <n v="2"/>
    <n v="157500"/>
    <x v="2"/>
    <x v="0"/>
    <x v="1"/>
    <x v="0"/>
    <n v="-13058"/>
    <x v="586"/>
    <x v="3"/>
    <x v="417"/>
    <x v="417"/>
    <x v="4"/>
    <x v="1"/>
    <n v="1"/>
    <x v="0"/>
    <n v="0"/>
    <n v="0"/>
    <x v="9"/>
    <n v="4"/>
  </r>
  <r>
    <x v="834"/>
    <x v="0"/>
    <x v="0"/>
    <s v="N"/>
    <n v="0"/>
    <n v="315000"/>
    <x v="2"/>
    <x v="2"/>
    <x v="2"/>
    <x v="2"/>
    <n v="-9746"/>
    <x v="587"/>
    <x v="4"/>
    <x v="418"/>
    <x v="418"/>
    <x v="1"/>
    <x v="1"/>
    <n v="1"/>
    <x v="0"/>
    <n v="1"/>
    <n v="0"/>
    <x v="12"/>
    <n v="1"/>
  </r>
  <r>
    <x v="835"/>
    <x v="0"/>
    <x v="0"/>
    <s v="Y"/>
    <n v="0"/>
    <n v="247500"/>
    <x v="2"/>
    <x v="1"/>
    <x v="4"/>
    <x v="0"/>
    <n v="-20030"/>
    <x v="588"/>
    <x v="2"/>
    <x v="359"/>
    <x v="359"/>
    <x v="3"/>
    <x v="1"/>
    <n v="1"/>
    <x v="0"/>
    <n v="0"/>
    <n v="0"/>
    <x v="15"/>
    <n v="1"/>
  </r>
  <r>
    <x v="836"/>
    <x v="0"/>
    <x v="0"/>
    <s v="Y"/>
    <n v="0"/>
    <n v="135000"/>
    <x v="2"/>
    <x v="1"/>
    <x v="2"/>
    <x v="5"/>
    <n v="-9958"/>
    <x v="589"/>
    <x v="4"/>
    <x v="419"/>
    <x v="419"/>
    <x v="1"/>
    <x v="1"/>
    <n v="1"/>
    <x v="0"/>
    <n v="0"/>
    <n v="1"/>
    <x v="14"/>
    <n v="1"/>
  </r>
  <r>
    <x v="837"/>
    <x v="1"/>
    <x v="1"/>
    <s v="N"/>
    <n v="2"/>
    <n v="315000"/>
    <x v="1"/>
    <x v="1"/>
    <x v="1"/>
    <x v="0"/>
    <n v="-15476"/>
    <x v="590"/>
    <x v="1"/>
    <x v="420"/>
    <x v="420"/>
    <x v="3"/>
    <x v="1"/>
    <n v="1"/>
    <x v="0"/>
    <n v="1"/>
    <n v="0"/>
    <x v="1"/>
    <n v="4"/>
  </r>
  <r>
    <x v="838"/>
    <x v="0"/>
    <x v="0"/>
    <s v="N"/>
    <n v="0"/>
    <n v="315000"/>
    <x v="2"/>
    <x v="2"/>
    <x v="2"/>
    <x v="2"/>
    <n v="-9746"/>
    <x v="587"/>
    <x v="4"/>
    <x v="418"/>
    <x v="418"/>
    <x v="1"/>
    <x v="1"/>
    <n v="1"/>
    <x v="0"/>
    <n v="1"/>
    <n v="0"/>
    <x v="12"/>
    <n v="1"/>
  </r>
  <r>
    <x v="839"/>
    <x v="1"/>
    <x v="1"/>
    <s v="N"/>
    <n v="0"/>
    <n v="126000"/>
    <x v="2"/>
    <x v="1"/>
    <x v="1"/>
    <x v="0"/>
    <n v="-17931"/>
    <x v="591"/>
    <x v="1"/>
    <x v="421"/>
    <x v="421"/>
    <x v="2"/>
    <x v="1"/>
    <n v="1"/>
    <x v="1"/>
    <n v="1"/>
    <n v="1"/>
    <x v="2"/>
    <n v="2"/>
  </r>
  <r>
    <x v="840"/>
    <x v="0"/>
    <x v="0"/>
    <s v="N"/>
    <n v="0"/>
    <n v="112500"/>
    <x v="2"/>
    <x v="0"/>
    <x v="1"/>
    <x v="2"/>
    <n v="-10650"/>
    <x v="592"/>
    <x v="4"/>
    <x v="422"/>
    <x v="422"/>
    <x v="2"/>
    <x v="1"/>
    <n v="1"/>
    <x v="1"/>
    <n v="1"/>
    <n v="0"/>
    <x v="4"/>
    <n v="2"/>
  </r>
  <r>
    <x v="841"/>
    <x v="0"/>
    <x v="0"/>
    <s v="Y"/>
    <n v="3"/>
    <n v="126000"/>
    <x v="1"/>
    <x v="1"/>
    <x v="1"/>
    <x v="0"/>
    <n v="-14566"/>
    <x v="593"/>
    <x v="3"/>
    <x v="423"/>
    <x v="423"/>
    <x v="1"/>
    <x v="1"/>
    <n v="1"/>
    <x v="1"/>
    <n v="0"/>
    <n v="0"/>
    <x v="1"/>
    <n v="5"/>
  </r>
  <r>
    <x v="842"/>
    <x v="1"/>
    <x v="1"/>
    <s v="N"/>
    <n v="0"/>
    <n v="157500"/>
    <x v="2"/>
    <x v="1"/>
    <x v="2"/>
    <x v="0"/>
    <n v="-9883"/>
    <x v="594"/>
    <x v="4"/>
    <x v="370"/>
    <x v="370"/>
    <x v="4"/>
    <x v="1"/>
    <n v="1"/>
    <x v="1"/>
    <n v="0"/>
    <n v="0"/>
    <x v="5"/>
    <n v="1"/>
  </r>
  <r>
    <x v="843"/>
    <x v="1"/>
    <x v="1"/>
    <s v="N"/>
    <n v="0"/>
    <n v="202500"/>
    <x v="2"/>
    <x v="1"/>
    <x v="1"/>
    <x v="0"/>
    <n v="-15395"/>
    <x v="595"/>
    <x v="1"/>
    <x v="424"/>
    <x v="424"/>
    <x v="1"/>
    <x v="1"/>
    <n v="1"/>
    <x v="0"/>
    <n v="1"/>
    <n v="0"/>
    <x v="2"/>
    <n v="2"/>
  </r>
  <r>
    <x v="844"/>
    <x v="0"/>
    <x v="1"/>
    <s v="N"/>
    <n v="0"/>
    <n v="441000"/>
    <x v="2"/>
    <x v="1"/>
    <x v="1"/>
    <x v="0"/>
    <n v="-14394"/>
    <x v="596"/>
    <x v="3"/>
    <x v="373"/>
    <x v="373"/>
    <x v="2"/>
    <x v="1"/>
    <n v="1"/>
    <x v="1"/>
    <n v="0"/>
    <n v="0"/>
    <x v="1"/>
    <n v="2"/>
  </r>
  <r>
    <x v="845"/>
    <x v="1"/>
    <x v="0"/>
    <s v="Y"/>
    <n v="1"/>
    <n v="292500"/>
    <x v="2"/>
    <x v="0"/>
    <x v="1"/>
    <x v="0"/>
    <n v="-14878"/>
    <x v="597"/>
    <x v="1"/>
    <x v="425"/>
    <x v="425"/>
    <x v="2"/>
    <x v="1"/>
    <n v="1"/>
    <x v="0"/>
    <n v="0"/>
    <n v="0"/>
    <x v="3"/>
    <n v="3"/>
  </r>
  <r>
    <x v="846"/>
    <x v="0"/>
    <x v="0"/>
    <s v="N"/>
    <n v="0"/>
    <n v="117000"/>
    <x v="2"/>
    <x v="1"/>
    <x v="1"/>
    <x v="0"/>
    <n v="-10335"/>
    <x v="598"/>
    <x v="4"/>
    <x v="426"/>
    <x v="426"/>
    <x v="0"/>
    <x v="1"/>
    <n v="1"/>
    <x v="1"/>
    <n v="0"/>
    <n v="0"/>
    <x v="4"/>
    <n v="2"/>
  </r>
  <r>
    <x v="847"/>
    <x v="0"/>
    <x v="0"/>
    <s v="Y"/>
    <n v="0"/>
    <n v="81000"/>
    <x v="0"/>
    <x v="1"/>
    <x v="1"/>
    <x v="0"/>
    <n v="-22191"/>
    <x v="599"/>
    <x v="0"/>
    <x v="0"/>
    <x v="0"/>
    <x v="0"/>
    <x v="0"/>
    <n v="1"/>
    <x v="0"/>
    <n v="0"/>
    <n v="0"/>
    <x v="0"/>
    <n v="2"/>
  </r>
  <r>
    <x v="848"/>
    <x v="0"/>
    <x v="0"/>
    <s v="N"/>
    <n v="2"/>
    <n v="382500"/>
    <x v="3"/>
    <x v="1"/>
    <x v="1"/>
    <x v="0"/>
    <n v="-18946"/>
    <x v="600"/>
    <x v="2"/>
    <x v="427"/>
    <x v="427"/>
    <x v="2"/>
    <x v="1"/>
    <n v="1"/>
    <x v="0"/>
    <n v="0"/>
    <n v="0"/>
    <x v="6"/>
    <n v="4"/>
  </r>
  <r>
    <x v="849"/>
    <x v="1"/>
    <x v="1"/>
    <s v="N"/>
    <n v="0"/>
    <n v="135000"/>
    <x v="2"/>
    <x v="0"/>
    <x v="1"/>
    <x v="0"/>
    <n v="-20159"/>
    <x v="601"/>
    <x v="2"/>
    <x v="428"/>
    <x v="428"/>
    <x v="1"/>
    <x v="1"/>
    <n v="1"/>
    <x v="0"/>
    <n v="0"/>
    <n v="0"/>
    <x v="9"/>
    <n v="2"/>
  </r>
  <r>
    <x v="850"/>
    <x v="0"/>
    <x v="0"/>
    <s v="Y"/>
    <n v="1"/>
    <n v="202500"/>
    <x v="2"/>
    <x v="1"/>
    <x v="1"/>
    <x v="0"/>
    <n v="-14474"/>
    <x v="602"/>
    <x v="3"/>
    <x v="429"/>
    <x v="429"/>
    <x v="2"/>
    <x v="1"/>
    <n v="1"/>
    <x v="0"/>
    <n v="0"/>
    <n v="0"/>
    <x v="1"/>
    <n v="3"/>
  </r>
  <r>
    <x v="851"/>
    <x v="0"/>
    <x v="0"/>
    <s v="N"/>
    <n v="1"/>
    <n v="99000"/>
    <x v="1"/>
    <x v="1"/>
    <x v="1"/>
    <x v="0"/>
    <n v="-15096"/>
    <x v="180"/>
    <x v="1"/>
    <x v="430"/>
    <x v="430"/>
    <x v="4"/>
    <x v="1"/>
    <n v="1"/>
    <x v="1"/>
    <n v="0"/>
    <n v="0"/>
    <x v="1"/>
    <n v="3"/>
  </r>
  <r>
    <x v="852"/>
    <x v="1"/>
    <x v="0"/>
    <s v="Y"/>
    <n v="1"/>
    <n v="180000"/>
    <x v="2"/>
    <x v="1"/>
    <x v="1"/>
    <x v="1"/>
    <n v="-15957"/>
    <x v="603"/>
    <x v="1"/>
    <x v="431"/>
    <x v="431"/>
    <x v="5"/>
    <x v="1"/>
    <n v="1"/>
    <x v="0"/>
    <n v="0"/>
    <n v="0"/>
    <x v="2"/>
    <n v="3"/>
  </r>
  <r>
    <x v="853"/>
    <x v="1"/>
    <x v="0"/>
    <s v="Y"/>
    <n v="2"/>
    <n v="112500"/>
    <x v="2"/>
    <x v="1"/>
    <x v="1"/>
    <x v="0"/>
    <n v="-12998"/>
    <x v="604"/>
    <x v="3"/>
    <x v="432"/>
    <x v="432"/>
    <x v="5"/>
    <x v="1"/>
    <n v="1"/>
    <x v="0"/>
    <n v="0"/>
    <n v="0"/>
    <x v="0"/>
    <n v="4"/>
  </r>
  <r>
    <x v="854"/>
    <x v="0"/>
    <x v="1"/>
    <s v="Y"/>
    <n v="0"/>
    <n v="90000"/>
    <x v="2"/>
    <x v="1"/>
    <x v="1"/>
    <x v="0"/>
    <n v="-16858"/>
    <x v="605"/>
    <x v="1"/>
    <x v="433"/>
    <x v="433"/>
    <x v="3"/>
    <x v="1"/>
    <n v="1"/>
    <x v="0"/>
    <n v="0"/>
    <n v="0"/>
    <x v="11"/>
    <n v="2"/>
  </r>
  <r>
    <x v="855"/>
    <x v="0"/>
    <x v="0"/>
    <s v="Y"/>
    <n v="0"/>
    <n v="157500"/>
    <x v="1"/>
    <x v="1"/>
    <x v="1"/>
    <x v="0"/>
    <n v="-14802"/>
    <x v="606"/>
    <x v="1"/>
    <x v="434"/>
    <x v="434"/>
    <x v="3"/>
    <x v="1"/>
    <n v="1"/>
    <x v="0"/>
    <n v="0"/>
    <n v="0"/>
    <x v="5"/>
    <n v="2"/>
  </r>
  <r>
    <x v="856"/>
    <x v="0"/>
    <x v="0"/>
    <s v="Y"/>
    <n v="1"/>
    <n v="225000"/>
    <x v="1"/>
    <x v="1"/>
    <x v="1"/>
    <x v="0"/>
    <n v="-14584"/>
    <x v="607"/>
    <x v="3"/>
    <x v="435"/>
    <x v="435"/>
    <x v="2"/>
    <x v="1"/>
    <n v="1"/>
    <x v="0"/>
    <n v="0"/>
    <n v="0"/>
    <x v="9"/>
    <n v="3"/>
  </r>
  <r>
    <x v="857"/>
    <x v="0"/>
    <x v="1"/>
    <s v="Y"/>
    <n v="0"/>
    <n v="121500"/>
    <x v="0"/>
    <x v="1"/>
    <x v="1"/>
    <x v="0"/>
    <n v="-23830"/>
    <x v="608"/>
    <x v="0"/>
    <x v="0"/>
    <x v="0"/>
    <x v="0"/>
    <x v="0"/>
    <n v="1"/>
    <x v="0"/>
    <n v="1"/>
    <n v="0"/>
    <x v="0"/>
    <n v="2"/>
  </r>
  <r>
    <x v="858"/>
    <x v="1"/>
    <x v="0"/>
    <s v="N"/>
    <n v="0"/>
    <n v="135000"/>
    <x v="3"/>
    <x v="0"/>
    <x v="1"/>
    <x v="5"/>
    <n v="-23080"/>
    <x v="609"/>
    <x v="0"/>
    <x v="436"/>
    <x v="436"/>
    <x v="0"/>
    <x v="1"/>
    <n v="1"/>
    <x v="0"/>
    <n v="0"/>
    <n v="0"/>
    <x v="0"/>
    <n v="2"/>
  </r>
  <r>
    <x v="859"/>
    <x v="0"/>
    <x v="1"/>
    <s v="Y"/>
    <n v="1"/>
    <n v="193500"/>
    <x v="1"/>
    <x v="0"/>
    <x v="1"/>
    <x v="0"/>
    <n v="-14310"/>
    <x v="610"/>
    <x v="3"/>
    <x v="437"/>
    <x v="437"/>
    <x v="2"/>
    <x v="1"/>
    <n v="1"/>
    <x v="0"/>
    <n v="1"/>
    <n v="0"/>
    <x v="5"/>
    <n v="3"/>
  </r>
  <r>
    <x v="860"/>
    <x v="1"/>
    <x v="1"/>
    <s v="Y"/>
    <n v="2"/>
    <n v="450000"/>
    <x v="2"/>
    <x v="0"/>
    <x v="1"/>
    <x v="0"/>
    <n v="-12040"/>
    <x v="611"/>
    <x v="3"/>
    <x v="438"/>
    <x v="438"/>
    <x v="1"/>
    <x v="1"/>
    <n v="1"/>
    <x v="1"/>
    <n v="1"/>
    <n v="0"/>
    <x v="0"/>
    <n v="4"/>
  </r>
  <r>
    <x v="861"/>
    <x v="0"/>
    <x v="0"/>
    <s v="Y"/>
    <n v="1"/>
    <n v="180000"/>
    <x v="2"/>
    <x v="1"/>
    <x v="1"/>
    <x v="0"/>
    <n v="-15725"/>
    <x v="612"/>
    <x v="1"/>
    <x v="439"/>
    <x v="439"/>
    <x v="3"/>
    <x v="1"/>
    <n v="1"/>
    <x v="0"/>
    <n v="0"/>
    <n v="0"/>
    <x v="3"/>
    <n v="3"/>
  </r>
  <r>
    <x v="862"/>
    <x v="1"/>
    <x v="0"/>
    <s v="Y"/>
    <n v="0"/>
    <n v="112500"/>
    <x v="0"/>
    <x v="1"/>
    <x v="1"/>
    <x v="0"/>
    <n v="-20738"/>
    <x v="613"/>
    <x v="2"/>
    <x v="0"/>
    <x v="0"/>
    <x v="0"/>
    <x v="0"/>
    <n v="1"/>
    <x v="0"/>
    <n v="0"/>
    <n v="0"/>
    <x v="0"/>
    <n v="2"/>
  </r>
  <r>
    <x v="863"/>
    <x v="0"/>
    <x v="0"/>
    <s v="Y"/>
    <n v="0"/>
    <n v="270000"/>
    <x v="2"/>
    <x v="0"/>
    <x v="2"/>
    <x v="0"/>
    <n v="-23006"/>
    <x v="324"/>
    <x v="0"/>
    <x v="440"/>
    <x v="440"/>
    <x v="4"/>
    <x v="1"/>
    <n v="1"/>
    <x v="0"/>
    <n v="0"/>
    <n v="0"/>
    <x v="7"/>
    <n v="1"/>
  </r>
  <r>
    <x v="864"/>
    <x v="0"/>
    <x v="0"/>
    <s v="Y"/>
    <n v="0"/>
    <n v="51750"/>
    <x v="2"/>
    <x v="1"/>
    <x v="1"/>
    <x v="0"/>
    <n v="-17166"/>
    <x v="614"/>
    <x v="1"/>
    <x v="413"/>
    <x v="413"/>
    <x v="5"/>
    <x v="1"/>
    <n v="1"/>
    <x v="0"/>
    <n v="0"/>
    <n v="0"/>
    <x v="8"/>
    <n v="2"/>
  </r>
  <r>
    <x v="865"/>
    <x v="0"/>
    <x v="1"/>
    <s v="Y"/>
    <n v="0"/>
    <n v="517500"/>
    <x v="3"/>
    <x v="0"/>
    <x v="1"/>
    <x v="0"/>
    <n v="-16274"/>
    <x v="615"/>
    <x v="1"/>
    <x v="441"/>
    <x v="441"/>
    <x v="2"/>
    <x v="1"/>
    <n v="1"/>
    <x v="0"/>
    <n v="0"/>
    <n v="0"/>
    <x v="0"/>
    <n v="2"/>
  </r>
  <r>
    <x v="866"/>
    <x v="0"/>
    <x v="0"/>
    <s v="Y"/>
    <n v="0"/>
    <n v="103500"/>
    <x v="0"/>
    <x v="1"/>
    <x v="1"/>
    <x v="0"/>
    <n v="-24831"/>
    <x v="616"/>
    <x v="0"/>
    <x v="0"/>
    <x v="0"/>
    <x v="0"/>
    <x v="0"/>
    <n v="1"/>
    <x v="0"/>
    <n v="0"/>
    <n v="0"/>
    <x v="0"/>
    <n v="2"/>
  </r>
  <r>
    <x v="867"/>
    <x v="1"/>
    <x v="1"/>
    <s v="N"/>
    <n v="0"/>
    <n v="144000"/>
    <x v="2"/>
    <x v="1"/>
    <x v="1"/>
    <x v="0"/>
    <n v="-18441"/>
    <x v="617"/>
    <x v="2"/>
    <x v="442"/>
    <x v="442"/>
    <x v="1"/>
    <x v="1"/>
    <n v="1"/>
    <x v="1"/>
    <n v="1"/>
    <n v="0"/>
    <x v="2"/>
    <n v="2"/>
  </r>
  <r>
    <x v="868"/>
    <x v="0"/>
    <x v="1"/>
    <s v="Y"/>
    <n v="0"/>
    <n v="396000"/>
    <x v="1"/>
    <x v="0"/>
    <x v="1"/>
    <x v="0"/>
    <n v="-18930"/>
    <x v="618"/>
    <x v="2"/>
    <x v="443"/>
    <x v="443"/>
    <x v="6"/>
    <x v="1"/>
    <n v="1"/>
    <x v="0"/>
    <n v="0"/>
    <n v="0"/>
    <x v="3"/>
    <n v="2"/>
  </r>
  <r>
    <x v="869"/>
    <x v="1"/>
    <x v="0"/>
    <s v="Y"/>
    <n v="1"/>
    <n v="135000"/>
    <x v="2"/>
    <x v="1"/>
    <x v="1"/>
    <x v="0"/>
    <n v="-13782"/>
    <x v="619"/>
    <x v="3"/>
    <x v="444"/>
    <x v="444"/>
    <x v="3"/>
    <x v="1"/>
    <n v="1"/>
    <x v="1"/>
    <n v="1"/>
    <n v="0"/>
    <x v="6"/>
    <n v="3"/>
  </r>
  <r>
    <x v="870"/>
    <x v="0"/>
    <x v="0"/>
    <s v="Y"/>
    <n v="0"/>
    <n v="189000"/>
    <x v="2"/>
    <x v="1"/>
    <x v="2"/>
    <x v="0"/>
    <n v="-18497"/>
    <x v="620"/>
    <x v="2"/>
    <x v="445"/>
    <x v="445"/>
    <x v="5"/>
    <x v="1"/>
    <n v="1"/>
    <x v="0"/>
    <n v="0"/>
    <n v="0"/>
    <x v="5"/>
    <n v="1"/>
  </r>
  <r>
    <x v="871"/>
    <x v="0"/>
    <x v="1"/>
    <s v="Y"/>
    <n v="1"/>
    <n v="121500"/>
    <x v="1"/>
    <x v="1"/>
    <x v="1"/>
    <x v="0"/>
    <n v="-13845"/>
    <x v="621"/>
    <x v="3"/>
    <x v="446"/>
    <x v="446"/>
    <x v="3"/>
    <x v="1"/>
    <n v="1"/>
    <x v="0"/>
    <n v="0"/>
    <n v="0"/>
    <x v="1"/>
    <n v="3"/>
  </r>
  <r>
    <x v="872"/>
    <x v="0"/>
    <x v="1"/>
    <s v="Y"/>
    <n v="1"/>
    <n v="157500"/>
    <x v="2"/>
    <x v="1"/>
    <x v="1"/>
    <x v="0"/>
    <n v="-12601"/>
    <x v="622"/>
    <x v="3"/>
    <x v="447"/>
    <x v="447"/>
    <x v="2"/>
    <x v="1"/>
    <n v="1"/>
    <x v="0"/>
    <n v="0"/>
    <n v="0"/>
    <x v="15"/>
    <n v="3"/>
  </r>
  <r>
    <x v="873"/>
    <x v="0"/>
    <x v="0"/>
    <s v="N"/>
    <n v="0"/>
    <n v="112500"/>
    <x v="2"/>
    <x v="0"/>
    <x v="2"/>
    <x v="0"/>
    <n v="-15444"/>
    <x v="10"/>
    <x v="1"/>
    <x v="448"/>
    <x v="448"/>
    <x v="2"/>
    <x v="1"/>
    <n v="1"/>
    <x v="0"/>
    <n v="0"/>
    <n v="0"/>
    <x v="3"/>
    <n v="1"/>
  </r>
  <r>
    <x v="874"/>
    <x v="0"/>
    <x v="0"/>
    <s v="Y"/>
    <n v="2"/>
    <n v="103500"/>
    <x v="2"/>
    <x v="1"/>
    <x v="1"/>
    <x v="0"/>
    <n v="-13147"/>
    <x v="623"/>
    <x v="3"/>
    <x v="449"/>
    <x v="449"/>
    <x v="2"/>
    <x v="1"/>
    <n v="1"/>
    <x v="0"/>
    <n v="1"/>
    <n v="0"/>
    <x v="1"/>
    <n v="4"/>
  </r>
  <r>
    <x v="875"/>
    <x v="1"/>
    <x v="1"/>
    <s v="Y"/>
    <n v="0"/>
    <n v="405000"/>
    <x v="1"/>
    <x v="1"/>
    <x v="1"/>
    <x v="0"/>
    <n v="-21751"/>
    <x v="624"/>
    <x v="2"/>
    <x v="450"/>
    <x v="450"/>
    <x v="2"/>
    <x v="1"/>
    <n v="1"/>
    <x v="0"/>
    <n v="0"/>
    <n v="0"/>
    <x v="2"/>
    <n v="2"/>
  </r>
  <r>
    <x v="876"/>
    <x v="1"/>
    <x v="0"/>
    <s v="Y"/>
    <n v="2"/>
    <n v="90000"/>
    <x v="2"/>
    <x v="1"/>
    <x v="1"/>
    <x v="0"/>
    <n v="-10627"/>
    <x v="625"/>
    <x v="4"/>
    <x v="451"/>
    <x v="451"/>
    <x v="6"/>
    <x v="1"/>
    <n v="1"/>
    <x v="1"/>
    <n v="0"/>
    <n v="0"/>
    <x v="5"/>
    <n v="4"/>
  </r>
  <r>
    <x v="877"/>
    <x v="0"/>
    <x v="0"/>
    <s v="Y"/>
    <n v="0"/>
    <n v="382500"/>
    <x v="0"/>
    <x v="1"/>
    <x v="1"/>
    <x v="0"/>
    <n v="-22287"/>
    <x v="626"/>
    <x v="0"/>
    <x v="0"/>
    <x v="0"/>
    <x v="0"/>
    <x v="0"/>
    <n v="1"/>
    <x v="0"/>
    <n v="0"/>
    <n v="0"/>
    <x v="0"/>
    <n v="2"/>
  </r>
  <r>
    <x v="878"/>
    <x v="0"/>
    <x v="0"/>
    <s v="Y"/>
    <n v="0"/>
    <n v="360000"/>
    <x v="1"/>
    <x v="0"/>
    <x v="1"/>
    <x v="0"/>
    <n v="-16461"/>
    <x v="627"/>
    <x v="1"/>
    <x v="452"/>
    <x v="452"/>
    <x v="3"/>
    <x v="1"/>
    <n v="1"/>
    <x v="0"/>
    <n v="0"/>
    <n v="0"/>
    <x v="3"/>
    <n v="2"/>
  </r>
  <r>
    <x v="879"/>
    <x v="0"/>
    <x v="0"/>
    <s v="Y"/>
    <n v="3"/>
    <n v="180000"/>
    <x v="3"/>
    <x v="0"/>
    <x v="1"/>
    <x v="0"/>
    <n v="-11627"/>
    <x v="628"/>
    <x v="3"/>
    <x v="453"/>
    <x v="453"/>
    <x v="1"/>
    <x v="1"/>
    <n v="1"/>
    <x v="1"/>
    <n v="0"/>
    <n v="0"/>
    <x v="0"/>
    <n v="5"/>
  </r>
  <r>
    <x v="880"/>
    <x v="0"/>
    <x v="0"/>
    <s v="Y"/>
    <n v="0"/>
    <n v="234000"/>
    <x v="1"/>
    <x v="0"/>
    <x v="1"/>
    <x v="0"/>
    <n v="-16367"/>
    <x v="629"/>
    <x v="1"/>
    <x v="454"/>
    <x v="454"/>
    <x v="2"/>
    <x v="1"/>
    <n v="1"/>
    <x v="0"/>
    <n v="0"/>
    <n v="0"/>
    <x v="0"/>
    <n v="2"/>
  </r>
  <r>
    <x v="881"/>
    <x v="0"/>
    <x v="0"/>
    <s v="N"/>
    <n v="2"/>
    <n v="225000"/>
    <x v="1"/>
    <x v="1"/>
    <x v="1"/>
    <x v="0"/>
    <n v="-14476"/>
    <x v="630"/>
    <x v="3"/>
    <x v="455"/>
    <x v="455"/>
    <x v="2"/>
    <x v="1"/>
    <n v="1"/>
    <x v="0"/>
    <n v="0"/>
    <n v="0"/>
    <x v="9"/>
    <n v="4"/>
  </r>
  <r>
    <x v="882"/>
    <x v="0"/>
    <x v="1"/>
    <s v="Y"/>
    <n v="0"/>
    <n v="178650"/>
    <x v="0"/>
    <x v="0"/>
    <x v="4"/>
    <x v="0"/>
    <n v="-17291"/>
    <x v="631"/>
    <x v="1"/>
    <x v="0"/>
    <x v="0"/>
    <x v="0"/>
    <x v="0"/>
    <n v="1"/>
    <x v="0"/>
    <n v="1"/>
    <n v="0"/>
    <x v="0"/>
    <n v="1"/>
  </r>
  <r>
    <x v="883"/>
    <x v="1"/>
    <x v="1"/>
    <s v="Y"/>
    <n v="0"/>
    <n v="180000"/>
    <x v="2"/>
    <x v="2"/>
    <x v="1"/>
    <x v="0"/>
    <n v="-21122"/>
    <x v="632"/>
    <x v="2"/>
    <x v="456"/>
    <x v="456"/>
    <x v="2"/>
    <x v="1"/>
    <n v="1"/>
    <x v="0"/>
    <n v="0"/>
    <n v="0"/>
    <x v="0"/>
    <n v="2"/>
  </r>
  <r>
    <x v="884"/>
    <x v="1"/>
    <x v="0"/>
    <s v="N"/>
    <n v="0"/>
    <n v="360000"/>
    <x v="2"/>
    <x v="1"/>
    <x v="1"/>
    <x v="1"/>
    <n v="-13958"/>
    <x v="128"/>
    <x v="3"/>
    <x v="457"/>
    <x v="457"/>
    <x v="4"/>
    <x v="1"/>
    <n v="1"/>
    <x v="0"/>
    <n v="1"/>
    <n v="0"/>
    <x v="2"/>
    <n v="2"/>
  </r>
  <r>
    <x v="885"/>
    <x v="0"/>
    <x v="0"/>
    <s v="Y"/>
    <n v="0"/>
    <n v="202500"/>
    <x v="1"/>
    <x v="0"/>
    <x v="1"/>
    <x v="0"/>
    <n v="-17713"/>
    <x v="633"/>
    <x v="1"/>
    <x v="458"/>
    <x v="458"/>
    <x v="4"/>
    <x v="1"/>
    <n v="1"/>
    <x v="1"/>
    <n v="1"/>
    <n v="0"/>
    <x v="3"/>
    <n v="2"/>
  </r>
  <r>
    <x v="886"/>
    <x v="0"/>
    <x v="0"/>
    <s v="Y"/>
    <n v="0"/>
    <n v="274500"/>
    <x v="2"/>
    <x v="0"/>
    <x v="3"/>
    <x v="0"/>
    <n v="-19808"/>
    <x v="634"/>
    <x v="2"/>
    <x v="459"/>
    <x v="459"/>
    <x v="4"/>
    <x v="1"/>
    <n v="1"/>
    <x v="1"/>
    <n v="0"/>
    <n v="0"/>
    <x v="0"/>
    <n v="2"/>
  </r>
  <r>
    <x v="887"/>
    <x v="0"/>
    <x v="0"/>
    <s v="N"/>
    <n v="2"/>
    <n v="135000"/>
    <x v="2"/>
    <x v="1"/>
    <x v="1"/>
    <x v="2"/>
    <n v="-11296"/>
    <x v="635"/>
    <x v="3"/>
    <x v="460"/>
    <x v="460"/>
    <x v="1"/>
    <x v="1"/>
    <n v="1"/>
    <x v="0"/>
    <n v="0"/>
    <n v="0"/>
    <x v="4"/>
    <n v="4"/>
  </r>
  <r>
    <x v="888"/>
    <x v="1"/>
    <x v="0"/>
    <s v="Y"/>
    <n v="0"/>
    <n v="126000"/>
    <x v="2"/>
    <x v="1"/>
    <x v="1"/>
    <x v="0"/>
    <n v="-10324"/>
    <x v="636"/>
    <x v="4"/>
    <x v="440"/>
    <x v="440"/>
    <x v="4"/>
    <x v="1"/>
    <n v="1"/>
    <x v="1"/>
    <n v="1"/>
    <n v="0"/>
    <x v="1"/>
    <n v="2"/>
  </r>
  <r>
    <x v="889"/>
    <x v="1"/>
    <x v="1"/>
    <s v="Y"/>
    <n v="0"/>
    <n v="247500"/>
    <x v="2"/>
    <x v="1"/>
    <x v="1"/>
    <x v="0"/>
    <n v="-21757"/>
    <x v="637"/>
    <x v="2"/>
    <x v="461"/>
    <x v="461"/>
    <x v="3"/>
    <x v="1"/>
    <n v="1"/>
    <x v="0"/>
    <n v="0"/>
    <n v="0"/>
    <x v="2"/>
    <n v="2"/>
  </r>
  <r>
    <x v="890"/>
    <x v="1"/>
    <x v="0"/>
    <s v="Y"/>
    <n v="0"/>
    <n v="99000"/>
    <x v="0"/>
    <x v="1"/>
    <x v="3"/>
    <x v="0"/>
    <n v="-22600"/>
    <x v="638"/>
    <x v="0"/>
    <x v="0"/>
    <x v="0"/>
    <x v="0"/>
    <x v="0"/>
    <n v="1"/>
    <x v="0"/>
    <n v="0"/>
    <n v="0"/>
    <x v="0"/>
    <n v="2"/>
  </r>
  <r>
    <x v="891"/>
    <x v="0"/>
    <x v="0"/>
    <s v="Y"/>
    <n v="0"/>
    <n v="270000"/>
    <x v="2"/>
    <x v="1"/>
    <x v="1"/>
    <x v="0"/>
    <n v="-21917"/>
    <x v="639"/>
    <x v="0"/>
    <x v="462"/>
    <x v="462"/>
    <x v="5"/>
    <x v="1"/>
    <n v="1"/>
    <x v="0"/>
    <n v="0"/>
    <n v="0"/>
    <x v="12"/>
    <n v="2"/>
  </r>
  <r>
    <x v="892"/>
    <x v="0"/>
    <x v="0"/>
    <s v="Y"/>
    <n v="2"/>
    <n v="148500"/>
    <x v="2"/>
    <x v="1"/>
    <x v="1"/>
    <x v="0"/>
    <n v="-12115"/>
    <x v="640"/>
    <x v="3"/>
    <x v="463"/>
    <x v="463"/>
    <x v="4"/>
    <x v="1"/>
    <n v="1"/>
    <x v="1"/>
    <n v="1"/>
    <n v="0"/>
    <x v="5"/>
    <n v="4"/>
  </r>
  <r>
    <x v="893"/>
    <x v="0"/>
    <x v="0"/>
    <s v="Y"/>
    <n v="1"/>
    <n v="211500"/>
    <x v="2"/>
    <x v="1"/>
    <x v="1"/>
    <x v="0"/>
    <n v="-12585"/>
    <x v="641"/>
    <x v="3"/>
    <x v="464"/>
    <x v="464"/>
    <x v="4"/>
    <x v="1"/>
    <n v="1"/>
    <x v="1"/>
    <n v="1"/>
    <n v="0"/>
    <x v="4"/>
    <n v="3"/>
  </r>
  <r>
    <x v="894"/>
    <x v="0"/>
    <x v="0"/>
    <s v="Y"/>
    <n v="0"/>
    <n v="135000"/>
    <x v="0"/>
    <x v="3"/>
    <x v="1"/>
    <x v="0"/>
    <n v="-22569"/>
    <x v="642"/>
    <x v="0"/>
    <x v="0"/>
    <x v="0"/>
    <x v="0"/>
    <x v="0"/>
    <n v="1"/>
    <x v="0"/>
    <n v="0"/>
    <n v="0"/>
    <x v="0"/>
    <n v="2"/>
  </r>
  <r>
    <x v="895"/>
    <x v="1"/>
    <x v="1"/>
    <s v="Y"/>
    <n v="2"/>
    <n v="360000"/>
    <x v="2"/>
    <x v="0"/>
    <x v="1"/>
    <x v="0"/>
    <n v="-10273"/>
    <x v="643"/>
    <x v="4"/>
    <x v="465"/>
    <x v="465"/>
    <x v="3"/>
    <x v="1"/>
    <n v="1"/>
    <x v="1"/>
    <n v="0"/>
    <n v="0"/>
    <x v="4"/>
    <n v="4"/>
  </r>
  <r>
    <x v="896"/>
    <x v="0"/>
    <x v="0"/>
    <s v="Y"/>
    <n v="2"/>
    <n v="144000"/>
    <x v="2"/>
    <x v="1"/>
    <x v="1"/>
    <x v="0"/>
    <n v="-13629"/>
    <x v="644"/>
    <x v="3"/>
    <x v="466"/>
    <x v="466"/>
    <x v="4"/>
    <x v="1"/>
    <n v="1"/>
    <x v="1"/>
    <n v="0"/>
    <n v="0"/>
    <x v="0"/>
    <n v="4"/>
  </r>
  <r>
    <x v="897"/>
    <x v="0"/>
    <x v="0"/>
    <s v="Y"/>
    <n v="0"/>
    <n v="112500"/>
    <x v="3"/>
    <x v="1"/>
    <x v="1"/>
    <x v="0"/>
    <n v="-18229"/>
    <x v="645"/>
    <x v="1"/>
    <x v="467"/>
    <x v="467"/>
    <x v="5"/>
    <x v="1"/>
    <n v="1"/>
    <x v="0"/>
    <n v="0"/>
    <n v="0"/>
    <x v="4"/>
    <n v="2"/>
  </r>
  <r>
    <x v="898"/>
    <x v="1"/>
    <x v="1"/>
    <s v="Y"/>
    <n v="1"/>
    <n v="256500"/>
    <x v="3"/>
    <x v="0"/>
    <x v="1"/>
    <x v="5"/>
    <n v="-11154"/>
    <x v="646"/>
    <x v="3"/>
    <x v="468"/>
    <x v="468"/>
    <x v="2"/>
    <x v="1"/>
    <n v="1"/>
    <x v="0"/>
    <n v="0"/>
    <n v="0"/>
    <x v="4"/>
    <n v="3"/>
  </r>
  <r>
    <x v="899"/>
    <x v="0"/>
    <x v="1"/>
    <s v="Y"/>
    <n v="0"/>
    <n v="180000"/>
    <x v="1"/>
    <x v="1"/>
    <x v="3"/>
    <x v="0"/>
    <n v="-19578"/>
    <x v="647"/>
    <x v="2"/>
    <x v="469"/>
    <x v="469"/>
    <x v="2"/>
    <x v="1"/>
    <n v="1"/>
    <x v="1"/>
    <n v="1"/>
    <n v="0"/>
    <x v="7"/>
    <n v="2"/>
  </r>
  <r>
    <x v="900"/>
    <x v="0"/>
    <x v="0"/>
    <s v="Y"/>
    <n v="0"/>
    <n v="72000"/>
    <x v="0"/>
    <x v="1"/>
    <x v="0"/>
    <x v="0"/>
    <n v="-22752"/>
    <x v="648"/>
    <x v="0"/>
    <x v="0"/>
    <x v="0"/>
    <x v="0"/>
    <x v="0"/>
    <n v="1"/>
    <x v="0"/>
    <n v="0"/>
    <n v="0"/>
    <x v="0"/>
    <n v="1"/>
  </r>
  <r>
    <x v="901"/>
    <x v="1"/>
    <x v="0"/>
    <s v="Y"/>
    <n v="2"/>
    <n v="180000"/>
    <x v="2"/>
    <x v="1"/>
    <x v="1"/>
    <x v="0"/>
    <n v="-12123"/>
    <x v="649"/>
    <x v="3"/>
    <x v="470"/>
    <x v="470"/>
    <x v="4"/>
    <x v="1"/>
    <n v="1"/>
    <x v="0"/>
    <n v="0"/>
    <n v="0"/>
    <x v="1"/>
    <n v="4"/>
  </r>
  <r>
    <x v="902"/>
    <x v="0"/>
    <x v="1"/>
    <s v="Y"/>
    <n v="0"/>
    <n v="180000"/>
    <x v="2"/>
    <x v="0"/>
    <x v="0"/>
    <x v="0"/>
    <n v="-17269"/>
    <x v="650"/>
    <x v="1"/>
    <x v="60"/>
    <x v="60"/>
    <x v="2"/>
    <x v="1"/>
    <n v="1"/>
    <x v="0"/>
    <n v="0"/>
    <n v="0"/>
    <x v="0"/>
    <n v="1"/>
  </r>
  <r>
    <x v="903"/>
    <x v="0"/>
    <x v="1"/>
    <s v="Y"/>
    <n v="0"/>
    <n v="180000"/>
    <x v="2"/>
    <x v="0"/>
    <x v="0"/>
    <x v="0"/>
    <n v="-17269"/>
    <x v="650"/>
    <x v="1"/>
    <x v="60"/>
    <x v="60"/>
    <x v="2"/>
    <x v="1"/>
    <n v="1"/>
    <x v="0"/>
    <n v="0"/>
    <n v="0"/>
    <x v="0"/>
    <n v="1"/>
  </r>
  <r>
    <x v="904"/>
    <x v="0"/>
    <x v="1"/>
    <s v="Y"/>
    <n v="0"/>
    <n v="180000"/>
    <x v="2"/>
    <x v="0"/>
    <x v="0"/>
    <x v="0"/>
    <n v="-17269"/>
    <x v="650"/>
    <x v="1"/>
    <x v="60"/>
    <x v="60"/>
    <x v="2"/>
    <x v="1"/>
    <n v="1"/>
    <x v="0"/>
    <n v="0"/>
    <n v="0"/>
    <x v="0"/>
    <n v="1"/>
  </r>
  <r>
    <x v="905"/>
    <x v="0"/>
    <x v="1"/>
    <s v="Y"/>
    <n v="0"/>
    <n v="180000"/>
    <x v="2"/>
    <x v="0"/>
    <x v="0"/>
    <x v="0"/>
    <n v="-17269"/>
    <x v="650"/>
    <x v="1"/>
    <x v="60"/>
    <x v="60"/>
    <x v="2"/>
    <x v="1"/>
    <n v="1"/>
    <x v="0"/>
    <n v="0"/>
    <n v="0"/>
    <x v="0"/>
    <n v="1"/>
  </r>
  <r>
    <x v="906"/>
    <x v="0"/>
    <x v="0"/>
    <s v="N"/>
    <n v="1"/>
    <n v="202500"/>
    <x v="3"/>
    <x v="1"/>
    <x v="2"/>
    <x v="4"/>
    <n v="-19272"/>
    <x v="651"/>
    <x v="2"/>
    <x v="471"/>
    <x v="471"/>
    <x v="2"/>
    <x v="1"/>
    <n v="1"/>
    <x v="0"/>
    <n v="1"/>
    <n v="0"/>
    <x v="15"/>
    <n v="2"/>
  </r>
  <r>
    <x v="907"/>
    <x v="0"/>
    <x v="0"/>
    <s v="Y"/>
    <n v="1"/>
    <n v="76500"/>
    <x v="0"/>
    <x v="1"/>
    <x v="1"/>
    <x v="0"/>
    <n v="-20442"/>
    <x v="652"/>
    <x v="2"/>
    <x v="0"/>
    <x v="0"/>
    <x v="0"/>
    <x v="0"/>
    <n v="1"/>
    <x v="0"/>
    <n v="1"/>
    <n v="0"/>
    <x v="0"/>
    <n v="3"/>
  </r>
  <r>
    <x v="908"/>
    <x v="0"/>
    <x v="0"/>
    <s v="Y"/>
    <n v="1"/>
    <n v="76500"/>
    <x v="0"/>
    <x v="1"/>
    <x v="1"/>
    <x v="0"/>
    <n v="-20442"/>
    <x v="652"/>
    <x v="2"/>
    <x v="0"/>
    <x v="0"/>
    <x v="0"/>
    <x v="0"/>
    <n v="1"/>
    <x v="0"/>
    <n v="1"/>
    <n v="0"/>
    <x v="0"/>
    <n v="3"/>
  </r>
  <r>
    <x v="909"/>
    <x v="0"/>
    <x v="0"/>
    <s v="Y"/>
    <n v="0"/>
    <n v="67500"/>
    <x v="0"/>
    <x v="1"/>
    <x v="1"/>
    <x v="0"/>
    <n v="-20900"/>
    <x v="653"/>
    <x v="2"/>
    <x v="0"/>
    <x v="0"/>
    <x v="0"/>
    <x v="0"/>
    <n v="1"/>
    <x v="0"/>
    <n v="1"/>
    <n v="0"/>
    <x v="0"/>
    <n v="2"/>
  </r>
  <r>
    <x v="910"/>
    <x v="0"/>
    <x v="0"/>
    <s v="Y"/>
    <n v="0"/>
    <n v="67500"/>
    <x v="0"/>
    <x v="1"/>
    <x v="1"/>
    <x v="0"/>
    <n v="-20900"/>
    <x v="653"/>
    <x v="2"/>
    <x v="0"/>
    <x v="0"/>
    <x v="0"/>
    <x v="0"/>
    <n v="1"/>
    <x v="0"/>
    <n v="1"/>
    <n v="0"/>
    <x v="0"/>
    <n v="2"/>
  </r>
  <r>
    <x v="911"/>
    <x v="0"/>
    <x v="0"/>
    <s v="Y"/>
    <n v="0"/>
    <n v="67500"/>
    <x v="0"/>
    <x v="1"/>
    <x v="1"/>
    <x v="0"/>
    <n v="-20900"/>
    <x v="653"/>
    <x v="2"/>
    <x v="0"/>
    <x v="0"/>
    <x v="0"/>
    <x v="0"/>
    <n v="1"/>
    <x v="0"/>
    <n v="1"/>
    <n v="0"/>
    <x v="0"/>
    <n v="2"/>
  </r>
  <r>
    <x v="912"/>
    <x v="0"/>
    <x v="0"/>
    <s v="Y"/>
    <n v="0"/>
    <n v="72000"/>
    <x v="3"/>
    <x v="1"/>
    <x v="1"/>
    <x v="0"/>
    <n v="-16788"/>
    <x v="654"/>
    <x v="1"/>
    <x v="472"/>
    <x v="472"/>
    <x v="2"/>
    <x v="1"/>
    <n v="1"/>
    <x v="0"/>
    <n v="0"/>
    <n v="0"/>
    <x v="0"/>
    <n v="2"/>
  </r>
  <r>
    <x v="913"/>
    <x v="1"/>
    <x v="0"/>
    <s v="Y"/>
    <n v="0"/>
    <n v="94500"/>
    <x v="0"/>
    <x v="1"/>
    <x v="1"/>
    <x v="0"/>
    <n v="-23647"/>
    <x v="655"/>
    <x v="0"/>
    <x v="0"/>
    <x v="0"/>
    <x v="0"/>
    <x v="0"/>
    <n v="1"/>
    <x v="0"/>
    <n v="1"/>
    <n v="0"/>
    <x v="0"/>
    <n v="2"/>
  </r>
  <r>
    <x v="914"/>
    <x v="0"/>
    <x v="1"/>
    <s v="Y"/>
    <n v="0"/>
    <n v="67500"/>
    <x v="2"/>
    <x v="1"/>
    <x v="3"/>
    <x v="0"/>
    <n v="-16447"/>
    <x v="656"/>
    <x v="1"/>
    <x v="473"/>
    <x v="473"/>
    <x v="1"/>
    <x v="1"/>
    <n v="1"/>
    <x v="1"/>
    <n v="0"/>
    <n v="0"/>
    <x v="8"/>
    <n v="2"/>
  </r>
  <r>
    <x v="915"/>
    <x v="0"/>
    <x v="1"/>
    <s v="Y"/>
    <n v="0"/>
    <n v="90000"/>
    <x v="0"/>
    <x v="1"/>
    <x v="4"/>
    <x v="0"/>
    <n v="-21973"/>
    <x v="657"/>
    <x v="0"/>
    <x v="0"/>
    <x v="0"/>
    <x v="0"/>
    <x v="0"/>
    <n v="1"/>
    <x v="0"/>
    <n v="0"/>
    <n v="0"/>
    <x v="0"/>
    <n v="1"/>
  </r>
  <r>
    <x v="916"/>
    <x v="0"/>
    <x v="1"/>
    <s v="Y"/>
    <n v="0"/>
    <n v="90000"/>
    <x v="0"/>
    <x v="1"/>
    <x v="4"/>
    <x v="0"/>
    <n v="-21973"/>
    <x v="657"/>
    <x v="0"/>
    <x v="0"/>
    <x v="0"/>
    <x v="0"/>
    <x v="0"/>
    <n v="1"/>
    <x v="0"/>
    <n v="0"/>
    <n v="0"/>
    <x v="0"/>
    <n v="1"/>
  </r>
  <r>
    <x v="917"/>
    <x v="1"/>
    <x v="1"/>
    <s v="Y"/>
    <n v="0"/>
    <n v="180000"/>
    <x v="1"/>
    <x v="1"/>
    <x v="2"/>
    <x v="0"/>
    <n v="-20283"/>
    <x v="658"/>
    <x v="2"/>
    <x v="474"/>
    <x v="474"/>
    <x v="6"/>
    <x v="1"/>
    <n v="1"/>
    <x v="0"/>
    <n v="0"/>
    <n v="0"/>
    <x v="2"/>
    <n v="1"/>
  </r>
  <r>
    <x v="918"/>
    <x v="1"/>
    <x v="1"/>
    <s v="Y"/>
    <n v="0"/>
    <n v="180000"/>
    <x v="1"/>
    <x v="1"/>
    <x v="2"/>
    <x v="0"/>
    <n v="-20283"/>
    <x v="658"/>
    <x v="2"/>
    <x v="474"/>
    <x v="474"/>
    <x v="6"/>
    <x v="1"/>
    <n v="1"/>
    <x v="0"/>
    <n v="0"/>
    <n v="0"/>
    <x v="2"/>
    <n v="1"/>
  </r>
  <r>
    <x v="919"/>
    <x v="1"/>
    <x v="1"/>
    <s v="Y"/>
    <n v="0"/>
    <n v="180000"/>
    <x v="1"/>
    <x v="1"/>
    <x v="2"/>
    <x v="0"/>
    <n v="-20283"/>
    <x v="658"/>
    <x v="2"/>
    <x v="474"/>
    <x v="474"/>
    <x v="6"/>
    <x v="1"/>
    <n v="1"/>
    <x v="0"/>
    <n v="0"/>
    <n v="0"/>
    <x v="2"/>
    <n v="1"/>
  </r>
  <r>
    <x v="920"/>
    <x v="0"/>
    <x v="0"/>
    <s v="Y"/>
    <n v="1"/>
    <n v="225000"/>
    <x v="2"/>
    <x v="0"/>
    <x v="1"/>
    <x v="0"/>
    <n v="-19573"/>
    <x v="659"/>
    <x v="2"/>
    <x v="475"/>
    <x v="475"/>
    <x v="2"/>
    <x v="1"/>
    <n v="1"/>
    <x v="0"/>
    <n v="1"/>
    <n v="0"/>
    <x v="0"/>
    <n v="3"/>
  </r>
  <r>
    <x v="921"/>
    <x v="0"/>
    <x v="0"/>
    <s v="Y"/>
    <n v="0"/>
    <n v="112500"/>
    <x v="0"/>
    <x v="1"/>
    <x v="1"/>
    <x v="0"/>
    <n v="-24651"/>
    <x v="660"/>
    <x v="0"/>
    <x v="0"/>
    <x v="0"/>
    <x v="0"/>
    <x v="0"/>
    <n v="1"/>
    <x v="0"/>
    <n v="0"/>
    <n v="0"/>
    <x v="0"/>
    <n v="2"/>
  </r>
  <r>
    <x v="922"/>
    <x v="0"/>
    <x v="1"/>
    <s v="Y"/>
    <n v="1"/>
    <n v="180000"/>
    <x v="1"/>
    <x v="2"/>
    <x v="3"/>
    <x v="0"/>
    <n v="-15445"/>
    <x v="661"/>
    <x v="1"/>
    <x v="476"/>
    <x v="476"/>
    <x v="4"/>
    <x v="1"/>
    <n v="1"/>
    <x v="0"/>
    <n v="0"/>
    <n v="0"/>
    <x v="1"/>
    <n v="3"/>
  </r>
  <r>
    <x v="923"/>
    <x v="0"/>
    <x v="1"/>
    <s v="Y"/>
    <n v="0"/>
    <n v="270000"/>
    <x v="2"/>
    <x v="0"/>
    <x v="2"/>
    <x v="0"/>
    <n v="-10679"/>
    <x v="662"/>
    <x v="4"/>
    <x v="30"/>
    <x v="30"/>
    <x v="1"/>
    <x v="1"/>
    <n v="1"/>
    <x v="0"/>
    <n v="0"/>
    <n v="0"/>
    <x v="0"/>
    <n v="1"/>
  </r>
  <r>
    <x v="924"/>
    <x v="0"/>
    <x v="1"/>
    <s v="Y"/>
    <n v="0"/>
    <n v="270000"/>
    <x v="2"/>
    <x v="0"/>
    <x v="2"/>
    <x v="0"/>
    <n v="-10679"/>
    <x v="662"/>
    <x v="4"/>
    <x v="30"/>
    <x v="30"/>
    <x v="1"/>
    <x v="1"/>
    <n v="1"/>
    <x v="0"/>
    <n v="0"/>
    <n v="0"/>
    <x v="0"/>
    <n v="1"/>
  </r>
  <r>
    <x v="925"/>
    <x v="0"/>
    <x v="0"/>
    <s v="Y"/>
    <n v="2"/>
    <n v="135000"/>
    <x v="1"/>
    <x v="1"/>
    <x v="1"/>
    <x v="0"/>
    <n v="-15485"/>
    <x v="663"/>
    <x v="1"/>
    <x v="477"/>
    <x v="477"/>
    <x v="4"/>
    <x v="1"/>
    <n v="1"/>
    <x v="0"/>
    <n v="0"/>
    <n v="0"/>
    <x v="0"/>
    <n v="4"/>
  </r>
  <r>
    <x v="926"/>
    <x v="0"/>
    <x v="0"/>
    <s v="Y"/>
    <n v="0"/>
    <n v="112500"/>
    <x v="0"/>
    <x v="1"/>
    <x v="0"/>
    <x v="0"/>
    <n v="-21398"/>
    <x v="664"/>
    <x v="2"/>
    <x v="0"/>
    <x v="0"/>
    <x v="0"/>
    <x v="0"/>
    <n v="1"/>
    <x v="0"/>
    <n v="0"/>
    <n v="0"/>
    <x v="0"/>
    <n v="1"/>
  </r>
  <r>
    <x v="927"/>
    <x v="1"/>
    <x v="1"/>
    <s v="Y"/>
    <n v="2"/>
    <n v="148500"/>
    <x v="2"/>
    <x v="0"/>
    <x v="1"/>
    <x v="0"/>
    <n v="-16416"/>
    <x v="665"/>
    <x v="1"/>
    <x v="478"/>
    <x v="478"/>
    <x v="1"/>
    <x v="1"/>
    <n v="1"/>
    <x v="1"/>
    <n v="1"/>
    <n v="0"/>
    <x v="2"/>
    <n v="4"/>
  </r>
  <r>
    <x v="928"/>
    <x v="1"/>
    <x v="1"/>
    <s v="Y"/>
    <n v="1"/>
    <n v="135000"/>
    <x v="1"/>
    <x v="1"/>
    <x v="1"/>
    <x v="0"/>
    <n v="-10707"/>
    <x v="666"/>
    <x v="4"/>
    <x v="479"/>
    <x v="479"/>
    <x v="3"/>
    <x v="1"/>
    <n v="1"/>
    <x v="0"/>
    <n v="1"/>
    <n v="0"/>
    <x v="1"/>
    <n v="3"/>
  </r>
  <r>
    <x v="929"/>
    <x v="1"/>
    <x v="0"/>
    <s v="Y"/>
    <n v="0"/>
    <n v="256500"/>
    <x v="2"/>
    <x v="1"/>
    <x v="1"/>
    <x v="0"/>
    <n v="-20406"/>
    <x v="667"/>
    <x v="2"/>
    <x v="480"/>
    <x v="480"/>
    <x v="3"/>
    <x v="1"/>
    <n v="1"/>
    <x v="0"/>
    <n v="1"/>
    <n v="0"/>
    <x v="1"/>
    <n v="2"/>
  </r>
  <r>
    <x v="930"/>
    <x v="0"/>
    <x v="0"/>
    <s v="Y"/>
    <n v="1"/>
    <n v="85500"/>
    <x v="2"/>
    <x v="1"/>
    <x v="1"/>
    <x v="0"/>
    <n v="-16525"/>
    <x v="668"/>
    <x v="1"/>
    <x v="481"/>
    <x v="481"/>
    <x v="4"/>
    <x v="1"/>
    <n v="1"/>
    <x v="1"/>
    <n v="0"/>
    <n v="0"/>
    <x v="14"/>
    <n v="3"/>
  </r>
  <r>
    <x v="931"/>
    <x v="0"/>
    <x v="0"/>
    <s v="Y"/>
    <n v="0"/>
    <n v="135000"/>
    <x v="2"/>
    <x v="1"/>
    <x v="1"/>
    <x v="0"/>
    <n v="-21694"/>
    <x v="669"/>
    <x v="2"/>
    <x v="482"/>
    <x v="482"/>
    <x v="3"/>
    <x v="1"/>
    <n v="1"/>
    <x v="1"/>
    <n v="0"/>
    <n v="0"/>
    <x v="6"/>
    <n v="2"/>
  </r>
  <r>
    <x v="932"/>
    <x v="0"/>
    <x v="1"/>
    <s v="Y"/>
    <n v="2"/>
    <n v="112500"/>
    <x v="2"/>
    <x v="1"/>
    <x v="1"/>
    <x v="0"/>
    <n v="-12539"/>
    <x v="670"/>
    <x v="3"/>
    <x v="13"/>
    <x v="13"/>
    <x v="3"/>
    <x v="1"/>
    <n v="1"/>
    <x v="1"/>
    <n v="0"/>
    <n v="0"/>
    <x v="0"/>
    <n v="4"/>
  </r>
  <r>
    <x v="933"/>
    <x v="1"/>
    <x v="1"/>
    <s v="Y"/>
    <n v="0"/>
    <n v="675000"/>
    <x v="1"/>
    <x v="0"/>
    <x v="1"/>
    <x v="0"/>
    <n v="-18196"/>
    <x v="671"/>
    <x v="1"/>
    <x v="483"/>
    <x v="483"/>
    <x v="5"/>
    <x v="1"/>
    <n v="1"/>
    <x v="1"/>
    <n v="0"/>
    <n v="0"/>
    <x v="3"/>
    <n v="2"/>
  </r>
  <r>
    <x v="934"/>
    <x v="0"/>
    <x v="0"/>
    <s v="Y"/>
    <n v="0"/>
    <n v="288000"/>
    <x v="2"/>
    <x v="1"/>
    <x v="1"/>
    <x v="0"/>
    <n v="-19863"/>
    <x v="672"/>
    <x v="2"/>
    <x v="484"/>
    <x v="484"/>
    <x v="2"/>
    <x v="1"/>
    <n v="1"/>
    <x v="0"/>
    <n v="0"/>
    <n v="0"/>
    <x v="0"/>
    <n v="2"/>
  </r>
  <r>
    <x v="935"/>
    <x v="0"/>
    <x v="0"/>
    <s v="Y"/>
    <n v="0"/>
    <n v="288000"/>
    <x v="2"/>
    <x v="1"/>
    <x v="1"/>
    <x v="0"/>
    <n v="-19863"/>
    <x v="672"/>
    <x v="2"/>
    <x v="484"/>
    <x v="484"/>
    <x v="2"/>
    <x v="1"/>
    <n v="1"/>
    <x v="0"/>
    <n v="0"/>
    <n v="0"/>
    <x v="0"/>
    <n v="2"/>
  </r>
  <r>
    <x v="936"/>
    <x v="0"/>
    <x v="1"/>
    <s v="Y"/>
    <n v="1"/>
    <n v="157500"/>
    <x v="0"/>
    <x v="1"/>
    <x v="1"/>
    <x v="0"/>
    <n v="-20661"/>
    <x v="673"/>
    <x v="2"/>
    <x v="0"/>
    <x v="0"/>
    <x v="0"/>
    <x v="0"/>
    <n v="1"/>
    <x v="0"/>
    <n v="1"/>
    <n v="0"/>
    <x v="0"/>
    <n v="3"/>
  </r>
  <r>
    <x v="937"/>
    <x v="1"/>
    <x v="0"/>
    <s v="Y"/>
    <n v="0"/>
    <n v="148500"/>
    <x v="0"/>
    <x v="1"/>
    <x v="1"/>
    <x v="0"/>
    <n v="-20491"/>
    <x v="674"/>
    <x v="2"/>
    <x v="0"/>
    <x v="0"/>
    <x v="0"/>
    <x v="0"/>
    <n v="1"/>
    <x v="0"/>
    <n v="0"/>
    <n v="0"/>
    <x v="0"/>
    <n v="2"/>
  </r>
  <r>
    <x v="938"/>
    <x v="1"/>
    <x v="0"/>
    <s v="Y"/>
    <n v="0"/>
    <n v="148500"/>
    <x v="0"/>
    <x v="1"/>
    <x v="1"/>
    <x v="0"/>
    <n v="-20491"/>
    <x v="674"/>
    <x v="2"/>
    <x v="0"/>
    <x v="0"/>
    <x v="0"/>
    <x v="0"/>
    <n v="1"/>
    <x v="0"/>
    <n v="0"/>
    <n v="0"/>
    <x v="0"/>
    <n v="2"/>
  </r>
  <r>
    <x v="939"/>
    <x v="1"/>
    <x v="0"/>
    <s v="Y"/>
    <n v="0"/>
    <n v="148500"/>
    <x v="0"/>
    <x v="1"/>
    <x v="1"/>
    <x v="0"/>
    <n v="-20491"/>
    <x v="674"/>
    <x v="2"/>
    <x v="0"/>
    <x v="0"/>
    <x v="0"/>
    <x v="0"/>
    <n v="1"/>
    <x v="0"/>
    <n v="0"/>
    <n v="0"/>
    <x v="0"/>
    <n v="2"/>
  </r>
  <r>
    <x v="940"/>
    <x v="0"/>
    <x v="0"/>
    <s v="Y"/>
    <n v="0"/>
    <n v="121500"/>
    <x v="2"/>
    <x v="1"/>
    <x v="3"/>
    <x v="0"/>
    <n v="-12863"/>
    <x v="675"/>
    <x v="3"/>
    <x v="33"/>
    <x v="33"/>
    <x v="4"/>
    <x v="1"/>
    <n v="1"/>
    <x v="1"/>
    <n v="1"/>
    <n v="0"/>
    <x v="15"/>
    <n v="2"/>
  </r>
  <r>
    <x v="941"/>
    <x v="0"/>
    <x v="1"/>
    <s v="Y"/>
    <n v="0"/>
    <n v="135000"/>
    <x v="0"/>
    <x v="1"/>
    <x v="1"/>
    <x v="0"/>
    <n v="-21034"/>
    <x v="676"/>
    <x v="2"/>
    <x v="0"/>
    <x v="0"/>
    <x v="0"/>
    <x v="0"/>
    <n v="1"/>
    <x v="0"/>
    <n v="0"/>
    <n v="0"/>
    <x v="0"/>
    <n v="2"/>
  </r>
  <r>
    <x v="942"/>
    <x v="0"/>
    <x v="1"/>
    <s v="Y"/>
    <n v="0"/>
    <n v="135000"/>
    <x v="0"/>
    <x v="1"/>
    <x v="1"/>
    <x v="0"/>
    <n v="-21034"/>
    <x v="676"/>
    <x v="2"/>
    <x v="0"/>
    <x v="0"/>
    <x v="0"/>
    <x v="0"/>
    <n v="1"/>
    <x v="0"/>
    <n v="0"/>
    <n v="0"/>
    <x v="0"/>
    <n v="2"/>
  </r>
  <r>
    <x v="943"/>
    <x v="0"/>
    <x v="0"/>
    <s v="Y"/>
    <n v="0"/>
    <n v="306000"/>
    <x v="2"/>
    <x v="1"/>
    <x v="0"/>
    <x v="0"/>
    <n v="-10478"/>
    <x v="677"/>
    <x v="4"/>
    <x v="33"/>
    <x v="33"/>
    <x v="4"/>
    <x v="1"/>
    <n v="1"/>
    <x v="0"/>
    <n v="1"/>
    <n v="0"/>
    <x v="11"/>
    <n v="1"/>
  </r>
  <r>
    <x v="944"/>
    <x v="0"/>
    <x v="0"/>
    <s v="Y"/>
    <n v="0"/>
    <n v="112500"/>
    <x v="1"/>
    <x v="1"/>
    <x v="2"/>
    <x v="0"/>
    <n v="-17993"/>
    <x v="678"/>
    <x v="1"/>
    <x v="485"/>
    <x v="485"/>
    <x v="4"/>
    <x v="1"/>
    <n v="1"/>
    <x v="0"/>
    <n v="0"/>
    <n v="0"/>
    <x v="6"/>
    <n v="1"/>
  </r>
  <r>
    <x v="945"/>
    <x v="0"/>
    <x v="0"/>
    <s v="Y"/>
    <n v="0"/>
    <n v="112500"/>
    <x v="1"/>
    <x v="1"/>
    <x v="2"/>
    <x v="0"/>
    <n v="-17993"/>
    <x v="678"/>
    <x v="1"/>
    <x v="485"/>
    <x v="485"/>
    <x v="4"/>
    <x v="1"/>
    <n v="1"/>
    <x v="0"/>
    <n v="0"/>
    <n v="0"/>
    <x v="6"/>
    <n v="1"/>
  </r>
  <r>
    <x v="946"/>
    <x v="0"/>
    <x v="1"/>
    <s v="Y"/>
    <n v="0"/>
    <n v="112500"/>
    <x v="2"/>
    <x v="1"/>
    <x v="3"/>
    <x v="0"/>
    <n v="-13686"/>
    <x v="679"/>
    <x v="3"/>
    <x v="18"/>
    <x v="18"/>
    <x v="1"/>
    <x v="1"/>
    <n v="1"/>
    <x v="0"/>
    <n v="0"/>
    <n v="0"/>
    <x v="15"/>
    <n v="2"/>
  </r>
  <r>
    <x v="947"/>
    <x v="0"/>
    <x v="1"/>
    <s v="Y"/>
    <n v="0"/>
    <n v="112500"/>
    <x v="2"/>
    <x v="1"/>
    <x v="3"/>
    <x v="0"/>
    <n v="-13686"/>
    <x v="679"/>
    <x v="3"/>
    <x v="18"/>
    <x v="18"/>
    <x v="1"/>
    <x v="1"/>
    <n v="1"/>
    <x v="0"/>
    <n v="0"/>
    <n v="0"/>
    <x v="15"/>
    <n v="2"/>
  </r>
  <r>
    <x v="948"/>
    <x v="0"/>
    <x v="1"/>
    <s v="Y"/>
    <n v="0"/>
    <n v="112500"/>
    <x v="2"/>
    <x v="1"/>
    <x v="3"/>
    <x v="0"/>
    <n v="-13686"/>
    <x v="679"/>
    <x v="3"/>
    <x v="18"/>
    <x v="18"/>
    <x v="1"/>
    <x v="1"/>
    <n v="1"/>
    <x v="0"/>
    <n v="0"/>
    <n v="0"/>
    <x v="15"/>
    <n v="2"/>
  </r>
  <r>
    <x v="949"/>
    <x v="0"/>
    <x v="1"/>
    <s v="Y"/>
    <n v="0"/>
    <n v="112500"/>
    <x v="2"/>
    <x v="1"/>
    <x v="3"/>
    <x v="0"/>
    <n v="-13686"/>
    <x v="679"/>
    <x v="3"/>
    <x v="18"/>
    <x v="18"/>
    <x v="1"/>
    <x v="1"/>
    <n v="1"/>
    <x v="0"/>
    <n v="0"/>
    <n v="0"/>
    <x v="15"/>
    <n v="2"/>
  </r>
  <r>
    <x v="950"/>
    <x v="0"/>
    <x v="0"/>
    <s v="Y"/>
    <n v="0"/>
    <n v="81000"/>
    <x v="2"/>
    <x v="0"/>
    <x v="1"/>
    <x v="0"/>
    <n v="-11546"/>
    <x v="680"/>
    <x v="3"/>
    <x v="478"/>
    <x v="478"/>
    <x v="1"/>
    <x v="1"/>
    <n v="1"/>
    <x v="0"/>
    <n v="0"/>
    <n v="0"/>
    <x v="0"/>
    <n v="2"/>
  </r>
  <r>
    <x v="951"/>
    <x v="1"/>
    <x v="1"/>
    <s v="Y"/>
    <n v="0"/>
    <n v="90000"/>
    <x v="0"/>
    <x v="1"/>
    <x v="1"/>
    <x v="0"/>
    <n v="-22692"/>
    <x v="681"/>
    <x v="0"/>
    <x v="0"/>
    <x v="0"/>
    <x v="0"/>
    <x v="0"/>
    <n v="1"/>
    <x v="0"/>
    <n v="1"/>
    <n v="0"/>
    <x v="0"/>
    <n v="2"/>
  </r>
  <r>
    <x v="952"/>
    <x v="0"/>
    <x v="1"/>
    <s v="N"/>
    <n v="0"/>
    <n v="157500"/>
    <x v="2"/>
    <x v="1"/>
    <x v="1"/>
    <x v="0"/>
    <n v="-12799"/>
    <x v="682"/>
    <x v="3"/>
    <x v="486"/>
    <x v="486"/>
    <x v="1"/>
    <x v="1"/>
    <n v="1"/>
    <x v="1"/>
    <n v="0"/>
    <n v="0"/>
    <x v="1"/>
    <n v="2"/>
  </r>
  <r>
    <x v="953"/>
    <x v="1"/>
    <x v="1"/>
    <s v="Y"/>
    <n v="2"/>
    <n v="180000"/>
    <x v="3"/>
    <x v="0"/>
    <x v="1"/>
    <x v="3"/>
    <n v="-11457"/>
    <x v="683"/>
    <x v="3"/>
    <x v="487"/>
    <x v="487"/>
    <x v="1"/>
    <x v="1"/>
    <n v="1"/>
    <x v="0"/>
    <n v="0"/>
    <n v="0"/>
    <x v="0"/>
    <n v="4"/>
  </r>
  <r>
    <x v="954"/>
    <x v="1"/>
    <x v="1"/>
    <s v="N"/>
    <n v="0"/>
    <n v="540000"/>
    <x v="1"/>
    <x v="2"/>
    <x v="1"/>
    <x v="0"/>
    <n v="-14342"/>
    <x v="684"/>
    <x v="3"/>
    <x v="488"/>
    <x v="488"/>
    <x v="1"/>
    <x v="1"/>
    <n v="1"/>
    <x v="1"/>
    <n v="1"/>
    <n v="0"/>
    <x v="3"/>
    <n v="2"/>
  </r>
  <r>
    <x v="955"/>
    <x v="1"/>
    <x v="0"/>
    <s v="N"/>
    <n v="2"/>
    <n v="315000"/>
    <x v="1"/>
    <x v="0"/>
    <x v="1"/>
    <x v="0"/>
    <n v="-16426"/>
    <x v="685"/>
    <x v="1"/>
    <x v="489"/>
    <x v="489"/>
    <x v="0"/>
    <x v="1"/>
    <n v="1"/>
    <x v="0"/>
    <n v="0"/>
    <n v="0"/>
    <x v="3"/>
    <n v="4"/>
  </r>
  <r>
    <x v="956"/>
    <x v="1"/>
    <x v="1"/>
    <s v="N"/>
    <n v="1"/>
    <n v="112500"/>
    <x v="1"/>
    <x v="1"/>
    <x v="1"/>
    <x v="0"/>
    <n v="-17196"/>
    <x v="686"/>
    <x v="1"/>
    <x v="490"/>
    <x v="490"/>
    <x v="1"/>
    <x v="1"/>
    <n v="1"/>
    <x v="1"/>
    <n v="0"/>
    <n v="0"/>
    <x v="1"/>
    <n v="3"/>
  </r>
  <r>
    <x v="957"/>
    <x v="1"/>
    <x v="1"/>
    <s v="N"/>
    <n v="2"/>
    <n v="360000"/>
    <x v="2"/>
    <x v="2"/>
    <x v="1"/>
    <x v="0"/>
    <n v="-10433"/>
    <x v="687"/>
    <x v="4"/>
    <x v="491"/>
    <x v="491"/>
    <x v="1"/>
    <x v="1"/>
    <n v="1"/>
    <x v="1"/>
    <n v="0"/>
    <n v="0"/>
    <x v="0"/>
    <n v="4"/>
  </r>
  <r>
    <x v="958"/>
    <x v="0"/>
    <x v="1"/>
    <s v="N"/>
    <n v="0"/>
    <n v="315000"/>
    <x v="1"/>
    <x v="2"/>
    <x v="1"/>
    <x v="2"/>
    <n v="-9187"/>
    <x v="688"/>
    <x v="4"/>
    <x v="492"/>
    <x v="492"/>
    <x v="0"/>
    <x v="1"/>
    <n v="1"/>
    <x v="1"/>
    <n v="0"/>
    <n v="0"/>
    <x v="4"/>
    <n v="2"/>
  </r>
  <r>
    <x v="959"/>
    <x v="0"/>
    <x v="0"/>
    <s v="N"/>
    <n v="0"/>
    <n v="157500"/>
    <x v="1"/>
    <x v="2"/>
    <x v="1"/>
    <x v="0"/>
    <n v="-20405"/>
    <x v="689"/>
    <x v="2"/>
    <x v="493"/>
    <x v="493"/>
    <x v="2"/>
    <x v="1"/>
    <n v="1"/>
    <x v="1"/>
    <n v="1"/>
    <n v="0"/>
    <x v="9"/>
    <n v="2"/>
  </r>
  <r>
    <x v="960"/>
    <x v="0"/>
    <x v="0"/>
    <s v="N"/>
    <n v="1"/>
    <n v="117000"/>
    <x v="2"/>
    <x v="0"/>
    <x v="1"/>
    <x v="0"/>
    <n v="-12207"/>
    <x v="690"/>
    <x v="3"/>
    <x v="494"/>
    <x v="494"/>
    <x v="2"/>
    <x v="1"/>
    <n v="1"/>
    <x v="1"/>
    <n v="1"/>
    <n v="0"/>
    <x v="4"/>
    <n v="3"/>
  </r>
  <r>
    <x v="961"/>
    <x v="0"/>
    <x v="0"/>
    <s v="N"/>
    <n v="0"/>
    <n v="135000"/>
    <x v="0"/>
    <x v="1"/>
    <x v="2"/>
    <x v="0"/>
    <n v="-21870"/>
    <x v="691"/>
    <x v="2"/>
    <x v="0"/>
    <x v="0"/>
    <x v="0"/>
    <x v="0"/>
    <n v="1"/>
    <x v="0"/>
    <n v="0"/>
    <n v="0"/>
    <x v="0"/>
    <n v="1"/>
  </r>
  <r>
    <x v="962"/>
    <x v="0"/>
    <x v="0"/>
    <s v="N"/>
    <n v="1"/>
    <n v="157500"/>
    <x v="2"/>
    <x v="1"/>
    <x v="1"/>
    <x v="0"/>
    <n v="-9529"/>
    <x v="692"/>
    <x v="4"/>
    <x v="495"/>
    <x v="495"/>
    <x v="4"/>
    <x v="1"/>
    <n v="1"/>
    <x v="0"/>
    <n v="0"/>
    <n v="0"/>
    <x v="1"/>
    <n v="3"/>
  </r>
  <r>
    <x v="963"/>
    <x v="1"/>
    <x v="1"/>
    <s v="N"/>
    <n v="0"/>
    <n v="135000"/>
    <x v="2"/>
    <x v="1"/>
    <x v="1"/>
    <x v="0"/>
    <n v="-10471"/>
    <x v="693"/>
    <x v="4"/>
    <x v="496"/>
    <x v="496"/>
    <x v="1"/>
    <x v="1"/>
    <n v="1"/>
    <x v="0"/>
    <n v="0"/>
    <n v="0"/>
    <x v="2"/>
    <n v="2"/>
  </r>
  <r>
    <x v="964"/>
    <x v="1"/>
    <x v="0"/>
    <s v="Y"/>
    <n v="0"/>
    <n v="90000"/>
    <x v="1"/>
    <x v="0"/>
    <x v="1"/>
    <x v="0"/>
    <n v="-14565"/>
    <x v="694"/>
    <x v="3"/>
    <x v="497"/>
    <x v="497"/>
    <x v="4"/>
    <x v="1"/>
    <n v="1"/>
    <x v="0"/>
    <n v="0"/>
    <n v="0"/>
    <x v="1"/>
    <n v="2"/>
  </r>
  <r>
    <x v="965"/>
    <x v="1"/>
    <x v="1"/>
    <s v="Y"/>
    <n v="2"/>
    <n v="90000"/>
    <x v="2"/>
    <x v="1"/>
    <x v="1"/>
    <x v="0"/>
    <n v="-12285"/>
    <x v="695"/>
    <x v="3"/>
    <x v="498"/>
    <x v="498"/>
    <x v="0"/>
    <x v="1"/>
    <n v="1"/>
    <x v="0"/>
    <n v="0"/>
    <n v="0"/>
    <x v="2"/>
    <n v="4"/>
  </r>
  <r>
    <x v="966"/>
    <x v="0"/>
    <x v="0"/>
    <s v="N"/>
    <n v="1"/>
    <n v="180000"/>
    <x v="2"/>
    <x v="0"/>
    <x v="2"/>
    <x v="0"/>
    <n v="-12534"/>
    <x v="696"/>
    <x v="3"/>
    <x v="491"/>
    <x v="491"/>
    <x v="1"/>
    <x v="1"/>
    <n v="1"/>
    <x v="0"/>
    <n v="0"/>
    <n v="0"/>
    <x v="5"/>
    <n v="2"/>
  </r>
  <r>
    <x v="967"/>
    <x v="0"/>
    <x v="0"/>
    <s v="Y"/>
    <n v="0"/>
    <n v="121500"/>
    <x v="1"/>
    <x v="1"/>
    <x v="1"/>
    <x v="0"/>
    <n v="-17960"/>
    <x v="697"/>
    <x v="1"/>
    <x v="499"/>
    <x v="499"/>
    <x v="1"/>
    <x v="1"/>
    <n v="1"/>
    <x v="0"/>
    <n v="0"/>
    <n v="0"/>
    <x v="5"/>
    <n v="2"/>
  </r>
  <r>
    <x v="968"/>
    <x v="1"/>
    <x v="1"/>
    <s v="Y"/>
    <n v="0"/>
    <n v="270000"/>
    <x v="2"/>
    <x v="1"/>
    <x v="1"/>
    <x v="0"/>
    <n v="-18225"/>
    <x v="698"/>
    <x v="1"/>
    <x v="500"/>
    <x v="500"/>
    <x v="2"/>
    <x v="1"/>
    <n v="1"/>
    <x v="0"/>
    <n v="0"/>
    <n v="0"/>
    <x v="3"/>
    <n v="2"/>
  </r>
  <r>
    <x v="969"/>
    <x v="0"/>
    <x v="0"/>
    <s v="Y"/>
    <n v="0"/>
    <n v="180000"/>
    <x v="0"/>
    <x v="0"/>
    <x v="1"/>
    <x v="0"/>
    <n v="-22595"/>
    <x v="699"/>
    <x v="0"/>
    <x v="0"/>
    <x v="0"/>
    <x v="0"/>
    <x v="0"/>
    <n v="1"/>
    <x v="0"/>
    <n v="1"/>
    <n v="0"/>
    <x v="0"/>
    <n v="2"/>
  </r>
  <r>
    <x v="970"/>
    <x v="1"/>
    <x v="1"/>
    <s v="Y"/>
    <n v="0"/>
    <n v="180000"/>
    <x v="2"/>
    <x v="1"/>
    <x v="1"/>
    <x v="0"/>
    <n v="-16942"/>
    <x v="700"/>
    <x v="1"/>
    <x v="501"/>
    <x v="501"/>
    <x v="1"/>
    <x v="1"/>
    <n v="1"/>
    <x v="0"/>
    <n v="0"/>
    <n v="0"/>
    <x v="1"/>
    <n v="2"/>
  </r>
  <r>
    <x v="971"/>
    <x v="1"/>
    <x v="1"/>
    <s v="Y"/>
    <n v="0"/>
    <n v="180000"/>
    <x v="2"/>
    <x v="1"/>
    <x v="1"/>
    <x v="0"/>
    <n v="-16942"/>
    <x v="700"/>
    <x v="1"/>
    <x v="501"/>
    <x v="501"/>
    <x v="1"/>
    <x v="1"/>
    <n v="1"/>
    <x v="0"/>
    <n v="0"/>
    <n v="0"/>
    <x v="1"/>
    <n v="2"/>
  </r>
  <r>
    <x v="972"/>
    <x v="1"/>
    <x v="0"/>
    <s v="Y"/>
    <n v="0"/>
    <n v="270000"/>
    <x v="1"/>
    <x v="1"/>
    <x v="1"/>
    <x v="0"/>
    <n v="-15857"/>
    <x v="701"/>
    <x v="1"/>
    <x v="502"/>
    <x v="502"/>
    <x v="2"/>
    <x v="1"/>
    <n v="1"/>
    <x v="0"/>
    <n v="0"/>
    <n v="0"/>
    <x v="1"/>
    <n v="2"/>
  </r>
  <r>
    <x v="973"/>
    <x v="0"/>
    <x v="0"/>
    <s v="Y"/>
    <n v="0"/>
    <n v="90000"/>
    <x v="1"/>
    <x v="1"/>
    <x v="1"/>
    <x v="0"/>
    <n v="-18744"/>
    <x v="702"/>
    <x v="2"/>
    <x v="503"/>
    <x v="503"/>
    <x v="3"/>
    <x v="1"/>
    <n v="1"/>
    <x v="0"/>
    <n v="1"/>
    <n v="0"/>
    <x v="1"/>
    <n v="2"/>
  </r>
  <r>
    <x v="974"/>
    <x v="0"/>
    <x v="0"/>
    <s v="Y"/>
    <n v="2"/>
    <n v="121500"/>
    <x v="2"/>
    <x v="1"/>
    <x v="1"/>
    <x v="0"/>
    <n v="-14495"/>
    <x v="703"/>
    <x v="3"/>
    <x v="504"/>
    <x v="504"/>
    <x v="1"/>
    <x v="1"/>
    <n v="1"/>
    <x v="0"/>
    <n v="0"/>
    <n v="0"/>
    <x v="5"/>
    <n v="4"/>
  </r>
  <r>
    <x v="975"/>
    <x v="1"/>
    <x v="1"/>
    <s v="Y"/>
    <n v="2"/>
    <n v="225000"/>
    <x v="2"/>
    <x v="1"/>
    <x v="1"/>
    <x v="0"/>
    <n v="-14127"/>
    <x v="704"/>
    <x v="3"/>
    <x v="505"/>
    <x v="505"/>
    <x v="1"/>
    <x v="1"/>
    <n v="1"/>
    <x v="0"/>
    <n v="0"/>
    <n v="0"/>
    <x v="3"/>
    <n v="4"/>
  </r>
  <r>
    <x v="976"/>
    <x v="0"/>
    <x v="0"/>
    <s v="Y"/>
    <n v="0"/>
    <n v="225000"/>
    <x v="0"/>
    <x v="1"/>
    <x v="1"/>
    <x v="0"/>
    <n v="-23533"/>
    <x v="705"/>
    <x v="0"/>
    <x v="0"/>
    <x v="0"/>
    <x v="0"/>
    <x v="0"/>
    <n v="1"/>
    <x v="0"/>
    <n v="0"/>
    <n v="0"/>
    <x v="0"/>
    <n v="2"/>
  </r>
  <r>
    <x v="977"/>
    <x v="0"/>
    <x v="0"/>
    <s v="Y"/>
    <n v="0"/>
    <n v="90000"/>
    <x v="1"/>
    <x v="1"/>
    <x v="2"/>
    <x v="0"/>
    <n v="-19791"/>
    <x v="706"/>
    <x v="2"/>
    <x v="506"/>
    <x v="506"/>
    <x v="3"/>
    <x v="1"/>
    <n v="1"/>
    <x v="0"/>
    <n v="1"/>
    <n v="0"/>
    <x v="0"/>
    <n v="1"/>
  </r>
  <r>
    <x v="978"/>
    <x v="0"/>
    <x v="1"/>
    <s v="Y"/>
    <n v="0"/>
    <n v="175500"/>
    <x v="2"/>
    <x v="1"/>
    <x v="1"/>
    <x v="0"/>
    <n v="-18053"/>
    <x v="707"/>
    <x v="1"/>
    <x v="503"/>
    <x v="503"/>
    <x v="3"/>
    <x v="1"/>
    <n v="1"/>
    <x v="0"/>
    <n v="0"/>
    <n v="0"/>
    <x v="5"/>
    <n v="2"/>
  </r>
  <r>
    <x v="979"/>
    <x v="0"/>
    <x v="0"/>
    <s v="N"/>
    <n v="0"/>
    <n v="112500"/>
    <x v="3"/>
    <x v="1"/>
    <x v="0"/>
    <x v="0"/>
    <n v="-17567"/>
    <x v="499"/>
    <x v="1"/>
    <x v="507"/>
    <x v="507"/>
    <x v="1"/>
    <x v="1"/>
    <n v="1"/>
    <x v="0"/>
    <n v="1"/>
    <n v="0"/>
    <x v="8"/>
    <n v="1"/>
  </r>
  <r>
    <x v="980"/>
    <x v="0"/>
    <x v="0"/>
    <s v="Y"/>
    <n v="0"/>
    <n v="121500"/>
    <x v="2"/>
    <x v="1"/>
    <x v="3"/>
    <x v="0"/>
    <n v="-18513"/>
    <x v="708"/>
    <x v="2"/>
    <x v="508"/>
    <x v="508"/>
    <x v="2"/>
    <x v="1"/>
    <n v="1"/>
    <x v="0"/>
    <n v="0"/>
    <n v="0"/>
    <x v="9"/>
    <n v="2"/>
  </r>
  <r>
    <x v="981"/>
    <x v="0"/>
    <x v="0"/>
    <s v="Y"/>
    <n v="0"/>
    <n v="72000"/>
    <x v="0"/>
    <x v="1"/>
    <x v="1"/>
    <x v="0"/>
    <n v="-21821"/>
    <x v="709"/>
    <x v="2"/>
    <x v="0"/>
    <x v="0"/>
    <x v="0"/>
    <x v="0"/>
    <n v="1"/>
    <x v="0"/>
    <n v="0"/>
    <n v="0"/>
    <x v="0"/>
    <n v="2"/>
  </r>
  <r>
    <x v="982"/>
    <x v="0"/>
    <x v="0"/>
    <s v="N"/>
    <n v="0"/>
    <n v="81000"/>
    <x v="0"/>
    <x v="1"/>
    <x v="1"/>
    <x v="0"/>
    <n v="-20283"/>
    <x v="658"/>
    <x v="2"/>
    <x v="0"/>
    <x v="0"/>
    <x v="0"/>
    <x v="0"/>
    <n v="1"/>
    <x v="0"/>
    <n v="1"/>
    <n v="0"/>
    <x v="0"/>
    <n v="2"/>
  </r>
  <r>
    <x v="983"/>
    <x v="1"/>
    <x v="0"/>
    <s v="Y"/>
    <n v="1"/>
    <n v="90000"/>
    <x v="2"/>
    <x v="1"/>
    <x v="3"/>
    <x v="0"/>
    <n v="-14391"/>
    <x v="710"/>
    <x v="3"/>
    <x v="509"/>
    <x v="509"/>
    <x v="1"/>
    <x v="1"/>
    <n v="1"/>
    <x v="1"/>
    <n v="0"/>
    <n v="0"/>
    <x v="5"/>
    <n v="3"/>
  </r>
  <r>
    <x v="984"/>
    <x v="0"/>
    <x v="1"/>
    <s v="Y"/>
    <n v="1"/>
    <n v="108000"/>
    <x v="2"/>
    <x v="1"/>
    <x v="1"/>
    <x v="0"/>
    <n v="-15379"/>
    <x v="711"/>
    <x v="1"/>
    <x v="510"/>
    <x v="510"/>
    <x v="4"/>
    <x v="1"/>
    <n v="1"/>
    <x v="0"/>
    <n v="0"/>
    <n v="0"/>
    <x v="4"/>
    <n v="3"/>
  </r>
  <r>
    <x v="985"/>
    <x v="0"/>
    <x v="0"/>
    <s v="Y"/>
    <n v="0"/>
    <n v="225000"/>
    <x v="0"/>
    <x v="1"/>
    <x v="0"/>
    <x v="0"/>
    <n v="-20978"/>
    <x v="712"/>
    <x v="2"/>
    <x v="0"/>
    <x v="0"/>
    <x v="0"/>
    <x v="0"/>
    <n v="1"/>
    <x v="0"/>
    <n v="1"/>
    <n v="0"/>
    <x v="0"/>
    <n v="1"/>
  </r>
  <r>
    <x v="986"/>
    <x v="1"/>
    <x v="0"/>
    <s v="Y"/>
    <n v="0"/>
    <n v="157500"/>
    <x v="2"/>
    <x v="1"/>
    <x v="1"/>
    <x v="0"/>
    <n v="-21825"/>
    <x v="713"/>
    <x v="2"/>
    <x v="511"/>
    <x v="511"/>
    <x v="2"/>
    <x v="1"/>
    <n v="1"/>
    <x v="0"/>
    <n v="0"/>
    <n v="0"/>
    <x v="1"/>
    <n v="2"/>
  </r>
  <r>
    <x v="987"/>
    <x v="0"/>
    <x v="1"/>
    <s v="N"/>
    <n v="0"/>
    <n v="202500"/>
    <x v="0"/>
    <x v="1"/>
    <x v="1"/>
    <x v="0"/>
    <n v="-21720"/>
    <x v="714"/>
    <x v="2"/>
    <x v="0"/>
    <x v="0"/>
    <x v="0"/>
    <x v="0"/>
    <n v="1"/>
    <x v="0"/>
    <n v="0"/>
    <n v="0"/>
    <x v="0"/>
    <n v="2"/>
  </r>
  <r>
    <x v="988"/>
    <x v="0"/>
    <x v="0"/>
    <s v="Y"/>
    <n v="1"/>
    <n v="135000"/>
    <x v="3"/>
    <x v="1"/>
    <x v="1"/>
    <x v="0"/>
    <n v="-13604"/>
    <x v="715"/>
    <x v="3"/>
    <x v="183"/>
    <x v="183"/>
    <x v="1"/>
    <x v="1"/>
    <n v="1"/>
    <x v="0"/>
    <n v="0"/>
    <n v="0"/>
    <x v="15"/>
    <n v="3"/>
  </r>
  <r>
    <x v="989"/>
    <x v="0"/>
    <x v="0"/>
    <s v="Y"/>
    <n v="0"/>
    <n v="121500"/>
    <x v="2"/>
    <x v="1"/>
    <x v="1"/>
    <x v="0"/>
    <n v="-21620"/>
    <x v="716"/>
    <x v="2"/>
    <x v="512"/>
    <x v="512"/>
    <x v="0"/>
    <x v="1"/>
    <n v="1"/>
    <x v="0"/>
    <n v="0"/>
    <n v="0"/>
    <x v="1"/>
    <n v="2"/>
  </r>
  <r>
    <x v="990"/>
    <x v="0"/>
    <x v="0"/>
    <s v="N"/>
    <n v="0"/>
    <n v="135000"/>
    <x v="2"/>
    <x v="1"/>
    <x v="1"/>
    <x v="0"/>
    <n v="-19003"/>
    <x v="717"/>
    <x v="2"/>
    <x v="513"/>
    <x v="513"/>
    <x v="2"/>
    <x v="1"/>
    <n v="1"/>
    <x v="0"/>
    <n v="0"/>
    <n v="0"/>
    <x v="12"/>
    <n v="2"/>
  </r>
  <r>
    <x v="991"/>
    <x v="0"/>
    <x v="0"/>
    <s v="Y"/>
    <n v="0"/>
    <n v="135000"/>
    <x v="2"/>
    <x v="1"/>
    <x v="4"/>
    <x v="0"/>
    <n v="-14394"/>
    <x v="596"/>
    <x v="3"/>
    <x v="514"/>
    <x v="514"/>
    <x v="4"/>
    <x v="1"/>
    <n v="1"/>
    <x v="0"/>
    <n v="1"/>
    <n v="0"/>
    <x v="3"/>
    <n v="1"/>
  </r>
  <r>
    <x v="992"/>
    <x v="0"/>
    <x v="0"/>
    <s v="Y"/>
    <n v="0"/>
    <n v="247500"/>
    <x v="2"/>
    <x v="1"/>
    <x v="1"/>
    <x v="0"/>
    <n v="-18528"/>
    <x v="718"/>
    <x v="2"/>
    <x v="515"/>
    <x v="515"/>
    <x v="2"/>
    <x v="1"/>
    <n v="1"/>
    <x v="0"/>
    <n v="0"/>
    <n v="0"/>
    <x v="2"/>
    <n v="2"/>
  </r>
  <r>
    <x v="993"/>
    <x v="0"/>
    <x v="0"/>
    <s v="Y"/>
    <n v="0"/>
    <n v="90000"/>
    <x v="0"/>
    <x v="1"/>
    <x v="4"/>
    <x v="0"/>
    <n v="-24758"/>
    <x v="719"/>
    <x v="0"/>
    <x v="0"/>
    <x v="0"/>
    <x v="0"/>
    <x v="0"/>
    <n v="1"/>
    <x v="0"/>
    <n v="1"/>
    <n v="0"/>
    <x v="0"/>
    <n v="1"/>
  </r>
  <r>
    <x v="994"/>
    <x v="0"/>
    <x v="0"/>
    <s v="Y"/>
    <n v="0"/>
    <n v="180000"/>
    <x v="1"/>
    <x v="1"/>
    <x v="1"/>
    <x v="0"/>
    <n v="-17816"/>
    <x v="720"/>
    <x v="1"/>
    <x v="516"/>
    <x v="516"/>
    <x v="1"/>
    <x v="1"/>
    <n v="1"/>
    <x v="0"/>
    <n v="0"/>
    <n v="0"/>
    <x v="12"/>
    <n v="2"/>
  </r>
  <r>
    <x v="995"/>
    <x v="0"/>
    <x v="1"/>
    <s v="Y"/>
    <n v="0"/>
    <n v="247500"/>
    <x v="2"/>
    <x v="1"/>
    <x v="1"/>
    <x v="0"/>
    <n v="-15919"/>
    <x v="721"/>
    <x v="1"/>
    <x v="517"/>
    <x v="517"/>
    <x v="5"/>
    <x v="1"/>
    <n v="1"/>
    <x v="0"/>
    <n v="1"/>
    <n v="0"/>
    <x v="0"/>
    <n v="2"/>
  </r>
  <r>
    <x v="996"/>
    <x v="1"/>
    <x v="1"/>
    <s v="Y"/>
    <n v="1"/>
    <n v="189000"/>
    <x v="2"/>
    <x v="2"/>
    <x v="1"/>
    <x v="0"/>
    <n v="-15287"/>
    <x v="722"/>
    <x v="1"/>
    <x v="518"/>
    <x v="518"/>
    <x v="5"/>
    <x v="1"/>
    <n v="1"/>
    <x v="0"/>
    <n v="1"/>
    <n v="0"/>
    <x v="0"/>
    <n v="3"/>
  </r>
  <r>
    <x v="997"/>
    <x v="1"/>
    <x v="1"/>
    <s v="Y"/>
    <n v="0"/>
    <n v="225000"/>
    <x v="3"/>
    <x v="1"/>
    <x v="1"/>
    <x v="0"/>
    <n v="-13688"/>
    <x v="723"/>
    <x v="3"/>
    <x v="519"/>
    <x v="519"/>
    <x v="6"/>
    <x v="1"/>
    <n v="1"/>
    <x v="0"/>
    <n v="1"/>
    <n v="0"/>
    <x v="1"/>
    <n v="2"/>
  </r>
  <r>
    <x v="998"/>
    <x v="0"/>
    <x v="1"/>
    <s v="Y"/>
    <n v="0"/>
    <n v="126000"/>
    <x v="2"/>
    <x v="1"/>
    <x v="2"/>
    <x v="0"/>
    <n v="-18458"/>
    <x v="724"/>
    <x v="2"/>
    <x v="517"/>
    <x v="517"/>
    <x v="5"/>
    <x v="1"/>
    <n v="1"/>
    <x v="0"/>
    <n v="0"/>
    <n v="0"/>
    <x v="4"/>
    <n v="1"/>
  </r>
  <r>
    <x v="999"/>
    <x v="0"/>
    <x v="1"/>
    <s v="Y"/>
    <n v="0"/>
    <n v="126000"/>
    <x v="2"/>
    <x v="1"/>
    <x v="2"/>
    <x v="0"/>
    <n v="-18458"/>
    <x v="724"/>
    <x v="2"/>
    <x v="517"/>
    <x v="517"/>
    <x v="5"/>
    <x v="1"/>
    <n v="1"/>
    <x v="0"/>
    <n v="0"/>
    <n v="0"/>
    <x v="4"/>
    <n v="1"/>
  </r>
  <r>
    <x v="1000"/>
    <x v="1"/>
    <x v="0"/>
    <s v="N"/>
    <n v="0"/>
    <n v="202500"/>
    <x v="2"/>
    <x v="1"/>
    <x v="1"/>
    <x v="4"/>
    <n v="-18281"/>
    <x v="725"/>
    <x v="2"/>
    <x v="520"/>
    <x v="520"/>
    <x v="6"/>
    <x v="1"/>
    <n v="1"/>
    <x v="0"/>
    <n v="0"/>
    <n v="0"/>
    <x v="1"/>
    <n v="2"/>
  </r>
  <r>
    <x v="1001"/>
    <x v="1"/>
    <x v="1"/>
    <s v="Y"/>
    <n v="1"/>
    <n v="225000"/>
    <x v="2"/>
    <x v="1"/>
    <x v="1"/>
    <x v="0"/>
    <n v="-12985"/>
    <x v="726"/>
    <x v="3"/>
    <x v="521"/>
    <x v="521"/>
    <x v="4"/>
    <x v="1"/>
    <n v="1"/>
    <x v="0"/>
    <n v="1"/>
    <n v="0"/>
    <x v="5"/>
    <n v="3"/>
  </r>
  <r>
    <x v="1002"/>
    <x v="0"/>
    <x v="0"/>
    <s v="Y"/>
    <n v="0"/>
    <n v="144000"/>
    <x v="3"/>
    <x v="0"/>
    <x v="1"/>
    <x v="0"/>
    <n v="-18913"/>
    <x v="727"/>
    <x v="2"/>
    <x v="522"/>
    <x v="522"/>
    <x v="2"/>
    <x v="1"/>
    <n v="1"/>
    <x v="0"/>
    <n v="0"/>
    <n v="0"/>
    <x v="0"/>
    <n v="2"/>
  </r>
  <r>
    <x v="1003"/>
    <x v="0"/>
    <x v="0"/>
    <s v="Y"/>
    <n v="1"/>
    <n v="112500"/>
    <x v="1"/>
    <x v="1"/>
    <x v="1"/>
    <x v="0"/>
    <n v="-14962"/>
    <x v="349"/>
    <x v="1"/>
    <x v="523"/>
    <x v="523"/>
    <x v="6"/>
    <x v="1"/>
    <n v="1"/>
    <x v="1"/>
    <n v="1"/>
    <n v="0"/>
    <x v="5"/>
    <n v="3"/>
  </r>
  <r>
    <x v="1004"/>
    <x v="0"/>
    <x v="0"/>
    <s v="Y"/>
    <n v="1"/>
    <n v="225000"/>
    <x v="3"/>
    <x v="1"/>
    <x v="2"/>
    <x v="0"/>
    <n v="-15899"/>
    <x v="728"/>
    <x v="1"/>
    <x v="524"/>
    <x v="524"/>
    <x v="2"/>
    <x v="1"/>
    <n v="1"/>
    <x v="0"/>
    <n v="0"/>
    <n v="0"/>
    <x v="0"/>
    <n v="2"/>
  </r>
  <r>
    <x v="1005"/>
    <x v="0"/>
    <x v="0"/>
    <s v="Y"/>
    <n v="1"/>
    <n v="225000"/>
    <x v="3"/>
    <x v="1"/>
    <x v="2"/>
    <x v="0"/>
    <n v="-15899"/>
    <x v="728"/>
    <x v="1"/>
    <x v="524"/>
    <x v="524"/>
    <x v="2"/>
    <x v="1"/>
    <n v="1"/>
    <x v="0"/>
    <n v="0"/>
    <n v="0"/>
    <x v="0"/>
    <n v="2"/>
  </r>
  <r>
    <x v="1006"/>
    <x v="0"/>
    <x v="0"/>
    <s v="Y"/>
    <n v="0"/>
    <n v="157500"/>
    <x v="0"/>
    <x v="1"/>
    <x v="1"/>
    <x v="0"/>
    <n v="-22861"/>
    <x v="729"/>
    <x v="0"/>
    <x v="0"/>
    <x v="0"/>
    <x v="0"/>
    <x v="0"/>
    <n v="1"/>
    <x v="0"/>
    <n v="1"/>
    <n v="0"/>
    <x v="0"/>
    <n v="2"/>
  </r>
  <r>
    <x v="1007"/>
    <x v="1"/>
    <x v="1"/>
    <s v="Y"/>
    <n v="1"/>
    <n v="171000"/>
    <x v="1"/>
    <x v="2"/>
    <x v="1"/>
    <x v="0"/>
    <n v="-14399"/>
    <x v="730"/>
    <x v="3"/>
    <x v="525"/>
    <x v="525"/>
    <x v="2"/>
    <x v="1"/>
    <n v="1"/>
    <x v="0"/>
    <n v="0"/>
    <n v="0"/>
    <x v="3"/>
    <n v="3"/>
  </r>
  <r>
    <x v="1008"/>
    <x v="0"/>
    <x v="0"/>
    <s v="Y"/>
    <n v="0"/>
    <n v="90000"/>
    <x v="0"/>
    <x v="1"/>
    <x v="0"/>
    <x v="0"/>
    <n v="-21561"/>
    <x v="731"/>
    <x v="2"/>
    <x v="0"/>
    <x v="0"/>
    <x v="0"/>
    <x v="0"/>
    <n v="1"/>
    <x v="0"/>
    <n v="1"/>
    <n v="0"/>
    <x v="0"/>
    <n v="1"/>
  </r>
  <r>
    <x v="1009"/>
    <x v="0"/>
    <x v="0"/>
    <s v="Y"/>
    <n v="0"/>
    <n v="180000"/>
    <x v="2"/>
    <x v="1"/>
    <x v="1"/>
    <x v="0"/>
    <n v="-14891"/>
    <x v="732"/>
    <x v="1"/>
    <x v="526"/>
    <x v="526"/>
    <x v="1"/>
    <x v="1"/>
    <n v="1"/>
    <x v="0"/>
    <n v="0"/>
    <n v="0"/>
    <x v="1"/>
    <n v="2"/>
  </r>
  <r>
    <x v="1010"/>
    <x v="0"/>
    <x v="0"/>
    <s v="Y"/>
    <n v="0"/>
    <n v="180000"/>
    <x v="2"/>
    <x v="1"/>
    <x v="1"/>
    <x v="0"/>
    <n v="-14891"/>
    <x v="732"/>
    <x v="1"/>
    <x v="526"/>
    <x v="526"/>
    <x v="1"/>
    <x v="1"/>
    <n v="1"/>
    <x v="0"/>
    <n v="0"/>
    <n v="0"/>
    <x v="1"/>
    <n v="2"/>
  </r>
  <r>
    <x v="1011"/>
    <x v="0"/>
    <x v="1"/>
    <s v="Y"/>
    <n v="0"/>
    <n v="405000"/>
    <x v="2"/>
    <x v="2"/>
    <x v="3"/>
    <x v="0"/>
    <n v="-12458"/>
    <x v="733"/>
    <x v="3"/>
    <x v="527"/>
    <x v="527"/>
    <x v="5"/>
    <x v="1"/>
    <n v="1"/>
    <x v="1"/>
    <n v="0"/>
    <n v="0"/>
    <x v="5"/>
    <n v="2"/>
  </r>
  <r>
    <x v="1012"/>
    <x v="0"/>
    <x v="0"/>
    <s v="Y"/>
    <n v="0"/>
    <n v="112500"/>
    <x v="0"/>
    <x v="1"/>
    <x v="1"/>
    <x v="0"/>
    <n v="-23518"/>
    <x v="734"/>
    <x v="0"/>
    <x v="0"/>
    <x v="0"/>
    <x v="0"/>
    <x v="0"/>
    <n v="1"/>
    <x v="0"/>
    <n v="1"/>
    <n v="0"/>
    <x v="0"/>
    <n v="2"/>
  </r>
  <r>
    <x v="1013"/>
    <x v="0"/>
    <x v="1"/>
    <s v="Y"/>
    <n v="1"/>
    <n v="135000"/>
    <x v="2"/>
    <x v="1"/>
    <x v="1"/>
    <x v="0"/>
    <n v="-11220"/>
    <x v="735"/>
    <x v="3"/>
    <x v="528"/>
    <x v="528"/>
    <x v="1"/>
    <x v="1"/>
    <n v="1"/>
    <x v="0"/>
    <n v="0"/>
    <n v="0"/>
    <x v="3"/>
    <n v="3"/>
  </r>
  <r>
    <x v="1014"/>
    <x v="1"/>
    <x v="0"/>
    <s v="Y"/>
    <n v="3"/>
    <n v="180000"/>
    <x v="2"/>
    <x v="1"/>
    <x v="1"/>
    <x v="0"/>
    <n v="-12582"/>
    <x v="736"/>
    <x v="3"/>
    <x v="529"/>
    <x v="529"/>
    <x v="5"/>
    <x v="1"/>
    <n v="1"/>
    <x v="1"/>
    <n v="1"/>
    <n v="0"/>
    <x v="2"/>
    <n v="5"/>
  </r>
  <r>
    <x v="1015"/>
    <x v="0"/>
    <x v="1"/>
    <s v="N"/>
    <n v="0"/>
    <n v="225000"/>
    <x v="0"/>
    <x v="1"/>
    <x v="1"/>
    <x v="0"/>
    <n v="-20460"/>
    <x v="737"/>
    <x v="2"/>
    <x v="0"/>
    <x v="0"/>
    <x v="0"/>
    <x v="0"/>
    <n v="1"/>
    <x v="0"/>
    <n v="0"/>
    <n v="0"/>
    <x v="0"/>
    <n v="2"/>
  </r>
  <r>
    <x v="1016"/>
    <x v="1"/>
    <x v="1"/>
    <s v="Y"/>
    <n v="0"/>
    <n v="166500"/>
    <x v="2"/>
    <x v="1"/>
    <x v="1"/>
    <x v="0"/>
    <n v="-17048"/>
    <x v="738"/>
    <x v="1"/>
    <x v="530"/>
    <x v="530"/>
    <x v="5"/>
    <x v="1"/>
    <n v="1"/>
    <x v="0"/>
    <n v="0"/>
    <n v="0"/>
    <x v="0"/>
    <n v="2"/>
  </r>
  <r>
    <x v="1017"/>
    <x v="0"/>
    <x v="0"/>
    <s v="N"/>
    <n v="0"/>
    <n v="364500"/>
    <x v="2"/>
    <x v="1"/>
    <x v="3"/>
    <x v="0"/>
    <n v="-17204"/>
    <x v="739"/>
    <x v="1"/>
    <x v="531"/>
    <x v="531"/>
    <x v="4"/>
    <x v="1"/>
    <n v="1"/>
    <x v="0"/>
    <n v="0"/>
    <n v="0"/>
    <x v="5"/>
    <n v="2"/>
  </r>
  <r>
    <x v="1018"/>
    <x v="1"/>
    <x v="1"/>
    <s v="N"/>
    <n v="0"/>
    <n v="135000"/>
    <x v="2"/>
    <x v="1"/>
    <x v="1"/>
    <x v="2"/>
    <n v="-12018"/>
    <x v="740"/>
    <x v="3"/>
    <x v="532"/>
    <x v="532"/>
    <x v="4"/>
    <x v="1"/>
    <n v="1"/>
    <x v="0"/>
    <n v="0"/>
    <n v="0"/>
    <x v="1"/>
    <n v="2"/>
  </r>
  <r>
    <x v="1019"/>
    <x v="1"/>
    <x v="0"/>
    <s v="N"/>
    <n v="0"/>
    <n v="166500"/>
    <x v="2"/>
    <x v="1"/>
    <x v="2"/>
    <x v="0"/>
    <n v="-8401"/>
    <x v="741"/>
    <x v="4"/>
    <x v="533"/>
    <x v="533"/>
    <x v="4"/>
    <x v="1"/>
    <n v="1"/>
    <x v="0"/>
    <n v="0"/>
    <n v="1"/>
    <x v="1"/>
    <n v="1"/>
  </r>
  <r>
    <x v="1020"/>
    <x v="0"/>
    <x v="0"/>
    <s v="Y"/>
    <n v="1"/>
    <n v="135000"/>
    <x v="1"/>
    <x v="0"/>
    <x v="1"/>
    <x v="0"/>
    <n v="-11416"/>
    <x v="446"/>
    <x v="3"/>
    <x v="534"/>
    <x v="534"/>
    <x v="4"/>
    <x v="1"/>
    <n v="1"/>
    <x v="0"/>
    <n v="0"/>
    <n v="0"/>
    <x v="9"/>
    <n v="3"/>
  </r>
  <r>
    <x v="1021"/>
    <x v="0"/>
    <x v="0"/>
    <s v="Y"/>
    <n v="2"/>
    <n v="270000"/>
    <x v="1"/>
    <x v="0"/>
    <x v="1"/>
    <x v="0"/>
    <n v="-15101"/>
    <x v="742"/>
    <x v="1"/>
    <x v="535"/>
    <x v="535"/>
    <x v="2"/>
    <x v="1"/>
    <n v="1"/>
    <x v="1"/>
    <n v="0"/>
    <n v="0"/>
    <x v="7"/>
    <n v="4"/>
  </r>
  <r>
    <x v="1022"/>
    <x v="0"/>
    <x v="0"/>
    <s v="Y"/>
    <n v="1"/>
    <n v="180000"/>
    <x v="2"/>
    <x v="0"/>
    <x v="1"/>
    <x v="0"/>
    <n v="-10340"/>
    <x v="743"/>
    <x v="4"/>
    <x v="536"/>
    <x v="536"/>
    <x v="5"/>
    <x v="1"/>
    <n v="1"/>
    <x v="1"/>
    <n v="0"/>
    <n v="0"/>
    <x v="9"/>
    <n v="3"/>
  </r>
  <r>
    <x v="1023"/>
    <x v="0"/>
    <x v="0"/>
    <s v="Y"/>
    <n v="0"/>
    <n v="135000"/>
    <x v="1"/>
    <x v="1"/>
    <x v="1"/>
    <x v="0"/>
    <n v="-19301"/>
    <x v="744"/>
    <x v="2"/>
    <x v="537"/>
    <x v="537"/>
    <x v="2"/>
    <x v="1"/>
    <n v="1"/>
    <x v="1"/>
    <n v="1"/>
    <n v="0"/>
    <x v="3"/>
    <n v="2"/>
  </r>
  <r>
    <x v="1024"/>
    <x v="0"/>
    <x v="0"/>
    <s v="Y"/>
    <n v="0"/>
    <n v="103500"/>
    <x v="2"/>
    <x v="2"/>
    <x v="1"/>
    <x v="0"/>
    <n v="-11855"/>
    <x v="745"/>
    <x v="3"/>
    <x v="538"/>
    <x v="538"/>
    <x v="2"/>
    <x v="1"/>
    <n v="1"/>
    <x v="0"/>
    <n v="0"/>
    <n v="0"/>
    <x v="1"/>
    <n v="2"/>
  </r>
  <r>
    <x v="1025"/>
    <x v="0"/>
    <x v="0"/>
    <s v="Y"/>
    <n v="0"/>
    <n v="103500"/>
    <x v="2"/>
    <x v="2"/>
    <x v="1"/>
    <x v="0"/>
    <n v="-11855"/>
    <x v="745"/>
    <x v="3"/>
    <x v="538"/>
    <x v="538"/>
    <x v="2"/>
    <x v="1"/>
    <n v="1"/>
    <x v="0"/>
    <n v="0"/>
    <n v="0"/>
    <x v="1"/>
    <n v="2"/>
  </r>
  <r>
    <x v="1026"/>
    <x v="0"/>
    <x v="0"/>
    <s v="Y"/>
    <n v="0"/>
    <n v="103500"/>
    <x v="2"/>
    <x v="2"/>
    <x v="1"/>
    <x v="0"/>
    <n v="-11855"/>
    <x v="745"/>
    <x v="3"/>
    <x v="538"/>
    <x v="538"/>
    <x v="2"/>
    <x v="1"/>
    <n v="1"/>
    <x v="0"/>
    <n v="0"/>
    <n v="0"/>
    <x v="1"/>
    <n v="2"/>
  </r>
  <r>
    <x v="1027"/>
    <x v="0"/>
    <x v="0"/>
    <s v="Y"/>
    <n v="0"/>
    <n v="103500"/>
    <x v="2"/>
    <x v="2"/>
    <x v="1"/>
    <x v="0"/>
    <n v="-11855"/>
    <x v="745"/>
    <x v="3"/>
    <x v="538"/>
    <x v="538"/>
    <x v="2"/>
    <x v="1"/>
    <n v="1"/>
    <x v="0"/>
    <n v="0"/>
    <n v="0"/>
    <x v="1"/>
    <n v="2"/>
  </r>
  <r>
    <x v="1028"/>
    <x v="0"/>
    <x v="1"/>
    <s v="Y"/>
    <n v="0"/>
    <n v="112500"/>
    <x v="2"/>
    <x v="1"/>
    <x v="1"/>
    <x v="0"/>
    <n v="-16057"/>
    <x v="746"/>
    <x v="1"/>
    <x v="539"/>
    <x v="539"/>
    <x v="3"/>
    <x v="1"/>
    <n v="1"/>
    <x v="1"/>
    <n v="0"/>
    <n v="0"/>
    <x v="15"/>
    <n v="2"/>
  </r>
  <r>
    <x v="1029"/>
    <x v="1"/>
    <x v="1"/>
    <s v="N"/>
    <n v="0"/>
    <n v="225000"/>
    <x v="2"/>
    <x v="1"/>
    <x v="1"/>
    <x v="0"/>
    <n v="-9479"/>
    <x v="747"/>
    <x v="4"/>
    <x v="540"/>
    <x v="540"/>
    <x v="1"/>
    <x v="1"/>
    <n v="1"/>
    <x v="0"/>
    <n v="0"/>
    <n v="0"/>
    <x v="1"/>
    <n v="2"/>
  </r>
  <r>
    <x v="1030"/>
    <x v="1"/>
    <x v="1"/>
    <s v="N"/>
    <n v="0"/>
    <n v="225000"/>
    <x v="2"/>
    <x v="1"/>
    <x v="1"/>
    <x v="0"/>
    <n v="-9479"/>
    <x v="747"/>
    <x v="4"/>
    <x v="540"/>
    <x v="540"/>
    <x v="1"/>
    <x v="1"/>
    <n v="1"/>
    <x v="0"/>
    <n v="0"/>
    <n v="0"/>
    <x v="1"/>
    <n v="2"/>
  </r>
  <r>
    <x v="1031"/>
    <x v="1"/>
    <x v="1"/>
    <s v="N"/>
    <n v="0"/>
    <n v="225000"/>
    <x v="2"/>
    <x v="1"/>
    <x v="1"/>
    <x v="0"/>
    <n v="-9479"/>
    <x v="747"/>
    <x v="4"/>
    <x v="540"/>
    <x v="540"/>
    <x v="1"/>
    <x v="1"/>
    <n v="1"/>
    <x v="0"/>
    <n v="0"/>
    <n v="0"/>
    <x v="1"/>
    <n v="2"/>
  </r>
  <r>
    <x v="1032"/>
    <x v="0"/>
    <x v="0"/>
    <s v="Y"/>
    <n v="1"/>
    <n v="112500"/>
    <x v="2"/>
    <x v="1"/>
    <x v="2"/>
    <x v="0"/>
    <n v="-14908"/>
    <x v="748"/>
    <x v="1"/>
    <x v="541"/>
    <x v="541"/>
    <x v="4"/>
    <x v="1"/>
    <n v="1"/>
    <x v="0"/>
    <n v="0"/>
    <n v="0"/>
    <x v="15"/>
    <n v="2"/>
  </r>
  <r>
    <x v="1033"/>
    <x v="0"/>
    <x v="0"/>
    <s v="Y"/>
    <n v="2"/>
    <n v="180000"/>
    <x v="3"/>
    <x v="0"/>
    <x v="1"/>
    <x v="0"/>
    <n v="-11020"/>
    <x v="749"/>
    <x v="3"/>
    <x v="542"/>
    <x v="542"/>
    <x v="6"/>
    <x v="1"/>
    <n v="1"/>
    <x v="0"/>
    <n v="0"/>
    <n v="0"/>
    <x v="4"/>
    <n v="4"/>
  </r>
  <r>
    <x v="1034"/>
    <x v="0"/>
    <x v="0"/>
    <s v="Y"/>
    <n v="2"/>
    <n v="180000"/>
    <x v="3"/>
    <x v="0"/>
    <x v="1"/>
    <x v="0"/>
    <n v="-11020"/>
    <x v="749"/>
    <x v="3"/>
    <x v="542"/>
    <x v="542"/>
    <x v="6"/>
    <x v="1"/>
    <n v="1"/>
    <x v="0"/>
    <n v="0"/>
    <n v="0"/>
    <x v="4"/>
    <n v="4"/>
  </r>
  <r>
    <x v="1035"/>
    <x v="0"/>
    <x v="0"/>
    <s v="Y"/>
    <n v="0"/>
    <n v="67500"/>
    <x v="2"/>
    <x v="0"/>
    <x v="1"/>
    <x v="0"/>
    <n v="-10728"/>
    <x v="750"/>
    <x v="4"/>
    <x v="543"/>
    <x v="543"/>
    <x v="4"/>
    <x v="1"/>
    <n v="1"/>
    <x v="1"/>
    <n v="1"/>
    <n v="0"/>
    <x v="0"/>
    <n v="2"/>
  </r>
  <r>
    <x v="1036"/>
    <x v="0"/>
    <x v="0"/>
    <s v="Y"/>
    <n v="0"/>
    <n v="67500"/>
    <x v="2"/>
    <x v="0"/>
    <x v="1"/>
    <x v="0"/>
    <n v="-10728"/>
    <x v="750"/>
    <x v="4"/>
    <x v="543"/>
    <x v="543"/>
    <x v="4"/>
    <x v="1"/>
    <n v="1"/>
    <x v="1"/>
    <n v="1"/>
    <n v="0"/>
    <x v="0"/>
    <n v="2"/>
  </r>
  <r>
    <x v="1037"/>
    <x v="0"/>
    <x v="0"/>
    <s v="Y"/>
    <n v="0"/>
    <n v="67500"/>
    <x v="2"/>
    <x v="0"/>
    <x v="1"/>
    <x v="0"/>
    <n v="-10728"/>
    <x v="750"/>
    <x v="4"/>
    <x v="543"/>
    <x v="543"/>
    <x v="4"/>
    <x v="1"/>
    <n v="1"/>
    <x v="1"/>
    <n v="1"/>
    <n v="0"/>
    <x v="0"/>
    <n v="2"/>
  </r>
  <r>
    <x v="1038"/>
    <x v="0"/>
    <x v="1"/>
    <s v="N"/>
    <n v="0"/>
    <n v="240750"/>
    <x v="3"/>
    <x v="1"/>
    <x v="3"/>
    <x v="2"/>
    <n v="-17693"/>
    <x v="751"/>
    <x v="1"/>
    <x v="544"/>
    <x v="544"/>
    <x v="2"/>
    <x v="1"/>
    <n v="1"/>
    <x v="0"/>
    <n v="0"/>
    <n v="0"/>
    <x v="1"/>
    <n v="2"/>
  </r>
  <r>
    <x v="1039"/>
    <x v="0"/>
    <x v="0"/>
    <s v="N"/>
    <n v="0"/>
    <n v="247500"/>
    <x v="3"/>
    <x v="1"/>
    <x v="3"/>
    <x v="0"/>
    <n v="-17416"/>
    <x v="752"/>
    <x v="1"/>
    <x v="545"/>
    <x v="545"/>
    <x v="4"/>
    <x v="1"/>
    <n v="1"/>
    <x v="0"/>
    <n v="0"/>
    <n v="0"/>
    <x v="12"/>
    <n v="2"/>
  </r>
  <r>
    <x v="1040"/>
    <x v="0"/>
    <x v="0"/>
    <s v="Y"/>
    <n v="0"/>
    <n v="238500"/>
    <x v="2"/>
    <x v="1"/>
    <x v="1"/>
    <x v="0"/>
    <n v="-22246"/>
    <x v="753"/>
    <x v="0"/>
    <x v="546"/>
    <x v="546"/>
    <x v="2"/>
    <x v="1"/>
    <n v="1"/>
    <x v="0"/>
    <n v="0"/>
    <n v="0"/>
    <x v="9"/>
    <n v="2"/>
  </r>
  <r>
    <x v="1041"/>
    <x v="0"/>
    <x v="0"/>
    <s v="Y"/>
    <n v="0"/>
    <n v="238500"/>
    <x v="2"/>
    <x v="1"/>
    <x v="1"/>
    <x v="0"/>
    <n v="-22246"/>
    <x v="753"/>
    <x v="0"/>
    <x v="546"/>
    <x v="546"/>
    <x v="2"/>
    <x v="1"/>
    <n v="1"/>
    <x v="0"/>
    <n v="0"/>
    <n v="0"/>
    <x v="9"/>
    <n v="2"/>
  </r>
  <r>
    <x v="1042"/>
    <x v="1"/>
    <x v="1"/>
    <s v="Y"/>
    <n v="0"/>
    <n v="193500"/>
    <x v="2"/>
    <x v="1"/>
    <x v="2"/>
    <x v="0"/>
    <n v="-9540"/>
    <x v="754"/>
    <x v="4"/>
    <x v="540"/>
    <x v="540"/>
    <x v="1"/>
    <x v="1"/>
    <n v="1"/>
    <x v="1"/>
    <n v="0"/>
    <n v="0"/>
    <x v="0"/>
    <n v="1"/>
  </r>
  <r>
    <x v="1043"/>
    <x v="1"/>
    <x v="1"/>
    <s v="Y"/>
    <n v="1"/>
    <n v="270000"/>
    <x v="0"/>
    <x v="1"/>
    <x v="1"/>
    <x v="0"/>
    <n v="-15493"/>
    <x v="755"/>
    <x v="1"/>
    <x v="0"/>
    <x v="0"/>
    <x v="0"/>
    <x v="0"/>
    <n v="1"/>
    <x v="0"/>
    <n v="0"/>
    <n v="0"/>
    <x v="0"/>
    <n v="3"/>
  </r>
  <r>
    <x v="1044"/>
    <x v="1"/>
    <x v="1"/>
    <s v="Y"/>
    <n v="1"/>
    <n v="270000"/>
    <x v="0"/>
    <x v="1"/>
    <x v="1"/>
    <x v="0"/>
    <n v="-15493"/>
    <x v="755"/>
    <x v="1"/>
    <x v="0"/>
    <x v="0"/>
    <x v="0"/>
    <x v="0"/>
    <n v="1"/>
    <x v="0"/>
    <n v="0"/>
    <n v="0"/>
    <x v="0"/>
    <n v="3"/>
  </r>
  <r>
    <x v="1045"/>
    <x v="0"/>
    <x v="1"/>
    <s v="N"/>
    <n v="0"/>
    <n v="225000"/>
    <x v="1"/>
    <x v="1"/>
    <x v="1"/>
    <x v="0"/>
    <n v="-10066"/>
    <x v="756"/>
    <x v="4"/>
    <x v="547"/>
    <x v="547"/>
    <x v="3"/>
    <x v="1"/>
    <n v="1"/>
    <x v="0"/>
    <n v="0"/>
    <n v="0"/>
    <x v="4"/>
    <n v="2"/>
  </r>
  <r>
    <x v="1046"/>
    <x v="1"/>
    <x v="0"/>
    <s v="Y"/>
    <n v="0"/>
    <n v="135000"/>
    <x v="2"/>
    <x v="1"/>
    <x v="1"/>
    <x v="0"/>
    <n v="-15819"/>
    <x v="757"/>
    <x v="1"/>
    <x v="548"/>
    <x v="548"/>
    <x v="0"/>
    <x v="1"/>
    <n v="1"/>
    <x v="0"/>
    <n v="0"/>
    <n v="0"/>
    <x v="6"/>
    <n v="2"/>
  </r>
  <r>
    <x v="1047"/>
    <x v="1"/>
    <x v="0"/>
    <s v="Y"/>
    <n v="0"/>
    <n v="135000"/>
    <x v="2"/>
    <x v="1"/>
    <x v="1"/>
    <x v="0"/>
    <n v="-15819"/>
    <x v="757"/>
    <x v="1"/>
    <x v="548"/>
    <x v="548"/>
    <x v="0"/>
    <x v="1"/>
    <n v="1"/>
    <x v="0"/>
    <n v="0"/>
    <n v="0"/>
    <x v="6"/>
    <n v="2"/>
  </r>
  <r>
    <x v="1048"/>
    <x v="1"/>
    <x v="0"/>
    <s v="Y"/>
    <n v="0"/>
    <n v="135000"/>
    <x v="2"/>
    <x v="1"/>
    <x v="1"/>
    <x v="0"/>
    <n v="-15819"/>
    <x v="757"/>
    <x v="1"/>
    <x v="548"/>
    <x v="548"/>
    <x v="0"/>
    <x v="1"/>
    <n v="1"/>
    <x v="0"/>
    <n v="0"/>
    <n v="0"/>
    <x v="6"/>
    <n v="2"/>
  </r>
  <r>
    <x v="1049"/>
    <x v="1"/>
    <x v="1"/>
    <s v="Y"/>
    <n v="2"/>
    <n v="157500"/>
    <x v="1"/>
    <x v="0"/>
    <x v="1"/>
    <x v="2"/>
    <n v="-14192"/>
    <x v="758"/>
    <x v="3"/>
    <x v="549"/>
    <x v="549"/>
    <x v="4"/>
    <x v="1"/>
    <n v="1"/>
    <x v="0"/>
    <n v="0"/>
    <n v="0"/>
    <x v="2"/>
    <n v="4"/>
  </r>
  <r>
    <x v="1050"/>
    <x v="1"/>
    <x v="1"/>
    <s v="Y"/>
    <n v="2"/>
    <n v="157500"/>
    <x v="1"/>
    <x v="0"/>
    <x v="1"/>
    <x v="2"/>
    <n v="-14192"/>
    <x v="758"/>
    <x v="3"/>
    <x v="549"/>
    <x v="549"/>
    <x v="4"/>
    <x v="1"/>
    <n v="1"/>
    <x v="0"/>
    <n v="0"/>
    <n v="0"/>
    <x v="2"/>
    <n v="4"/>
  </r>
  <r>
    <x v="1051"/>
    <x v="0"/>
    <x v="0"/>
    <s v="Y"/>
    <n v="1"/>
    <n v="112500"/>
    <x v="2"/>
    <x v="1"/>
    <x v="1"/>
    <x v="0"/>
    <n v="-13741"/>
    <x v="759"/>
    <x v="3"/>
    <x v="550"/>
    <x v="550"/>
    <x v="2"/>
    <x v="1"/>
    <n v="1"/>
    <x v="0"/>
    <n v="0"/>
    <n v="0"/>
    <x v="1"/>
    <n v="3"/>
  </r>
  <r>
    <x v="1052"/>
    <x v="0"/>
    <x v="0"/>
    <s v="Y"/>
    <n v="1"/>
    <n v="112500"/>
    <x v="2"/>
    <x v="1"/>
    <x v="1"/>
    <x v="0"/>
    <n v="-13741"/>
    <x v="759"/>
    <x v="3"/>
    <x v="550"/>
    <x v="550"/>
    <x v="2"/>
    <x v="1"/>
    <n v="1"/>
    <x v="0"/>
    <n v="0"/>
    <n v="0"/>
    <x v="1"/>
    <n v="3"/>
  </r>
  <r>
    <x v="1053"/>
    <x v="0"/>
    <x v="0"/>
    <s v="Y"/>
    <n v="0"/>
    <n v="81000"/>
    <x v="3"/>
    <x v="0"/>
    <x v="4"/>
    <x v="0"/>
    <n v="-19439"/>
    <x v="760"/>
    <x v="2"/>
    <x v="551"/>
    <x v="551"/>
    <x v="2"/>
    <x v="1"/>
    <n v="1"/>
    <x v="0"/>
    <n v="0"/>
    <n v="0"/>
    <x v="9"/>
    <n v="1"/>
  </r>
  <r>
    <x v="1054"/>
    <x v="0"/>
    <x v="0"/>
    <s v="Y"/>
    <n v="0"/>
    <n v="157500"/>
    <x v="0"/>
    <x v="1"/>
    <x v="1"/>
    <x v="0"/>
    <n v="-22742"/>
    <x v="761"/>
    <x v="0"/>
    <x v="0"/>
    <x v="0"/>
    <x v="0"/>
    <x v="0"/>
    <n v="1"/>
    <x v="0"/>
    <n v="0"/>
    <n v="0"/>
    <x v="0"/>
    <n v="2"/>
  </r>
  <r>
    <x v="1055"/>
    <x v="1"/>
    <x v="1"/>
    <s v="Y"/>
    <n v="0"/>
    <n v="180000"/>
    <x v="1"/>
    <x v="1"/>
    <x v="1"/>
    <x v="4"/>
    <n v="-13671"/>
    <x v="762"/>
    <x v="3"/>
    <x v="552"/>
    <x v="552"/>
    <x v="4"/>
    <x v="1"/>
    <n v="1"/>
    <x v="1"/>
    <n v="1"/>
    <n v="0"/>
    <x v="1"/>
    <n v="2"/>
  </r>
  <r>
    <x v="1056"/>
    <x v="0"/>
    <x v="0"/>
    <s v="Y"/>
    <n v="0"/>
    <n v="103500"/>
    <x v="1"/>
    <x v="1"/>
    <x v="1"/>
    <x v="0"/>
    <n v="-17007"/>
    <x v="763"/>
    <x v="1"/>
    <x v="553"/>
    <x v="553"/>
    <x v="1"/>
    <x v="1"/>
    <n v="1"/>
    <x v="1"/>
    <n v="1"/>
    <n v="0"/>
    <x v="5"/>
    <n v="2"/>
  </r>
  <r>
    <x v="1057"/>
    <x v="0"/>
    <x v="0"/>
    <s v="Y"/>
    <n v="0"/>
    <n v="103500"/>
    <x v="1"/>
    <x v="1"/>
    <x v="1"/>
    <x v="0"/>
    <n v="-17007"/>
    <x v="763"/>
    <x v="1"/>
    <x v="553"/>
    <x v="553"/>
    <x v="1"/>
    <x v="1"/>
    <n v="1"/>
    <x v="1"/>
    <n v="1"/>
    <n v="0"/>
    <x v="5"/>
    <n v="2"/>
  </r>
  <r>
    <x v="1058"/>
    <x v="1"/>
    <x v="1"/>
    <s v="Y"/>
    <n v="1"/>
    <n v="270000"/>
    <x v="2"/>
    <x v="1"/>
    <x v="1"/>
    <x v="0"/>
    <n v="-14488"/>
    <x v="764"/>
    <x v="3"/>
    <x v="554"/>
    <x v="554"/>
    <x v="1"/>
    <x v="1"/>
    <n v="1"/>
    <x v="0"/>
    <n v="1"/>
    <n v="0"/>
    <x v="1"/>
    <n v="3"/>
  </r>
  <r>
    <x v="1059"/>
    <x v="0"/>
    <x v="1"/>
    <s v="Y"/>
    <n v="0"/>
    <n v="157500"/>
    <x v="1"/>
    <x v="1"/>
    <x v="1"/>
    <x v="0"/>
    <n v="-12674"/>
    <x v="765"/>
    <x v="3"/>
    <x v="555"/>
    <x v="555"/>
    <x v="4"/>
    <x v="1"/>
    <n v="1"/>
    <x v="0"/>
    <n v="0"/>
    <n v="0"/>
    <x v="5"/>
    <n v="2"/>
  </r>
  <r>
    <x v="1060"/>
    <x v="0"/>
    <x v="0"/>
    <s v="Y"/>
    <n v="0"/>
    <n v="135000"/>
    <x v="0"/>
    <x v="1"/>
    <x v="1"/>
    <x v="0"/>
    <n v="-22886"/>
    <x v="766"/>
    <x v="0"/>
    <x v="0"/>
    <x v="0"/>
    <x v="0"/>
    <x v="0"/>
    <n v="1"/>
    <x v="0"/>
    <n v="1"/>
    <n v="0"/>
    <x v="0"/>
    <n v="2"/>
  </r>
  <r>
    <x v="1061"/>
    <x v="0"/>
    <x v="0"/>
    <s v="Y"/>
    <n v="0"/>
    <n v="135000"/>
    <x v="0"/>
    <x v="1"/>
    <x v="1"/>
    <x v="0"/>
    <n v="-22886"/>
    <x v="766"/>
    <x v="0"/>
    <x v="0"/>
    <x v="0"/>
    <x v="0"/>
    <x v="0"/>
    <n v="1"/>
    <x v="0"/>
    <n v="1"/>
    <n v="0"/>
    <x v="0"/>
    <n v="2"/>
  </r>
  <r>
    <x v="1062"/>
    <x v="0"/>
    <x v="0"/>
    <s v="Y"/>
    <n v="0"/>
    <n v="135000"/>
    <x v="0"/>
    <x v="1"/>
    <x v="1"/>
    <x v="0"/>
    <n v="-22886"/>
    <x v="766"/>
    <x v="0"/>
    <x v="0"/>
    <x v="0"/>
    <x v="0"/>
    <x v="0"/>
    <n v="1"/>
    <x v="0"/>
    <n v="1"/>
    <n v="0"/>
    <x v="0"/>
    <n v="2"/>
  </r>
  <r>
    <x v="1063"/>
    <x v="0"/>
    <x v="0"/>
    <s v="Y"/>
    <n v="1"/>
    <n v="135000"/>
    <x v="1"/>
    <x v="1"/>
    <x v="1"/>
    <x v="2"/>
    <n v="-11034"/>
    <x v="767"/>
    <x v="3"/>
    <x v="556"/>
    <x v="556"/>
    <x v="5"/>
    <x v="1"/>
    <n v="1"/>
    <x v="0"/>
    <n v="0"/>
    <n v="0"/>
    <x v="1"/>
    <n v="3"/>
  </r>
  <r>
    <x v="1064"/>
    <x v="0"/>
    <x v="0"/>
    <s v="Y"/>
    <n v="0"/>
    <n v="54000"/>
    <x v="0"/>
    <x v="1"/>
    <x v="1"/>
    <x v="0"/>
    <n v="-20830"/>
    <x v="768"/>
    <x v="2"/>
    <x v="0"/>
    <x v="0"/>
    <x v="0"/>
    <x v="0"/>
    <n v="1"/>
    <x v="0"/>
    <n v="0"/>
    <n v="0"/>
    <x v="0"/>
    <n v="2"/>
  </r>
  <r>
    <x v="1065"/>
    <x v="0"/>
    <x v="0"/>
    <s v="Y"/>
    <n v="0"/>
    <n v="103500"/>
    <x v="2"/>
    <x v="1"/>
    <x v="2"/>
    <x v="0"/>
    <n v="-17461"/>
    <x v="769"/>
    <x v="1"/>
    <x v="557"/>
    <x v="557"/>
    <x v="5"/>
    <x v="1"/>
    <n v="1"/>
    <x v="0"/>
    <n v="0"/>
    <n v="0"/>
    <x v="5"/>
    <n v="1"/>
  </r>
  <r>
    <x v="1066"/>
    <x v="0"/>
    <x v="0"/>
    <s v="Y"/>
    <n v="0"/>
    <n v="103500"/>
    <x v="2"/>
    <x v="1"/>
    <x v="2"/>
    <x v="0"/>
    <n v="-17461"/>
    <x v="769"/>
    <x v="1"/>
    <x v="557"/>
    <x v="557"/>
    <x v="5"/>
    <x v="1"/>
    <n v="1"/>
    <x v="0"/>
    <n v="0"/>
    <n v="0"/>
    <x v="5"/>
    <n v="1"/>
  </r>
  <r>
    <x v="1067"/>
    <x v="0"/>
    <x v="0"/>
    <s v="Y"/>
    <n v="0"/>
    <n v="103500"/>
    <x v="2"/>
    <x v="1"/>
    <x v="2"/>
    <x v="0"/>
    <n v="-17461"/>
    <x v="769"/>
    <x v="1"/>
    <x v="557"/>
    <x v="557"/>
    <x v="5"/>
    <x v="1"/>
    <n v="1"/>
    <x v="0"/>
    <n v="0"/>
    <n v="0"/>
    <x v="5"/>
    <n v="1"/>
  </r>
  <r>
    <x v="1068"/>
    <x v="0"/>
    <x v="1"/>
    <s v="Y"/>
    <n v="0"/>
    <n v="54000"/>
    <x v="0"/>
    <x v="1"/>
    <x v="1"/>
    <x v="0"/>
    <n v="-20266"/>
    <x v="770"/>
    <x v="2"/>
    <x v="0"/>
    <x v="0"/>
    <x v="0"/>
    <x v="0"/>
    <n v="1"/>
    <x v="0"/>
    <n v="1"/>
    <n v="0"/>
    <x v="0"/>
    <n v="2"/>
  </r>
  <r>
    <x v="1069"/>
    <x v="0"/>
    <x v="0"/>
    <s v="Y"/>
    <n v="0"/>
    <n v="67500"/>
    <x v="2"/>
    <x v="1"/>
    <x v="2"/>
    <x v="0"/>
    <n v="-18179"/>
    <x v="771"/>
    <x v="1"/>
    <x v="558"/>
    <x v="558"/>
    <x v="0"/>
    <x v="1"/>
    <n v="1"/>
    <x v="0"/>
    <n v="0"/>
    <n v="0"/>
    <x v="1"/>
    <n v="2"/>
  </r>
  <r>
    <x v="1070"/>
    <x v="1"/>
    <x v="1"/>
    <s v="Y"/>
    <n v="0"/>
    <n v="189000"/>
    <x v="2"/>
    <x v="0"/>
    <x v="1"/>
    <x v="0"/>
    <n v="-18736"/>
    <x v="772"/>
    <x v="2"/>
    <x v="559"/>
    <x v="559"/>
    <x v="0"/>
    <x v="1"/>
    <n v="1"/>
    <x v="0"/>
    <n v="1"/>
    <n v="0"/>
    <x v="2"/>
    <n v="2"/>
  </r>
  <r>
    <x v="1071"/>
    <x v="0"/>
    <x v="0"/>
    <s v="Y"/>
    <n v="0"/>
    <n v="202500"/>
    <x v="0"/>
    <x v="1"/>
    <x v="1"/>
    <x v="0"/>
    <n v="-21343"/>
    <x v="773"/>
    <x v="2"/>
    <x v="0"/>
    <x v="0"/>
    <x v="0"/>
    <x v="0"/>
    <n v="1"/>
    <x v="0"/>
    <n v="0"/>
    <n v="0"/>
    <x v="0"/>
    <n v="2"/>
  </r>
  <r>
    <x v="1072"/>
    <x v="0"/>
    <x v="0"/>
    <s v="N"/>
    <n v="0"/>
    <n v="117000"/>
    <x v="0"/>
    <x v="1"/>
    <x v="4"/>
    <x v="0"/>
    <n v="-23056"/>
    <x v="424"/>
    <x v="0"/>
    <x v="0"/>
    <x v="0"/>
    <x v="0"/>
    <x v="0"/>
    <n v="1"/>
    <x v="0"/>
    <n v="0"/>
    <n v="0"/>
    <x v="0"/>
    <n v="1"/>
  </r>
  <r>
    <x v="1073"/>
    <x v="1"/>
    <x v="1"/>
    <s v="Y"/>
    <n v="0"/>
    <n v="405000"/>
    <x v="1"/>
    <x v="1"/>
    <x v="2"/>
    <x v="0"/>
    <n v="-18418"/>
    <x v="774"/>
    <x v="2"/>
    <x v="560"/>
    <x v="560"/>
    <x v="6"/>
    <x v="1"/>
    <n v="1"/>
    <x v="1"/>
    <n v="1"/>
    <n v="0"/>
    <x v="1"/>
    <n v="1"/>
  </r>
  <r>
    <x v="1074"/>
    <x v="1"/>
    <x v="1"/>
    <s v="Y"/>
    <n v="0"/>
    <n v="405000"/>
    <x v="1"/>
    <x v="1"/>
    <x v="2"/>
    <x v="0"/>
    <n v="-18418"/>
    <x v="774"/>
    <x v="2"/>
    <x v="560"/>
    <x v="560"/>
    <x v="6"/>
    <x v="1"/>
    <n v="1"/>
    <x v="1"/>
    <n v="1"/>
    <n v="0"/>
    <x v="1"/>
    <n v="1"/>
  </r>
  <r>
    <x v="1075"/>
    <x v="0"/>
    <x v="0"/>
    <s v="Y"/>
    <n v="0"/>
    <n v="225000"/>
    <x v="1"/>
    <x v="0"/>
    <x v="2"/>
    <x v="0"/>
    <n v="-17031"/>
    <x v="775"/>
    <x v="1"/>
    <x v="242"/>
    <x v="242"/>
    <x v="4"/>
    <x v="1"/>
    <n v="1"/>
    <x v="0"/>
    <n v="0"/>
    <n v="0"/>
    <x v="4"/>
    <n v="1"/>
  </r>
  <r>
    <x v="1076"/>
    <x v="0"/>
    <x v="1"/>
    <s v="Y"/>
    <n v="0"/>
    <n v="382500"/>
    <x v="1"/>
    <x v="0"/>
    <x v="1"/>
    <x v="0"/>
    <n v="-20054"/>
    <x v="776"/>
    <x v="2"/>
    <x v="561"/>
    <x v="561"/>
    <x v="2"/>
    <x v="1"/>
    <n v="1"/>
    <x v="0"/>
    <n v="1"/>
    <n v="0"/>
    <x v="3"/>
    <n v="2"/>
  </r>
  <r>
    <x v="1077"/>
    <x v="0"/>
    <x v="0"/>
    <s v="Y"/>
    <n v="0"/>
    <n v="180000"/>
    <x v="2"/>
    <x v="0"/>
    <x v="4"/>
    <x v="0"/>
    <n v="-23035"/>
    <x v="777"/>
    <x v="0"/>
    <x v="557"/>
    <x v="557"/>
    <x v="5"/>
    <x v="1"/>
    <n v="1"/>
    <x v="0"/>
    <n v="0"/>
    <n v="0"/>
    <x v="13"/>
    <n v="1"/>
  </r>
  <r>
    <x v="1078"/>
    <x v="0"/>
    <x v="0"/>
    <s v="Y"/>
    <n v="0"/>
    <n v="81000"/>
    <x v="2"/>
    <x v="1"/>
    <x v="1"/>
    <x v="0"/>
    <n v="-16933"/>
    <x v="778"/>
    <x v="1"/>
    <x v="562"/>
    <x v="562"/>
    <x v="2"/>
    <x v="1"/>
    <n v="1"/>
    <x v="1"/>
    <n v="1"/>
    <n v="0"/>
    <x v="12"/>
    <n v="2"/>
  </r>
  <r>
    <x v="1079"/>
    <x v="0"/>
    <x v="0"/>
    <s v="Y"/>
    <n v="0"/>
    <n v="81000"/>
    <x v="2"/>
    <x v="1"/>
    <x v="1"/>
    <x v="0"/>
    <n v="-16933"/>
    <x v="778"/>
    <x v="1"/>
    <x v="562"/>
    <x v="562"/>
    <x v="2"/>
    <x v="1"/>
    <n v="1"/>
    <x v="1"/>
    <n v="1"/>
    <n v="0"/>
    <x v="12"/>
    <n v="2"/>
  </r>
  <r>
    <x v="1080"/>
    <x v="1"/>
    <x v="0"/>
    <s v="Y"/>
    <n v="0"/>
    <n v="94500"/>
    <x v="0"/>
    <x v="1"/>
    <x v="1"/>
    <x v="0"/>
    <n v="-22527"/>
    <x v="323"/>
    <x v="0"/>
    <x v="0"/>
    <x v="0"/>
    <x v="0"/>
    <x v="0"/>
    <n v="1"/>
    <x v="0"/>
    <n v="0"/>
    <n v="0"/>
    <x v="0"/>
    <n v="2"/>
  </r>
  <r>
    <x v="1081"/>
    <x v="0"/>
    <x v="0"/>
    <s v="Y"/>
    <n v="0"/>
    <n v="135000"/>
    <x v="0"/>
    <x v="1"/>
    <x v="1"/>
    <x v="0"/>
    <n v="-20460"/>
    <x v="737"/>
    <x v="2"/>
    <x v="0"/>
    <x v="0"/>
    <x v="0"/>
    <x v="0"/>
    <n v="1"/>
    <x v="0"/>
    <n v="0"/>
    <n v="0"/>
    <x v="0"/>
    <n v="2"/>
  </r>
  <r>
    <x v="1082"/>
    <x v="0"/>
    <x v="0"/>
    <s v="Y"/>
    <n v="0"/>
    <n v="135000"/>
    <x v="0"/>
    <x v="1"/>
    <x v="1"/>
    <x v="0"/>
    <n v="-20460"/>
    <x v="737"/>
    <x v="2"/>
    <x v="0"/>
    <x v="0"/>
    <x v="0"/>
    <x v="0"/>
    <n v="1"/>
    <x v="0"/>
    <n v="0"/>
    <n v="0"/>
    <x v="0"/>
    <n v="2"/>
  </r>
  <r>
    <x v="1083"/>
    <x v="0"/>
    <x v="0"/>
    <s v="Y"/>
    <n v="0"/>
    <n v="135000"/>
    <x v="0"/>
    <x v="1"/>
    <x v="1"/>
    <x v="0"/>
    <n v="-20460"/>
    <x v="737"/>
    <x v="2"/>
    <x v="0"/>
    <x v="0"/>
    <x v="0"/>
    <x v="0"/>
    <n v="1"/>
    <x v="0"/>
    <n v="0"/>
    <n v="0"/>
    <x v="0"/>
    <n v="2"/>
  </r>
  <r>
    <x v="1084"/>
    <x v="0"/>
    <x v="0"/>
    <s v="Y"/>
    <n v="0"/>
    <n v="135000"/>
    <x v="0"/>
    <x v="1"/>
    <x v="1"/>
    <x v="0"/>
    <n v="-20460"/>
    <x v="737"/>
    <x v="2"/>
    <x v="0"/>
    <x v="0"/>
    <x v="0"/>
    <x v="0"/>
    <n v="1"/>
    <x v="0"/>
    <n v="0"/>
    <n v="0"/>
    <x v="0"/>
    <n v="2"/>
  </r>
  <r>
    <x v="1085"/>
    <x v="0"/>
    <x v="0"/>
    <s v="Y"/>
    <n v="0"/>
    <n v="99000"/>
    <x v="3"/>
    <x v="0"/>
    <x v="1"/>
    <x v="0"/>
    <n v="-18563"/>
    <x v="779"/>
    <x v="2"/>
    <x v="563"/>
    <x v="563"/>
    <x v="2"/>
    <x v="1"/>
    <n v="1"/>
    <x v="1"/>
    <n v="1"/>
    <n v="0"/>
    <x v="1"/>
    <n v="2"/>
  </r>
  <r>
    <x v="1086"/>
    <x v="0"/>
    <x v="0"/>
    <s v="N"/>
    <n v="0"/>
    <n v="157500"/>
    <x v="2"/>
    <x v="0"/>
    <x v="2"/>
    <x v="5"/>
    <n v="-18973"/>
    <x v="98"/>
    <x v="2"/>
    <x v="564"/>
    <x v="564"/>
    <x v="6"/>
    <x v="1"/>
    <n v="1"/>
    <x v="0"/>
    <n v="0"/>
    <n v="0"/>
    <x v="1"/>
    <n v="1"/>
  </r>
  <r>
    <x v="1087"/>
    <x v="0"/>
    <x v="0"/>
    <s v="Y"/>
    <n v="0"/>
    <n v="202500"/>
    <x v="1"/>
    <x v="1"/>
    <x v="4"/>
    <x v="4"/>
    <n v="-23253"/>
    <x v="780"/>
    <x v="0"/>
    <x v="565"/>
    <x v="565"/>
    <x v="2"/>
    <x v="1"/>
    <n v="1"/>
    <x v="0"/>
    <n v="1"/>
    <n v="0"/>
    <x v="8"/>
    <n v="1"/>
  </r>
  <r>
    <x v="1088"/>
    <x v="1"/>
    <x v="1"/>
    <s v="N"/>
    <n v="0"/>
    <n v="225000"/>
    <x v="2"/>
    <x v="1"/>
    <x v="1"/>
    <x v="0"/>
    <n v="-10102"/>
    <x v="781"/>
    <x v="4"/>
    <x v="470"/>
    <x v="470"/>
    <x v="4"/>
    <x v="1"/>
    <n v="1"/>
    <x v="0"/>
    <n v="0"/>
    <n v="0"/>
    <x v="1"/>
    <n v="2"/>
  </r>
  <r>
    <x v="1089"/>
    <x v="1"/>
    <x v="1"/>
    <s v="N"/>
    <n v="0"/>
    <n v="225000"/>
    <x v="2"/>
    <x v="1"/>
    <x v="1"/>
    <x v="0"/>
    <n v="-10102"/>
    <x v="781"/>
    <x v="4"/>
    <x v="470"/>
    <x v="470"/>
    <x v="4"/>
    <x v="1"/>
    <n v="1"/>
    <x v="0"/>
    <n v="0"/>
    <n v="0"/>
    <x v="1"/>
    <n v="2"/>
  </r>
  <r>
    <x v="1090"/>
    <x v="0"/>
    <x v="0"/>
    <s v="N"/>
    <n v="0"/>
    <n v="180000"/>
    <x v="3"/>
    <x v="2"/>
    <x v="1"/>
    <x v="0"/>
    <n v="-10315"/>
    <x v="782"/>
    <x v="4"/>
    <x v="566"/>
    <x v="566"/>
    <x v="3"/>
    <x v="1"/>
    <n v="1"/>
    <x v="0"/>
    <n v="0"/>
    <n v="0"/>
    <x v="4"/>
    <n v="2"/>
  </r>
  <r>
    <x v="1091"/>
    <x v="0"/>
    <x v="1"/>
    <s v="Y"/>
    <n v="2"/>
    <n v="306000"/>
    <x v="2"/>
    <x v="1"/>
    <x v="1"/>
    <x v="0"/>
    <n v="-13061"/>
    <x v="783"/>
    <x v="3"/>
    <x v="567"/>
    <x v="567"/>
    <x v="1"/>
    <x v="1"/>
    <n v="1"/>
    <x v="0"/>
    <n v="0"/>
    <n v="0"/>
    <x v="0"/>
    <n v="4"/>
  </r>
  <r>
    <x v="1092"/>
    <x v="0"/>
    <x v="1"/>
    <s v="Y"/>
    <n v="0"/>
    <n v="135000"/>
    <x v="2"/>
    <x v="1"/>
    <x v="1"/>
    <x v="2"/>
    <n v="-15131"/>
    <x v="784"/>
    <x v="1"/>
    <x v="568"/>
    <x v="568"/>
    <x v="2"/>
    <x v="1"/>
    <n v="1"/>
    <x v="0"/>
    <n v="0"/>
    <n v="0"/>
    <x v="4"/>
    <n v="2"/>
  </r>
  <r>
    <x v="1093"/>
    <x v="1"/>
    <x v="1"/>
    <s v="Y"/>
    <n v="0"/>
    <n v="135000"/>
    <x v="1"/>
    <x v="0"/>
    <x v="2"/>
    <x v="2"/>
    <n v="-10730"/>
    <x v="785"/>
    <x v="4"/>
    <x v="569"/>
    <x v="569"/>
    <x v="1"/>
    <x v="1"/>
    <n v="1"/>
    <x v="0"/>
    <n v="0"/>
    <n v="0"/>
    <x v="0"/>
    <n v="1"/>
  </r>
  <r>
    <x v="1094"/>
    <x v="0"/>
    <x v="1"/>
    <s v="N"/>
    <n v="0"/>
    <n v="157500"/>
    <x v="2"/>
    <x v="0"/>
    <x v="1"/>
    <x v="0"/>
    <n v="-13146"/>
    <x v="786"/>
    <x v="3"/>
    <x v="570"/>
    <x v="570"/>
    <x v="5"/>
    <x v="1"/>
    <n v="1"/>
    <x v="0"/>
    <n v="0"/>
    <n v="0"/>
    <x v="9"/>
    <n v="2"/>
  </r>
  <r>
    <x v="1095"/>
    <x v="0"/>
    <x v="1"/>
    <s v="N"/>
    <n v="0"/>
    <n v="157500"/>
    <x v="2"/>
    <x v="0"/>
    <x v="1"/>
    <x v="0"/>
    <n v="-13146"/>
    <x v="786"/>
    <x v="3"/>
    <x v="570"/>
    <x v="570"/>
    <x v="5"/>
    <x v="1"/>
    <n v="1"/>
    <x v="0"/>
    <n v="0"/>
    <n v="0"/>
    <x v="9"/>
    <n v="2"/>
  </r>
  <r>
    <x v="1096"/>
    <x v="0"/>
    <x v="1"/>
    <s v="Y"/>
    <n v="0"/>
    <n v="202500"/>
    <x v="3"/>
    <x v="0"/>
    <x v="2"/>
    <x v="0"/>
    <n v="-22101"/>
    <x v="787"/>
    <x v="0"/>
    <x v="571"/>
    <x v="571"/>
    <x v="2"/>
    <x v="1"/>
    <n v="1"/>
    <x v="0"/>
    <n v="1"/>
    <n v="0"/>
    <x v="0"/>
    <n v="1"/>
  </r>
  <r>
    <x v="1097"/>
    <x v="0"/>
    <x v="1"/>
    <s v="Y"/>
    <n v="0"/>
    <n v="202500"/>
    <x v="3"/>
    <x v="0"/>
    <x v="2"/>
    <x v="0"/>
    <n v="-22101"/>
    <x v="787"/>
    <x v="0"/>
    <x v="571"/>
    <x v="571"/>
    <x v="2"/>
    <x v="1"/>
    <n v="1"/>
    <x v="0"/>
    <n v="1"/>
    <n v="0"/>
    <x v="0"/>
    <n v="1"/>
  </r>
  <r>
    <x v="1098"/>
    <x v="1"/>
    <x v="1"/>
    <s v="Y"/>
    <n v="0"/>
    <n v="337500"/>
    <x v="1"/>
    <x v="0"/>
    <x v="1"/>
    <x v="0"/>
    <n v="-20395"/>
    <x v="788"/>
    <x v="2"/>
    <x v="572"/>
    <x v="572"/>
    <x v="3"/>
    <x v="1"/>
    <n v="1"/>
    <x v="0"/>
    <n v="0"/>
    <n v="0"/>
    <x v="3"/>
    <n v="2"/>
  </r>
  <r>
    <x v="1099"/>
    <x v="0"/>
    <x v="1"/>
    <s v="N"/>
    <n v="0"/>
    <n v="180000"/>
    <x v="1"/>
    <x v="1"/>
    <x v="0"/>
    <x v="0"/>
    <n v="-15351"/>
    <x v="789"/>
    <x v="1"/>
    <x v="573"/>
    <x v="573"/>
    <x v="2"/>
    <x v="1"/>
    <n v="1"/>
    <x v="0"/>
    <n v="0"/>
    <n v="0"/>
    <x v="4"/>
    <n v="1"/>
  </r>
  <r>
    <x v="1100"/>
    <x v="0"/>
    <x v="1"/>
    <s v="N"/>
    <n v="0"/>
    <n v="180000"/>
    <x v="1"/>
    <x v="1"/>
    <x v="0"/>
    <x v="0"/>
    <n v="-15351"/>
    <x v="789"/>
    <x v="1"/>
    <x v="573"/>
    <x v="573"/>
    <x v="2"/>
    <x v="1"/>
    <n v="1"/>
    <x v="0"/>
    <n v="0"/>
    <n v="0"/>
    <x v="4"/>
    <n v="1"/>
  </r>
  <r>
    <x v="1101"/>
    <x v="0"/>
    <x v="0"/>
    <s v="N"/>
    <n v="2"/>
    <n v="135000"/>
    <x v="3"/>
    <x v="2"/>
    <x v="1"/>
    <x v="2"/>
    <n v="-11637"/>
    <x v="790"/>
    <x v="3"/>
    <x v="574"/>
    <x v="574"/>
    <x v="5"/>
    <x v="1"/>
    <n v="1"/>
    <x v="1"/>
    <n v="1"/>
    <n v="0"/>
    <x v="4"/>
    <n v="4"/>
  </r>
  <r>
    <x v="1102"/>
    <x v="0"/>
    <x v="0"/>
    <s v="Y"/>
    <n v="0"/>
    <n v="90000"/>
    <x v="1"/>
    <x v="0"/>
    <x v="1"/>
    <x v="0"/>
    <n v="-9006"/>
    <x v="791"/>
    <x v="4"/>
    <x v="287"/>
    <x v="287"/>
    <x v="4"/>
    <x v="1"/>
    <n v="1"/>
    <x v="0"/>
    <n v="0"/>
    <n v="1"/>
    <x v="5"/>
    <n v="2"/>
  </r>
  <r>
    <x v="1103"/>
    <x v="0"/>
    <x v="1"/>
    <s v="Y"/>
    <n v="0"/>
    <n v="126000"/>
    <x v="2"/>
    <x v="1"/>
    <x v="1"/>
    <x v="0"/>
    <n v="-14419"/>
    <x v="792"/>
    <x v="3"/>
    <x v="236"/>
    <x v="236"/>
    <x v="5"/>
    <x v="1"/>
    <n v="1"/>
    <x v="1"/>
    <n v="1"/>
    <n v="0"/>
    <x v="0"/>
    <n v="2"/>
  </r>
  <r>
    <x v="1104"/>
    <x v="1"/>
    <x v="1"/>
    <s v="Y"/>
    <n v="0"/>
    <n v="90000"/>
    <x v="2"/>
    <x v="1"/>
    <x v="3"/>
    <x v="0"/>
    <n v="-12821"/>
    <x v="793"/>
    <x v="3"/>
    <x v="575"/>
    <x v="575"/>
    <x v="0"/>
    <x v="1"/>
    <n v="1"/>
    <x v="0"/>
    <n v="0"/>
    <n v="0"/>
    <x v="1"/>
    <n v="2"/>
  </r>
  <r>
    <x v="1105"/>
    <x v="1"/>
    <x v="0"/>
    <s v="Y"/>
    <n v="1"/>
    <n v="292500"/>
    <x v="2"/>
    <x v="0"/>
    <x v="1"/>
    <x v="3"/>
    <n v="-12954"/>
    <x v="794"/>
    <x v="3"/>
    <x v="576"/>
    <x v="576"/>
    <x v="3"/>
    <x v="1"/>
    <n v="1"/>
    <x v="0"/>
    <n v="0"/>
    <n v="0"/>
    <x v="3"/>
    <n v="3"/>
  </r>
  <r>
    <x v="1106"/>
    <x v="1"/>
    <x v="0"/>
    <s v="Y"/>
    <n v="1"/>
    <n v="292500"/>
    <x v="2"/>
    <x v="0"/>
    <x v="1"/>
    <x v="3"/>
    <n v="-12954"/>
    <x v="794"/>
    <x v="3"/>
    <x v="576"/>
    <x v="576"/>
    <x v="3"/>
    <x v="1"/>
    <n v="1"/>
    <x v="0"/>
    <n v="0"/>
    <n v="0"/>
    <x v="3"/>
    <n v="3"/>
  </r>
  <r>
    <x v="1107"/>
    <x v="1"/>
    <x v="0"/>
    <s v="Y"/>
    <n v="1"/>
    <n v="292500"/>
    <x v="2"/>
    <x v="0"/>
    <x v="1"/>
    <x v="3"/>
    <n v="-12954"/>
    <x v="794"/>
    <x v="3"/>
    <x v="576"/>
    <x v="576"/>
    <x v="3"/>
    <x v="1"/>
    <n v="1"/>
    <x v="0"/>
    <n v="0"/>
    <n v="0"/>
    <x v="3"/>
    <n v="3"/>
  </r>
  <r>
    <x v="1108"/>
    <x v="0"/>
    <x v="1"/>
    <s v="Y"/>
    <n v="0"/>
    <n v="135000"/>
    <x v="2"/>
    <x v="0"/>
    <x v="1"/>
    <x v="0"/>
    <n v="-13474"/>
    <x v="795"/>
    <x v="3"/>
    <x v="577"/>
    <x v="577"/>
    <x v="3"/>
    <x v="1"/>
    <n v="1"/>
    <x v="1"/>
    <n v="1"/>
    <n v="0"/>
    <x v="7"/>
    <n v="2"/>
  </r>
  <r>
    <x v="1109"/>
    <x v="1"/>
    <x v="1"/>
    <s v="Y"/>
    <n v="0"/>
    <n v="180000"/>
    <x v="3"/>
    <x v="1"/>
    <x v="1"/>
    <x v="0"/>
    <n v="-9570"/>
    <x v="796"/>
    <x v="4"/>
    <x v="259"/>
    <x v="259"/>
    <x v="3"/>
    <x v="1"/>
    <n v="1"/>
    <x v="0"/>
    <n v="0"/>
    <n v="0"/>
    <x v="2"/>
    <n v="2"/>
  </r>
  <r>
    <x v="1110"/>
    <x v="0"/>
    <x v="1"/>
    <s v="Y"/>
    <n v="0"/>
    <n v="180000"/>
    <x v="1"/>
    <x v="0"/>
    <x v="1"/>
    <x v="0"/>
    <n v="-12953"/>
    <x v="797"/>
    <x v="3"/>
    <x v="578"/>
    <x v="578"/>
    <x v="0"/>
    <x v="1"/>
    <n v="1"/>
    <x v="1"/>
    <n v="1"/>
    <n v="0"/>
    <x v="0"/>
    <n v="2"/>
  </r>
  <r>
    <x v="1111"/>
    <x v="1"/>
    <x v="1"/>
    <s v="Y"/>
    <n v="0"/>
    <n v="234000"/>
    <x v="2"/>
    <x v="1"/>
    <x v="1"/>
    <x v="0"/>
    <n v="-15510"/>
    <x v="798"/>
    <x v="1"/>
    <x v="579"/>
    <x v="579"/>
    <x v="3"/>
    <x v="1"/>
    <n v="1"/>
    <x v="0"/>
    <n v="0"/>
    <n v="0"/>
    <x v="1"/>
    <n v="2"/>
  </r>
  <r>
    <x v="1112"/>
    <x v="0"/>
    <x v="0"/>
    <s v="Y"/>
    <n v="0"/>
    <n v="225000"/>
    <x v="2"/>
    <x v="1"/>
    <x v="3"/>
    <x v="0"/>
    <n v="-16608"/>
    <x v="799"/>
    <x v="1"/>
    <x v="580"/>
    <x v="580"/>
    <x v="2"/>
    <x v="1"/>
    <n v="1"/>
    <x v="0"/>
    <n v="1"/>
    <n v="0"/>
    <x v="0"/>
    <n v="2"/>
  </r>
  <r>
    <x v="1113"/>
    <x v="0"/>
    <x v="1"/>
    <s v="Y"/>
    <n v="1"/>
    <n v="270000"/>
    <x v="1"/>
    <x v="1"/>
    <x v="1"/>
    <x v="0"/>
    <n v="-14186"/>
    <x v="800"/>
    <x v="3"/>
    <x v="581"/>
    <x v="581"/>
    <x v="1"/>
    <x v="1"/>
    <n v="1"/>
    <x v="0"/>
    <n v="1"/>
    <n v="0"/>
    <x v="5"/>
    <n v="3"/>
  </r>
  <r>
    <x v="1114"/>
    <x v="0"/>
    <x v="1"/>
    <s v="Y"/>
    <n v="1"/>
    <n v="333000"/>
    <x v="1"/>
    <x v="0"/>
    <x v="1"/>
    <x v="0"/>
    <n v="-11525"/>
    <x v="801"/>
    <x v="3"/>
    <x v="582"/>
    <x v="582"/>
    <x v="1"/>
    <x v="1"/>
    <n v="1"/>
    <x v="0"/>
    <n v="0"/>
    <n v="0"/>
    <x v="3"/>
    <n v="3"/>
  </r>
  <r>
    <x v="1115"/>
    <x v="0"/>
    <x v="1"/>
    <s v="Y"/>
    <n v="1"/>
    <n v="333000"/>
    <x v="1"/>
    <x v="0"/>
    <x v="1"/>
    <x v="0"/>
    <n v="-11525"/>
    <x v="801"/>
    <x v="3"/>
    <x v="582"/>
    <x v="582"/>
    <x v="1"/>
    <x v="1"/>
    <n v="1"/>
    <x v="0"/>
    <n v="0"/>
    <n v="0"/>
    <x v="3"/>
    <n v="3"/>
  </r>
  <r>
    <x v="1116"/>
    <x v="0"/>
    <x v="1"/>
    <s v="Y"/>
    <n v="1"/>
    <n v="333000"/>
    <x v="1"/>
    <x v="0"/>
    <x v="1"/>
    <x v="0"/>
    <n v="-11525"/>
    <x v="801"/>
    <x v="3"/>
    <x v="582"/>
    <x v="582"/>
    <x v="1"/>
    <x v="1"/>
    <n v="1"/>
    <x v="0"/>
    <n v="0"/>
    <n v="0"/>
    <x v="3"/>
    <n v="3"/>
  </r>
  <r>
    <x v="1117"/>
    <x v="0"/>
    <x v="1"/>
    <s v="Y"/>
    <n v="1"/>
    <n v="333000"/>
    <x v="1"/>
    <x v="0"/>
    <x v="1"/>
    <x v="0"/>
    <n v="-11525"/>
    <x v="801"/>
    <x v="3"/>
    <x v="582"/>
    <x v="582"/>
    <x v="1"/>
    <x v="1"/>
    <n v="1"/>
    <x v="0"/>
    <n v="0"/>
    <n v="0"/>
    <x v="3"/>
    <n v="3"/>
  </r>
  <r>
    <x v="1118"/>
    <x v="0"/>
    <x v="1"/>
    <s v="Y"/>
    <n v="1"/>
    <n v="333000"/>
    <x v="1"/>
    <x v="0"/>
    <x v="1"/>
    <x v="0"/>
    <n v="-11525"/>
    <x v="801"/>
    <x v="3"/>
    <x v="582"/>
    <x v="582"/>
    <x v="1"/>
    <x v="1"/>
    <n v="1"/>
    <x v="0"/>
    <n v="0"/>
    <n v="0"/>
    <x v="3"/>
    <n v="3"/>
  </r>
  <r>
    <x v="1119"/>
    <x v="0"/>
    <x v="0"/>
    <s v="N"/>
    <n v="0"/>
    <n v="94500"/>
    <x v="0"/>
    <x v="1"/>
    <x v="1"/>
    <x v="0"/>
    <n v="-21513"/>
    <x v="802"/>
    <x v="2"/>
    <x v="0"/>
    <x v="0"/>
    <x v="0"/>
    <x v="0"/>
    <n v="1"/>
    <x v="0"/>
    <n v="1"/>
    <n v="0"/>
    <x v="0"/>
    <n v="2"/>
  </r>
  <r>
    <x v="1120"/>
    <x v="0"/>
    <x v="1"/>
    <s v="N"/>
    <n v="0"/>
    <n v="342000"/>
    <x v="3"/>
    <x v="0"/>
    <x v="2"/>
    <x v="0"/>
    <n v="-12214"/>
    <x v="803"/>
    <x v="3"/>
    <x v="583"/>
    <x v="583"/>
    <x v="2"/>
    <x v="1"/>
    <n v="1"/>
    <x v="0"/>
    <n v="0"/>
    <n v="0"/>
    <x v="4"/>
    <n v="1"/>
  </r>
  <r>
    <x v="1121"/>
    <x v="0"/>
    <x v="1"/>
    <s v="Y"/>
    <n v="0"/>
    <n v="225000"/>
    <x v="2"/>
    <x v="0"/>
    <x v="1"/>
    <x v="0"/>
    <n v="-17377"/>
    <x v="804"/>
    <x v="1"/>
    <x v="584"/>
    <x v="584"/>
    <x v="2"/>
    <x v="1"/>
    <n v="1"/>
    <x v="0"/>
    <n v="0"/>
    <n v="0"/>
    <x v="9"/>
    <n v="2"/>
  </r>
  <r>
    <x v="1122"/>
    <x v="1"/>
    <x v="0"/>
    <s v="Y"/>
    <n v="1"/>
    <n v="157500"/>
    <x v="2"/>
    <x v="1"/>
    <x v="1"/>
    <x v="0"/>
    <n v="-12585"/>
    <x v="641"/>
    <x v="3"/>
    <x v="585"/>
    <x v="585"/>
    <x v="4"/>
    <x v="1"/>
    <n v="1"/>
    <x v="0"/>
    <n v="0"/>
    <n v="0"/>
    <x v="5"/>
    <n v="3"/>
  </r>
  <r>
    <x v="1123"/>
    <x v="0"/>
    <x v="0"/>
    <s v="Y"/>
    <n v="0"/>
    <n v="157500"/>
    <x v="3"/>
    <x v="0"/>
    <x v="1"/>
    <x v="0"/>
    <n v="-15145"/>
    <x v="805"/>
    <x v="1"/>
    <x v="586"/>
    <x v="586"/>
    <x v="2"/>
    <x v="1"/>
    <n v="1"/>
    <x v="0"/>
    <n v="1"/>
    <n v="0"/>
    <x v="3"/>
    <n v="2"/>
  </r>
  <r>
    <x v="1124"/>
    <x v="0"/>
    <x v="1"/>
    <s v="N"/>
    <n v="3"/>
    <n v="135000"/>
    <x v="2"/>
    <x v="0"/>
    <x v="1"/>
    <x v="0"/>
    <n v="-13525"/>
    <x v="806"/>
    <x v="3"/>
    <x v="587"/>
    <x v="587"/>
    <x v="2"/>
    <x v="1"/>
    <n v="1"/>
    <x v="1"/>
    <n v="1"/>
    <n v="0"/>
    <x v="4"/>
    <n v="5"/>
  </r>
  <r>
    <x v="1125"/>
    <x v="0"/>
    <x v="1"/>
    <s v="N"/>
    <n v="3"/>
    <n v="135000"/>
    <x v="2"/>
    <x v="0"/>
    <x v="1"/>
    <x v="0"/>
    <n v="-13525"/>
    <x v="806"/>
    <x v="3"/>
    <x v="587"/>
    <x v="587"/>
    <x v="2"/>
    <x v="1"/>
    <n v="1"/>
    <x v="1"/>
    <n v="1"/>
    <n v="0"/>
    <x v="4"/>
    <n v="5"/>
  </r>
  <r>
    <x v="1126"/>
    <x v="0"/>
    <x v="1"/>
    <s v="N"/>
    <n v="3"/>
    <n v="135000"/>
    <x v="2"/>
    <x v="0"/>
    <x v="1"/>
    <x v="0"/>
    <n v="-13525"/>
    <x v="806"/>
    <x v="3"/>
    <x v="587"/>
    <x v="587"/>
    <x v="2"/>
    <x v="1"/>
    <n v="1"/>
    <x v="1"/>
    <n v="1"/>
    <n v="0"/>
    <x v="4"/>
    <n v="5"/>
  </r>
  <r>
    <x v="1127"/>
    <x v="1"/>
    <x v="0"/>
    <s v="N"/>
    <n v="2"/>
    <n v="180000"/>
    <x v="2"/>
    <x v="1"/>
    <x v="1"/>
    <x v="0"/>
    <n v="-14966"/>
    <x v="807"/>
    <x v="1"/>
    <x v="588"/>
    <x v="588"/>
    <x v="4"/>
    <x v="1"/>
    <n v="1"/>
    <x v="1"/>
    <n v="0"/>
    <n v="0"/>
    <x v="0"/>
    <n v="4"/>
  </r>
  <r>
    <x v="1128"/>
    <x v="1"/>
    <x v="1"/>
    <s v="N"/>
    <n v="0"/>
    <n v="99000"/>
    <x v="2"/>
    <x v="1"/>
    <x v="1"/>
    <x v="0"/>
    <n v="-21036"/>
    <x v="808"/>
    <x v="2"/>
    <x v="589"/>
    <x v="589"/>
    <x v="1"/>
    <x v="1"/>
    <n v="1"/>
    <x v="1"/>
    <n v="0"/>
    <n v="0"/>
    <x v="2"/>
    <n v="2"/>
  </r>
  <r>
    <x v="1129"/>
    <x v="0"/>
    <x v="0"/>
    <s v="N"/>
    <n v="0"/>
    <n v="211500"/>
    <x v="2"/>
    <x v="1"/>
    <x v="1"/>
    <x v="0"/>
    <n v="-15964"/>
    <x v="809"/>
    <x v="1"/>
    <x v="590"/>
    <x v="590"/>
    <x v="0"/>
    <x v="1"/>
    <n v="1"/>
    <x v="0"/>
    <n v="0"/>
    <n v="0"/>
    <x v="8"/>
    <n v="2"/>
  </r>
  <r>
    <x v="1130"/>
    <x v="0"/>
    <x v="0"/>
    <s v="N"/>
    <n v="0"/>
    <n v="90000"/>
    <x v="2"/>
    <x v="1"/>
    <x v="1"/>
    <x v="0"/>
    <n v="-16372"/>
    <x v="810"/>
    <x v="1"/>
    <x v="591"/>
    <x v="591"/>
    <x v="2"/>
    <x v="1"/>
    <n v="1"/>
    <x v="0"/>
    <n v="1"/>
    <n v="0"/>
    <x v="1"/>
    <n v="2"/>
  </r>
  <r>
    <x v="1131"/>
    <x v="0"/>
    <x v="0"/>
    <s v="N"/>
    <n v="0"/>
    <n v="90000"/>
    <x v="2"/>
    <x v="1"/>
    <x v="1"/>
    <x v="0"/>
    <n v="-16372"/>
    <x v="810"/>
    <x v="1"/>
    <x v="591"/>
    <x v="591"/>
    <x v="2"/>
    <x v="1"/>
    <n v="1"/>
    <x v="0"/>
    <n v="1"/>
    <n v="0"/>
    <x v="1"/>
    <n v="2"/>
  </r>
  <r>
    <x v="1132"/>
    <x v="0"/>
    <x v="1"/>
    <s v="N"/>
    <n v="0"/>
    <n v="112500"/>
    <x v="2"/>
    <x v="1"/>
    <x v="1"/>
    <x v="4"/>
    <n v="-17372"/>
    <x v="811"/>
    <x v="1"/>
    <x v="185"/>
    <x v="185"/>
    <x v="4"/>
    <x v="1"/>
    <n v="1"/>
    <x v="0"/>
    <n v="1"/>
    <n v="0"/>
    <x v="5"/>
    <n v="2"/>
  </r>
  <r>
    <x v="1133"/>
    <x v="0"/>
    <x v="1"/>
    <s v="N"/>
    <n v="0"/>
    <n v="112500"/>
    <x v="2"/>
    <x v="1"/>
    <x v="1"/>
    <x v="4"/>
    <n v="-17372"/>
    <x v="811"/>
    <x v="1"/>
    <x v="185"/>
    <x v="185"/>
    <x v="4"/>
    <x v="1"/>
    <n v="1"/>
    <x v="0"/>
    <n v="1"/>
    <n v="0"/>
    <x v="5"/>
    <n v="2"/>
  </r>
  <r>
    <x v="1134"/>
    <x v="0"/>
    <x v="1"/>
    <s v="N"/>
    <n v="0"/>
    <n v="112500"/>
    <x v="2"/>
    <x v="1"/>
    <x v="1"/>
    <x v="4"/>
    <n v="-17372"/>
    <x v="811"/>
    <x v="1"/>
    <x v="185"/>
    <x v="185"/>
    <x v="4"/>
    <x v="1"/>
    <n v="1"/>
    <x v="0"/>
    <n v="1"/>
    <n v="0"/>
    <x v="5"/>
    <n v="2"/>
  </r>
  <r>
    <x v="1135"/>
    <x v="0"/>
    <x v="1"/>
    <s v="N"/>
    <n v="0"/>
    <n v="81000"/>
    <x v="1"/>
    <x v="2"/>
    <x v="1"/>
    <x v="0"/>
    <n v="-17493"/>
    <x v="812"/>
    <x v="1"/>
    <x v="592"/>
    <x v="592"/>
    <x v="5"/>
    <x v="1"/>
    <n v="1"/>
    <x v="1"/>
    <n v="0"/>
    <n v="0"/>
    <x v="0"/>
    <n v="2"/>
  </r>
  <r>
    <x v="1136"/>
    <x v="0"/>
    <x v="1"/>
    <s v="N"/>
    <n v="0"/>
    <n v="81000"/>
    <x v="1"/>
    <x v="2"/>
    <x v="1"/>
    <x v="0"/>
    <n v="-17493"/>
    <x v="812"/>
    <x v="1"/>
    <x v="592"/>
    <x v="592"/>
    <x v="5"/>
    <x v="1"/>
    <n v="1"/>
    <x v="1"/>
    <n v="0"/>
    <n v="0"/>
    <x v="0"/>
    <n v="2"/>
  </r>
  <r>
    <x v="1137"/>
    <x v="1"/>
    <x v="1"/>
    <s v="N"/>
    <n v="0"/>
    <n v="112500"/>
    <x v="0"/>
    <x v="1"/>
    <x v="3"/>
    <x v="0"/>
    <n v="-21990"/>
    <x v="813"/>
    <x v="0"/>
    <x v="0"/>
    <x v="0"/>
    <x v="0"/>
    <x v="0"/>
    <n v="1"/>
    <x v="0"/>
    <n v="1"/>
    <n v="0"/>
    <x v="0"/>
    <n v="2"/>
  </r>
  <r>
    <x v="1138"/>
    <x v="1"/>
    <x v="1"/>
    <s v="N"/>
    <n v="0"/>
    <n v="112500"/>
    <x v="0"/>
    <x v="1"/>
    <x v="3"/>
    <x v="0"/>
    <n v="-21990"/>
    <x v="813"/>
    <x v="0"/>
    <x v="0"/>
    <x v="0"/>
    <x v="0"/>
    <x v="0"/>
    <n v="1"/>
    <x v="0"/>
    <n v="1"/>
    <n v="0"/>
    <x v="0"/>
    <n v="2"/>
  </r>
  <r>
    <x v="1139"/>
    <x v="0"/>
    <x v="0"/>
    <s v="N"/>
    <n v="0"/>
    <n v="135000"/>
    <x v="2"/>
    <x v="1"/>
    <x v="1"/>
    <x v="0"/>
    <n v="-15839"/>
    <x v="814"/>
    <x v="1"/>
    <x v="155"/>
    <x v="155"/>
    <x v="1"/>
    <x v="1"/>
    <n v="1"/>
    <x v="1"/>
    <n v="1"/>
    <n v="0"/>
    <x v="5"/>
    <n v="2"/>
  </r>
  <r>
    <x v="1140"/>
    <x v="0"/>
    <x v="0"/>
    <s v="N"/>
    <n v="0"/>
    <n v="135000"/>
    <x v="2"/>
    <x v="1"/>
    <x v="1"/>
    <x v="0"/>
    <n v="-15839"/>
    <x v="814"/>
    <x v="1"/>
    <x v="155"/>
    <x v="155"/>
    <x v="1"/>
    <x v="1"/>
    <n v="1"/>
    <x v="1"/>
    <n v="1"/>
    <n v="0"/>
    <x v="5"/>
    <n v="2"/>
  </r>
  <r>
    <x v="1141"/>
    <x v="0"/>
    <x v="0"/>
    <s v="N"/>
    <n v="0"/>
    <n v="67500"/>
    <x v="2"/>
    <x v="1"/>
    <x v="1"/>
    <x v="0"/>
    <n v="-18590"/>
    <x v="815"/>
    <x v="2"/>
    <x v="593"/>
    <x v="593"/>
    <x v="6"/>
    <x v="1"/>
    <n v="1"/>
    <x v="0"/>
    <n v="1"/>
    <n v="0"/>
    <x v="1"/>
    <n v="2"/>
  </r>
  <r>
    <x v="1142"/>
    <x v="1"/>
    <x v="0"/>
    <s v="N"/>
    <n v="0"/>
    <n v="135000"/>
    <x v="0"/>
    <x v="1"/>
    <x v="1"/>
    <x v="0"/>
    <n v="-22765"/>
    <x v="816"/>
    <x v="0"/>
    <x v="0"/>
    <x v="0"/>
    <x v="0"/>
    <x v="0"/>
    <n v="1"/>
    <x v="0"/>
    <n v="1"/>
    <n v="0"/>
    <x v="0"/>
    <n v="2"/>
  </r>
  <r>
    <x v="1143"/>
    <x v="1"/>
    <x v="0"/>
    <s v="N"/>
    <n v="0"/>
    <n v="135000"/>
    <x v="0"/>
    <x v="1"/>
    <x v="1"/>
    <x v="0"/>
    <n v="-22765"/>
    <x v="816"/>
    <x v="0"/>
    <x v="0"/>
    <x v="0"/>
    <x v="0"/>
    <x v="0"/>
    <n v="1"/>
    <x v="0"/>
    <n v="1"/>
    <n v="0"/>
    <x v="0"/>
    <n v="2"/>
  </r>
  <r>
    <x v="1144"/>
    <x v="1"/>
    <x v="1"/>
    <s v="N"/>
    <n v="0"/>
    <n v="157500"/>
    <x v="2"/>
    <x v="1"/>
    <x v="1"/>
    <x v="1"/>
    <n v="-12374"/>
    <x v="817"/>
    <x v="3"/>
    <x v="594"/>
    <x v="594"/>
    <x v="0"/>
    <x v="1"/>
    <n v="1"/>
    <x v="1"/>
    <n v="1"/>
    <n v="0"/>
    <x v="4"/>
    <n v="2"/>
  </r>
  <r>
    <x v="1145"/>
    <x v="1"/>
    <x v="0"/>
    <s v="N"/>
    <n v="0"/>
    <n v="121500"/>
    <x v="2"/>
    <x v="1"/>
    <x v="1"/>
    <x v="0"/>
    <n v="-10312"/>
    <x v="818"/>
    <x v="4"/>
    <x v="595"/>
    <x v="595"/>
    <x v="4"/>
    <x v="1"/>
    <n v="1"/>
    <x v="0"/>
    <n v="1"/>
    <n v="0"/>
    <x v="1"/>
    <n v="2"/>
  </r>
  <r>
    <x v="1146"/>
    <x v="0"/>
    <x v="0"/>
    <s v="N"/>
    <n v="0"/>
    <n v="157500"/>
    <x v="0"/>
    <x v="1"/>
    <x v="1"/>
    <x v="0"/>
    <n v="-20255"/>
    <x v="819"/>
    <x v="2"/>
    <x v="0"/>
    <x v="0"/>
    <x v="0"/>
    <x v="0"/>
    <n v="1"/>
    <x v="0"/>
    <n v="0"/>
    <n v="0"/>
    <x v="0"/>
    <n v="2"/>
  </r>
  <r>
    <x v="1147"/>
    <x v="0"/>
    <x v="0"/>
    <s v="N"/>
    <n v="0"/>
    <n v="157500"/>
    <x v="2"/>
    <x v="1"/>
    <x v="3"/>
    <x v="2"/>
    <n v="-11009"/>
    <x v="198"/>
    <x v="3"/>
    <x v="270"/>
    <x v="270"/>
    <x v="1"/>
    <x v="1"/>
    <n v="1"/>
    <x v="1"/>
    <n v="1"/>
    <n v="0"/>
    <x v="10"/>
    <n v="2"/>
  </r>
  <r>
    <x v="1148"/>
    <x v="0"/>
    <x v="0"/>
    <s v="N"/>
    <n v="0"/>
    <n v="211500"/>
    <x v="1"/>
    <x v="0"/>
    <x v="1"/>
    <x v="2"/>
    <n v="-14636"/>
    <x v="820"/>
    <x v="1"/>
    <x v="596"/>
    <x v="596"/>
    <x v="2"/>
    <x v="1"/>
    <n v="1"/>
    <x v="1"/>
    <n v="1"/>
    <n v="0"/>
    <x v="1"/>
    <n v="2"/>
  </r>
  <r>
    <x v="1149"/>
    <x v="0"/>
    <x v="0"/>
    <s v="N"/>
    <n v="0"/>
    <n v="247500"/>
    <x v="1"/>
    <x v="1"/>
    <x v="3"/>
    <x v="0"/>
    <n v="-16306"/>
    <x v="821"/>
    <x v="1"/>
    <x v="597"/>
    <x v="597"/>
    <x v="2"/>
    <x v="1"/>
    <n v="1"/>
    <x v="1"/>
    <n v="1"/>
    <n v="0"/>
    <x v="1"/>
    <n v="2"/>
  </r>
  <r>
    <x v="1150"/>
    <x v="1"/>
    <x v="1"/>
    <s v="N"/>
    <n v="0"/>
    <n v="180000"/>
    <x v="2"/>
    <x v="1"/>
    <x v="1"/>
    <x v="0"/>
    <n v="-10376"/>
    <x v="822"/>
    <x v="4"/>
    <x v="598"/>
    <x v="598"/>
    <x v="0"/>
    <x v="1"/>
    <n v="1"/>
    <x v="0"/>
    <n v="1"/>
    <n v="0"/>
    <x v="2"/>
    <n v="2"/>
  </r>
  <r>
    <x v="1151"/>
    <x v="0"/>
    <x v="0"/>
    <s v="N"/>
    <n v="0"/>
    <n v="270000"/>
    <x v="2"/>
    <x v="1"/>
    <x v="1"/>
    <x v="0"/>
    <n v="-14060"/>
    <x v="823"/>
    <x v="3"/>
    <x v="599"/>
    <x v="599"/>
    <x v="2"/>
    <x v="1"/>
    <n v="1"/>
    <x v="1"/>
    <n v="0"/>
    <n v="0"/>
    <x v="0"/>
    <n v="2"/>
  </r>
  <r>
    <x v="1152"/>
    <x v="0"/>
    <x v="0"/>
    <s v="N"/>
    <n v="0"/>
    <n v="202500"/>
    <x v="1"/>
    <x v="1"/>
    <x v="1"/>
    <x v="0"/>
    <n v="-13079"/>
    <x v="824"/>
    <x v="3"/>
    <x v="600"/>
    <x v="600"/>
    <x v="5"/>
    <x v="1"/>
    <n v="1"/>
    <x v="1"/>
    <n v="0"/>
    <n v="0"/>
    <x v="3"/>
    <n v="2"/>
  </r>
  <r>
    <x v="1153"/>
    <x v="0"/>
    <x v="0"/>
    <s v="N"/>
    <n v="0"/>
    <n v="202500"/>
    <x v="1"/>
    <x v="1"/>
    <x v="1"/>
    <x v="0"/>
    <n v="-13079"/>
    <x v="824"/>
    <x v="3"/>
    <x v="600"/>
    <x v="600"/>
    <x v="5"/>
    <x v="1"/>
    <n v="1"/>
    <x v="1"/>
    <n v="0"/>
    <n v="0"/>
    <x v="3"/>
    <n v="2"/>
  </r>
  <r>
    <x v="1154"/>
    <x v="0"/>
    <x v="0"/>
    <s v="N"/>
    <n v="0"/>
    <n v="202500"/>
    <x v="1"/>
    <x v="1"/>
    <x v="1"/>
    <x v="0"/>
    <n v="-13079"/>
    <x v="824"/>
    <x v="3"/>
    <x v="600"/>
    <x v="600"/>
    <x v="5"/>
    <x v="1"/>
    <n v="1"/>
    <x v="1"/>
    <n v="0"/>
    <n v="0"/>
    <x v="3"/>
    <n v="2"/>
  </r>
  <r>
    <x v="1155"/>
    <x v="0"/>
    <x v="0"/>
    <s v="N"/>
    <n v="0"/>
    <n v="81000"/>
    <x v="0"/>
    <x v="0"/>
    <x v="2"/>
    <x v="0"/>
    <n v="-23291"/>
    <x v="825"/>
    <x v="0"/>
    <x v="0"/>
    <x v="0"/>
    <x v="0"/>
    <x v="0"/>
    <n v="1"/>
    <x v="0"/>
    <n v="1"/>
    <n v="0"/>
    <x v="0"/>
    <n v="1"/>
  </r>
  <r>
    <x v="1156"/>
    <x v="0"/>
    <x v="0"/>
    <s v="N"/>
    <n v="0"/>
    <n v="157500"/>
    <x v="2"/>
    <x v="1"/>
    <x v="4"/>
    <x v="0"/>
    <n v="-16509"/>
    <x v="826"/>
    <x v="1"/>
    <x v="144"/>
    <x v="144"/>
    <x v="5"/>
    <x v="1"/>
    <n v="1"/>
    <x v="1"/>
    <n v="1"/>
    <n v="0"/>
    <x v="5"/>
    <n v="1"/>
  </r>
  <r>
    <x v="1157"/>
    <x v="0"/>
    <x v="0"/>
    <s v="N"/>
    <n v="0"/>
    <n v="157500"/>
    <x v="2"/>
    <x v="1"/>
    <x v="4"/>
    <x v="0"/>
    <n v="-16509"/>
    <x v="826"/>
    <x v="1"/>
    <x v="144"/>
    <x v="144"/>
    <x v="5"/>
    <x v="1"/>
    <n v="1"/>
    <x v="1"/>
    <n v="1"/>
    <n v="0"/>
    <x v="5"/>
    <n v="1"/>
  </r>
  <r>
    <x v="1158"/>
    <x v="0"/>
    <x v="1"/>
    <s v="N"/>
    <n v="2"/>
    <n v="270000"/>
    <x v="3"/>
    <x v="0"/>
    <x v="1"/>
    <x v="0"/>
    <n v="-16053"/>
    <x v="827"/>
    <x v="1"/>
    <x v="601"/>
    <x v="601"/>
    <x v="2"/>
    <x v="1"/>
    <n v="1"/>
    <x v="1"/>
    <n v="1"/>
    <n v="0"/>
    <x v="0"/>
    <n v="4"/>
  </r>
  <r>
    <x v="1159"/>
    <x v="0"/>
    <x v="1"/>
    <s v="N"/>
    <n v="2"/>
    <n v="270000"/>
    <x v="3"/>
    <x v="0"/>
    <x v="1"/>
    <x v="0"/>
    <n v="-16053"/>
    <x v="827"/>
    <x v="1"/>
    <x v="601"/>
    <x v="601"/>
    <x v="2"/>
    <x v="1"/>
    <n v="1"/>
    <x v="1"/>
    <n v="1"/>
    <n v="0"/>
    <x v="0"/>
    <n v="4"/>
  </r>
  <r>
    <x v="1160"/>
    <x v="0"/>
    <x v="1"/>
    <s v="N"/>
    <n v="0"/>
    <n v="315000"/>
    <x v="1"/>
    <x v="0"/>
    <x v="1"/>
    <x v="0"/>
    <n v="-19495"/>
    <x v="828"/>
    <x v="2"/>
    <x v="136"/>
    <x v="136"/>
    <x v="1"/>
    <x v="1"/>
    <n v="1"/>
    <x v="0"/>
    <n v="1"/>
    <n v="0"/>
    <x v="7"/>
    <n v="2"/>
  </r>
  <r>
    <x v="1161"/>
    <x v="0"/>
    <x v="1"/>
    <s v="N"/>
    <n v="0"/>
    <n v="315000"/>
    <x v="1"/>
    <x v="0"/>
    <x v="1"/>
    <x v="0"/>
    <n v="-19495"/>
    <x v="828"/>
    <x v="2"/>
    <x v="136"/>
    <x v="136"/>
    <x v="1"/>
    <x v="1"/>
    <n v="1"/>
    <x v="0"/>
    <n v="1"/>
    <n v="0"/>
    <x v="7"/>
    <n v="2"/>
  </r>
  <r>
    <x v="1162"/>
    <x v="0"/>
    <x v="0"/>
    <s v="N"/>
    <n v="0"/>
    <n v="247500"/>
    <x v="2"/>
    <x v="0"/>
    <x v="1"/>
    <x v="0"/>
    <n v="-14136"/>
    <x v="829"/>
    <x v="3"/>
    <x v="602"/>
    <x v="602"/>
    <x v="2"/>
    <x v="1"/>
    <n v="1"/>
    <x v="1"/>
    <n v="1"/>
    <n v="0"/>
    <x v="3"/>
    <n v="2"/>
  </r>
  <r>
    <x v="1163"/>
    <x v="0"/>
    <x v="0"/>
    <s v="N"/>
    <n v="0"/>
    <n v="247500"/>
    <x v="2"/>
    <x v="0"/>
    <x v="1"/>
    <x v="0"/>
    <n v="-14136"/>
    <x v="829"/>
    <x v="3"/>
    <x v="602"/>
    <x v="602"/>
    <x v="2"/>
    <x v="1"/>
    <n v="1"/>
    <x v="1"/>
    <n v="1"/>
    <n v="0"/>
    <x v="3"/>
    <n v="2"/>
  </r>
  <r>
    <x v="1164"/>
    <x v="0"/>
    <x v="1"/>
    <s v="N"/>
    <n v="2"/>
    <n v="90000"/>
    <x v="3"/>
    <x v="0"/>
    <x v="1"/>
    <x v="0"/>
    <n v="-10393"/>
    <x v="830"/>
    <x v="4"/>
    <x v="106"/>
    <x v="106"/>
    <x v="5"/>
    <x v="1"/>
    <n v="1"/>
    <x v="1"/>
    <n v="0"/>
    <n v="0"/>
    <x v="4"/>
    <n v="4"/>
  </r>
  <r>
    <x v="1165"/>
    <x v="0"/>
    <x v="1"/>
    <s v="N"/>
    <n v="2"/>
    <n v="90000"/>
    <x v="3"/>
    <x v="0"/>
    <x v="1"/>
    <x v="0"/>
    <n v="-10393"/>
    <x v="830"/>
    <x v="4"/>
    <x v="106"/>
    <x v="106"/>
    <x v="5"/>
    <x v="1"/>
    <n v="1"/>
    <x v="1"/>
    <n v="0"/>
    <n v="0"/>
    <x v="4"/>
    <n v="4"/>
  </r>
  <r>
    <x v="1166"/>
    <x v="1"/>
    <x v="0"/>
    <s v="N"/>
    <n v="0"/>
    <n v="180000"/>
    <x v="2"/>
    <x v="1"/>
    <x v="1"/>
    <x v="0"/>
    <n v="-19618"/>
    <x v="831"/>
    <x v="2"/>
    <x v="603"/>
    <x v="603"/>
    <x v="1"/>
    <x v="1"/>
    <n v="1"/>
    <x v="1"/>
    <n v="1"/>
    <n v="0"/>
    <x v="1"/>
    <n v="2"/>
  </r>
  <r>
    <x v="1167"/>
    <x v="0"/>
    <x v="0"/>
    <s v="N"/>
    <n v="0"/>
    <n v="135000"/>
    <x v="3"/>
    <x v="0"/>
    <x v="1"/>
    <x v="0"/>
    <n v="-12490"/>
    <x v="832"/>
    <x v="3"/>
    <x v="143"/>
    <x v="143"/>
    <x v="1"/>
    <x v="1"/>
    <n v="1"/>
    <x v="1"/>
    <n v="1"/>
    <n v="0"/>
    <x v="4"/>
    <n v="2"/>
  </r>
  <r>
    <x v="1168"/>
    <x v="0"/>
    <x v="0"/>
    <s v="N"/>
    <n v="0"/>
    <n v="67500"/>
    <x v="2"/>
    <x v="1"/>
    <x v="1"/>
    <x v="0"/>
    <n v="-19368"/>
    <x v="833"/>
    <x v="2"/>
    <x v="589"/>
    <x v="589"/>
    <x v="1"/>
    <x v="1"/>
    <n v="1"/>
    <x v="1"/>
    <n v="0"/>
    <n v="0"/>
    <x v="0"/>
    <n v="2"/>
  </r>
  <r>
    <x v="1169"/>
    <x v="0"/>
    <x v="0"/>
    <s v="N"/>
    <n v="0"/>
    <n v="225000"/>
    <x v="1"/>
    <x v="0"/>
    <x v="1"/>
    <x v="0"/>
    <n v="-10559"/>
    <x v="834"/>
    <x v="4"/>
    <x v="604"/>
    <x v="604"/>
    <x v="4"/>
    <x v="1"/>
    <n v="1"/>
    <x v="1"/>
    <n v="1"/>
    <n v="0"/>
    <x v="2"/>
    <n v="2"/>
  </r>
  <r>
    <x v="1170"/>
    <x v="1"/>
    <x v="1"/>
    <s v="N"/>
    <n v="0"/>
    <n v="315000"/>
    <x v="1"/>
    <x v="1"/>
    <x v="2"/>
    <x v="2"/>
    <n v="-11714"/>
    <x v="835"/>
    <x v="3"/>
    <x v="270"/>
    <x v="270"/>
    <x v="1"/>
    <x v="1"/>
    <n v="1"/>
    <x v="0"/>
    <n v="0"/>
    <n v="0"/>
    <x v="5"/>
    <n v="1"/>
  </r>
  <r>
    <x v="1171"/>
    <x v="0"/>
    <x v="0"/>
    <s v="Y"/>
    <n v="0"/>
    <n v="112500"/>
    <x v="1"/>
    <x v="1"/>
    <x v="2"/>
    <x v="0"/>
    <n v="-12849"/>
    <x v="836"/>
    <x v="3"/>
    <x v="605"/>
    <x v="605"/>
    <x v="2"/>
    <x v="1"/>
    <n v="1"/>
    <x v="1"/>
    <n v="0"/>
    <n v="0"/>
    <x v="5"/>
    <n v="1"/>
  </r>
  <r>
    <x v="1172"/>
    <x v="0"/>
    <x v="0"/>
    <s v="Y"/>
    <n v="0"/>
    <n v="112500"/>
    <x v="1"/>
    <x v="1"/>
    <x v="2"/>
    <x v="0"/>
    <n v="-12849"/>
    <x v="836"/>
    <x v="3"/>
    <x v="605"/>
    <x v="605"/>
    <x v="2"/>
    <x v="1"/>
    <n v="1"/>
    <x v="1"/>
    <n v="0"/>
    <n v="0"/>
    <x v="5"/>
    <n v="1"/>
  </r>
  <r>
    <x v="1173"/>
    <x v="0"/>
    <x v="0"/>
    <s v="Y"/>
    <n v="0"/>
    <n v="270000"/>
    <x v="1"/>
    <x v="1"/>
    <x v="3"/>
    <x v="0"/>
    <n v="-16133"/>
    <x v="837"/>
    <x v="1"/>
    <x v="176"/>
    <x v="176"/>
    <x v="4"/>
    <x v="1"/>
    <n v="1"/>
    <x v="0"/>
    <n v="0"/>
    <n v="0"/>
    <x v="5"/>
    <n v="2"/>
  </r>
  <r>
    <x v="1174"/>
    <x v="1"/>
    <x v="1"/>
    <s v="Y"/>
    <n v="1"/>
    <n v="360000"/>
    <x v="1"/>
    <x v="1"/>
    <x v="1"/>
    <x v="0"/>
    <n v="-17147"/>
    <x v="565"/>
    <x v="1"/>
    <x v="606"/>
    <x v="606"/>
    <x v="5"/>
    <x v="1"/>
    <n v="1"/>
    <x v="0"/>
    <n v="0"/>
    <n v="0"/>
    <x v="5"/>
    <n v="3"/>
  </r>
  <r>
    <x v="1175"/>
    <x v="0"/>
    <x v="0"/>
    <s v="Y"/>
    <n v="0"/>
    <n v="157500"/>
    <x v="0"/>
    <x v="1"/>
    <x v="1"/>
    <x v="0"/>
    <n v="-24047"/>
    <x v="838"/>
    <x v="0"/>
    <x v="0"/>
    <x v="0"/>
    <x v="0"/>
    <x v="0"/>
    <n v="1"/>
    <x v="0"/>
    <n v="0"/>
    <n v="0"/>
    <x v="0"/>
    <n v="2"/>
  </r>
  <r>
    <x v="1176"/>
    <x v="0"/>
    <x v="0"/>
    <s v="N"/>
    <n v="1"/>
    <n v="90000"/>
    <x v="2"/>
    <x v="1"/>
    <x v="3"/>
    <x v="0"/>
    <n v="-11630"/>
    <x v="839"/>
    <x v="3"/>
    <x v="607"/>
    <x v="607"/>
    <x v="5"/>
    <x v="1"/>
    <n v="1"/>
    <x v="0"/>
    <n v="0"/>
    <n v="0"/>
    <x v="5"/>
    <n v="3"/>
  </r>
  <r>
    <x v="1177"/>
    <x v="0"/>
    <x v="0"/>
    <s v="Y"/>
    <n v="0"/>
    <n v="157500"/>
    <x v="2"/>
    <x v="1"/>
    <x v="2"/>
    <x v="0"/>
    <n v="-10809"/>
    <x v="309"/>
    <x v="4"/>
    <x v="608"/>
    <x v="608"/>
    <x v="1"/>
    <x v="1"/>
    <n v="1"/>
    <x v="0"/>
    <n v="0"/>
    <n v="0"/>
    <x v="13"/>
    <n v="1"/>
  </r>
  <r>
    <x v="1178"/>
    <x v="0"/>
    <x v="0"/>
    <s v="Y"/>
    <n v="0"/>
    <n v="157500"/>
    <x v="2"/>
    <x v="1"/>
    <x v="2"/>
    <x v="0"/>
    <n v="-10809"/>
    <x v="309"/>
    <x v="4"/>
    <x v="608"/>
    <x v="608"/>
    <x v="1"/>
    <x v="1"/>
    <n v="1"/>
    <x v="0"/>
    <n v="0"/>
    <n v="0"/>
    <x v="13"/>
    <n v="1"/>
  </r>
  <r>
    <x v="1179"/>
    <x v="0"/>
    <x v="0"/>
    <s v="Y"/>
    <n v="0"/>
    <n v="90000"/>
    <x v="2"/>
    <x v="1"/>
    <x v="1"/>
    <x v="0"/>
    <n v="-17557"/>
    <x v="840"/>
    <x v="1"/>
    <x v="609"/>
    <x v="609"/>
    <x v="5"/>
    <x v="1"/>
    <n v="1"/>
    <x v="0"/>
    <n v="0"/>
    <n v="0"/>
    <x v="15"/>
    <n v="2"/>
  </r>
  <r>
    <x v="1180"/>
    <x v="1"/>
    <x v="1"/>
    <s v="Y"/>
    <n v="1"/>
    <n v="202500"/>
    <x v="2"/>
    <x v="1"/>
    <x v="1"/>
    <x v="0"/>
    <n v="-15207"/>
    <x v="841"/>
    <x v="1"/>
    <x v="610"/>
    <x v="610"/>
    <x v="5"/>
    <x v="1"/>
    <n v="1"/>
    <x v="1"/>
    <n v="1"/>
    <n v="0"/>
    <x v="2"/>
    <n v="3"/>
  </r>
  <r>
    <x v="1181"/>
    <x v="1"/>
    <x v="1"/>
    <s v="Y"/>
    <n v="1"/>
    <n v="202500"/>
    <x v="2"/>
    <x v="1"/>
    <x v="1"/>
    <x v="0"/>
    <n v="-15207"/>
    <x v="841"/>
    <x v="1"/>
    <x v="610"/>
    <x v="610"/>
    <x v="5"/>
    <x v="1"/>
    <n v="1"/>
    <x v="1"/>
    <n v="1"/>
    <n v="0"/>
    <x v="2"/>
    <n v="3"/>
  </r>
  <r>
    <x v="1182"/>
    <x v="0"/>
    <x v="0"/>
    <s v="Y"/>
    <n v="2"/>
    <n v="157500"/>
    <x v="3"/>
    <x v="0"/>
    <x v="1"/>
    <x v="0"/>
    <n v="-14395"/>
    <x v="842"/>
    <x v="3"/>
    <x v="611"/>
    <x v="611"/>
    <x v="2"/>
    <x v="1"/>
    <n v="1"/>
    <x v="0"/>
    <n v="0"/>
    <n v="0"/>
    <x v="7"/>
    <n v="4"/>
  </r>
  <r>
    <x v="1183"/>
    <x v="0"/>
    <x v="1"/>
    <s v="Y"/>
    <n v="0"/>
    <n v="135000"/>
    <x v="1"/>
    <x v="1"/>
    <x v="1"/>
    <x v="0"/>
    <n v="-13850"/>
    <x v="843"/>
    <x v="3"/>
    <x v="132"/>
    <x v="132"/>
    <x v="3"/>
    <x v="1"/>
    <n v="1"/>
    <x v="0"/>
    <n v="0"/>
    <n v="0"/>
    <x v="5"/>
    <n v="2"/>
  </r>
  <r>
    <x v="1184"/>
    <x v="0"/>
    <x v="1"/>
    <s v="N"/>
    <n v="0"/>
    <n v="202500"/>
    <x v="1"/>
    <x v="1"/>
    <x v="1"/>
    <x v="4"/>
    <n v="-14320"/>
    <x v="844"/>
    <x v="3"/>
    <x v="612"/>
    <x v="612"/>
    <x v="4"/>
    <x v="1"/>
    <n v="1"/>
    <x v="0"/>
    <n v="0"/>
    <n v="0"/>
    <x v="9"/>
    <n v="2"/>
  </r>
  <r>
    <x v="1185"/>
    <x v="0"/>
    <x v="1"/>
    <s v="N"/>
    <n v="1"/>
    <n v="135000"/>
    <x v="1"/>
    <x v="0"/>
    <x v="2"/>
    <x v="0"/>
    <n v="-10130"/>
    <x v="845"/>
    <x v="4"/>
    <x v="613"/>
    <x v="613"/>
    <x v="1"/>
    <x v="1"/>
    <n v="1"/>
    <x v="0"/>
    <n v="0"/>
    <n v="0"/>
    <x v="7"/>
    <n v="2"/>
  </r>
  <r>
    <x v="1186"/>
    <x v="0"/>
    <x v="1"/>
    <s v="N"/>
    <n v="1"/>
    <n v="135000"/>
    <x v="1"/>
    <x v="0"/>
    <x v="2"/>
    <x v="0"/>
    <n v="-10130"/>
    <x v="845"/>
    <x v="4"/>
    <x v="613"/>
    <x v="613"/>
    <x v="1"/>
    <x v="1"/>
    <n v="1"/>
    <x v="0"/>
    <n v="0"/>
    <n v="0"/>
    <x v="7"/>
    <n v="2"/>
  </r>
  <r>
    <x v="1187"/>
    <x v="0"/>
    <x v="1"/>
    <s v="N"/>
    <n v="1"/>
    <n v="135000"/>
    <x v="1"/>
    <x v="0"/>
    <x v="2"/>
    <x v="0"/>
    <n v="-10130"/>
    <x v="845"/>
    <x v="4"/>
    <x v="613"/>
    <x v="613"/>
    <x v="1"/>
    <x v="1"/>
    <n v="1"/>
    <x v="0"/>
    <n v="0"/>
    <n v="0"/>
    <x v="7"/>
    <n v="2"/>
  </r>
  <r>
    <x v="1188"/>
    <x v="0"/>
    <x v="1"/>
    <s v="Y"/>
    <n v="0"/>
    <n v="81000"/>
    <x v="0"/>
    <x v="1"/>
    <x v="1"/>
    <x v="0"/>
    <n v="-21360"/>
    <x v="846"/>
    <x v="2"/>
    <x v="0"/>
    <x v="0"/>
    <x v="0"/>
    <x v="0"/>
    <n v="1"/>
    <x v="0"/>
    <n v="1"/>
    <n v="0"/>
    <x v="0"/>
    <n v="2"/>
  </r>
  <r>
    <x v="1189"/>
    <x v="0"/>
    <x v="0"/>
    <s v="Y"/>
    <n v="0"/>
    <n v="90000"/>
    <x v="2"/>
    <x v="3"/>
    <x v="2"/>
    <x v="0"/>
    <n v="-10523"/>
    <x v="847"/>
    <x v="4"/>
    <x v="614"/>
    <x v="614"/>
    <x v="3"/>
    <x v="1"/>
    <n v="1"/>
    <x v="0"/>
    <n v="0"/>
    <n v="0"/>
    <x v="4"/>
    <n v="1"/>
  </r>
  <r>
    <x v="1190"/>
    <x v="0"/>
    <x v="1"/>
    <s v="Y"/>
    <n v="0"/>
    <n v="450000"/>
    <x v="3"/>
    <x v="0"/>
    <x v="1"/>
    <x v="0"/>
    <n v="-22889"/>
    <x v="848"/>
    <x v="0"/>
    <x v="615"/>
    <x v="615"/>
    <x v="0"/>
    <x v="1"/>
    <n v="1"/>
    <x v="0"/>
    <n v="1"/>
    <n v="0"/>
    <x v="0"/>
    <n v="2"/>
  </r>
  <r>
    <x v="1191"/>
    <x v="1"/>
    <x v="0"/>
    <s v="N"/>
    <n v="0"/>
    <n v="144000"/>
    <x v="2"/>
    <x v="1"/>
    <x v="3"/>
    <x v="0"/>
    <n v="-16621"/>
    <x v="849"/>
    <x v="1"/>
    <x v="615"/>
    <x v="615"/>
    <x v="0"/>
    <x v="1"/>
    <n v="1"/>
    <x v="0"/>
    <n v="0"/>
    <n v="0"/>
    <x v="0"/>
    <n v="2"/>
  </r>
  <r>
    <x v="1192"/>
    <x v="1"/>
    <x v="0"/>
    <s v="N"/>
    <n v="0"/>
    <n v="144000"/>
    <x v="2"/>
    <x v="1"/>
    <x v="3"/>
    <x v="0"/>
    <n v="-16621"/>
    <x v="849"/>
    <x v="1"/>
    <x v="615"/>
    <x v="615"/>
    <x v="0"/>
    <x v="1"/>
    <n v="1"/>
    <x v="0"/>
    <n v="0"/>
    <n v="0"/>
    <x v="0"/>
    <n v="2"/>
  </r>
  <r>
    <x v="1193"/>
    <x v="1"/>
    <x v="1"/>
    <s v="Y"/>
    <n v="1"/>
    <n v="247500"/>
    <x v="2"/>
    <x v="0"/>
    <x v="1"/>
    <x v="4"/>
    <n v="-15606"/>
    <x v="850"/>
    <x v="1"/>
    <x v="76"/>
    <x v="76"/>
    <x v="0"/>
    <x v="1"/>
    <n v="1"/>
    <x v="0"/>
    <n v="1"/>
    <n v="0"/>
    <x v="5"/>
    <n v="3"/>
  </r>
  <r>
    <x v="1194"/>
    <x v="1"/>
    <x v="1"/>
    <s v="Y"/>
    <n v="1"/>
    <n v="247500"/>
    <x v="2"/>
    <x v="0"/>
    <x v="1"/>
    <x v="4"/>
    <n v="-15606"/>
    <x v="850"/>
    <x v="1"/>
    <x v="76"/>
    <x v="76"/>
    <x v="0"/>
    <x v="1"/>
    <n v="1"/>
    <x v="0"/>
    <n v="1"/>
    <n v="0"/>
    <x v="5"/>
    <n v="3"/>
  </r>
  <r>
    <x v="1195"/>
    <x v="0"/>
    <x v="0"/>
    <s v="Y"/>
    <n v="0"/>
    <n v="135000"/>
    <x v="2"/>
    <x v="0"/>
    <x v="2"/>
    <x v="0"/>
    <n v="-9100"/>
    <x v="851"/>
    <x v="4"/>
    <x v="616"/>
    <x v="616"/>
    <x v="1"/>
    <x v="1"/>
    <n v="1"/>
    <x v="0"/>
    <n v="0"/>
    <n v="0"/>
    <x v="3"/>
    <n v="1"/>
  </r>
  <r>
    <x v="1196"/>
    <x v="0"/>
    <x v="0"/>
    <s v="Y"/>
    <n v="0"/>
    <n v="135000"/>
    <x v="2"/>
    <x v="0"/>
    <x v="2"/>
    <x v="0"/>
    <n v="-9100"/>
    <x v="851"/>
    <x v="4"/>
    <x v="616"/>
    <x v="616"/>
    <x v="1"/>
    <x v="1"/>
    <n v="1"/>
    <x v="0"/>
    <n v="0"/>
    <n v="0"/>
    <x v="3"/>
    <n v="1"/>
  </r>
  <r>
    <x v="1197"/>
    <x v="0"/>
    <x v="0"/>
    <s v="Y"/>
    <n v="0"/>
    <n v="135000"/>
    <x v="2"/>
    <x v="0"/>
    <x v="2"/>
    <x v="0"/>
    <n v="-9100"/>
    <x v="851"/>
    <x v="4"/>
    <x v="616"/>
    <x v="616"/>
    <x v="1"/>
    <x v="1"/>
    <n v="1"/>
    <x v="0"/>
    <n v="0"/>
    <n v="0"/>
    <x v="3"/>
    <n v="1"/>
  </r>
  <r>
    <x v="1198"/>
    <x v="0"/>
    <x v="0"/>
    <s v="Y"/>
    <n v="0"/>
    <n v="167400"/>
    <x v="0"/>
    <x v="1"/>
    <x v="1"/>
    <x v="0"/>
    <n v="-19028"/>
    <x v="852"/>
    <x v="2"/>
    <x v="0"/>
    <x v="0"/>
    <x v="0"/>
    <x v="0"/>
    <n v="1"/>
    <x v="0"/>
    <n v="0"/>
    <n v="0"/>
    <x v="0"/>
    <n v="2"/>
  </r>
  <r>
    <x v="1199"/>
    <x v="0"/>
    <x v="0"/>
    <s v="Y"/>
    <n v="0"/>
    <n v="167400"/>
    <x v="0"/>
    <x v="1"/>
    <x v="1"/>
    <x v="0"/>
    <n v="-19028"/>
    <x v="852"/>
    <x v="2"/>
    <x v="0"/>
    <x v="0"/>
    <x v="0"/>
    <x v="0"/>
    <n v="1"/>
    <x v="0"/>
    <n v="0"/>
    <n v="0"/>
    <x v="0"/>
    <n v="2"/>
  </r>
  <r>
    <x v="1200"/>
    <x v="0"/>
    <x v="0"/>
    <s v="Y"/>
    <n v="0"/>
    <n v="167400"/>
    <x v="0"/>
    <x v="1"/>
    <x v="1"/>
    <x v="0"/>
    <n v="-19028"/>
    <x v="852"/>
    <x v="2"/>
    <x v="0"/>
    <x v="0"/>
    <x v="0"/>
    <x v="0"/>
    <n v="1"/>
    <x v="0"/>
    <n v="0"/>
    <n v="0"/>
    <x v="0"/>
    <n v="2"/>
  </r>
  <r>
    <x v="1201"/>
    <x v="0"/>
    <x v="0"/>
    <s v="Y"/>
    <n v="0"/>
    <n v="167400"/>
    <x v="0"/>
    <x v="1"/>
    <x v="1"/>
    <x v="0"/>
    <n v="-19028"/>
    <x v="852"/>
    <x v="2"/>
    <x v="0"/>
    <x v="0"/>
    <x v="0"/>
    <x v="0"/>
    <n v="1"/>
    <x v="0"/>
    <n v="0"/>
    <n v="0"/>
    <x v="0"/>
    <n v="2"/>
  </r>
  <r>
    <x v="1202"/>
    <x v="0"/>
    <x v="0"/>
    <s v="Y"/>
    <n v="0"/>
    <n v="167400"/>
    <x v="0"/>
    <x v="1"/>
    <x v="1"/>
    <x v="0"/>
    <n v="-19028"/>
    <x v="852"/>
    <x v="2"/>
    <x v="0"/>
    <x v="0"/>
    <x v="0"/>
    <x v="0"/>
    <n v="1"/>
    <x v="0"/>
    <n v="0"/>
    <n v="0"/>
    <x v="0"/>
    <n v="2"/>
  </r>
  <r>
    <x v="1203"/>
    <x v="0"/>
    <x v="0"/>
    <s v="Y"/>
    <n v="0"/>
    <n v="225000"/>
    <x v="2"/>
    <x v="2"/>
    <x v="2"/>
    <x v="0"/>
    <n v="-14030"/>
    <x v="853"/>
    <x v="3"/>
    <x v="617"/>
    <x v="617"/>
    <x v="5"/>
    <x v="1"/>
    <n v="1"/>
    <x v="0"/>
    <n v="0"/>
    <n v="0"/>
    <x v="0"/>
    <n v="1"/>
  </r>
  <r>
    <x v="1204"/>
    <x v="0"/>
    <x v="0"/>
    <s v="Y"/>
    <n v="0"/>
    <n v="67500"/>
    <x v="3"/>
    <x v="1"/>
    <x v="1"/>
    <x v="0"/>
    <n v="-18150"/>
    <x v="854"/>
    <x v="1"/>
    <x v="13"/>
    <x v="13"/>
    <x v="3"/>
    <x v="1"/>
    <n v="1"/>
    <x v="0"/>
    <n v="0"/>
    <n v="0"/>
    <x v="12"/>
    <n v="2"/>
  </r>
  <r>
    <x v="1205"/>
    <x v="1"/>
    <x v="0"/>
    <s v="Y"/>
    <n v="2"/>
    <n v="360000"/>
    <x v="3"/>
    <x v="0"/>
    <x v="1"/>
    <x v="0"/>
    <n v="-16027"/>
    <x v="6"/>
    <x v="1"/>
    <x v="71"/>
    <x v="71"/>
    <x v="2"/>
    <x v="1"/>
    <n v="1"/>
    <x v="0"/>
    <n v="1"/>
    <n v="0"/>
    <x v="3"/>
    <n v="4"/>
  </r>
  <r>
    <x v="1206"/>
    <x v="0"/>
    <x v="1"/>
    <s v="Y"/>
    <n v="0"/>
    <n v="50850"/>
    <x v="0"/>
    <x v="0"/>
    <x v="1"/>
    <x v="0"/>
    <n v="-21864"/>
    <x v="855"/>
    <x v="2"/>
    <x v="0"/>
    <x v="0"/>
    <x v="0"/>
    <x v="0"/>
    <n v="1"/>
    <x v="0"/>
    <n v="0"/>
    <n v="0"/>
    <x v="0"/>
    <n v="2"/>
  </r>
  <r>
    <x v="1207"/>
    <x v="0"/>
    <x v="0"/>
    <s v="Y"/>
    <n v="0"/>
    <n v="141750"/>
    <x v="0"/>
    <x v="0"/>
    <x v="1"/>
    <x v="0"/>
    <n v="-20345"/>
    <x v="856"/>
    <x v="2"/>
    <x v="0"/>
    <x v="0"/>
    <x v="0"/>
    <x v="0"/>
    <n v="1"/>
    <x v="0"/>
    <n v="1"/>
    <n v="0"/>
    <x v="0"/>
    <n v="2"/>
  </r>
  <r>
    <x v="1208"/>
    <x v="0"/>
    <x v="0"/>
    <s v="Y"/>
    <n v="0"/>
    <n v="157500"/>
    <x v="1"/>
    <x v="1"/>
    <x v="4"/>
    <x v="0"/>
    <n v="-21791"/>
    <x v="857"/>
    <x v="2"/>
    <x v="618"/>
    <x v="618"/>
    <x v="2"/>
    <x v="1"/>
    <n v="1"/>
    <x v="0"/>
    <n v="0"/>
    <n v="0"/>
    <x v="7"/>
    <n v="1"/>
  </r>
  <r>
    <x v="1209"/>
    <x v="0"/>
    <x v="1"/>
    <s v="Y"/>
    <n v="2"/>
    <n v="144000"/>
    <x v="2"/>
    <x v="1"/>
    <x v="1"/>
    <x v="0"/>
    <n v="-11680"/>
    <x v="858"/>
    <x v="3"/>
    <x v="56"/>
    <x v="56"/>
    <x v="2"/>
    <x v="1"/>
    <n v="1"/>
    <x v="1"/>
    <n v="1"/>
    <n v="0"/>
    <x v="1"/>
    <n v="4"/>
  </r>
  <r>
    <x v="1210"/>
    <x v="0"/>
    <x v="1"/>
    <s v="Y"/>
    <n v="2"/>
    <n v="144000"/>
    <x v="2"/>
    <x v="1"/>
    <x v="1"/>
    <x v="0"/>
    <n v="-11680"/>
    <x v="858"/>
    <x v="3"/>
    <x v="56"/>
    <x v="56"/>
    <x v="2"/>
    <x v="1"/>
    <n v="1"/>
    <x v="1"/>
    <n v="1"/>
    <n v="0"/>
    <x v="1"/>
    <n v="4"/>
  </r>
  <r>
    <x v="1211"/>
    <x v="0"/>
    <x v="1"/>
    <s v="Y"/>
    <n v="1"/>
    <n v="121500"/>
    <x v="3"/>
    <x v="1"/>
    <x v="1"/>
    <x v="0"/>
    <n v="-16114"/>
    <x v="859"/>
    <x v="1"/>
    <x v="476"/>
    <x v="476"/>
    <x v="4"/>
    <x v="1"/>
    <n v="1"/>
    <x v="0"/>
    <n v="0"/>
    <n v="0"/>
    <x v="4"/>
    <n v="3"/>
  </r>
  <r>
    <x v="1212"/>
    <x v="0"/>
    <x v="0"/>
    <s v="N"/>
    <n v="0"/>
    <n v="202500"/>
    <x v="2"/>
    <x v="0"/>
    <x v="2"/>
    <x v="0"/>
    <n v="-11991"/>
    <x v="860"/>
    <x v="3"/>
    <x v="476"/>
    <x v="476"/>
    <x v="4"/>
    <x v="1"/>
    <n v="1"/>
    <x v="0"/>
    <n v="0"/>
    <n v="1"/>
    <x v="1"/>
    <n v="1"/>
  </r>
  <r>
    <x v="1213"/>
    <x v="0"/>
    <x v="0"/>
    <s v="N"/>
    <n v="0"/>
    <n v="202500"/>
    <x v="2"/>
    <x v="0"/>
    <x v="2"/>
    <x v="0"/>
    <n v="-11991"/>
    <x v="860"/>
    <x v="3"/>
    <x v="476"/>
    <x v="476"/>
    <x v="4"/>
    <x v="1"/>
    <n v="1"/>
    <x v="0"/>
    <n v="0"/>
    <n v="1"/>
    <x v="1"/>
    <n v="1"/>
  </r>
  <r>
    <x v="1214"/>
    <x v="0"/>
    <x v="0"/>
    <s v="N"/>
    <n v="0"/>
    <n v="202500"/>
    <x v="2"/>
    <x v="0"/>
    <x v="2"/>
    <x v="0"/>
    <n v="-11991"/>
    <x v="860"/>
    <x v="3"/>
    <x v="476"/>
    <x v="476"/>
    <x v="4"/>
    <x v="1"/>
    <n v="1"/>
    <x v="0"/>
    <n v="0"/>
    <n v="1"/>
    <x v="1"/>
    <n v="1"/>
  </r>
  <r>
    <x v="1215"/>
    <x v="1"/>
    <x v="0"/>
    <s v="Y"/>
    <n v="2"/>
    <n v="675000"/>
    <x v="3"/>
    <x v="1"/>
    <x v="1"/>
    <x v="0"/>
    <n v="-14163"/>
    <x v="861"/>
    <x v="3"/>
    <x v="619"/>
    <x v="619"/>
    <x v="2"/>
    <x v="1"/>
    <n v="1"/>
    <x v="0"/>
    <n v="1"/>
    <n v="0"/>
    <x v="2"/>
    <n v="4"/>
  </r>
  <r>
    <x v="1216"/>
    <x v="1"/>
    <x v="0"/>
    <s v="Y"/>
    <n v="2"/>
    <n v="675000"/>
    <x v="3"/>
    <x v="1"/>
    <x v="1"/>
    <x v="0"/>
    <n v="-14163"/>
    <x v="861"/>
    <x v="3"/>
    <x v="619"/>
    <x v="619"/>
    <x v="2"/>
    <x v="1"/>
    <n v="1"/>
    <x v="0"/>
    <n v="1"/>
    <n v="0"/>
    <x v="2"/>
    <n v="4"/>
  </r>
  <r>
    <x v="1217"/>
    <x v="1"/>
    <x v="0"/>
    <s v="Y"/>
    <n v="2"/>
    <n v="675000"/>
    <x v="3"/>
    <x v="1"/>
    <x v="1"/>
    <x v="0"/>
    <n v="-14163"/>
    <x v="861"/>
    <x v="3"/>
    <x v="619"/>
    <x v="619"/>
    <x v="2"/>
    <x v="1"/>
    <n v="1"/>
    <x v="0"/>
    <n v="1"/>
    <n v="0"/>
    <x v="2"/>
    <n v="4"/>
  </r>
  <r>
    <x v="1218"/>
    <x v="0"/>
    <x v="0"/>
    <s v="Y"/>
    <n v="0"/>
    <n v="135000"/>
    <x v="1"/>
    <x v="2"/>
    <x v="1"/>
    <x v="0"/>
    <n v="-8056"/>
    <x v="862"/>
    <x v="4"/>
    <x v="41"/>
    <x v="41"/>
    <x v="4"/>
    <x v="1"/>
    <n v="1"/>
    <x v="0"/>
    <n v="0"/>
    <n v="0"/>
    <x v="4"/>
    <n v="2"/>
  </r>
  <r>
    <x v="1219"/>
    <x v="0"/>
    <x v="0"/>
    <s v="Y"/>
    <n v="0"/>
    <n v="202500"/>
    <x v="0"/>
    <x v="1"/>
    <x v="4"/>
    <x v="0"/>
    <n v="-21126"/>
    <x v="863"/>
    <x v="2"/>
    <x v="0"/>
    <x v="0"/>
    <x v="0"/>
    <x v="0"/>
    <n v="1"/>
    <x v="0"/>
    <n v="0"/>
    <n v="0"/>
    <x v="0"/>
    <n v="1"/>
  </r>
  <r>
    <x v="1220"/>
    <x v="0"/>
    <x v="0"/>
    <s v="Y"/>
    <n v="0"/>
    <n v="202500"/>
    <x v="0"/>
    <x v="1"/>
    <x v="4"/>
    <x v="0"/>
    <n v="-21126"/>
    <x v="863"/>
    <x v="2"/>
    <x v="0"/>
    <x v="0"/>
    <x v="0"/>
    <x v="0"/>
    <n v="1"/>
    <x v="0"/>
    <n v="0"/>
    <n v="0"/>
    <x v="0"/>
    <n v="1"/>
  </r>
  <r>
    <x v="1221"/>
    <x v="0"/>
    <x v="0"/>
    <s v="Y"/>
    <n v="0"/>
    <n v="202500"/>
    <x v="0"/>
    <x v="1"/>
    <x v="4"/>
    <x v="0"/>
    <n v="-21126"/>
    <x v="863"/>
    <x v="2"/>
    <x v="0"/>
    <x v="0"/>
    <x v="0"/>
    <x v="0"/>
    <n v="1"/>
    <x v="0"/>
    <n v="0"/>
    <n v="0"/>
    <x v="0"/>
    <n v="1"/>
  </r>
  <r>
    <x v="1222"/>
    <x v="0"/>
    <x v="0"/>
    <s v="Y"/>
    <n v="0"/>
    <n v="202500"/>
    <x v="0"/>
    <x v="1"/>
    <x v="4"/>
    <x v="0"/>
    <n v="-21126"/>
    <x v="863"/>
    <x v="2"/>
    <x v="0"/>
    <x v="0"/>
    <x v="0"/>
    <x v="0"/>
    <n v="1"/>
    <x v="0"/>
    <n v="0"/>
    <n v="0"/>
    <x v="0"/>
    <n v="1"/>
  </r>
  <r>
    <x v="1223"/>
    <x v="0"/>
    <x v="1"/>
    <s v="Y"/>
    <n v="2"/>
    <n v="126000"/>
    <x v="2"/>
    <x v="2"/>
    <x v="1"/>
    <x v="0"/>
    <n v="-11432"/>
    <x v="864"/>
    <x v="3"/>
    <x v="620"/>
    <x v="620"/>
    <x v="0"/>
    <x v="1"/>
    <n v="1"/>
    <x v="0"/>
    <n v="1"/>
    <n v="0"/>
    <x v="4"/>
    <n v="4"/>
  </r>
  <r>
    <x v="1224"/>
    <x v="0"/>
    <x v="1"/>
    <s v="Y"/>
    <n v="2"/>
    <n v="126000"/>
    <x v="2"/>
    <x v="2"/>
    <x v="1"/>
    <x v="0"/>
    <n v="-11432"/>
    <x v="864"/>
    <x v="3"/>
    <x v="620"/>
    <x v="620"/>
    <x v="0"/>
    <x v="1"/>
    <n v="1"/>
    <x v="0"/>
    <n v="1"/>
    <n v="0"/>
    <x v="4"/>
    <n v="4"/>
  </r>
  <r>
    <x v="1225"/>
    <x v="0"/>
    <x v="1"/>
    <s v="Y"/>
    <n v="1"/>
    <n v="202500"/>
    <x v="1"/>
    <x v="0"/>
    <x v="2"/>
    <x v="0"/>
    <n v="-14076"/>
    <x v="865"/>
    <x v="3"/>
    <x v="621"/>
    <x v="621"/>
    <x v="5"/>
    <x v="1"/>
    <n v="1"/>
    <x v="0"/>
    <n v="0"/>
    <n v="0"/>
    <x v="7"/>
    <n v="2"/>
  </r>
  <r>
    <x v="1226"/>
    <x v="1"/>
    <x v="0"/>
    <s v="Y"/>
    <n v="0"/>
    <n v="99000"/>
    <x v="2"/>
    <x v="1"/>
    <x v="0"/>
    <x v="0"/>
    <n v="-17952"/>
    <x v="866"/>
    <x v="1"/>
    <x v="83"/>
    <x v="83"/>
    <x v="2"/>
    <x v="1"/>
    <n v="1"/>
    <x v="0"/>
    <n v="0"/>
    <n v="0"/>
    <x v="0"/>
    <n v="1"/>
  </r>
  <r>
    <x v="1227"/>
    <x v="0"/>
    <x v="0"/>
    <s v="Y"/>
    <n v="0"/>
    <n v="90000"/>
    <x v="0"/>
    <x v="1"/>
    <x v="4"/>
    <x v="0"/>
    <n v="-21581"/>
    <x v="867"/>
    <x v="2"/>
    <x v="0"/>
    <x v="0"/>
    <x v="0"/>
    <x v="0"/>
    <n v="1"/>
    <x v="0"/>
    <n v="0"/>
    <n v="0"/>
    <x v="0"/>
    <n v="1"/>
  </r>
  <r>
    <x v="1228"/>
    <x v="0"/>
    <x v="0"/>
    <s v="Y"/>
    <n v="2"/>
    <n v="180000"/>
    <x v="2"/>
    <x v="1"/>
    <x v="1"/>
    <x v="0"/>
    <n v="-13787"/>
    <x v="868"/>
    <x v="3"/>
    <x v="622"/>
    <x v="622"/>
    <x v="3"/>
    <x v="1"/>
    <n v="1"/>
    <x v="0"/>
    <n v="0"/>
    <n v="0"/>
    <x v="4"/>
    <n v="4"/>
  </r>
  <r>
    <x v="1229"/>
    <x v="0"/>
    <x v="1"/>
    <s v="Y"/>
    <n v="0"/>
    <n v="270000"/>
    <x v="3"/>
    <x v="0"/>
    <x v="1"/>
    <x v="0"/>
    <n v="-21955"/>
    <x v="869"/>
    <x v="0"/>
    <x v="623"/>
    <x v="623"/>
    <x v="2"/>
    <x v="1"/>
    <n v="1"/>
    <x v="0"/>
    <n v="0"/>
    <n v="0"/>
    <x v="4"/>
    <n v="2"/>
  </r>
  <r>
    <x v="1230"/>
    <x v="0"/>
    <x v="0"/>
    <s v="Y"/>
    <n v="0"/>
    <n v="157500"/>
    <x v="0"/>
    <x v="1"/>
    <x v="1"/>
    <x v="0"/>
    <n v="-21585"/>
    <x v="870"/>
    <x v="2"/>
    <x v="0"/>
    <x v="0"/>
    <x v="0"/>
    <x v="0"/>
    <n v="1"/>
    <x v="0"/>
    <n v="1"/>
    <n v="0"/>
    <x v="0"/>
    <n v="2"/>
  </r>
  <r>
    <x v="1231"/>
    <x v="1"/>
    <x v="1"/>
    <s v="Y"/>
    <n v="0"/>
    <n v="360000"/>
    <x v="2"/>
    <x v="1"/>
    <x v="1"/>
    <x v="0"/>
    <n v="-21258"/>
    <x v="871"/>
    <x v="2"/>
    <x v="624"/>
    <x v="624"/>
    <x v="5"/>
    <x v="1"/>
    <n v="1"/>
    <x v="1"/>
    <n v="1"/>
    <n v="0"/>
    <x v="9"/>
    <n v="2"/>
  </r>
  <r>
    <x v="1232"/>
    <x v="1"/>
    <x v="0"/>
    <s v="N"/>
    <n v="0"/>
    <n v="166500"/>
    <x v="2"/>
    <x v="2"/>
    <x v="2"/>
    <x v="4"/>
    <n v="-12923"/>
    <x v="872"/>
    <x v="3"/>
    <x v="385"/>
    <x v="385"/>
    <x v="0"/>
    <x v="1"/>
    <n v="1"/>
    <x v="0"/>
    <n v="0"/>
    <n v="0"/>
    <x v="15"/>
    <n v="1"/>
  </r>
  <r>
    <x v="1233"/>
    <x v="1"/>
    <x v="1"/>
    <s v="Y"/>
    <n v="0"/>
    <n v="261000"/>
    <x v="2"/>
    <x v="2"/>
    <x v="1"/>
    <x v="0"/>
    <n v="-15936"/>
    <x v="873"/>
    <x v="1"/>
    <x v="625"/>
    <x v="625"/>
    <x v="1"/>
    <x v="1"/>
    <n v="1"/>
    <x v="0"/>
    <n v="1"/>
    <n v="0"/>
    <x v="3"/>
    <n v="2"/>
  </r>
  <r>
    <x v="1234"/>
    <x v="1"/>
    <x v="1"/>
    <s v="Y"/>
    <n v="0"/>
    <n v="261000"/>
    <x v="2"/>
    <x v="2"/>
    <x v="1"/>
    <x v="0"/>
    <n v="-15936"/>
    <x v="873"/>
    <x v="1"/>
    <x v="625"/>
    <x v="625"/>
    <x v="1"/>
    <x v="1"/>
    <n v="1"/>
    <x v="0"/>
    <n v="1"/>
    <n v="0"/>
    <x v="3"/>
    <n v="2"/>
  </r>
  <r>
    <x v="1235"/>
    <x v="1"/>
    <x v="0"/>
    <s v="Y"/>
    <n v="0"/>
    <n v="112500"/>
    <x v="1"/>
    <x v="1"/>
    <x v="1"/>
    <x v="0"/>
    <n v="-21174"/>
    <x v="874"/>
    <x v="2"/>
    <x v="626"/>
    <x v="626"/>
    <x v="4"/>
    <x v="1"/>
    <n v="1"/>
    <x v="1"/>
    <n v="0"/>
    <n v="1"/>
    <x v="0"/>
    <n v="2"/>
  </r>
  <r>
    <x v="1236"/>
    <x v="0"/>
    <x v="0"/>
    <s v="Y"/>
    <n v="1"/>
    <n v="126000"/>
    <x v="2"/>
    <x v="1"/>
    <x v="1"/>
    <x v="0"/>
    <n v="-11461"/>
    <x v="875"/>
    <x v="3"/>
    <x v="627"/>
    <x v="627"/>
    <x v="1"/>
    <x v="1"/>
    <n v="1"/>
    <x v="1"/>
    <n v="1"/>
    <n v="0"/>
    <x v="8"/>
    <n v="3"/>
  </r>
  <r>
    <x v="1237"/>
    <x v="0"/>
    <x v="0"/>
    <s v="Y"/>
    <n v="1"/>
    <n v="126000"/>
    <x v="2"/>
    <x v="1"/>
    <x v="1"/>
    <x v="0"/>
    <n v="-11461"/>
    <x v="875"/>
    <x v="3"/>
    <x v="627"/>
    <x v="627"/>
    <x v="1"/>
    <x v="1"/>
    <n v="1"/>
    <x v="1"/>
    <n v="1"/>
    <n v="0"/>
    <x v="8"/>
    <n v="3"/>
  </r>
  <r>
    <x v="1238"/>
    <x v="0"/>
    <x v="0"/>
    <s v="Y"/>
    <n v="1"/>
    <n v="126000"/>
    <x v="2"/>
    <x v="1"/>
    <x v="1"/>
    <x v="0"/>
    <n v="-11461"/>
    <x v="875"/>
    <x v="3"/>
    <x v="627"/>
    <x v="627"/>
    <x v="1"/>
    <x v="1"/>
    <n v="1"/>
    <x v="1"/>
    <n v="1"/>
    <n v="0"/>
    <x v="8"/>
    <n v="3"/>
  </r>
  <r>
    <x v="1239"/>
    <x v="0"/>
    <x v="1"/>
    <s v="Y"/>
    <n v="0"/>
    <n v="72000"/>
    <x v="0"/>
    <x v="1"/>
    <x v="1"/>
    <x v="0"/>
    <n v="-22314"/>
    <x v="876"/>
    <x v="0"/>
    <x v="0"/>
    <x v="0"/>
    <x v="0"/>
    <x v="0"/>
    <n v="1"/>
    <x v="0"/>
    <n v="1"/>
    <n v="0"/>
    <x v="0"/>
    <n v="2"/>
  </r>
  <r>
    <x v="1240"/>
    <x v="1"/>
    <x v="1"/>
    <s v="Y"/>
    <n v="0"/>
    <n v="135000"/>
    <x v="2"/>
    <x v="1"/>
    <x v="2"/>
    <x v="0"/>
    <n v="-13407"/>
    <x v="877"/>
    <x v="3"/>
    <x v="628"/>
    <x v="628"/>
    <x v="4"/>
    <x v="1"/>
    <n v="1"/>
    <x v="0"/>
    <n v="0"/>
    <n v="0"/>
    <x v="1"/>
    <n v="1"/>
  </r>
  <r>
    <x v="1241"/>
    <x v="1"/>
    <x v="1"/>
    <s v="Y"/>
    <n v="0"/>
    <n v="180000"/>
    <x v="0"/>
    <x v="0"/>
    <x v="1"/>
    <x v="0"/>
    <n v="-23546"/>
    <x v="878"/>
    <x v="0"/>
    <x v="0"/>
    <x v="0"/>
    <x v="0"/>
    <x v="0"/>
    <n v="1"/>
    <x v="0"/>
    <n v="0"/>
    <n v="0"/>
    <x v="0"/>
    <n v="2"/>
  </r>
  <r>
    <x v="1242"/>
    <x v="0"/>
    <x v="1"/>
    <s v="Y"/>
    <n v="0"/>
    <n v="247500"/>
    <x v="2"/>
    <x v="1"/>
    <x v="2"/>
    <x v="0"/>
    <n v="-19046"/>
    <x v="879"/>
    <x v="2"/>
    <x v="629"/>
    <x v="629"/>
    <x v="2"/>
    <x v="1"/>
    <n v="1"/>
    <x v="0"/>
    <n v="0"/>
    <n v="0"/>
    <x v="1"/>
    <n v="1"/>
  </r>
  <r>
    <x v="1243"/>
    <x v="0"/>
    <x v="1"/>
    <s v="Y"/>
    <n v="0"/>
    <n v="180000"/>
    <x v="1"/>
    <x v="1"/>
    <x v="1"/>
    <x v="0"/>
    <n v="-8134"/>
    <x v="880"/>
    <x v="4"/>
    <x v="626"/>
    <x v="626"/>
    <x v="4"/>
    <x v="1"/>
    <n v="1"/>
    <x v="0"/>
    <n v="0"/>
    <n v="0"/>
    <x v="3"/>
    <n v="2"/>
  </r>
  <r>
    <x v="1244"/>
    <x v="0"/>
    <x v="0"/>
    <s v="N"/>
    <n v="0"/>
    <n v="270000"/>
    <x v="2"/>
    <x v="0"/>
    <x v="2"/>
    <x v="1"/>
    <n v="-13762"/>
    <x v="881"/>
    <x v="3"/>
    <x v="400"/>
    <x v="400"/>
    <x v="5"/>
    <x v="1"/>
    <n v="1"/>
    <x v="1"/>
    <n v="0"/>
    <n v="0"/>
    <x v="12"/>
    <n v="1"/>
  </r>
  <r>
    <x v="1245"/>
    <x v="1"/>
    <x v="1"/>
    <s v="N"/>
    <n v="1"/>
    <n v="180000"/>
    <x v="2"/>
    <x v="1"/>
    <x v="1"/>
    <x v="0"/>
    <n v="-11498"/>
    <x v="882"/>
    <x v="3"/>
    <x v="630"/>
    <x v="630"/>
    <x v="2"/>
    <x v="1"/>
    <n v="1"/>
    <x v="0"/>
    <n v="0"/>
    <n v="0"/>
    <x v="0"/>
    <n v="3"/>
  </r>
  <r>
    <x v="1246"/>
    <x v="1"/>
    <x v="1"/>
    <s v="N"/>
    <n v="1"/>
    <n v="180000"/>
    <x v="2"/>
    <x v="1"/>
    <x v="1"/>
    <x v="0"/>
    <n v="-11498"/>
    <x v="882"/>
    <x v="3"/>
    <x v="630"/>
    <x v="630"/>
    <x v="2"/>
    <x v="1"/>
    <n v="1"/>
    <x v="0"/>
    <n v="0"/>
    <n v="0"/>
    <x v="0"/>
    <n v="3"/>
  </r>
  <r>
    <x v="1247"/>
    <x v="0"/>
    <x v="0"/>
    <s v="Y"/>
    <n v="0"/>
    <n v="112500"/>
    <x v="0"/>
    <x v="1"/>
    <x v="4"/>
    <x v="0"/>
    <n v="-22119"/>
    <x v="883"/>
    <x v="0"/>
    <x v="0"/>
    <x v="0"/>
    <x v="0"/>
    <x v="0"/>
    <n v="1"/>
    <x v="0"/>
    <n v="0"/>
    <n v="0"/>
    <x v="0"/>
    <n v="1"/>
  </r>
  <r>
    <x v="1248"/>
    <x v="1"/>
    <x v="1"/>
    <s v="N"/>
    <n v="2"/>
    <n v="225000"/>
    <x v="3"/>
    <x v="0"/>
    <x v="1"/>
    <x v="2"/>
    <n v="-10937"/>
    <x v="884"/>
    <x v="4"/>
    <x v="631"/>
    <x v="631"/>
    <x v="1"/>
    <x v="1"/>
    <n v="1"/>
    <x v="0"/>
    <n v="0"/>
    <n v="0"/>
    <x v="9"/>
    <n v="4"/>
  </r>
  <r>
    <x v="1249"/>
    <x v="1"/>
    <x v="1"/>
    <s v="N"/>
    <n v="2"/>
    <n v="225000"/>
    <x v="3"/>
    <x v="0"/>
    <x v="1"/>
    <x v="2"/>
    <n v="-10937"/>
    <x v="884"/>
    <x v="4"/>
    <x v="631"/>
    <x v="631"/>
    <x v="1"/>
    <x v="1"/>
    <n v="1"/>
    <x v="0"/>
    <n v="0"/>
    <n v="0"/>
    <x v="9"/>
    <n v="4"/>
  </r>
  <r>
    <x v="1250"/>
    <x v="1"/>
    <x v="0"/>
    <s v="Y"/>
    <n v="2"/>
    <n v="135000"/>
    <x v="0"/>
    <x v="0"/>
    <x v="1"/>
    <x v="0"/>
    <n v="-16372"/>
    <x v="810"/>
    <x v="1"/>
    <x v="0"/>
    <x v="0"/>
    <x v="0"/>
    <x v="0"/>
    <n v="1"/>
    <x v="0"/>
    <n v="0"/>
    <n v="0"/>
    <x v="0"/>
    <n v="4"/>
  </r>
  <r>
    <x v="1251"/>
    <x v="0"/>
    <x v="1"/>
    <s v="Y"/>
    <n v="0"/>
    <n v="153000"/>
    <x v="2"/>
    <x v="1"/>
    <x v="1"/>
    <x v="0"/>
    <n v="-14966"/>
    <x v="807"/>
    <x v="1"/>
    <x v="385"/>
    <x v="385"/>
    <x v="0"/>
    <x v="1"/>
    <n v="1"/>
    <x v="0"/>
    <n v="0"/>
    <n v="0"/>
    <x v="0"/>
    <n v="2"/>
  </r>
  <r>
    <x v="1252"/>
    <x v="0"/>
    <x v="1"/>
    <s v="Y"/>
    <n v="0"/>
    <n v="153000"/>
    <x v="2"/>
    <x v="1"/>
    <x v="1"/>
    <x v="0"/>
    <n v="-14966"/>
    <x v="807"/>
    <x v="1"/>
    <x v="385"/>
    <x v="385"/>
    <x v="0"/>
    <x v="1"/>
    <n v="1"/>
    <x v="0"/>
    <n v="0"/>
    <n v="0"/>
    <x v="0"/>
    <n v="2"/>
  </r>
  <r>
    <x v="1253"/>
    <x v="0"/>
    <x v="1"/>
    <s v="Y"/>
    <n v="0"/>
    <n v="153000"/>
    <x v="2"/>
    <x v="1"/>
    <x v="1"/>
    <x v="0"/>
    <n v="-14966"/>
    <x v="807"/>
    <x v="1"/>
    <x v="385"/>
    <x v="385"/>
    <x v="0"/>
    <x v="1"/>
    <n v="1"/>
    <x v="0"/>
    <n v="0"/>
    <n v="0"/>
    <x v="0"/>
    <n v="2"/>
  </r>
  <r>
    <x v="1254"/>
    <x v="0"/>
    <x v="0"/>
    <s v="Y"/>
    <n v="2"/>
    <n v="90000"/>
    <x v="2"/>
    <x v="1"/>
    <x v="1"/>
    <x v="0"/>
    <n v="-11762"/>
    <x v="885"/>
    <x v="3"/>
    <x v="632"/>
    <x v="632"/>
    <x v="4"/>
    <x v="1"/>
    <n v="1"/>
    <x v="0"/>
    <n v="0"/>
    <n v="0"/>
    <x v="0"/>
    <n v="4"/>
  </r>
  <r>
    <x v="1255"/>
    <x v="0"/>
    <x v="0"/>
    <s v="Y"/>
    <n v="1"/>
    <n v="270000"/>
    <x v="3"/>
    <x v="1"/>
    <x v="1"/>
    <x v="0"/>
    <n v="-14400"/>
    <x v="886"/>
    <x v="3"/>
    <x v="633"/>
    <x v="633"/>
    <x v="5"/>
    <x v="1"/>
    <n v="1"/>
    <x v="0"/>
    <n v="0"/>
    <n v="0"/>
    <x v="12"/>
    <n v="3"/>
  </r>
  <r>
    <x v="1256"/>
    <x v="0"/>
    <x v="0"/>
    <s v="Y"/>
    <n v="1"/>
    <n v="270000"/>
    <x v="3"/>
    <x v="1"/>
    <x v="1"/>
    <x v="0"/>
    <n v="-14400"/>
    <x v="886"/>
    <x v="3"/>
    <x v="633"/>
    <x v="633"/>
    <x v="5"/>
    <x v="1"/>
    <n v="1"/>
    <x v="0"/>
    <n v="0"/>
    <n v="0"/>
    <x v="12"/>
    <n v="3"/>
  </r>
  <r>
    <x v="1257"/>
    <x v="1"/>
    <x v="1"/>
    <s v="Y"/>
    <n v="1"/>
    <n v="139500"/>
    <x v="2"/>
    <x v="1"/>
    <x v="1"/>
    <x v="0"/>
    <n v="-14355"/>
    <x v="887"/>
    <x v="3"/>
    <x v="634"/>
    <x v="634"/>
    <x v="2"/>
    <x v="1"/>
    <n v="1"/>
    <x v="1"/>
    <n v="0"/>
    <n v="0"/>
    <x v="1"/>
    <n v="3"/>
  </r>
  <r>
    <x v="1258"/>
    <x v="1"/>
    <x v="1"/>
    <s v="Y"/>
    <n v="1"/>
    <n v="139500"/>
    <x v="2"/>
    <x v="1"/>
    <x v="1"/>
    <x v="0"/>
    <n v="-14355"/>
    <x v="887"/>
    <x v="3"/>
    <x v="634"/>
    <x v="634"/>
    <x v="2"/>
    <x v="1"/>
    <n v="1"/>
    <x v="1"/>
    <n v="0"/>
    <n v="0"/>
    <x v="1"/>
    <n v="3"/>
  </r>
  <r>
    <x v="1259"/>
    <x v="0"/>
    <x v="1"/>
    <s v="Y"/>
    <n v="0"/>
    <n v="157500"/>
    <x v="2"/>
    <x v="1"/>
    <x v="1"/>
    <x v="0"/>
    <n v="-14854"/>
    <x v="888"/>
    <x v="1"/>
    <x v="635"/>
    <x v="635"/>
    <x v="5"/>
    <x v="1"/>
    <n v="1"/>
    <x v="0"/>
    <n v="1"/>
    <n v="0"/>
    <x v="0"/>
    <n v="2"/>
  </r>
  <r>
    <x v="1260"/>
    <x v="0"/>
    <x v="0"/>
    <s v="Y"/>
    <n v="1"/>
    <n v="270000"/>
    <x v="3"/>
    <x v="1"/>
    <x v="3"/>
    <x v="0"/>
    <n v="-12721"/>
    <x v="889"/>
    <x v="3"/>
    <x v="636"/>
    <x v="636"/>
    <x v="2"/>
    <x v="1"/>
    <n v="1"/>
    <x v="0"/>
    <n v="0"/>
    <n v="0"/>
    <x v="12"/>
    <n v="3"/>
  </r>
  <r>
    <x v="1261"/>
    <x v="0"/>
    <x v="0"/>
    <s v="Y"/>
    <n v="1"/>
    <n v="270000"/>
    <x v="3"/>
    <x v="1"/>
    <x v="3"/>
    <x v="0"/>
    <n v="-12721"/>
    <x v="889"/>
    <x v="3"/>
    <x v="636"/>
    <x v="636"/>
    <x v="2"/>
    <x v="1"/>
    <n v="1"/>
    <x v="0"/>
    <n v="0"/>
    <n v="0"/>
    <x v="12"/>
    <n v="3"/>
  </r>
  <r>
    <x v="1262"/>
    <x v="0"/>
    <x v="0"/>
    <s v="Y"/>
    <n v="0"/>
    <n v="247500"/>
    <x v="1"/>
    <x v="0"/>
    <x v="2"/>
    <x v="0"/>
    <n v="-13788"/>
    <x v="189"/>
    <x v="3"/>
    <x v="401"/>
    <x v="401"/>
    <x v="2"/>
    <x v="1"/>
    <n v="1"/>
    <x v="1"/>
    <n v="1"/>
    <n v="0"/>
    <x v="1"/>
    <n v="1"/>
  </r>
  <r>
    <x v="1263"/>
    <x v="0"/>
    <x v="0"/>
    <s v="Y"/>
    <n v="0"/>
    <n v="126000"/>
    <x v="1"/>
    <x v="0"/>
    <x v="0"/>
    <x v="0"/>
    <n v="-16236"/>
    <x v="890"/>
    <x v="1"/>
    <x v="394"/>
    <x v="394"/>
    <x v="3"/>
    <x v="1"/>
    <n v="1"/>
    <x v="0"/>
    <n v="0"/>
    <n v="0"/>
    <x v="3"/>
    <n v="1"/>
  </r>
  <r>
    <x v="1264"/>
    <x v="1"/>
    <x v="0"/>
    <s v="Y"/>
    <n v="0"/>
    <n v="180000"/>
    <x v="1"/>
    <x v="0"/>
    <x v="0"/>
    <x v="0"/>
    <n v="-10282"/>
    <x v="891"/>
    <x v="4"/>
    <x v="637"/>
    <x v="637"/>
    <x v="0"/>
    <x v="1"/>
    <n v="1"/>
    <x v="0"/>
    <n v="0"/>
    <n v="0"/>
    <x v="4"/>
    <n v="1"/>
  </r>
  <r>
    <x v="1265"/>
    <x v="1"/>
    <x v="0"/>
    <s v="N"/>
    <n v="1"/>
    <n v="216000"/>
    <x v="1"/>
    <x v="0"/>
    <x v="0"/>
    <x v="0"/>
    <n v="-10776"/>
    <x v="892"/>
    <x v="4"/>
    <x v="638"/>
    <x v="638"/>
    <x v="1"/>
    <x v="1"/>
    <n v="1"/>
    <x v="0"/>
    <n v="0"/>
    <n v="0"/>
    <x v="1"/>
    <n v="2"/>
  </r>
  <r>
    <x v="1266"/>
    <x v="1"/>
    <x v="0"/>
    <s v="N"/>
    <n v="1"/>
    <n v="216000"/>
    <x v="1"/>
    <x v="0"/>
    <x v="0"/>
    <x v="0"/>
    <n v="-10776"/>
    <x v="892"/>
    <x v="4"/>
    <x v="638"/>
    <x v="638"/>
    <x v="1"/>
    <x v="1"/>
    <n v="1"/>
    <x v="0"/>
    <n v="0"/>
    <n v="0"/>
    <x v="1"/>
    <n v="2"/>
  </r>
  <r>
    <x v="1267"/>
    <x v="1"/>
    <x v="0"/>
    <s v="N"/>
    <n v="0"/>
    <n v="225000"/>
    <x v="1"/>
    <x v="2"/>
    <x v="2"/>
    <x v="0"/>
    <n v="-9448"/>
    <x v="893"/>
    <x v="4"/>
    <x v="411"/>
    <x v="411"/>
    <x v="4"/>
    <x v="1"/>
    <n v="1"/>
    <x v="0"/>
    <n v="0"/>
    <n v="0"/>
    <x v="2"/>
    <n v="1"/>
  </r>
  <r>
    <x v="1268"/>
    <x v="1"/>
    <x v="1"/>
    <s v="Y"/>
    <n v="0"/>
    <n v="202500"/>
    <x v="1"/>
    <x v="1"/>
    <x v="1"/>
    <x v="0"/>
    <n v="-14893"/>
    <x v="894"/>
    <x v="1"/>
    <x v="639"/>
    <x v="639"/>
    <x v="3"/>
    <x v="1"/>
    <n v="1"/>
    <x v="0"/>
    <n v="0"/>
    <n v="0"/>
    <x v="1"/>
    <n v="2"/>
  </r>
  <r>
    <x v="1269"/>
    <x v="1"/>
    <x v="1"/>
    <s v="Y"/>
    <n v="0"/>
    <n v="202500"/>
    <x v="1"/>
    <x v="1"/>
    <x v="1"/>
    <x v="0"/>
    <n v="-14893"/>
    <x v="894"/>
    <x v="1"/>
    <x v="639"/>
    <x v="639"/>
    <x v="3"/>
    <x v="1"/>
    <n v="1"/>
    <x v="0"/>
    <n v="0"/>
    <n v="0"/>
    <x v="1"/>
    <n v="2"/>
  </r>
  <r>
    <x v="1270"/>
    <x v="1"/>
    <x v="1"/>
    <s v="N"/>
    <n v="0"/>
    <n v="180000"/>
    <x v="2"/>
    <x v="1"/>
    <x v="2"/>
    <x v="0"/>
    <n v="-9278"/>
    <x v="895"/>
    <x v="4"/>
    <x v="640"/>
    <x v="640"/>
    <x v="1"/>
    <x v="1"/>
    <n v="1"/>
    <x v="0"/>
    <n v="0"/>
    <n v="0"/>
    <x v="0"/>
    <n v="1"/>
  </r>
  <r>
    <x v="1271"/>
    <x v="1"/>
    <x v="0"/>
    <s v="Y"/>
    <n v="1"/>
    <n v="180000"/>
    <x v="2"/>
    <x v="0"/>
    <x v="1"/>
    <x v="0"/>
    <n v="-9441"/>
    <x v="896"/>
    <x v="4"/>
    <x v="641"/>
    <x v="641"/>
    <x v="1"/>
    <x v="1"/>
    <n v="1"/>
    <x v="0"/>
    <n v="0"/>
    <n v="0"/>
    <x v="3"/>
    <n v="3"/>
  </r>
  <r>
    <x v="1272"/>
    <x v="0"/>
    <x v="1"/>
    <s v="N"/>
    <n v="0"/>
    <n v="202500"/>
    <x v="2"/>
    <x v="0"/>
    <x v="1"/>
    <x v="0"/>
    <n v="-9242"/>
    <x v="897"/>
    <x v="4"/>
    <x v="387"/>
    <x v="387"/>
    <x v="0"/>
    <x v="1"/>
    <n v="1"/>
    <x v="0"/>
    <n v="0"/>
    <n v="0"/>
    <x v="7"/>
    <n v="2"/>
  </r>
  <r>
    <x v="1273"/>
    <x v="0"/>
    <x v="1"/>
    <s v="N"/>
    <n v="0"/>
    <n v="157500"/>
    <x v="2"/>
    <x v="1"/>
    <x v="1"/>
    <x v="0"/>
    <n v="-21408"/>
    <x v="898"/>
    <x v="2"/>
    <x v="633"/>
    <x v="633"/>
    <x v="5"/>
    <x v="1"/>
    <n v="1"/>
    <x v="1"/>
    <n v="0"/>
    <n v="0"/>
    <x v="0"/>
    <n v="2"/>
  </r>
  <r>
    <x v="1274"/>
    <x v="0"/>
    <x v="0"/>
    <s v="Y"/>
    <n v="0"/>
    <n v="270000"/>
    <x v="0"/>
    <x v="0"/>
    <x v="1"/>
    <x v="0"/>
    <n v="-22340"/>
    <x v="899"/>
    <x v="0"/>
    <x v="0"/>
    <x v="0"/>
    <x v="0"/>
    <x v="0"/>
    <n v="1"/>
    <x v="0"/>
    <n v="0"/>
    <n v="0"/>
    <x v="0"/>
    <n v="2"/>
  </r>
  <r>
    <x v="1275"/>
    <x v="0"/>
    <x v="1"/>
    <s v="Y"/>
    <n v="2"/>
    <n v="315000"/>
    <x v="1"/>
    <x v="0"/>
    <x v="1"/>
    <x v="2"/>
    <n v="-12621"/>
    <x v="900"/>
    <x v="3"/>
    <x v="642"/>
    <x v="642"/>
    <x v="1"/>
    <x v="1"/>
    <n v="1"/>
    <x v="0"/>
    <n v="0"/>
    <n v="0"/>
    <x v="3"/>
    <n v="4"/>
  </r>
  <r>
    <x v="1276"/>
    <x v="1"/>
    <x v="0"/>
    <s v="N"/>
    <n v="0"/>
    <n v="121500"/>
    <x v="2"/>
    <x v="0"/>
    <x v="1"/>
    <x v="0"/>
    <n v="-9740"/>
    <x v="901"/>
    <x v="4"/>
    <x v="539"/>
    <x v="539"/>
    <x v="3"/>
    <x v="1"/>
    <n v="1"/>
    <x v="0"/>
    <n v="0"/>
    <n v="0"/>
    <x v="0"/>
    <n v="2"/>
  </r>
  <r>
    <x v="1277"/>
    <x v="0"/>
    <x v="1"/>
    <s v="Y"/>
    <n v="1"/>
    <n v="315000"/>
    <x v="1"/>
    <x v="0"/>
    <x v="1"/>
    <x v="0"/>
    <n v="-16710"/>
    <x v="902"/>
    <x v="1"/>
    <x v="643"/>
    <x v="643"/>
    <x v="3"/>
    <x v="1"/>
    <n v="1"/>
    <x v="0"/>
    <n v="0"/>
    <n v="0"/>
    <x v="3"/>
    <n v="3"/>
  </r>
  <r>
    <x v="1278"/>
    <x v="0"/>
    <x v="1"/>
    <s v="Y"/>
    <n v="1"/>
    <n v="315000"/>
    <x v="1"/>
    <x v="0"/>
    <x v="1"/>
    <x v="0"/>
    <n v="-16710"/>
    <x v="902"/>
    <x v="1"/>
    <x v="643"/>
    <x v="643"/>
    <x v="3"/>
    <x v="1"/>
    <n v="1"/>
    <x v="0"/>
    <n v="0"/>
    <n v="0"/>
    <x v="3"/>
    <n v="3"/>
  </r>
  <r>
    <x v="1279"/>
    <x v="0"/>
    <x v="1"/>
    <s v="Y"/>
    <n v="1"/>
    <n v="315000"/>
    <x v="1"/>
    <x v="0"/>
    <x v="1"/>
    <x v="0"/>
    <n v="-16710"/>
    <x v="902"/>
    <x v="1"/>
    <x v="643"/>
    <x v="643"/>
    <x v="3"/>
    <x v="1"/>
    <n v="1"/>
    <x v="0"/>
    <n v="0"/>
    <n v="0"/>
    <x v="3"/>
    <n v="3"/>
  </r>
  <r>
    <x v="1280"/>
    <x v="1"/>
    <x v="1"/>
    <s v="N"/>
    <n v="1"/>
    <n v="157500"/>
    <x v="2"/>
    <x v="1"/>
    <x v="1"/>
    <x v="0"/>
    <n v="-9725"/>
    <x v="903"/>
    <x v="4"/>
    <x v="387"/>
    <x v="387"/>
    <x v="0"/>
    <x v="1"/>
    <n v="1"/>
    <x v="0"/>
    <n v="0"/>
    <n v="0"/>
    <x v="2"/>
    <n v="3"/>
  </r>
  <r>
    <x v="1281"/>
    <x v="1"/>
    <x v="0"/>
    <s v="Y"/>
    <n v="0"/>
    <n v="67500"/>
    <x v="0"/>
    <x v="1"/>
    <x v="1"/>
    <x v="0"/>
    <n v="-20851"/>
    <x v="904"/>
    <x v="2"/>
    <x v="0"/>
    <x v="0"/>
    <x v="0"/>
    <x v="0"/>
    <n v="1"/>
    <x v="0"/>
    <n v="0"/>
    <n v="0"/>
    <x v="0"/>
    <n v="2"/>
  </r>
  <r>
    <x v="1282"/>
    <x v="1"/>
    <x v="1"/>
    <s v="Y"/>
    <n v="0"/>
    <n v="315000"/>
    <x v="1"/>
    <x v="1"/>
    <x v="1"/>
    <x v="1"/>
    <n v="-16990"/>
    <x v="905"/>
    <x v="1"/>
    <x v="402"/>
    <x v="402"/>
    <x v="5"/>
    <x v="1"/>
    <n v="1"/>
    <x v="0"/>
    <n v="0"/>
    <n v="0"/>
    <x v="2"/>
    <n v="2"/>
  </r>
  <r>
    <x v="1283"/>
    <x v="1"/>
    <x v="1"/>
    <s v="Y"/>
    <n v="0"/>
    <n v="315000"/>
    <x v="1"/>
    <x v="1"/>
    <x v="1"/>
    <x v="1"/>
    <n v="-16990"/>
    <x v="905"/>
    <x v="1"/>
    <x v="402"/>
    <x v="402"/>
    <x v="5"/>
    <x v="1"/>
    <n v="1"/>
    <x v="0"/>
    <n v="0"/>
    <n v="0"/>
    <x v="2"/>
    <n v="2"/>
  </r>
  <r>
    <x v="1284"/>
    <x v="0"/>
    <x v="0"/>
    <s v="Y"/>
    <n v="0"/>
    <n v="40500"/>
    <x v="0"/>
    <x v="3"/>
    <x v="1"/>
    <x v="0"/>
    <n v="-23933"/>
    <x v="906"/>
    <x v="0"/>
    <x v="0"/>
    <x v="0"/>
    <x v="0"/>
    <x v="0"/>
    <n v="1"/>
    <x v="0"/>
    <n v="0"/>
    <n v="0"/>
    <x v="0"/>
    <n v="2"/>
  </r>
  <r>
    <x v="1285"/>
    <x v="0"/>
    <x v="0"/>
    <s v="Y"/>
    <n v="0"/>
    <n v="40500"/>
    <x v="0"/>
    <x v="3"/>
    <x v="1"/>
    <x v="0"/>
    <n v="-23933"/>
    <x v="906"/>
    <x v="0"/>
    <x v="0"/>
    <x v="0"/>
    <x v="0"/>
    <x v="0"/>
    <n v="1"/>
    <x v="0"/>
    <n v="0"/>
    <n v="0"/>
    <x v="0"/>
    <n v="2"/>
  </r>
  <r>
    <x v="1286"/>
    <x v="0"/>
    <x v="0"/>
    <s v="Y"/>
    <n v="0"/>
    <n v="40500"/>
    <x v="0"/>
    <x v="3"/>
    <x v="1"/>
    <x v="0"/>
    <n v="-23933"/>
    <x v="906"/>
    <x v="0"/>
    <x v="0"/>
    <x v="0"/>
    <x v="0"/>
    <x v="0"/>
    <n v="1"/>
    <x v="0"/>
    <n v="0"/>
    <n v="0"/>
    <x v="0"/>
    <n v="2"/>
  </r>
  <r>
    <x v="1287"/>
    <x v="1"/>
    <x v="0"/>
    <s v="N"/>
    <n v="0"/>
    <n v="247500"/>
    <x v="3"/>
    <x v="1"/>
    <x v="2"/>
    <x v="0"/>
    <n v="-15037"/>
    <x v="907"/>
    <x v="1"/>
    <x v="644"/>
    <x v="644"/>
    <x v="5"/>
    <x v="1"/>
    <n v="1"/>
    <x v="0"/>
    <n v="0"/>
    <n v="0"/>
    <x v="1"/>
    <n v="1"/>
  </r>
  <r>
    <x v="1288"/>
    <x v="0"/>
    <x v="1"/>
    <s v="Y"/>
    <n v="0"/>
    <n v="157500"/>
    <x v="2"/>
    <x v="1"/>
    <x v="2"/>
    <x v="0"/>
    <n v="-19057"/>
    <x v="908"/>
    <x v="2"/>
    <x v="645"/>
    <x v="645"/>
    <x v="2"/>
    <x v="1"/>
    <n v="1"/>
    <x v="0"/>
    <n v="0"/>
    <n v="0"/>
    <x v="0"/>
    <n v="1"/>
  </r>
  <r>
    <x v="1289"/>
    <x v="1"/>
    <x v="0"/>
    <s v="Y"/>
    <n v="1"/>
    <n v="270000"/>
    <x v="1"/>
    <x v="1"/>
    <x v="1"/>
    <x v="0"/>
    <n v="-15646"/>
    <x v="909"/>
    <x v="1"/>
    <x v="646"/>
    <x v="646"/>
    <x v="2"/>
    <x v="1"/>
    <n v="1"/>
    <x v="0"/>
    <n v="0"/>
    <n v="0"/>
    <x v="1"/>
    <n v="3"/>
  </r>
  <r>
    <x v="1290"/>
    <x v="1"/>
    <x v="1"/>
    <s v="N"/>
    <n v="1"/>
    <n v="90000"/>
    <x v="2"/>
    <x v="1"/>
    <x v="1"/>
    <x v="2"/>
    <n v="-9087"/>
    <x v="64"/>
    <x v="4"/>
    <x v="647"/>
    <x v="647"/>
    <x v="4"/>
    <x v="1"/>
    <n v="1"/>
    <x v="0"/>
    <n v="0"/>
    <n v="0"/>
    <x v="1"/>
    <n v="3"/>
  </r>
  <r>
    <x v="1291"/>
    <x v="1"/>
    <x v="1"/>
    <s v="N"/>
    <n v="1"/>
    <n v="90000"/>
    <x v="2"/>
    <x v="1"/>
    <x v="1"/>
    <x v="2"/>
    <n v="-9087"/>
    <x v="64"/>
    <x v="4"/>
    <x v="647"/>
    <x v="647"/>
    <x v="4"/>
    <x v="1"/>
    <n v="1"/>
    <x v="0"/>
    <n v="0"/>
    <n v="0"/>
    <x v="1"/>
    <n v="3"/>
  </r>
  <r>
    <x v="1292"/>
    <x v="1"/>
    <x v="1"/>
    <s v="Y"/>
    <n v="1"/>
    <n v="360000"/>
    <x v="2"/>
    <x v="0"/>
    <x v="1"/>
    <x v="0"/>
    <n v="-11767"/>
    <x v="910"/>
    <x v="3"/>
    <x v="648"/>
    <x v="648"/>
    <x v="2"/>
    <x v="1"/>
    <n v="1"/>
    <x v="1"/>
    <n v="0"/>
    <n v="0"/>
    <x v="3"/>
    <n v="3"/>
  </r>
  <r>
    <x v="1293"/>
    <x v="0"/>
    <x v="0"/>
    <s v="Y"/>
    <n v="0"/>
    <n v="225000"/>
    <x v="2"/>
    <x v="1"/>
    <x v="1"/>
    <x v="0"/>
    <n v="-21144"/>
    <x v="911"/>
    <x v="2"/>
    <x v="649"/>
    <x v="649"/>
    <x v="1"/>
    <x v="1"/>
    <n v="1"/>
    <x v="0"/>
    <n v="0"/>
    <n v="0"/>
    <x v="5"/>
    <n v="2"/>
  </r>
  <r>
    <x v="1294"/>
    <x v="0"/>
    <x v="0"/>
    <s v="Y"/>
    <n v="0"/>
    <n v="225000"/>
    <x v="2"/>
    <x v="1"/>
    <x v="1"/>
    <x v="0"/>
    <n v="-21144"/>
    <x v="911"/>
    <x v="2"/>
    <x v="649"/>
    <x v="649"/>
    <x v="1"/>
    <x v="1"/>
    <n v="1"/>
    <x v="0"/>
    <n v="0"/>
    <n v="0"/>
    <x v="5"/>
    <n v="2"/>
  </r>
  <r>
    <x v="1295"/>
    <x v="0"/>
    <x v="0"/>
    <s v="N"/>
    <n v="0"/>
    <n v="117000"/>
    <x v="1"/>
    <x v="1"/>
    <x v="2"/>
    <x v="4"/>
    <n v="-17257"/>
    <x v="912"/>
    <x v="1"/>
    <x v="650"/>
    <x v="650"/>
    <x v="4"/>
    <x v="1"/>
    <n v="1"/>
    <x v="0"/>
    <n v="0"/>
    <n v="0"/>
    <x v="1"/>
    <n v="1"/>
  </r>
  <r>
    <x v="1296"/>
    <x v="0"/>
    <x v="0"/>
    <s v="N"/>
    <n v="0"/>
    <n v="117000"/>
    <x v="1"/>
    <x v="1"/>
    <x v="2"/>
    <x v="4"/>
    <n v="-17257"/>
    <x v="912"/>
    <x v="1"/>
    <x v="650"/>
    <x v="650"/>
    <x v="4"/>
    <x v="1"/>
    <n v="1"/>
    <x v="0"/>
    <n v="0"/>
    <n v="0"/>
    <x v="1"/>
    <n v="1"/>
  </r>
  <r>
    <x v="1297"/>
    <x v="0"/>
    <x v="0"/>
    <s v="Y"/>
    <n v="0"/>
    <n v="157500"/>
    <x v="1"/>
    <x v="1"/>
    <x v="1"/>
    <x v="0"/>
    <n v="-15256"/>
    <x v="913"/>
    <x v="1"/>
    <x v="630"/>
    <x v="630"/>
    <x v="2"/>
    <x v="1"/>
    <n v="1"/>
    <x v="0"/>
    <n v="0"/>
    <n v="0"/>
    <x v="1"/>
    <n v="2"/>
  </r>
  <r>
    <x v="1298"/>
    <x v="0"/>
    <x v="0"/>
    <s v="Y"/>
    <n v="0"/>
    <n v="157500"/>
    <x v="1"/>
    <x v="1"/>
    <x v="1"/>
    <x v="0"/>
    <n v="-15256"/>
    <x v="913"/>
    <x v="1"/>
    <x v="630"/>
    <x v="630"/>
    <x v="2"/>
    <x v="1"/>
    <n v="1"/>
    <x v="0"/>
    <n v="0"/>
    <n v="0"/>
    <x v="1"/>
    <n v="2"/>
  </r>
  <r>
    <x v="1299"/>
    <x v="0"/>
    <x v="0"/>
    <s v="Y"/>
    <n v="0"/>
    <n v="157500"/>
    <x v="1"/>
    <x v="1"/>
    <x v="1"/>
    <x v="0"/>
    <n v="-15256"/>
    <x v="913"/>
    <x v="1"/>
    <x v="630"/>
    <x v="630"/>
    <x v="2"/>
    <x v="1"/>
    <n v="1"/>
    <x v="0"/>
    <n v="0"/>
    <n v="0"/>
    <x v="1"/>
    <n v="2"/>
  </r>
  <r>
    <x v="1300"/>
    <x v="0"/>
    <x v="0"/>
    <s v="Y"/>
    <n v="0"/>
    <n v="103500"/>
    <x v="3"/>
    <x v="1"/>
    <x v="3"/>
    <x v="0"/>
    <n v="-10961"/>
    <x v="914"/>
    <x v="3"/>
    <x v="552"/>
    <x v="552"/>
    <x v="4"/>
    <x v="1"/>
    <n v="1"/>
    <x v="0"/>
    <n v="0"/>
    <n v="0"/>
    <x v="15"/>
    <n v="2"/>
  </r>
  <r>
    <x v="1301"/>
    <x v="1"/>
    <x v="1"/>
    <s v="Y"/>
    <n v="1"/>
    <n v="247500"/>
    <x v="3"/>
    <x v="1"/>
    <x v="1"/>
    <x v="0"/>
    <n v="-11992"/>
    <x v="74"/>
    <x v="3"/>
    <x v="651"/>
    <x v="651"/>
    <x v="6"/>
    <x v="1"/>
    <n v="1"/>
    <x v="0"/>
    <n v="0"/>
    <n v="0"/>
    <x v="3"/>
    <n v="3"/>
  </r>
  <r>
    <x v="1302"/>
    <x v="0"/>
    <x v="0"/>
    <s v="Y"/>
    <n v="0"/>
    <n v="139500"/>
    <x v="3"/>
    <x v="0"/>
    <x v="1"/>
    <x v="0"/>
    <n v="-17801"/>
    <x v="915"/>
    <x v="1"/>
    <x v="652"/>
    <x v="652"/>
    <x v="2"/>
    <x v="1"/>
    <n v="1"/>
    <x v="0"/>
    <n v="0"/>
    <n v="0"/>
    <x v="3"/>
    <n v="2"/>
  </r>
  <r>
    <x v="1303"/>
    <x v="0"/>
    <x v="0"/>
    <s v="Y"/>
    <n v="0"/>
    <n v="139500"/>
    <x v="3"/>
    <x v="0"/>
    <x v="1"/>
    <x v="0"/>
    <n v="-17801"/>
    <x v="915"/>
    <x v="1"/>
    <x v="652"/>
    <x v="652"/>
    <x v="2"/>
    <x v="1"/>
    <n v="1"/>
    <x v="0"/>
    <n v="0"/>
    <n v="0"/>
    <x v="3"/>
    <n v="2"/>
  </r>
  <r>
    <x v="1304"/>
    <x v="0"/>
    <x v="0"/>
    <s v="Y"/>
    <n v="0"/>
    <n v="139500"/>
    <x v="3"/>
    <x v="0"/>
    <x v="1"/>
    <x v="0"/>
    <n v="-17801"/>
    <x v="915"/>
    <x v="1"/>
    <x v="652"/>
    <x v="652"/>
    <x v="2"/>
    <x v="1"/>
    <n v="1"/>
    <x v="0"/>
    <n v="0"/>
    <n v="0"/>
    <x v="3"/>
    <n v="2"/>
  </r>
  <r>
    <x v="1305"/>
    <x v="0"/>
    <x v="0"/>
    <s v="Y"/>
    <n v="0"/>
    <n v="139500"/>
    <x v="3"/>
    <x v="0"/>
    <x v="1"/>
    <x v="0"/>
    <n v="-17801"/>
    <x v="915"/>
    <x v="1"/>
    <x v="652"/>
    <x v="652"/>
    <x v="2"/>
    <x v="1"/>
    <n v="1"/>
    <x v="0"/>
    <n v="0"/>
    <n v="0"/>
    <x v="3"/>
    <n v="2"/>
  </r>
  <r>
    <x v="1306"/>
    <x v="0"/>
    <x v="1"/>
    <s v="Y"/>
    <n v="2"/>
    <n v="112500"/>
    <x v="3"/>
    <x v="3"/>
    <x v="1"/>
    <x v="0"/>
    <n v="-14234"/>
    <x v="916"/>
    <x v="3"/>
    <x v="653"/>
    <x v="653"/>
    <x v="2"/>
    <x v="1"/>
    <n v="1"/>
    <x v="1"/>
    <n v="0"/>
    <n v="0"/>
    <x v="12"/>
    <n v="4"/>
  </r>
  <r>
    <x v="1307"/>
    <x v="0"/>
    <x v="1"/>
    <s v="Y"/>
    <n v="2"/>
    <n v="112500"/>
    <x v="3"/>
    <x v="3"/>
    <x v="1"/>
    <x v="0"/>
    <n v="-14234"/>
    <x v="916"/>
    <x v="3"/>
    <x v="653"/>
    <x v="653"/>
    <x v="2"/>
    <x v="1"/>
    <n v="1"/>
    <x v="1"/>
    <n v="0"/>
    <n v="0"/>
    <x v="12"/>
    <n v="4"/>
  </r>
  <r>
    <x v="1308"/>
    <x v="0"/>
    <x v="1"/>
    <s v="Y"/>
    <n v="0"/>
    <n v="99000"/>
    <x v="2"/>
    <x v="1"/>
    <x v="1"/>
    <x v="0"/>
    <n v="-21030"/>
    <x v="917"/>
    <x v="2"/>
    <x v="654"/>
    <x v="654"/>
    <x v="5"/>
    <x v="1"/>
    <n v="1"/>
    <x v="0"/>
    <n v="0"/>
    <n v="0"/>
    <x v="0"/>
    <n v="2"/>
  </r>
  <r>
    <x v="1309"/>
    <x v="0"/>
    <x v="0"/>
    <s v="Y"/>
    <n v="0"/>
    <n v="99000"/>
    <x v="0"/>
    <x v="1"/>
    <x v="0"/>
    <x v="0"/>
    <n v="-21505"/>
    <x v="918"/>
    <x v="2"/>
    <x v="0"/>
    <x v="0"/>
    <x v="0"/>
    <x v="0"/>
    <n v="1"/>
    <x v="0"/>
    <n v="1"/>
    <n v="0"/>
    <x v="0"/>
    <n v="1"/>
  </r>
  <r>
    <x v="1310"/>
    <x v="0"/>
    <x v="0"/>
    <s v="Y"/>
    <n v="2"/>
    <n v="202500"/>
    <x v="2"/>
    <x v="1"/>
    <x v="3"/>
    <x v="0"/>
    <n v="-13643"/>
    <x v="919"/>
    <x v="3"/>
    <x v="648"/>
    <x v="648"/>
    <x v="2"/>
    <x v="1"/>
    <n v="1"/>
    <x v="0"/>
    <n v="0"/>
    <n v="0"/>
    <x v="8"/>
    <n v="4"/>
  </r>
  <r>
    <x v="1311"/>
    <x v="0"/>
    <x v="0"/>
    <s v="Y"/>
    <n v="2"/>
    <n v="202500"/>
    <x v="2"/>
    <x v="1"/>
    <x v="3"/>
    <x v="0"/>
    <n v="-13643"/>
    <x v="919"/>
    <x v="3"/>
    <x v="648"/>
    <x v="648"/>
    <x v="2"/>
    <x v="1"/>
    <n v="1"/>
    <x v="0"/>
    <n v="0"/>
    <n v="0"/>
    <x v="8"/>
    <n v="4"/>
  </r>
  <r>
    <x v="1312"/>
    <x v="1"/>
    <x v="0"/>
    <s v="N"/>
    <n v="0"/>
    <n v="126000"/>
    <x v="2"/>
    <x v="0"/>
    <x v="2"/>
    <x v="0"/>
    <n v="-12616"/>
    <x v="920"/>
    <x v="3"/>
    <x v="403"/>
    <x v="403"/>
    <x v="5"/>
    <x v="1"/>
    <n v="1"/>
    <x v="1"/>
    <n v="1"/>
    <n v="0"/>
    <x v="4"/>
    <n v="1"/>
  </r>
  <r>
    <x v="1313"/>
    <x v="1"/>
    <x v="0"/>
    <s v="N"/>
    <n v="0"/>
    <n v="126000"/>
    <x v="2"/>
    <x v="0"/>
    <x v="2"/>
    <x v="0"/>
    <n v="-12616"/>
    <x v="920"/>
    <x v="3"/>
    <x v="403"/>
    <x v="403"/>
    <x v="5"/>
    <x v="1"/>
    <n v="1"/>
    <x v="1"/>
    <n v="1"/>
    <n v="0"/>
    <x v="4"/>
    <n v="1"/>
  </r>
  <r>
    <x v="1314"/>
    <x v="0"/>
    <x v="0"/>
    <s v="Y"/>
    <n v="0"/>
    <n v="135000"/>
    <x v="2"/>
    <x v="1"/>
    <x v="1"/>
    <x v="0"/>
    <n v="-20301"/>
    <x v="921"/>
    <x v="2"/>
    <x v="643"/>
    <x v="643"/>
    <x v="3"/>
    <x v="1"/>
    <n v="1"/>
    <x v="1"/>
    <n v="1"/>
    <n v="0"/>
    <x v="3"/>
    <n v="2"/>
  </r>
  <r>
    <x v="1315"/>
    <x v="1"/>
    <x v="0"/>
    <s v="Y"/>
    <n v="1"/>
    <n v="117000"/>
    <x v="2"/>
    <x v="1"/>
    <x v="3"/>
    <x v="0"/>
    <n v="-15335"/>
    <x v="922"/>
    <x v="1"/>
    <x v="553"/>
    <x v="553"/>
    <x v="1"/>
    <x v="1"/>
    <n v="1"/>
    <x v="0"/>
    <n v="0"/>
    <n v="0"/>
    <x v="1"/>
    <n v="3"/>
  </r>
  <r>
    <x v="1316"/>
    <x v="1"/>
    <x v="0"/>
    <s v="Y"/>
    <n v="0"/>
    <n v="81000"/>
    <x v="0"/>
    <x v="1"/>
    <x v="4"/>
    <x v="0"/>
    <n v="-24086"/>
    <x v="923"/>
    <x v="0"/>
    <x v="0"/>
    <x v="0"/>
    <x v="0"/>
    <x v="0"/>
    <n v="1"/>
    <x v="0"/>
    <n v="1"/>
    <n v="0"/>
    <x v="0"/>
    <n v="1"/>
  </r>
  <r>
    <x v="1317"/>
    <x v="1"/>
    <x v="1"/>
    <s v="N"/>
    <n v="0"/>
    <n v="180000"/>
    <x v="2"/>
    <x v="0"/>
    <x v="1"/>
    <x v="2"/>
    <n v="-11043"/>
    <x v="924"/>
    <x v="3"/>
    <x v="655"/>
    <x v="655"/>
    <x v="5"/>
    <x v="1"/>
    <n v="1"/>
    <x v="0"/>
    <n v="0"/>
    <n v="0"/>
    <x v="2"/>
    <n v="2"/>
  </r>
  <r>
    <x v="1318"/>
    <x v="0"/>
    <x v="1"/>
    <s v="Y"/>
    <n v="0"/>
    <n v="45000"/>
    <x v="0"/>
    <x v="0"/>
    <x v="1"/>
    <x v="0"/>
    <n v="-22420"/>
    <x v="925"/>
    <x v="0"/>
    <x v="0"/>
    <x v="0"/>
    <x v="0"/>
    <x v="0"/>
    <n v="1"/>
    <x v="0"/>
    <n v="1"/>
    <n v="0"/>
    <x v="0"/>
    <n v="2"/>
  </r>
  <r>
    <x v="1319"/>
    <x v="0"/>
    <x v="1"/>
    <s v="Y"/>
    <n v="0"/>
    <n v="45000"/>
    <x v="0"/>
    <x v="0"/>
    <x v="1"/>
    <x v="0"/>
    <n v="-22420"/>
    <x v="925"/>
    <x v="0"/>
    <x v="0"/>
    <x v="0"/>
    <x v="0"/>
    <x v="0"/>
    <n v="1"/>
    <x v="0"/>
    <n v="1"/>
    <n v="0"/>
    <x v="0"/>
    <n v="2"/>
  </r>
  <r>
    <x v="1320"/>
    <x v="1"/>
    <x v="1"/>
    <s v="Y"/>
    <n v="2"/>
    <n v="90000"/>
    <x v="0"/>
    <x v="3"/>
    <x v="1"/>
    <x v="0"/>
    <n v="-21954"/>
    <x v="926"/>
    <x v="0"/>
    <x v="0"/>
    <x v="0"/>
    <x v="0"/>
    <x v="0"/>
    <n v="1"/>
    <x v="0"/>
    <n v="0"/>
    <n v="0"/>
    <x v="0"/>
    <n v="4"/>
  </r>
  <r>
    <x v="1321"/>
    <x v="0"/>
    <x v="0"/>
    <s v="Y"/>
    <n v="0"/>
    <n v="112500"/>
    <x v="0"/>
    <x v="1"/>
    <x v="1"/>
    <x v="0"/>
    <n v="-22788"/>
    <x v="927"/>
    <x v="0"/>
    <x v="0"/>
    <x v="0"/>
    <x v="0"/>
    <x v="0"/>
    <n v="1"/>
    <x v="0"/>
    <n v="0"/>
    <n v="0"/>
    <x v="0"/>
    <n v="2"/>
  </r>
  <r>
    <x v="1322"/>
    <x v="0"/>
    <x v="0"/>
    <s v="Y"/>
    <n v="0"/>
    <n v="112500"/>
    <x v="0"/>
    <x v="1"/>
    <x v="1"/>
    <x v="0"/>
    <n v="-22788"/>
    <x v="927"/>
    <x v="0"/>
    <x v="0"/>
    <x v="0"/>
    <x v="0"/>
    <x v="0"/>
    <n v="1"/>
    <x v="0"/>
    <n v="0"/>
    <n v="0"/>
    <x v="0"/>
    <n v="2"/>
  </r>
  <r>
    <x v="1323"/>
    <x v="1"/>
    <x v="1"/>
    <s v="N"/>
    <n v="2"/>
    <n v="292500"/>
    <x v="1"/>
    <x v="1"/>
    <x v="1"/>
    <x v="0"/>
    <n v="-13195"/>
    <x v="928"/>
    <x v="3"/>
    <x v="656"/>
    <x v="656"/>
    <x v="1"/>
    <x v="1"/>
    <n v="1"/>
    <x v="0"/>
    <n v="0"/>
    <n v="0"/>
    <x v="1"/>
    <n v="4"/>
  </r>
  <r>
    <x v="1324"/>
    <x v="0"/>
    <x v="0"/>
    <s v="Y"/>
    <n v="0"/>
    <n v="112500"/>
    <x v="0"/>
    <x v="1"/>
    <x v="1"/>
    <x v="0"/>
    <n v="-20843"/>
    <x v="929"/>
    <x v="2"/>
    <x v="0"/>
    <x v="0"/>
    <x v="0"/>
    <x v="0"/>
    <n v="1"/>
    <x v="0"/>
    <n v="1"/>
    <n v="0"/>
    <x v="0"/>
    <n v="2"/>
  </r>
  <r>
    <x v="1325"/>
    <x v="0"/>
    <x v="0"/>
    <s v="Y"/>
    <n v="0"/>
    <n v="333000"/>
    <x v="0"/>
    <x v="1"/>
    <x v="2"/>
    <x v="0"/>
    <n v="-22218"/>
    <x v="930"/>
    <x v="0"/>
    <x v="0"/>
    <x v="0"/>
    <x v="0"/>
    <x v="0"/>
    <n v="1"/>
    <x v="0"/>
    <n v="0"/>
    <n v="0"/>
    <x v="0"/>
    <n v="1"/>
  </r>
  <r>
    <x v="1326"/>
    <x v="0"/>
    <x v="0"/>
    <s v="Y"/>
    <n v="0"/>
    <n v="333000"/>
    <x v="0"/>
    <x v="1"/>
    <x v="2"/>
    <x v="0"/>
    <n v="-22218"/>
    <x v="930"/>
    <x v="0"/>
    <x v="0"/>
    <x v="0"/>
    <x v="0"/>
    <x v="0"/>
    <n v="1"/>
    <x v="0"/>
    <n v="0"/>
    <n v="0"/>
    <x v="0"/>
    <n v="1"/>
  </r>
  <r>
    <x v="1327"/>
    <x v="0"/>
    <x v="1"/>
    <s v="Y"/>
    <n v="1"/>
    <n v="157500"/>
    <x v="2"/>
    <x v="1"/>
    <x v="2"/>
    <x v="0"/>
    <n v="-10671"/>
    <x v="931"/>
    <x v="4"/>
    <x v="656"/>
    <x v="656"/>
    <x v="1"/>
    <x v="1"/>
    <n v="1"/>
    <x v="0"/>
    <n v="0"/>
    <n v="0"/>
    <x v="11"/>
    <n v="2"/>
  </r>
  <r>
    <x v="1328"/>
    <x v="0"/>
    <x v="0"/>
    <s v="N"/>
    <n v="1"/>
    <n v="99000"/>
    <x v="2"/>
    <x v="1"/>
    <x v="3"/>
    <x v="4"/>
    <n v="-16243"/>
    <x v="932"/>
    <x v="1"/>
    <x v="657"/>
    <x v="657"/>
    <x v="3"/>
    <x v="1"/>
    <n v="1"/>
    <x v="0"/>
    <n v="1"/>
    <n v="0"/>
    <x v="7"/>
    <n v="3"/>
  </r>
  <r>
    <x v="1329"/>
    <x v="0"/>
    <x v="1"/>
    <s v="Y"/>
    <n v="0"/>
    <n v="90000"/>
    <x v="0"/>
    <x v="1"/>
    <x v="4"/>
    <x v="0"/>
    <n v="-21066"/>
    <x v="933"/>
    <x v="2"/>
    <x v="0"/>
    <x v="0"/>
    <x v="0"/>
    <x v="0"/>
    <n v="1"/>
    <x v="0"/>
    <n v="0"/>
    <n v="0"/>
    <x v="0"/>
    <n v="1"/>
  </r>
  <r>
    <x v="1330"/>
    <x v="1"/>
    <x v="1"/>
    <s v="Y"/>
    <n v="0"/>
    <n v="540000"/>
    <x v="2"/>
    <x v="1"/>
    <x v="1"/>
    <x v="0"/>
    <n v="-20074"/>
    <x v="934"/>
    <x v="2"/>
    <x v="658"/>
    <x v="658"/>
    <x v="2"/>
    <x v="1"/>
    <n v="1"/>
    <x v="0"/>
    <n v="1"/>
    <n v="0"/>
    <x v="0"/>
    <n v="2"/>
  </r>
  <r>
    <x v="1331"/>
    <x v="1"/>
    <x v="1"/>
    <s v="Y"/>
    <n v="0"/>
    <n v="540000"/>
    <x v="2"/>
    <x v="1"/>
    <x v="1"/>
    <x v="0"/>
    <n v="-20074"/>
    <x v="934"/>
    <x v="2"/>
    <x v="658"/>
    <x v="658"/>
    <x v="2"/>
    <x v="1"/>
    <n v="1"/>
    <x v="0"/>
    <n v="1"/>
    <n v="0"/>
    <x v="0"/>
    <n v="2"/>
  </r>
  <r>
    <x v="1332"/>
    <x v="0"/>
    <x v="1"/>
    <s v="Y"/>
    <n v="0"/>
    <n v="135000"/>
    <x v="2"/>
    <x v="0"/>
    <x v="1"/>
    <x v="0"/>
    <n v="-10486"/>
    <x v="935"/>
    <x v="4"/>
    <x v="411"/>
    <x v="411"/>
    <x v="4"/>
    <x v="1"/>
    <n v="1"/>
    <x v="1"/>
    <n v="1"/>
    <n v="1"/>
    <x v="5"/>
    <n v="2"/>
  </r>
  <r>
    <x v="1333"/>
    <x v="0"/>
    <x v="0"/>
    <s v="Y"/>
    <n v="0"/>
    <n v="180000"/>
    <x v="1"/>
    <x v="1"/>
    <x v="1"/>
    <x v="0"/>
    <n v="-16510"/>
    <x v="397"/>
    <x v="1"/>
    <x v="659"/>
    <x v="659"/>
    <x v="3"/>
    <x v="1"/>
    <n v="1"/>
    <x v="1"/>
    <n v="1"/>
    <n v="0"/>
    <x v="0"/>
    <n v="2"/>
  </r>
  <r>
    <x v="1334"/>
    <x v="0"/>
    <x v="0"/>
    <s v="Y"/>
    <n v="0"/>
    <n v="90000"/>
    <x v="0"/>
    <x v="1"/>
    <x v="1"/>
    <x v="0"/>
    <n v="-20726"/>
    <x v="936"/>
    <x v="2"/>
    <x v="0"/>
    <x v="0"/>
    <x v="0"/>
    <x v="0"/>
    <n v="1"/>
    <x v="0"/>
    <n v="0"/>
    <n v="0"/>
    <x v="0"/>
    <n v="2"/>
  </r>
  <r>
    <x v="1335"/>
    <x v="0"/>
    <x v="1"/>
    <s v="Y"/>
    <n v="1"/>
    <n v="112500"/>
    <x v="1"/>
    <x v="1"/>
    <x v="1"/>
    <x v="0"/>
    <n v="-13448"/>
    <x v="937"/>
    <x v="3"/>
    <x v="660"/>
    <x v="660"/>
    <x v="5"/>
    <x v="1"/>
    <n v="1"/>
    <x v="0"/>
    <n v="0"/>
    <n v="0"/>
    <x v="1"/>
    <n v="3"/>
  </r>
  <r>
    <x v="1336"/>
    <x v="0"/>
    <x v="0"/>
    <s v="Y"/>
    <n v="0"/>
    <n v="90000"/>
    <x v="2"/>
    <x v="1"/>
    <x v="3"/>
    <x v="2"/>
    <n v="-14386"/>
    <x v="938"/>
    <x v="3"/>
    <x v="387"/>
    <x v="387"/>
    <x v="0"/>
    <x v="1"/>
    <n v="1"/>
    <x v="1"/>
    <n v="1"/>
    <n v="0"/>
    <x v="5"/>
    <n v="2"/>
  </r>
  <r>
    <x v="1337"/>
    <x v="0"/>
    <x v="0"/>
    <s v="Y"/>
    <n v="0"/>
    <n v="117000"/>
    <x v="0"/>
    <x v="0"/>
    <x v="1"/>
    <x v="0"/>
    <n v="-21428"/>
    <x v="939"/>
    <x v="2"/>
    <x v="0"/>
    <x v="0"/>
    <x v="0"/>
    <x v="0"/>
    <n v="1"/>
    <x v="0"/>
    <n v="1"/>
    <n v="0"/>
    <x v="0"/>
    <n v="2"/>
  </r>
  <r>
    <x v="1338"/>
    <x v="0"/>
    <x v="0"/>
    <s v="Y"/>
    <n v="0"/>
    <n v="117000"/>
    <x v="0"/>
    <x v="0"/>
    <x v="1"/>
    <x v="0"/>
    <n v="-21428"/>
    <x v="939"/>
    <x v="2"/>
    <x v="0"/>
    <x v="0"/>
    <x v="0"/>
    <x v="0"/>
    <n v="1"/>
    <x v="0"/>
    <n v="1"/>
    <n v="0"/>
    <x v="0"/>
    <n v="2"/>
  </r>
  <r>
    <x v="1339"/>
    <x v="0"/>
    <x v="0"/>
    <s v="Y"/>
    <n v="0"/>
    <n v="117000"/>
    <x v="0"/>
    <x v="0"/>
    <x v="1"/>
    <x v="0"/>
    <n v="-21428"/>
    <x v="939"/>
    <x v="2"/>
    <x v="0"/>
    <x v="0"/>
    <x v="0"/>
    <x v="0"/>
    <n v="1"/>
    <x v="0"/>
    <n v="1"/>
    <n v="0"/>
    <x v="0"/>
    <n v="2"/>
  </r>
  <r>
    <x v="1340"/>
    <x v="0"/>
    <x v="0"/>
    <s v="Y"/>
    <n v="0"/>
    <n v="157500"/>
    <x v="0"/>
    <x v="1"/>
    <x v="2"/>
    <x v="0"/>
    <n v="-24216"/>
    <x v="940"/>
    <x v="0"/>
    <x v="0"/>
    <x v="0"/>
    <x v="0"/>
    <x v="0"/>
    <n v="1"/>
    <x v="0"/>
    <n v="0"/>
    <n v="0"/>
    <x v="0"/>
    <n v="1"/>
  </r>
  <r>
    <x v="1341"/>
    <x v="1"/>
    <x v="1"/>
    <s v="Y"/>
    <n v="0"/>
    <n v="382500"/>
    <x v="2"/>
    <x v="1"/>
    <x v="1"/>
    <x v="0"/>
    <n v="-21748"/>
    <x v="941"/>
    <x v="2"/>
    <x v="661"/>
    <x v="661"/>
    <x v="1"/>
    <x v="1"/>
    <n v="1"/>
    <x v="0"/>
    <n v="0"/>
    <n v="0"/>
    <x v="6"/>
    <n v="2"/>
  </r>
  <r>
    <x v="1342"/>
    <x v="1"/>
    <x v="1"/>
    <s v="Y"/>
    <n v="0"/>
    <n v="225000"/>
    <x v="2"/>
    <x v="1"/>
    <x v="1"/>
    <x v="0"/>
    <n v="-10911"/>
    <x v="942"/>
    <x v="4"/>
    <x v="628"/>
    <x v="628"/>
    <x v="4"/>
    <x v="1"/>
    <n v="1"/>
    <x v="0"/>
    <n v="0"/>
    <n v="0"/>
    <x v="1"/>
    <n v="2"/>
  </r>
  <r>
    <x v="1343"/>
    <x v="1"/>
    <x v="1"/>
    <s v="Y"/>
    <n v="0"/>
    <n v="225000"/>
    <x v="2"/>
    <x v="1"/>
    <x v="1"/>
    <x v="0"/>
    <n v="-10911"/>
    <x v="942"/>
    <x v="4"/>
    <x v="628"/>
    <x v="628"/>
    <x v="4"/>
    <x v="1"/>
    <n v="1"/>
    <x v="0"/>
    <n v="0"/>
    <n v="0"/>
    <x v="1"/>
    <n v="2"/>
  </r>
  <r>
    <x v="1344"/>
    <x v="0"/>
    <x v="0"/>
    <s v="Y"/>
    <n v="0"/>
    <n v="112500"/>
    <x v="2"/>
    <x v="1"/>
    <x v="1"/>
    <x v="0"/>
    <n v="-21195"/>
    <x v="943"/>
    <x v="2"/>
    <x v="645"/>
    <x v="645"/>
    <x v="2"/>
    <x v="1"/>
    <n v="1"/>
    <x v="1"/>
    <n v="1"/>
    <n v="0"/>
    <x v="0"/>
    <n v="2"/>
  </r>
  <r>
    <x v="1345"/>
    <x v="0"/>
    <x v="0"/>
    <s v="N"/>
    <n v="0"/>
    <n v="67500"/>
    <x v="2"/>
    <x v="1"/>
    <x v="1"/>
    <x v="2"/>
    <n v="-16366"/>
    <x v="944"/>
    <x v="1"/>
    <x v="637"/>
    <x v="637"/>
    <x v="0"/>
    <x v="1"/>
    <n v="1"/>
    <x v="0"/>
    <n v="0"/>
    <n v="0"/>
    <x v="8"/>
    <n v="2"/>
  </r>
  <r>
    <x v="1346"/>
    <x v="1"/>
    <x v="1"/>
    <s v="N"/>
    <n v="1"/>
    <n v="405000"/>
    <x v="1"/>
    <x v="0"/>
    <x v="1"/>
    <x v="0"/>
    <n v="-12179"/>
    <x v="945"/>
    <x v="3"/>
    <x v="628"/>
    <x v="628"/>
    <x v="4"/>
    <x v="1"/>
    <n v="1"/>
    <x v="0"/>
    <n v="0"/>
    <n v="0"/>
    <x v="3"/>
    <n v="3"/>
  </r>
  <r>
    <x v="1347"/>
    <x v="0"/>
    <x v="0"/>
    <s v="Y"/>
    <n v="1"/>
    <n v="67500"/>
    <x v="2"/>
    <x v="0"/>
    <x v="1"/>
    <x v="0"/>
    <n v="-11140"/>
    <x v="946"/>
    <x v="3"/>
    <x v="662"/>
    <x v="662"/>
    <x v="4"/>
    <x v="1"/>
    <n v="1"/>
    <x v="0"/>
    <n v="0"/>
    <n v="0"/>
    <x v="3"/>
    <n v="3"/>
  </r>
  <r>
    <x v="1348"/>
    <x v="0"/>
    <x v="1"/>
    <s v="N"/>
    <n v="2"/>
    <n v="135000"/>
    <x v="1"/>
    <x v="1"/>
    <x v="0"/>
    <x v="0"/>
    <n v="-10625"/>
    <x v="947"/>
    <x v="4"/>
    <x v="663"/>
    <x v="663"/>
    <x v="1"/>
    <x v="1"/>
    <n v="1"/>
    <x v="0"/>
    <n v="0"/>
    <n v="0"/>
    <x v="6"/>
    <n v="3"/>
  </r>
  <r>
    <x v="1349"/>
    <x v="0"/>
    <x v="1"/>
    <s v="Y"/>
    <n v="1"/>
    <n v="135000"/>
    <x v="1"/>
    <x v="1"/>
    <x v="1"/>
    <x v="0"/>
    <n v="-14687"/>
    <x v="948"/>
    <x v="1"/>
    <x v="664"/>
    <x v="664"/>
    <x v="4"/>
    <x v="1"/>
    <n v="1"/>
    <x v="0"/>
    <n v="0"/>
    <n v="0"/>
    <x v="5"/>
    <n v="3"/>
  </r>
  <r>
    <x v="1350"/>
    <x v="0"/>
    <x v="0"/>
    <s v="Y"/>
    <n v="0"/>
    <n v="256500"/>
    <x v="1"/>
    <x v="0"/>
    <x v="0"/>
    <x v="0"/>
    <n v="-19604"/>
    <x v="949"/>
    <x v="2"/>
    <x v="665"/>
    <x v="665"/>
    <x v="4"/>
    <x v="1"/>
    <n v="1"/>
    <x v="0"/>
    <n v="0"/>
    <n v="0"/>
    <x v="3"/>
    <n v="1"/>
  </r>
  <r>
    <x v="1351"/>
    <x v="0"/>
    <x v="0"/>
    <s v="Y"/>
    <n v="1"/>
    <n v="148500"/>
    <x v="2"/>
    <x v="1"/>
    <x v="1"/>
    <x v="0"/>
    <n v="-15083"/>
    <x v="950"/>
    <x v="1"/>
    <x v="666"/>
    <x v="666"/>
    <x v="4"/>
    <x v="1"/>
    <n v="1"/>
    <x v="0"/>
    <n v="0"/>
    <n v="0"/>
    <x v="9"/>
    <n v="3"/>
  </r>
  <r>
    <x v="1352"/>
    <x v="0"/>
    <x v="0"/>
    <s v="Y"/>
    <n v="1"/>
    <n v="148500"/>
    <x v="2"/>
    <x v="1"/>
    <x v="1"/>
    <x v="0"/>
    <n v="-15083"/>
    <x v="950"/>
    <x v="1"/>
    <x v="666"/>
    <x v="666"/>
    <x v="4"/>
    <x v="1"/>
    <n v="1"/>
    <x v="0"/>
    <n v="0"/>
    <n v="0"/>
    <x v="9"/>
    <n v="3"/>
  </r>
  <r>
    <x v="1353"/>
    <x v="0"/>
    <x v="0"/>
    <s v="Y"/>
    <n v="0"/>
    <n v="90000"/>
    <x v="2"/>
    <x v="0"/>
    <x v="0"/>
    <x v="0"/>
    <n v="-18130"/>
    <x v="951"/>
    <x v="1"/>
    <x v="667"/>
    <x v="667"/>
    <x v="4"/>
    <x v="1"/>
    <n v="1"/>
    <x v="1"/>
    <n v="1"/>
    <n v="0"/>
    <x v="1"/>
    <n v="1"/>
  </r>
  <r>
    <x v="1354"/>
    <x v="0"/>
    <x v="1"/>
    <s v="Y"/>
    <n v="0"/>
    <n v="256500"/>
    <x v="1"/>
    <x v="0"/>
    <x v="3"/>
    <x v="0"/>
    <n v="-14131"/>
    <x v="952"/>
    <x v="3"/>
    <x v="668"/>
    <x v="668"/>
    <x v="3"/>
    <x v="1"/>
    <n v="1"/>
    <x v="0"/>
    <n v="1"/>
    <n v="0"/>
    <x v="7"/>
    <n v="2"/>
  </r>
  <r>
    <x v="1355"/>
    <x v="0"/>
    <x v="1"/>
    <s v="Y"/>
    <n v="0"/>
    <n v="256500"/>
    <x v="1"/>
    <x v="0"/>
    <x v="3"/>
    <x v="0"/>
    <n v="-14131"/>
    <x v="952"/>
    <x v="3"/>
    <x v="668"/>
    <x v="668"/>
    <x v="3"/>
    <x v="1"/>
    <n v="1"/>
    <x v="0"/>
    <n v="1"/>
    <n v="0"/>
    <x v="7"/>
    <n v="2"/>
  </r>
  <r>
    <x v="1356"/>
    <x v="1"/>
    <x v="1"/>
    <s v="Y"/>
    <n v="0"/>
    <n v="135000"/>
    <x v="0"/>
    <x v="1"/>
    <x v="1"/>
    <x v="0"/>
    <n v="-21363"/>
    <x v="953"/>
    <x v="2"/>
    <x v="0"/>
    <x v="0"/>
    <x v="0"/>
    <x v="0"/>
    <n v="1"/>
    <x v="0"/>
    <n v="0"/>
    <n v="0"/>
    <x v="0"/>
    <n v="2"/>
  </r>
  <r>
    <x v="1357"/>
    <x v="0"/>
    <x v="0"/>
    <s v="Y"/>
    <n v="3"/>
    <n v="202500"/>
    <x v="3"/>
    <x v="0"/>
    <x v="1"/>
    <x v="0"/>
    <n v="-12904"/>
    <x v="954"/>
    <x v="3"/>
    <x v="669"/>
    <x v="669"/>
    <x v="1"/>
    <x v="1"/>
    <n v="1"/>
    <x v="0"/>
    <n v="1"/>
    <n v="0"/>
    <x v="4"/>
    <n v="5"/>
  </r>
  <r>
    <x v="1358"/>
    <x v="0"/>
    <x v="0"/>
    <s v="Y"/>
    <n v="1"/>
    <n v="67500"/>
    <x v="1"/>
    <x v="1"/>
    <x v="1"/>
    <x v="0"/>
    <n v="-18880"/>
    <x v="955"/>
    <x v="2"/>
    <x v="670"/>
    <x v="670"/>
    <x v="2"/>
    <x v="1"/>
    <n v="1"/>
    <x v="0"/>
    <n v="0"/>
    <n v="0"/>
    <x v="7"/>
    <n v="3"/>
  </r>
  <r>
    <x v="1359"/>
    <x v="0"/>
    <x v="0"/>
    <s v="N"/>
    <n v="1"/>
    <n v="180000"/>
    <x v="3"/>
    <x v="0"/>
    <x v="1"/>
    <x v="0"/>
    <n v="-14069"/>
    <x v="956"/>
    <x v="3"/>
    <x v="671"/>
    <x v="671"/>
    <x v="5"/>
    <x v="1"/>
    <n v="1"/>
    <x v="1"/>
    <n v="1"/>
    <n v="1"/>
    <x v="4"/>
    <n v="3"/>
  </r>
  <r>
    <x v="1360"/>
    <x v="0"/>
    <x v="0"/>
    <s v="N"/>
    <n v="1"/>
    <n v="180000"/>
    <x v="3"/>
    <x v="0"/>
    <x v="1"/>
    <x v="0"/>
    <n v="-14069"/>
    <x v="956"/>
    <x v="3"/>
    <x v="671"/>
    <x v="671"/>
    <x v="5"/>
    <x v="1"/>
    <n v="1"/>
    <x v="1"/>
    <n v="1"/>
    <n v="1"/>
    <x v="4"/>
    <n v="3"/>
  </r>
  <r>
    <x v="1361"/>
    <x v="1"/>
    <x v="1"/>
    <s v="Y"/>
    <n v="0"/>
    <n v="135000"/>
    <x v="2"/>
    <x v="0"/>
    <x v="1"/>
    <x v="0"/>
    <n v="-9075"/>
    <x v="957"/>
    <x v="4"/>
    <x v="477"/>
    <x v="477"/>
    <x v="4"/>
    <x v="1"/>
    <n v="1"/>
    <x v="1"/>
    <n v="1"/>
    <n v="0"/>
    <x v="5"/>
    <n v="2"/>
  </r>
  <r>
    <x v="1362"/>
    <x v="0"/>
    <x v="0"/>
    <s v="Y"/>
    <n v="0"/>
    <n v="99000"/>
    <x v="1"/>
    <x v="1"/>
    <x v="1"/>
    <x v="0"/>
    <n v="-19298"/>
    <x v="958"/>
    <x v="2"/>
    <x v="672"/>
    <x v="672"/>
    <x v="2"/>
    <x v="1"/>
    <n v="1"/>
    <x v="1"/>
    <n v="1"/>
    <n v="0"/>
    <x v="7"/>
    <n v="2"/>
  </r>
  <r>
    <x v="1363"/>
    <x v="1"/>
    <x v="1"/>
    <s v="Y"/>
    <n v="0"/>
    <n v="157500"/>
    <x v="2"/>
    <x v="0"/>
    <x v="1"/>
    <x v="0"/>
    <n v="-21873"/>
    <x v="959"/>
    <x v="2"/>
    <x v="673"/>
    <x v="673"/>
    <x v="2"/>
    <x v="1"/>
    <n v="1"/>
    <x v="1"/>
    <n v="1"/>
    <n v="0"/>
    <x v="1"/>
    <n v="2"/>
  </r>
  <r>
    <x v="1364"/>
    <x v="1"/>
    <x v="0"/>
    <s v="Y"/>
    <n v="0"/>
    <n v="135000"/>
    <x v="2"/>
    <x v="1"/>
    <x v="1"/>
    <x v="0"/>
    <n v="-13753"/>
    <x v="960"/>
    <x v="3"/>
    <x v="672"/>
    <x v="672"/>
    <x v="2"/>
    <x v="1"/>
    <n v="1"/>
    <x v="0"/>
    <n v="1"/>
    <n v="0"/>
    <x v="3"/>
    <n v="2"/>
  </r>
  <r>
    <x v="1365"/>
    <x v="0"/>
    <x v="0"/>
    <s v="N"/>
    <n v="0"/>
    <n v="85500"/>
    <x v="2"/>
    <x v="0"/>
    <x v="1"/>
    <x v="0"/>
    <n v="-14414"/>
    <x v="961"/>
    <x v="3"/>
    <x v="674"/>
    <x v="674"/>
    <x v="1"/>
    <x v="1"/>
    <n v="1"/>
    <x v="0"/>
    <n v="0"/>
    <n v="0"/>
    <x v="7"/>
    <n v="2"/>
  </r>
  <r>
    <x v="1366"/>
    <x v="0"/>
    <x v="0"/>
    <s v="Y"/>
    <n v="0"/>
    <n v="202500"/>
    <x v="0"/>
    <x v="1"/>
    <x v="4"/>
    <x v="0"/>
    <n v="-21824"/>
    <x v="962"/>
    <x v="2"/>
    <x v="0"/>
    <x v="0"/>
    <x v="0"/>
    <x v="0"/>
    <n v="1"/>
    <x v="0"/>
    <n v="0"/>
    <n v="0"/>
    <x v="0"/>
    <n v="1"/>
  </r>
  <r>
    <x v="1367"/>
    <x v="0"/>
    <x v="0"/>
    <s v="Y"/>
    <n v="2"/>
    <n v="157500"/>
    <x v="1"/>
    <x v="1"/>
    <x v="1"/>
    <x v="0"/>
    <n v="-10086"/>
    <x v="963"/>
    <x v="4"/>
    <x v="675"/>
    <x v="675"/>
    <x v="1"/>
    <x v="1"/>
    <n v="1"/>
    <x v="0"/>
    <n v="0"/>
    <n v="0"/>
    <x v="5"/>
    <n v="4"/>
  </r>
  <r>
    <x v="1368"/>
    <x v="0"/>
    <x v="0"/>
    <s v="N"/>
    <n v="0"/>
    <n v="135000"/>
    <x v="1"/>
    <x v="1"/>
    <x v="1"/>
    <x v="0"/>
    <n v="-16008"/>
    <x v="964"/>
    <x v="1"/>
    <x v="676"/>
    <x v="676"/>
    <x v="0"/>
    <x v="1"/>
    <n v="1"/>
    <x v="0"/>
    <n v="0"/>
    <n v="0"/>
    <x v="15"/>
    <n v="2"/>
  </r>
  <r>
    <x v="1369"/>
    <x v="0"/>
    <x v="0"/>
    <s v="N"/>
    <n v="0"/>
    <n v="135000"/>
    <x v="1"/>
    <x v="1"/>
    <x v="1"/>
    <x v="0"/>
    <n v="-16008"/>
    <x v="964"/>
    <x v="1"/>
    <x v="676"/>
    <x v="676"/>
    <x v="0"/>
    <x v="1"/>
    <n v="1"/>
    <x v="0"/>
    <n v="0"/>
    <n v="0"/>
    <x v="15"/>
    <n v="2"/>
  </r>
  <r>
    <x v="1370"/>
    <x v="1"/>
    <x v="0"/>
    <s v="Y"/>
    <n v="0"/>
    <n v="157500"/>
    <x v="0"/>
    <x v="1"/>
    <x v="1"/>
    <x v="0"/>
    <n v="-23660"/>
    <x v="965"/>
    <x v="0"/>
    <x v="0"/>
    <x v="0"/>
    <x v="0"/>
    <x v="0"/>
    <n v="1"/>
    <x v="0"/>
    <n v="0"/>
    <n v="0"/>
    <x v="0"/>
    <n v="2"/>
  </r>
  <r>
    <x v="1371"/>
    <x v="0"/>
    <x v="1"/>
    <s v="Y"/>
    <n v="0"/>
    <n v="225000"/>
    <x v="1"/>
    <x v="0"/>
    <x v="1"/>
    <x v="0"/>
    <n v="-10457"/>
    <x v="966"/>
    <x v="4"/>
    <x v="677"/>
    <x v="677"/>
    <x v="4"/>
    <x v="1"/>
    <n v="1"/>
    <x v="0"/>
    <n v="0"/>
    <n v="0"/>
    <x v="0"/>
    <n v="2"/>
  </r>
  <r>
    <x v="1372"/>
    <x v="0"/>
    <x v="1"/>
    <s v="Y"/>
    <n v="0"/>
    <n v="225000"/>
    <x v="1"/>
    <x v="0"/>
    <x v="1"/>
    <x v="0"/>
    <n v="-10457"/>
    <x v="966"/>
    <x v="4"/>
    <x v="677"/>
    <x v="677"/>
    <x v="4"/>
    <x v="1"/>
    <n v="1"/>
    <x v="0"/>
    <n v="0"/>
    <n v="0"/>
    <x v="0"/>
    <n v="2"/>
  </r>
  <r>
    <x v="1373"/>
    <x v="0"/>
    <x v="0"/>
    <s v="Y"/>
    <n v="1"/>
    <n v="112500"/>
    <x v="4"/>
    <x v="1"/>
    <x v="3"/>
    <x v="0"/>
    <n v="-12127"/>
    <x v="967"/>
    <x v="3"/>
    <x v="678"/>
    <x v="678"/>
    <x v="4"/>
    <x v="1"/>
    <n v="1"/>
    <x v="0"/>
    <n v="0"/>
    <n v="0"/>
    <x v="1"/>
    <n v="3"/>
  </r>
  <r>
    <x v="1374"/>
    <x v="0"/>
    <x v="0"/>
    <s v="Y"/>
    <n v="1"/>
    <n v="90000"/>
    <x v="2"/>
    <x v="1"/>
    <x v="1"/>
    <x v="0"/>
    <n v="-14024"/>
    <x v="968"/>
    <x v="3"/>
    <x v="679"/>
    <x v="679"/>
    <x v="4"/>
    <x v="1"/>
    <n v="1"/>
    <x v="0"/>
    <n v="1"/>
    <n v="0"/>
    <x v="0"/>
    <n v="3"/>
  </r>
  <r>
    <x v="1375"/>
    <x v="0"/>
    <x v="1"/>
    <s v="N"/>
    <n v="0"/>
    <n v="135000"/>
    <x v="1"/>
    <x v="1"/>
    <x v="1"/>
    <x v="0"/>
    <n v="-10445"/>
    <x v="969"/>
    <x v="4"/>
    <x v="680"/>
    <x v="680"/>
    <x v="0"/>
    <x v="1"/>
    <n v="1"/>
    <x v="0"/>
    <n v="0"/>
    <n v="0"/>
    <x v="1"/>
    <n v="2"/>
  </r>
  <r>
    <x v="1376"/>
    <x v="0"/>
    <x v="1"/>
    <s v="N"/>
    <n v="0"/>
    <n v="135000"/>
    <x v="1"/>
    <x v="1"/>
    <x v="1"/>
    <x v="0"/>
    <n v="-10445"/>
    <x v="969"/>
    <x v="4"/>
    <x v="680"/>
    <x v="680"/>
    <x v="0"/>
    <x v="1"/>
    <n v="1"/>
    <x v="0"/>
    <n v="0"/>
    <n v="0"/>
    <x v="1"/>
    <n v="2"/>
  </r>
  <r>
    <x v="1377"/>
    <x v="0"/>
    <x v="1"/>
    <s v="N"/>
    <n v="0"/>
    <n v="135000"/>
    <x v="1"/>
    <x v="1"/>
    <x v="1"/>
    <x v="0"/>
    <n v="-10445"/>
    <x v="969"/>
    <x v="4"/>
    <x v="680"/>
    <x v="680"/>
    <x v="0"/>
    <x v="1"/>
    <n v="1"/>
    <x v="0"/>
    <n v="0"/>
    <n v="0"/>
    <x v="1"/>
    <n v="2"/>
  </r>
  <r>
    <x v="1378"/>
    <x v="1"/>
    <x v="1"/>
    <s v="Y"/>
    <n v="0"/>
    <n v="315000"/>
    <x v="1"/>
    <x v="1"/>
    <x v="1"/>
    <x v="0"/>
    <n v="-21871"/>
    <x v="970"/>
    <x v="2"/>
    <x v="677"/>
    <x v="677"/>
    <x v="4"/>
    <x v="1"/>
    <n v="1"/>
    <x v="0"/>
    <n v="0"/>
    <n v="0"/>
    <x v="2"/>
    <n v="2"/>
  </r>
  <r>
    <x v="1379"/>
    <x v="0"/>
    <x v="0"/>
    <s v="Y"/>
    <n v="2"/>
    <n v="405000"/>
    <x v="3"/>
    <x v="1"/>
    <x v="1"/>
    <x v="0"/>
    <n v="-18459"/>
    <x v="971"/>
    <x v="2"/>
    <x v="681"/>
    <x v="681"/>
    <x v="2"/>
    <x v="1"/>
    <n v="1"/>
    <x v="0"/>
    <n v="1"/>
    <n v="0"/>
    <x v="12"/>
    <n v="4"/>
  </r>
  <r>
    <x v="1380"/>
    <x v="0"/>
    <x v="0"/>
    <s v="Y"/>
    <n v="2"/>
    <n v="405000"/>
    <x v="3"/>
    <x v="1"/>
    <x v="1"/>
    <x v="0"/>
    <n v="-18459"/>
    <x v="971"/>
    <x v="2"/>
    <x v="681"/>
    <x v="681"/>
    <x v="2"/>
    <x v="1"/>
    <n v="1"/>
    <x v="0"/>
    <n v="1"/>
    <n v="0"/>
    <x v="12"/>
    <n v="4"/>
  </r>
  <r>
    <x v="1381"/>
    <x v="0"/>
    <x v="0"/>
    <s v="Y"/>
    <n v="0"/>
    <n v="202500"/>
    <x v="2"/>
    <x v="1"/>
    <x v="1"/>
    <x v="0"/>
    <n v="-18381"/>
    <x v="972"/>
    <x v="2"/>
    <x v="682"/>
    <x v="682"/>
    <x v="4"/>
    <x v="1"/>
    <n v="1"/>
    <x v="0"/>
    <n v="1"/>
    <n v="0"/>
    <x v="12"/>
    <n v="2"/>
  </r>
  <r>
    <x v="1382"/>
    <x v="0"/>
    <x v="0"/>
    <s v="Y"/>
    <n v="0"/>
    <n v="202500"/>
    <x v="2"/>
    <x v="1"/>
    <x v="1"/>
    <x v="0"/>
    <n v="-18381"/>
    <x v="972"/>
    <x v="2"/>
    <x v="682"/>
    <x v="682"/>
    <x v="4"/>
    <x v="1"/>
    <n v="1"/>
    <x v="0"/>
    <n v="1"/>
    <n v="0"/>
    <x v="12"/>
    <n v="2"/>
  </r>
  <r>
    <x v="1383"/>
    <x v="1"/>
    <x v="1"/>
    <s v="Y"/>
    <n v="0"/>
    <n v="202500"/>
    <x v="1"/>
    <x v="1"/>
    <x v="1"/>
    <x v="0"/>
    <n v="-17850"/>
    <x v="973"/>
    <x v="1"/>
    <x v="683"/>
    <x v="683"/>
    <x v="5"/>
    <x v="1"/>
    <n v="1"/>
    <x v="0"/>
    <n v="1"/>
    <n v="0"/>
    <x v="15"/>
    <n v="2"/>
  </r>
  <r>
    <x v="1384"/>
    <x v="1"/>
    <x v="1"/>
    <s v="Y"/>
    <n v="1"/>
    <n v="270000"/>
    <x v="1"/>
    <x v="2"/>
    <x v="1"/>
    <x v="0"/>
    <n v="-16570"/>
    <x v="974"/>
    <x v="1"/>
    <x v="480"/>
    <x v="480"/>
    <x v="3"/>
    <x v="1"/>
    <n v="1"/>
    <x v="0"/>
    <n v="0"/>
    <n v="0"/>
    <x v="3"/>
    <n v="3"/>
  </r>
  <r>
    <x v="1385"/>
    <x v="1"/>
    <x v="0"/>
    <s v="N"/>
    <n v="0"/>
    <n v="146250"/>
    <x v="2"/>
    <x v="1"/>
    <x v="2"/>
    <x v="1"/>
    <n v="-9225"/>
    <x v="975"/>
    <x v="4"/>
    <x v="684"/>
    <x v="684"/>
    <x v="4"/>
    <x v="1"/>
    <n v="1"/>
    <x v="0"/>
    <n v="0"/>
    <n v="0"/>
    <x v="1"/>
    <n v="1"/>
  </r>
  <r>
    <x v="1386"/>
    <x v="0"/>
    <x v="1"/>
    <s v="Y"/>
    <n v="0"/>
    <n v="112500"/>
    <x v="2"/>
    <x v="1"/>
    <x v="1"/>
    <x v="0"/>
    <n v="-12078"/>
    <x v="976"/>
    <x v="3"/>
    <x v="685"/>
    <x v="685"/>
    <x v="4"/>
    <x v="1"/>
    <n v="1"/>
    <x v="1"/>
    <n v="1"/>
    <n v="0"/>
    <x v="1"/>
    <n v="2"/>
  </r>
  <r>
    <x v="1387"/>
    <x v="0"/>
    <x v="1"/>
    <s v="Y"/>
    <n v="0"/>
    <n v="112500"/>
    <x v="2"/>
    <x v="1"/>
    <x v="1"/>
    <x v="0"/>
    <n v="-12078"/>
    <x v="976"/>
    <x v="3"/>
    <x v="685"/>
    <x v="685"/>
    <x v="4"/>
    <x v="1"/>
    <n v="1"/>
    <x v="1"/>
    <n v="1"/>
    <n v="0"/>
    <x v="1"/>
    <n v="2"/>
  </r>
  <r>
    <x v="1388"/>
    <x v="0"/>
    <x v="0"/>
    <s v="N"/>
    <n v="0"/>
    <n v="180000"/>
    <x v="2"/>
    <x v="1"/>
    <x v="4"/>
    <x v="4"/>
    <n v="-21413"/>
    <x v="977"/>
    <x v="2"/>
    <x v="686"/>
    <x v="686"/>
    <x v="4"/>
    <x v="1"/>
    <n v="1"/>
    <x v="0"/>
    <n v="0"/>
    <n v="0"/>
    <x v="8"/>
    <n v="1"/>
  </r>
  <r>
    <x v="1389"/>
    <x v="0"/>
    <x v="0"/>
    <s v="Y"/>
    <n v="0"/>
    <n v="180000"/>
    <x v="3"/>
    <x v="1"/>
    <x v="1"/>
    <x v="0"/>
    <n v="-19783"/>
    <x v="978"/>
    <x v="2"/>
    <x v="687"/>
    <x v="687"/>
    <x v="2"/>
    <x v="1"/>
    <n v="1"/>
    <x v="0"/>
    <n v="0"/>
    <n v="0"/>
    <x v="3"/>
    <n v="2"/>
  </r>
  <r>
    <x v="1390"/>
    <x v="1"/>
    <x v="1"/>
    <s v="Y"/>
    <n v="0"/>
    <n v="247500"/>
    <x v="2"/>
    <x v="1"/>
    <x v="1"/>
    <x v="0"/>
    <n v="-14122"/>
    <x v="979"/>
    <x v="3"/>
    <x v="560"/>
    <x v="560"/>
    <x v="6"/>
    <x v="1"/>
    <n v="1"/>
    <x v="0"/>
    <n v="0"/>
    <n v="0"/>
    <x v="3"/>
    <n v="2"/>
  </r>
  <r>
    <x v="1391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2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3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4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5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6"/>
    <x v="1"/>
    <x v="1"/>
    <s v="Y"/>
    <n v="2"/>
    <n v="180000"/>
    <x v="2"/>
    <x v="1"/>
    <x v="3"/>
    <x v="0"/>
    <n v="-13059"/>
    <x v="980"/>
    <x v="3"/>
    <x v="672"/>
    <x v="672"/>
    <x v="2"/>
    <x v="1"/>
    <n v="1"/>
    <x v="0"/>
    <n v="0"/>
    <n v="0"/>
    <x v="1"/>
    <n v="4"/>
  </r>
  <r>
    <x v="1397"/>
    <x v="1"/>
    <x v="0"/>
    <s v="Y"/>
    <n v="0"/>
    <n v="292500"/>
    <x v="1"/>
    <x v="0"/>
    <x v="1"/>
    <x v="0"/>
    <n v="-16280"/>
    <x v="981"/>
    <x v="1"/>
    <x v="688"/>
    <x v="688"/>
    <x v="4"/>
    <x v="1"/>
    <n v="1"/>
    <x v="0"/>
    <n v="0"/>
    <n v="0"/>
    <x v="1"/>
    <n v="2"/>
  </r>
  <r>
    <x v="1398"/>
    <x v="0"/>
    <x v="0"/>
    <s v="Y"/>
    <n v="0"/>
    <n v="193500"/>
    <x v="2"/>
    <x v="0"/>
    <x v="2"/>
    <x v="0"/>
    <n v="-17081"/>
    <x v="982"/>
    <x v="1"/>
    <x v="689"/>
    <x v="689"/>
    <x v="2"/>
    <x v="1"/>
    <n v="1"/>
    <x v="0"/>
    <n v="1"/>
    <n v="0"/>
    <x v="1"/>
    <n v="1"/>
  </r>
  <r>
    <x v="1399"/>
    <x v="0"/>
    <x v="0"/>
    <s v="Y"/>
    <n v="0"/>
    <n v="193500"/>
    <x v="2"/>
    <x v="0"/>
    <x v="2"/>
    <x v="0"/>
    <n v="-17081"/>
    <x v="982"/>
    <x v="1"/>
    <x v="689"/>
    <x v="689"/>
    <x v="2"/>
    <x v="1"/>
    <n v="1"/>
    <x v="0"/>
    <n v="1"/>
    <n v="0"/>
    <x v="1"/>
    <n v="1"/>
  </r>
  <r>
    <x v="1400"/>
    <x v="0"/>
    <x v="0"/>
    <s v="Y"/>
    <n v="0"/>
    <n v="90000"/>
    <x v="1"/>
    <x v="1"/>
    <x v="1"/>
    <x v="0"/>
    <n v="-14960"/>
    <x v="983"/>
    <x v="1"/>
    <x v="690"/>
    <x v="690"/>
    <x v="3"/>
    <x v="1"/>
    <n v="1"/>
    <x v="0"/>
    <n v="0"/>
    <n v="0"/>
    <x v="1"/>
    <n v="2"/>
  </r>
  <r>
    <x v="1401"/>
    <x v="0"/>
    <x v="1"/>
    <s v="Y"/>
    <n v="1"/>
    <n v="157500"/>
    <x v="2"/>
    <x v="3"/>
    <x v="1"/>
    <x v="0"/>
    <n v="-14400"/>
    <x v="886"/>
    <x v="3"/>
    <x v="691"/>
    <x v="691"/>
    <x v="1"/>
    <x v="1"/>
    <n v="1"/>
    <x v="0"/>
    <n v="0"/>
    <n v="0"/>
    <x v="5"/>
    <n v="3"/>
  </r>
  <r>
    <x v="1402"/>
    <x v="0"/>
    <x v="1"/>
    <s v="Y"/>
    <n v="1"/>
    <n v="157500"/>
    <x v="2"/>
    <x v="3"/>
    <x v="1"/>
    <x v="0"/>
    <n v="-14400"/>
    <x v="886"/>
    <x v="3"/>
    <x v="691"/>
    <x v="691"/>
    <x v="1"/>
    <x v="1"/>
    <n v="1"/>
    <x v="0"/>
    <n v="0"/>
    <n v="0"/>
    <x v="5"/>
    <n v="3"/>
  </r>
  <r>
    <x v="1403"/>
    <x v="0"/>
    <x v="0"/>
    <s v="N"/>
    <n v="0"/>
    <n v="112500"/>
    <x v="0"/>
    <x v="1"/>
    <x v="1"/>
    <x v="0"/>
    <n v="-23588"/>
    <x v="984"/>
    <x v="0"/>
    <x v="0"/>
    <x v="0"/>
    <x v="0"/>
    <x v="0"/>
    <n v="1"/>
    <x v="0"/>
    <n v="0"/>
    <n v="0"/>
    <x v="0"/>
    <n v="2"/>
  </r>
  <r>
    <x v="1404"/>
    <x v="0"/>
    <x v="1"/>
    <s v="N"/>
    <n v="2"/>
    <n v="135000"/>
    <x v="2"/>
    <x v="1"/>
    <x v="1"/>
    <x v="2"/>
    <n v="-10018"/>
    <x v="985"/>
    <x v="4"/>
    <x v="692"/>
    <x v="692"/>
    <x v="4"/>
    <x v="1"/>
    <n v="1"/>
    <x v="0"/>
    <n v="0"/>
    <n v="1"/>
    <x v="1"/>
    <n v="4"/>
  </r>
  <r>
    <x v="1405"/>
    <x v="0"/>
    <x v="1"/>
    <s v="N"/>
    <n v="2"/>
    <n v="135000"/>
    <x v="2"/>
    <x v="1"/>
    <x v="1"/>
    <x v="2"/>
    <n v="-10018"/>
    <x v="985"/>
    <x v="4"/>
    <x v="692"/>
    <x v="692"/>
    <x v="4"/>
    <x v="1"/>
    <n v="1"/>
    <x v="0"/>
    <n v="0"/>
    <n v="1"/>
    <x v="1"/>
    <n v="4"/>
  </r>
  <r>
    <x v="1406"/>
    <x v="1"/>
    <x v="1"/>
    <s v="N"/>
    <n v="0"/>
    <n v="148500"/>
    <x v="2"/>
    <x v="1"/>
    <x v="3"/>
    <x v="0"/>
    <n v="-10986"/>
    <x v="986"/>
    <x v="3"/>
    <x v="693"/>
    <x v="693"/>
    <x v="6"/>
    <x v="1"/>
    <n v="1"/>
    <x v="1"/>
    <n v="1"/>
    <n v="0"/>
    <x v="1"/>
    <n v="2"/>
  </r>
  <r>
    <x v="1407"/>
    <x v="1"/>
    <x v="1"/>
    <s v="Y"/>
    <n v="0"/>
    <n v="247500"/>
    <x v="3"/>
    <x v="0"/>
    <x v="2"/>
    <x v="0"/>
    <n v="-10012"/>
    <x v="987"/>
    <x v="4"/>
    <x v="694"/>
    <x v="694"/>
    <x v="4"/>
    <x v="1"/>
    <n v="1"/>
    <x v="1"/>
    <n v="1"/>
    <n v="0"/>
    <x v="9"/>
    <n v="1"/>
  </r>
  <r>
    <x v="1408"/>
    <x v="1"/>
    <x v="1"/>
    <s v="Y"/>
    <n v="0"/>
    <n v="247500"/>
    <x v="3"/>
    <x v="0"/>
    <x v="2"/>
    <x v="0"/>
    <n v="-10012"/>
    <x v="987"/>
    <x v="4"/>
    <x v="694"/>
    <x v="694"/>
    <x v="4"/>
    <x v="1"/>
    <n v="1"/>
    <x v="1"/>
    <n v="1"/>
    <n v="0"/>
    <x v="9"/>
    <n v="1"/>
  </r>
  <r>
    <x v="1409"/>
    <x v="0"/>
    <x v="1"/>
    <s v="Y"/>
    <n v="0"/>
    <n v="225000"/>
    <x v="0"/>
    <x v="0"/>
    <x v="1"/>
    <x v="0"/>
    <n v="-23486"/>
    <x v="988"/>
    <x v="0"/>
    <x v="0"/>
    <x v="0"/>
    <x v="0"/>
    <x v="0"/>
    <n v="1"/>
    <x v="0"/>
    <n v="0"/>
    <n v="0"/>
    <x v="0"/>
    <n v="2"/>
  </r>
  <r>
    <x v="1410"/>
    <x v="0"/>
    <x v="1"/>
    <s v="Y"/>
    <n v="0"/>
    <n v="225000"/>
    <x v="0"/>
    <x v="0"/>
    <x v="1"/>
    <x v="0"/>
    <n v="-23486"/>
    <x v="988"/>
    <x v="0"/>
    <x v="0"/>
    <x v="0"/>
    <x v="0"/>
    <x v="0"/>
    <n v="1"/>
    <x v="0"/>
    <n v="0"/>
    <n v="0"/>
    <x v="0"/>
    <n v="2"/>
  </r>
  <r>
    <x v="1411"/>
    <x v="0"/>
    <x v="0"/>
    <s v="Y"/>
    <n v="0"/>
    <n v="135000"/>
    <x v="0"/>
    <x v="1"/>
    <x v="0"/>
    <x v="0"/>
    <n v="-21613"/>
    <x v="989"/>
    <x v="2"/>
    <x v="0"/>
    <x v="0"/>
    <x v="0"/>
    <x v="0"/>
    <n v="1"/>
    <x v="0"/>
    <n v="0"/>
    <n v="0"/>
    <x v="0"/>
    <n v="1"/>
  </r>
  <r>
    <x v="1412"/>
    <x v="0"/>
    <x v="0"/>
    <s v="N"/>
    <n v="0"/>
    <n v="90000"/>
    <x v="2"/>
    <x v="1"/>
    <x v="0"/>
    <x v="0"/>
    <n v="-18764"/>
    <x v="990"/>
    <x v="2"/>
    <x v="695"/>
    <x v="695"/>
    <x v="2"/>
    <x v="1"/>
    <n v="1"/>
    <x v="0"/>
    <n v="0"/>
    <n v="0"/>
    <x v="1"/>
    <n v="1"/>
  </r>
  <r>
    <x v="1413"/>
    <x v="0"/>
    <x v="1"/>
    <s v="Y"/>
    <n v="0"/>
    <n v="144000"/>
    <x v="1"/>
    <x v="1"/>
    <x v="1"/>
    <x v="0"/>
    <n v="-12116"/>
    <x v="991"/>
    <x v="3"/>
    <x v="696"/>
    <x v="696"/>
    <x v="3"/>
    <x v="1"/>
    <n v="1"/>
    <x v="1"/>
    <n v="1"/>
    <n v="0"/>
    <x v="2"/>
    <n v="2"/>
  </r>
  <r>
    <x v="1414"/>
    <x v="1"/>
    <x v="1"/>
    <s v="Y"/>
    <n v="0"/>
    <n v="112500"/>
    <x v="2"/>
    <x v="1"/>
    <x v="1"/>
    <x v="0"/>
    <n v="-13440"/>
    <x v="992"/>
    <x v="3"/>
    <x v="697"/>
    <x v="697"/>
    <x v="2"/>
    <x v="1"/>
    <n v="1"/>
    <x v="0"/>
    <n v="0"/>
    <n v="0"/>
    <x v="4"/>
    <n v="2"/>
  </r>
  <r>
    <x v="1415"/>
    <x v="1"/>
    <x v="1"/>
    <s v="Y"/>
    <n v="0"/>
    <n v="112500"/>
    <x v="2"/>
    <x v="1"/>
    <x v="1"/>
    <x v="0"/>
    <n v="-13440"/>
    <x v="992"/>
    <x v="3"/>
    <x v="697"/>
    <x v="697"/>
    <x v="2"/>
    <x v="1"/>
    <n v="1"/>
    <x v="0"/>
    <n v="0"/>
    <n v="0"/>
    <x v="4"/>
    <n v="2"/>
  </r>
  <r>
    <x v="1416"/>
    <x v="0"/>
    <x v="0"/>
    <s v="Y"/>
    <n v="0"/>
    <n v="450000"/>
    <x v="2"/>
    <x v="1"/>
    <x v="1"/>
    <x v="0"/>
    <n v="-21480"/>
    <x v="993"/>
    <x v="2"/>
    <x v="698"/>
    <x v="698"/>
    <x v="2"/>
    <x v="1"/>
    <n v="1"/>
    <x v="1"/>
    <n v="0"/>
    <n v="0"/>
    <x v="0"/>
    <n v="2"/>
  </r>
  <r>
    <x v="1417"/>
    <x v="0"/>
    <x v="0"/>
    <s v="Y"/>
    <n v="0"/>
    <n v="450000"/>
    <x v="2"/>
    <x v="1"/>
    <x v="1"/>
    <x v="0"/>
    <n v="-21480"/>
    <x v="993"/>
    <x v="2"/>
    <x v="698"/>
    <x v="698"/>
    <x v="2"/>
    <x v="1"/>
    <n v="1"/>
    <x v="1"/>
    <n v="0"/>
    <n v="0"/>
    <x v="0"/>
    <n v="2"/>
  </r>
  <r>
    <x v="1418"/>
    <x v="0"/>
    <x v="1"/>
    <s v="N"/>
    <n v="1"/>
    <n v="112500"/>
    <x v="2"/>
    <x v="0"/>
    <x v="2"/>
    <x v="0"/>
    <n v="-10028"/>
    <x v="994"/>
    <x v="4"/>
    <x v="699"/>
    <x v="699"/>
    <x v="1"/>
    <x v="1"/>
    <n v="1"/>
    <x v="0"/>
    <n v="0"/>
    <n v="0"/>
    <x v="4"/>
    <n v="2"/>
  </r>
  <r>
    <x v="1419"/>
    <x v="1"/>
    <x v="1"/>
    <s v="Y"/>
    <n v="0"/>
    <n v="180000"/>
    <x v="2"/>
    <x v="0"/>
    <x v="1"/>
    <x v="0"/>
    <n v="-21753"/>
    <x v="995"/>
    <x v="2"/>
    <x v="700"/>
    <x v="700"/>
    <x v="2"/>
    <x v="1"/>
    <n v="1"/>
    <x v="0"/>
    <n v="0"/>
    <n v="0"/>
    <x v="0"/>
    <n v="2"/>
  </r>
  <r>
    <x v="1420"/>
    <x v="1"/>
    <x v="1"/>
    <s v="Y"/>
    <n v="0"/>
    <n v="180000"/>
    <x v="2"/>
    <x v="0"/>
    <x v="1"/>
    <x v="0"/>
    <n v="-21753"/>
    <x v="995"/>
    <x v="2"/>
    <x v="700"/>
    <x v="700"/>
    <x v="2"/>
    <x v="1"/>
    <n v="1"/>
    <x v="0"/>
    <n v="0"/>
    <n v="0"/>
    <x v="0"/>
    <n v="2"/>
  </r>
  <r>
    <x v="1421"/>
    <x v="1"/>
    <x v="1"/>
    <s v="Y"/>
    <n v="0"/>
    <n v="180000"/>
    <x v="2"/>
    <x v="0"/>
    <x v="1"/>
    <x v="0"/>
    <n v="-21753"/>
    <x v="995"/>
    <x v="2"/>
    <x v="700"/>
    <x v="700"/>
    <x v="2"/>
    <x v="1"/>
    <n v="1"/>
    <x v="0"/>
    <n v="0"/>
    <n v="0"/>
    <x v="0"/>
    <n v="2"/>
  </r>
  <r>
    <x v="1422"/>
    <x v="1"/>
    <x v="1"/>
    <s v="Y"/>
    <n v="0"/>
    <n v="180000"/>
    <x v="2"/>
    <x v="0"/>
    <x v="1"/>
    <x v="0"/>
    <n v="-21753"/>
    <x v="995"/>
    <x v="2"/>
    <x v="700"/>
    <x v="700"/>
    <x v="2"/>
    <x v="1"/>
    <n v="1"/>
    <x v="0"/>
    <n v="0"/>
    <n v="0"/>
    <x v="0"/>
    <n v="2"/>
  </r>
  <r>
    <x v="1423"/>
    <x v="0"/>
    <x v="0"/>
    <s v="N"/>
    <n v="0"/>
    <n v="90000"/>
    <x v="2"/>
    <x v="0"/>
    <x v="0"/>
    <x v="0"/>
    <n v="-21887"/>
    <x v="996"/>
    <x v="2"/>
    <x v="701"/>
    <x v="701"/>
    <x v="1"/>
    <x v="1"/>
    <n v="1"/>
    <x v="0"/>
    <n v="0"/>
    <n v="0"/>
    <x v="4"/>
    <n v="1"/>
  </r>
  <r>
    <x v="1424"/>
    <x v="1"/>
    <x v="0"/>
    <s v="Y"/>
    <n v="0"/>
    <n v="135000"/>
    <x v="2"/>
    <x v="1"/>
    <x v="2"/>
    <x v="0"/>
    <n v="-9530"/>
    <x v="997"/>
    <x v="4"/>
    <x v="702"/>
    <x v="702"/>
    <x v="4"/>
    <x v="1"/>
    <n v="1"/>
    <x v="1"/>
    <n v="0"/>
    <n v="0"/>
    <x v="6"/>
    <n v="1"/>
  </r>
  <r>
    <x v="1425"/>
    <x v="0"/>
    <x v="0"/>
    <s v="N"/>
    <n v="0"/>
    <n v="108000"/>
    <x v="0"/>
    <x v="1"/>
    <x v="4"/>
    <x v="0"/>
    <n v="-22182"/>
    <x v="998"/>
    <x v="0"/>
    <x v="0"/>
    <x v="0"/>
    <x v="0"/>
    <x v="0"/>
    <n v="1"/>
    <x v="0"/>
    <n v="0"/>
    <n v="0"/>
    <x v="0"/>
    <n v="1"/>
  </r>
  <r>
    <x v="1426"/>
    <x v="0"/>
    <x v="0"/>
    <s v="N"/>
    <n v="0"/>
    <n v="108000"/>
    <x v="0"/>
    <x v="1"/>
    <x v="4"/>
    <x v="0"/>
    <n v="-22182"/>
    <x v="998"/>
    <x v="0"/>
    <x v="0"/>
    <x v="0"/>
    <x v="0"/>
    <x v="0"/>
    <n v="1"/>
    <x v="0"/>
    <n v="0"/>
    <n v="0"/>
    <x v="0"/>
    <n v="1"/>
  </r>
  <r>
    <x v="1427"/>
    <x v="0"/>
    <x v="0"/>
    <s v="N"/>
    <n v="0"/>
    <n v="108000"/>
    <x v="0"/>
    <x v="1"/>
    <x v="4"/>
    <x v="0"/>
    <n v="-22182"/>
    <x v="998"/>
    <x v="0"/>
    <x v="0"/>
    <x v="0"/>
    <x v="0"/>
    <x v="0"/>
    <n v="1"/>
    <x v="0"/>
    <n v="0"/>
    <n v="0"/>
    <x v="0"/>
    <n v="1"/>
  </r>
  <r>
    <x v="1428"/>
    <x v="0"/>
    <x v="1"/>
    <s v="Y"/>
    <n v="0"/>
    <n v="202500"/>
    <x v="2"/>
    <x v="0"/>
    <x v="2"/>
    <x v="0"/>
    <n v="-10754"/>
    <x v="999"/>
    <x v="4"/>
    <x v="703"/>
    <x v="703"/>
    <x v="2"/>
    <x v="1"/>
    <n v="1"/>
    <x v="1"/>
    <n v="1"/>
    <n v="0"/>
    <x v="7"/>
    <n v="1"/>
  </r>
  <r>
    <x v="1429"/>
    <x v="0"/>
    <x v="0"/>
    <s v="Y"/>
    <n v="0"/>
    <n v="360000"/>
    <x v="1"/>
    <x v="0"/>
    <x v="0"/>
    <x v="0"/>
    <n v="-17965"/>
    <x v="1000"/>
    <x v="1"/>
    <x v="704"/>
    <x v="704"/>
    <x v="3"/>
    <x v="1"/>
    <n v="1"/>
    <x v="0"/>
    <n v="1"/>
    <n v="0"/>
    <x v="11"/>
    <n v="1"/>
  </r>
  <r>
    <x v="1430"/>
    <x v="0"/>
    <x v="0"/>
    <s v="Y"/>
    <n v="0"/>
    <n v="360000"/>
    <x v="1"/>
    <x v="0"/>
    <x v="0"/>
    <x v="0"/>
    <n v="-17965"/>
    <x v="1000"/>
    <x v="1"/>
    <x v="704"/>
    <x v="704"/>
    <x v="3"/>
    <x v="1"/>
    <n v="1"/>
    <x v="0"/>
    <n v="1"/>
    <n v="0"/>
    <x v="11"/>
    <n v="1"/>
  </r>
  <r>
    <x v="1431"/>
    <x v="0"/>
    <x v="0"/>
    <s v="Y"/>
    <n v="0"/>
    <n v="360000"/>
    <x v="1"/>
    <x v="0"/>
    <x v="0"/>
    <x v="0"/>
    <n v="-17965"/>
    <x v="1000"/>
    <x v="1"/>
    <x v="704"/>
    <x v="704"/>
    <x v="3"/>
    <x v="1"/>
    <n v="1"/>
    <x v="0"/>
    <n v="1"/>
    <n v="0"/>
    <x v="11"/>
    <n v="1"/>
  </r>
  <r>
    <x v="1432"/>
    <x v="1"/>
    <x v="0"/>
    <s v="Y"/>
    <n v="0"/>
    <n v="148500"/>
    <x v="1"/>
    <x v="1"/>
    <x v="1"/>
    <x v="0"/>
    <n v="-16788"/>
    <x v="654"/>
    <x v="1"/>
    <x v="705"/>
    <x v="705"/>
    <x v="1"/>
    <x v="1"/>
    <n v="1"/>
    <x v="0"/>
    <n v="0"/>
    <n v="0"/>
    <x v="0"/>
    <n v="2"/>
  </r>
  <r>
    <x v="1433"/>
    <x v="0"/>
    <x v="0"/>
    <s v="Y"/>
    <n v="0"/>
    <n v="171000"/>
    <x v="2"/>
    <x v="1"/>
    <x v="2"/>
    <x v="0"/>
    <n v="-19881"/>
    <x v="1001"/>
    <x v="2"/>
    <x v="706"/>
    <x v="706"/>
    <x v="2"/>
    <x v="1"/>
    <n v="1"/>
    <x v="0"/>
    <n v="1"/>
    <n v="0"/>
    <x v="7"/>
    <n v="1"/>
  </r>
  <r>
    <x v="1434"/>
    <x v="0"/>
    <x v="0"/>
    <s v="Y"/>
    <n v="0"/>
    <n v="171000"/>
    <x v="2"/>
    <x v="1"/>
    <x v="2"/>
    <x v="0"/>
    <n v="-19881"/>
    <x v="1001"/>
    <x v="2"/>
    <x v="706"/>
    <x v="706"/>
    <x v="2"/>
    <x v="1"/>
    <n v="1"/>
    <x v="0"/>
    <n v="1"/>
    <n v="0"/>
    <x v="7"/>
    <n v="1"/>
  </r>
  <r>
    <x v="1435"/>
    <x v="0"/>
    <x v="0"/>
    <s v="Y"/>
    <n v="0"/>
    <n v="202500"/>
    <x v="0"/>
    <x v="1"/>
    <x v="1"/>
    <x v="0"/>
    <n v="-21186"/>
    <x v="1002"/>
    <x v="2"/>
    <x v="0"/>
    <x v="0"/>
    <x v="0"/>
    <x v="0"/>
    <n v="1"/>
    <x v="0"/>
    <n v="0"/>
    <n v="0"/>
    <x v="0"/>
    <n v="2"/>
  </r>
  <r>
    <x v="1436"/>
    <x v="0"/>
    <x v="0"/>
    <s v="Y"/>
    <n v="0"/>
    <n v="202500"/>
    <x v="0"/>
    <x v="1"/>
    <x v="1"/>
    <x v="0"/>
    <n v="-21186"/>
    <x v="1002"/>
    <x v="2"/>
    <x v="0"/>
    <x v="0"/>
    <x v="0"/>
    <x v="0"/>
    <n v="1"/>
    <x v="0"/>
    <n v="0"/>
    <n v="0"/>
    <x v="0"/>
    <n v="2"/>
  </r>
  <r>
    <x v="1437"/>
    <x v="0"/>
    <x v="0"/>
    <s v="N"/>
    <n v="0"/>
    <n v="135000"/>
    <x v="1"/>
    <x v="1"/>
    <x v="1"/>
    <x v="0"/>
    <n v="-16989"/>
    <x v="1003"/>
    <x v="1"/>
    <x v="707"/>
    <x v="707"/>
    <x v="6"/>
    <x v="1"/>
    <n v="1"/>
    <x v="0"/>
    <n v="0"/>
    <n v="0"/>
    <x v="0"/>
    <n v="2"/>
  </r>
  <r>
    <x v="1438"/>
    <x v="0"/>
    <x v="1"/>
    <s v="Y"/>
    <n v="1"/>
    <n v="126000"/>
    <x v="2"/>
    <x v="0"/>
    <x v="1"/>
    <x v="0"/>
    <n v="-9441"/>
    <x v="896"/>
    <x v="4"/>
    <x v="676"/>
    <x v="676"/>
    <x v="0"/>
    <x v="1"/>
    <n v="1"/>
    <x v="0"/>
    <n v="0"/>
    <n v="0"/>
    <x v="0"/>
    <n v="3"/>
  </r>
  <r>
    <x v="1439"/>
    <x v="1"/>
    <x v="0"/>
    <s v="N"/>
    <n v="0"/>
    <n v="144000"/>
    <x v="1"/>
    <x v="2"/>
    <x v="2"/>
    <x v="1"/>
    <n v="-10337"/>
    <x v="1004"/>
    <x v="4"/>
    <x v="678"/>
    <x v="678"/>
    <x v="4"/>
    <x v="1"/>
    <n v="1"/>
    <x v="1"/>
    <n v="0"/>
    <n v="0"/>
    <x v="6"/>
    <n v="1"/>
  </r>
  <r>
    <x v="1440"/>
    <x v="1"/>
    <x v="1"/>
    <s v="Y"/>
    <n v="0"/>
    <n v="202500"/>
    <x v="2"/>
    <x v="1"/>
    <x v="1"/>
    <x v="0"/>
    <n v="-12992"/>
    <x v="1005"/>
    <x v="3"/>
    <x v="682"/>
    <x v="682"/>
    <x v="4"/>
    <x v="1"/>
    <n v="1"/>
    <x v="1"/>
    <n v="1"/>
    <n v="0"/>
    <x v="2"/>
    <n v="2"/>
  </r>
  <r>
    <x v="1441"/>
    <x v="1"/>
    <x v="1"/>
    <s v="N"/>
    <n v="2"/>
    <n v="213750"/>
    <x v="3"/>
    <x v="0"/>
    <x v="1"/>
    <x v="0"/>
    <n v="-12569"/>
    <x v="1006"/>
    <x v="3"/>
    <x v="708"/>
    <x v="708"/>
    <x v="2"/>
    <x v="1"/>
    <n v="1"/>
    <x v="1"/>
    <n v="1"/>
    <n v="0"/>
    <x v="4"/>
    <n v="4"/>
  </r>
  <r>
    <x v="1442"/>
    <x v="1"/>
    <x v="1"/>
    <s v="N"/>
    <n v="2"/>
    <n v="213750"/>
    <x v="3"/>
    <x v="0"/>
    <x v="1"/>
    <x v="0"/>
    <n v="-12569"/>
    <x v="1006"/>
    <x v="3"/>
    <x v="708"/>
    <x v="708"/>
    <x v="2"/>
    <x v="1"/>
    <n v="1"/>
    <x v="1"/>
    <n v="1"/>
    <n v="0"/>
    <x v="4"/>
    <n v="4"/>
  </r>
  <r>
    <x v="1443"/>
    <x v="0"/>
    <x v="1"/>
    <s v="Y"/>
    <n v="1"/>
    <n v="76500"/>
    <x v="2"/>
    <x v="1"/>
    <x v="1"/>
    <x v="0"/>
    <n v="-11869"/>
    <x v="1007"/>
    <x v="3"/>
    <x v="709"/>
    <x v="709"/>
    <x v="2"/>
    <x v="1"/>
    <n v="1"/>
    <x v="1"/>
    <n v="1"/>
    <n v="0"/>
    <x v="4"/>
    <n v="3"/>
  </r>
  <r>
    <x v="1444"/>
    <x v="0"/>
    <x v="1"/>
    <s v="Y"/>
    <n v="1"/>
    <n v="76500"/>
    <x v="2"/>
    <x v="1"/>
    <x v="1"/>
    <x v="0"/>
    <n v="-11869"/>
    <x v="1007"/>
    <x v="3"/>
    <x v="709"/>
    <x v="709"/>
    <x v="2"/>
    <x v="1"/>
    <n v="1"/>
    <x v="1"/>
    <n v="1"/>
    <n v="0"/>
    <x v="4"/>
    <n v="3"/>
  </r>
  <r>
    <x v="1445"/>
    <x v="0"/>
    <x v="0"/>
    <s v="Y"/>
    <n v="0"/>
    <n v="157500"/>
    <x v="2"/>
    <x v="1"/>
    <x v="1"/>
    <x v="0"/>
    <n v="-17312"/>
    <x v="1008"/>
    <x v="1"/>
    <x v="671"/>
    <x v="671"/>
    <x v="5"/>
    <x v="1"/>
    <n v="1"/>
    <x v="0"/>
    <n v="0"/>
    <n v="0"/>
    <x v="5"/>
    <n v="2"/>
  </r>
  <r>
    <x v="1446"/>
    <x v="0"/>
    <x v="1"/>
    <s v="Y"/>
    <n v="1"/>
    <n v="270000"/>
    <x v="1"/>
    <x v="4"/>
    <x v="1"/>
    <x v="0"/>
    <n v="-12155"/>
    <x v="1009"/>
    <x v="3"/>
    <x v="677"/>
    <x v="677"/>
    <x v="4"/>
    <x v="1"/>
    <n v="1"/>
    <x v="0"/>
    <n v="0"/>
    <n v="0"/>
    <x v="5"/>
    <n v="3"/>
  </r>
  <r>
    <x v="1447"/>
    <x v="0"/>
    <x v="1"/>
    <s v="Y"/>
    <n v="1"/>
    <n v="270000"/>
    <x v="1"/>
    <x v="4"/>
    <x v="1"/>
    <x v="0"/>
    <n v="-12155"/>
    <x v="1009"/>
    <x v="3"/>
    <x v="677"/>
    <x v="677"/>
    <x v="4"/>
    <x v="1"/>
    <n v="1"/>
    <x v="0"/>
    <n v="0"/>
    <n v="0"/>
    <x v="5"/>
    <n v="3"/>
  </r>
  <r>
    <x v="1448"/>
    <x v="0"/>
    <x v="1"/>
    <s v="Y"/>
    <n v="1"/>
    <n v="270000"/>
    <x v="1"/>
    <x v="4"/>
    <x v="1"/>
    <x v="0"/>
    <n v="-12155"/>
    <x v="1009"/>
    <x v="3"/>
    <x v="677"/>
    <x v="677"/>
    <x v="4"/>
    <x v="1"/>
    <n v="1"/>
    <x v="0"/>
    <n v="0"/>
    <n v="0"/>
    <x v="5"/>
    <n v="3"/>
  </r>
  <r>
    <x v="1449"/>
    <x v="0"/>
    <x v="0"/>
    <s v="N"/>
    <n v="0"/>
    <n v="202500"/>
    <x v="3"/>
    <x v="1"/>
    <x v="4"/>
    <x v="0"/>
    <n v="-23306"/>
    <x v="1010"/>
    <x v="0"/>
    <x v="702"/>
    <x v="702"/>
    <x v="4"/>
    <x v="1"/>
    <n v="1"/>
    <x v="0"/>
    <n v="0"/>
    <n v="0"/>
    <x v="4"/>
    <n v="1"/>
  </r>
  <r>
    <x v="1450"/>
    <x v="1"/>
    <x v="1"/>
    <s v="Y"/>
    <n v="0"/>
    <n v="135000"/>
    <x v="2"/>
    <x v="1"/>
    <x v="1"/>
    <x v="0"/>
    <n v="-14948"/>
    <x v="1011"/>
    <x v="1"/>
    <x v="710"/>
    <x v="710"/>
    <x v="2"/>
    <x v="1"/>
    <n v="1"/>
    <x v="0"/>
    <n v="0"/>
    <n v="0"/>
    <x v="1"/>
    <n v="2"/>
  </r>
  <r>
    <x v="1451"/>
    <x v="0"/>
    <x v="0"/>
    <s v="Y"/>
    <n v="0"/>
    <n v="135000"/>
    <x v="0"/>
    <x v="1"/>
    <x v="1"/>
    <x v="0"/>
    <n v="-21579"/>
    <x v="1012"/>
    <x v="2"/>
    <x v="0"/>
    <x v="0"/>
    <x v="0"/>
    <x v="0"/>
    <n v="1"/>
    <x v="0"/>
    <n v="0"/>
    <n v="0"/>
    <x v="0"/>
    <n v="2"/>
  </r>
  <r>
    <x v="1452"/>
    <x v="0"/>
    <x v="0"/>
    <s v="Y"/>
    <n v="0"/>
    <n v="315000"/>
    <x v="2"/>
    <x v="1"/>
    <x v="0"/>
    <x v="0"/>
    <n v="-15256"/>
    <x v="913"/>
    <x v="1"/>
    <x v="711"/>
    <x v="711"/>
    <x v="6"/>
    <x v="1"/>
    <n v="1"/>
    <x v="0"/>
    <n v="0"/>
    <n v="0"/>
    <x v="1"/>
    <n v="1"/>
  </r>
  <r>
    <x v="1453"/>
    <x v="1"/>
    <x v="0"/>
    <s v="N"/>
    <n v="2"/>
    <n v="135000"/>
    <x v="2"/>
    <x v="1"/>
    <x v="1"/>
    <x v="0"/>
    <n v="-13639"/>
    <x v="1013"/>
    <x v="3"/>
    <x v="702"/>
    <x v="702"/>
    <x v="4"/>
    <x v="1"/>
    <n v="1"/>
    <x v="0"/>
    <n v="0"/>
    <n v="0"/>
    <x v="1"/>
    <n v="4"/>
  </r>
  <r>
    <x v="1454"/>
    <x v="0"/>
    <x v="0"/>
    <s v="N"/>
    <n v="0"/>
    <n v="157500"/>
    <x v="0"/>
    <x v="1"/>
    <x v="0"/>
    <x v="0"/>
    <n v="-24048"/>
    <x v="1014"/>
    <x v="0"/>
    <x v="0"/>
    <x v="0"/>
    <x v="0"/>
    <x v="0"/>
    <n v="1"/>
    <x v="0"/>
    <n v="0"/>
    <n v="0"/>
    <x v="0"/>
    <n v="1"/>
  </r>
  <r>
    <x v="1455"/>
    <x v="1"/>
    <x v="0"/>
    <s v="Y"/>
    <n v="1"/>
    <n v="231750"/>
    <x v="2"/>
    <x v="1"/>
    <x v="1"/>
    <x v="0"/>
    <n v="-14247"/>
    <x v="1015"/>
    <x v="3"/>
    <x v="712"/>
    <x v="712"/>
    <x v="0"/>
    <x v="1"/>
    <n v="1"/>
    <x v="0"/>
    <n v="0"/>
    <n v="0"/>
    <x v="0"/>
    <n v="3"/>
  </r>
  <r>
    <x v="1456"/>
    <x v="0"/>
    <x v="0"/>
    <s v="N"/>
    <n v="0"/>
    <n v="292500"/>
    <x v="1"/>
    <x v="1"/>
    <x v="3"/>
    <x v="0"/>
    <n v="-18698"/>
    <x v="1016"/>
    <x v="2"/>
    <x v="713"/>
    <x v="713"/>
    <x v="2"/>
    <x v="1"/>
    <n v="1"/>
    <x v="0"/>
    <n v="0"/>
    <n v="0"/>
    <x v="1"/>
    <n v="2"/>
  </r>
  <r>
    <x v="1457"/>
    <x v="0"/>
    <x v="0"/>
    <s v="N"/>
    <n v="0"/>
    <n v="292500"/>
    <x v="1"/>
    <x v="1"/>
    <x v="3"/>
    <x v="0"/>
    <n v="-18698"/>
    <x v="1016"/>
    <x v="2"/>
    <x v="713"/>
    <x v="713"/>
    <x v="2"/>
    <x v="1"/>
    <n v="1"/>
    <x v="0"/>
    <n v="0"/>
    <n v="0"/>
    <x v="1"/>
    <n v="2"/>
  </r>
  <r>
    <x v="1458"/>
    <x v="0"/>
    <x v="0"/>
    <s v="N"/>
    <n v="2"/>
    <n v="135000"/>
    <x v="1"/>
    <x v="1"/>
    <x v="1"/>
    <x v="0"/>
    <n v="-12541"/>
    <x v="1017"/>
    <x v="3"/>
    <x v="714"/>
    <x v="714"/>
    <x v="2"/>
    <x v="1"/>
    <n v="1"/>
    <x v="1"/>
    <n v="1"/>
    <n v="0"/>
    <x v="1"/>
    <n v="4"/>
  </r>
  <r>
    <x v="1459"/>
    <x v="0"/>
    <x v="0"/>
    <s v="N"/>
    <n v="0"/>
    <n v="225000"/>
    <x v="1"/>
    <x v="1"/>
    <x v="3"/>
    <x v="0"/>
    <n v="-19488"/>
    <x v="1018"/>
    <x v="2"/>
    <x v="715"/>
    <x v="715"/>
    <x v="3"/>
    <x v="1"/>
    <n v="1"/>
    <x v="1"/>
    <n v="0"/>
    <n v="0"/>
    <x v="5"/>
    <n v="2"/>
  </r>
  <r>
    <x v="1460"/>
    <x v="0"/>
    <x v="0"/>
    <s v="N"/>
    <n v="0"/>
    <n v="225000"/>
    <x v="1"/>
    <x v="1"/>
    <x v="3"/>
    <x v="0"/>
    <n v="-19488"/>
    <x v="1018"/>
    <x v="2"/>
    <x v="715"/>
    <x v="715"/>
    <x v="3"/>
    <x v="1"/>
    <n v="1"/>
    <x v="1"/>
    <n v="0"/>
    <n v="0"/>
    <x v="5"/>
    <n v="2"/>
  </r>
  <r>
    <x v="1461"/>
    <x v="1"/>
    <x v="0"/>
    <s v="N"/>
    <n v="0"/>
    <n v="180000"/>
    <x v="2"/>
    <x v="1"/>
    <x v="3"/>
    <x v="0"/>
    <n v="-10304"/>
    <x v="89"/>
    <x v="4"/>
    <x v="716"/>
    <x v="716"/>
    <x v="4"/>
    <x v="1"/>
    <n v="1"/>
    <x v="0"/>
    <n v="1"/>
    <n v="0"/>
    <x v="1"/>
    <n v="2"/>
  </r>
  <r>
    <x v="1462"/>
    <x v="1"/>
    <x v="0"/>
    <s v="N"/>
    <n v="2"/>
    <n v="225000"/>
    <x v="2"/>
    <x v="0"/>
    <x v="3"/>
    <x v="0"/>
    <n v="-16768"/>
    <x v="1019"/>
    <x v="1"/>
    <x v="717"/>
    <x v="717"/>
    <x v="3"/>
    <x v="1"/>
    <n v="1"/>
    <x v="1"/>
    <n v="0"/>
    <n v="0"/>
    <x v="1"/>
    <n v="4"/>
  </r>
  <r>
    <x v="1463"/>
    <x v="1"/>
    <x v="0"/>
    <s v="N"/>
    <n v="2"/>
    <n v="225000"/>
    <x v="2"/>
    <x v="0"/>
    <x v="3"/>
    <x v="0"/>
    <n v="-16768"/>
    <x v="1019"/>
    <x v="1"/>
    <x v="717"/>
    <x v="717"/>
    <x v="3"/>
    <x v="1"/>
    <n v="1"/>
    <x v="1"/>
    <n v="0"/>
    <n v="0"/>
    <x v="1"/>
    <n v="4"/>
  </r>
  <r>
    <x v="1464"/>
    <x v="1"/>
    <x v="0"/>
    <s v="N"/>
    <n v="2"/>
    <n v="225000"/>
    <x v="2"/>
    <x v="0"/>
    <x v="3"/>
    <x v="0"/>
    <n v="-16768"/>
    <x v="1019"/>
    <x v="1"/>
    <x v="717"/>
    <x v="717"/>
    <x v="3"/>
    <x v="1"/>
    <n v="1"/>
    <x v="1"/>
    <n v="0"/>
    <n v="0"/>
    <x v="1"/>
    <n v="4"/>
  </r>
  <r>
    <x v="1465"/>
    <x v="0"/>
    <x v="0"/>
    <s v="N"/>
    <n v="0"/>
    <n v="126000"/>
    <x v="2"/>
    <x v="1"/>
    <x v="1"/>
    <x v="0"/>
    <n v="-15653"/>
    <x v="494"/>
    <x v="1"/>
    <x v="718"/>
    <x v="718"/>
    <x v="5"/>
    <x v="1"/>
    <n v="1"/>
    <x v="1"/>
    <n v="0"/>
    <n v="0"/>
    <x v="1"/>
    <n v="2"/>
  </r>
  <r>
    <x v="1466"/>
    <x v="0"/>
    <x v="1"/>
    <s v="N"/>
    <n v="0"/>
    <n v="121500"/>
    <x v="2"/>
    <x v="1"/>
    <x v="1"/>
    <x v="0"/>
    <n v="-12662"/>
    <x v="1020"/>
    <x v="3"/>
    <x v="719"/>
    <x v="719"/>
    <x v="1"/>
    <x v="1"/>
    <n v="1"/>
    <x v="1"/>
    <n v="0"/>
    <n v="0"/>
    <x v="12"/>
    <n v="2"/>
  </r>
  <r>
    <x v="1467"/>
    <x v="0"/>
    <x v="1"/>
    <s v="N"/>
    <n v="0"/>
    <n v="121500"/>
    <x v="2"/>
    <x v="1"/>
    <x v="1"/>
    <x v="0"/>
    <n v="-12662"/>
    <x v="1020"/>
    <x v="3"/>
    <x v="719"/>
    <x v="719"/>
    <x v="1"/>
    <x v="1"/>
    <n v="1"/>
    <x v="1"/>
    <n v="0"/>
    <n v="0"/>
    <x v="12"/>
    <n v="2"/>
  </r>
  <r>
    <x v="1468"/>
    <x v="1"/>
    <x v="0"/>
    <s v="N"/>
    <n v="0"/>
    <n v="157500"/>
    <x v="2"/>
    <x v="1"/>
    <x v="1"/>
    <x v="0"/>
    <n v="-18327"/>
    <x v="1021"/>
    <x v="2"/>
    <x v="720"/>
    <x v="720"/>
    <x v="2"/>
    <x v="1"/>
    <n v="1"/>
    <x v="1"/>
    <n v="0"/>
    <n v="0"/>
    <x v="1"/>
    <n v="2"/>
  </r>
  <r>
    <x v="1469"/>
    <x v="1"/>
    <x v="1"/>
    <s v="N"/>
    <n v="0"/>
    <n v="90000"/>
    <x v="2"/>
    <x v="1"/>
    <x v="2"/>
    <x v="0"/>
    <n v="-17096"/>
    <x v="1022"/>
    <x v="1"/>
    <x v="721"/>
    <x v="721"/>
    <x v="2"/>
    <x v="1"/>
    <n v="1"/>
    <x v="0"/>
    <n v="0"/>
    <n v="0"/>
    <x v="2"/>
    <n v="1"/>
  </r>
  <r>
    <x v="1470"/>
    <x v="1"/>
    <x v="1"/>
    <s v="N"/>
    <n v="0"/>
    <n v="112500"/>
    <x v="2"/>
    <x v="1"/>
    <x v="3"/>
    <x v="0"/>
    <n v="-10004"/>
    <x v="1023"/>
    <x v="4"/>
    <x v="722"/>
    <x v="722"/>
    <x v="5"/>
    <x v="1"/>
    <n v="1"/>
    <x v="0"/>
    <n v="1"/>
    <n v="0"/>
    <x v="0"/>
    <n v="2"/>
  </r>
  <r>
    <x v="1471"/>
    <x v="1"/>
    <x v="1"/>
    <s v="N"/>
    <n v="0"/>
    <n v="315000"/>
    <x v="2"/>
    <x v="1"/>
    <x v="1"/>
    <x v="0"/>
    <n v="-13062"/>
    <x v="1024"/>
    <x v="3"/>
    <x v="723"/>
    <x v="723"/>
    <x v="4"/>
    <x v="1"/>
    <n v="1"/>
    <x v="0"/>
    <n v="1"/>
    <n v="0"/>
    <x v="2"/>
    <n v="2"/>
  </r>
  <r>
    <x v="1472"/>
    <x v="1"/>
    <x v="1"/>
    <s v="N"/>
    <n v="0"/>
    <n v="315000"/>
    <x v="2"/>
    <x v="1"/>
    <x v="1"/>
    <x v="0"/>
    <n v="-13062"/>
    <x v="1024"/>
    <x v="3"/>
    <x v="723"/>
    <x v="723"/>
    <x v="4"/>
    <x v="1"/>
    <n v="1"/>
    <x v="0"/>
    <n v="1"/>
    <n v="0"/>
    <x v="2"/>
    <n v="2"/>
  </r>
  <r>
    <x v="1473"/>
    <x v="1"/>
    <x v="1"/>
    <s v="N"/>
    <n v="0"/>
    <n v="315000"/>
    <x v="2"/>
    <x v="1"/>
    <x v="1"/>
    <x v="0"/>
    <n v="-13062"/>
    <x v="1024"/>
    <x v="3"/>
    <x v="723"/>
    <x v="723"/>
    <x v="4"/>
    <x v="1"/>
    <n v="1"/>
    <x v="0"/>
    <n v="1"/>
    <n v="0"/>
    <x v="2"/>
    <n v="2"/>
  </r>
  <r>
    <x v="1474"/>
    <x v="1"/>
    <x v="1"/>
    <s v="N"/>
    <n v="0"/>
    <n v="315000"/>
    <x v="2"/>
    <x v="1"/>
    <x v="1"/>
    <x v="0"/>
    <n v="-13062"/>
    <x v="1024"/>
    <x v="3"/>
    <x v="723"/>
    <x v="723"/>
    <x v="4"/>
    <x v="1"/>
    <n v="1"/>
    <x v="0"/>
    <n v="1"/>
    <n v="0"/>
    <x v="2"/>
    <n v="2"/>
  </r>
  <r>
    <x v="1475"/>
    <x v="1"/>
    <x v="1"/>
    <s v="N"/>
    <n v="0"/>
    <n v="346500"/>
    <x v="1"/>
    <x v="1"/>
    <x v="1"/>
    <x v="0"/>
    <n v="-8990"/>
    <x v="1025"/>
    <x v="4"/>
    <x v="724"/>
    <x v="724"/>
    <x v="1"/>
    <x v="1"/>
    <n v="1"/>
    <x v="0"/>
    <n v="0"/>
    <n v="0"/>
    <x v="1"/>
    <n v="2"/>
  </r>
  <r>
    <x v="1476"/>
    <x v="0"/>
    <x v="0"/>
    <s v="N"/>
    <n v="0"/>
    <n v="112500"/>
    <x v="2"/>
    <x v="1"/>
    <x v="1"/>
    <x v="0"/>
    <n v="-14667"/>
    <x v="484"/>
    <x v="1"/>
    <x v="725"/>
    <x v="725"/>
    <x v="4"/>
    <x v="1"/>
    <n v="1"/>
    <x v="1"/>
    <n v="1"/>
    <n v="0"/>
    <x v="7"/>
    <n v="2"/>
  </r>
  <r>
    <x v="1477"/>
    <x v="1"/>
    <x v="1"/>
    <s v="N"/>
    <n v="0"/>
    <n v="132372"/>
    <x v="1"/>
    <x v="1"/>
    <x v="1"/>
    <x v="2"/>
    <n v="-8414"/>
    <x v="1026"/>
    <x v="4"/>
    <x v="726"/>
    <x v="726"/>
    <x v="4"/>
    <x v="1"/>
    <n v="1"/>
    <x v="1"/>
    <n v="0"/>
    <n v="1"/>
    <x v="5"/>
    <n v="2"/>
  </r>
  <r>
    <x v="1478"/>
    <x v="0"/>
    <x v="0"/>
    <s v="N"/>
    <n v="0"/>
    <n v="157500"/>
    <x v="2"/>
    <x v="1"/>
    <x v="4"/>
    <x v="0"/>
    <n v="-17963"/>
    <x v="1027"/>
    <x v="1"/>
    <x v="727"/>
    <x v="727"/>
    <x v="0"/>
    <x v="1"/>
    <n v="1"/>
    <x v="0"/>
    <n v="0"/>
    <n v="0"/>
    <x v="8"/>
    <n v="1"/>
  </r>
  <r>
    <x v="1479"/>
    <x v="0"/>
    <x v="0"/>
    <s v="N"/>
    <n v="0"/>
    <n v="157500"/>
    <x v="2"/>
    <x v="1"/>
    <x v="4"/>
    <x v="0"/>
    <n v="-17963"/>
    <x v="1027"/>
    <x v="1"/>
    <x v="727"/>
    <x v="727"/>
    <x v="0"/>
    <x v="1"/>
    <n v="1"/>
    <x v="0"/>
    <n v="0"/>
    <n v="0"/>
    <x v="8"/>
    <n v="1"/>
  </r>
  <r>
    <x v="1480"/>
    <x v="0"/>
    <x v="0"/>
    <s v="N"/>
    <n v="1"/>
    <n v="135000"/>
    <x v="1"/>
    <x v="1"/>
    <x v="2"/>
    <x v="0"/>
    <n v="-14907"/>
    <x v="1028"/>
    <x v="1"/>
    <x v="728"/>
    <x v="728"/>
    <x v="5"/>
    <x v="1"/>
    <n v="1"/>
    <x v="0"/>
    <n v="0"/>
    <n v="0"/>
    <x v="5"/>
    <n v="2"/>
  </r>
  <r>
    <x v="1481"/>
    <x v="0"/>
    <x v="1"/>
    <s v="N"/>
    <n v="0"/>
    <n v="157500"/>
    <x v="1"/>
    <x v="1"/>
    <x v="3"/>
    <x v="0"/>
    <n v="-12309"/>
    <x v="1029"/>
    <x v="3"/>
    <x v="722"/>
    <x v="722"/>
    <x v="5"/>
    <x v="1"/>
    <n v="1"/>
    <x v="0"/>
    <n v="0"/>
    <n v="0"/>
    <x v="0"/>
    <n v="2"/>
  </r>
  <r>
    <x v="1482"/>
    <x v="1"/>
    <x v="1"/>
    <s v="N"/>
    <n v="0"/>
    <n v="157500"/>
    <x v="1"/>
    <x v="0"/>
    <x v="1"/>
    <x v="0"/>
    <n v="-9579"/>
    <x v="1030"/>
    <x v="4"/>
    <x v="729"/>
    <x v="729"/>
    <x v="4"/>
    <x v="1"/>
    <n v="1"/>
    <x v="0"/>
    <n v="0"/>
    <n v="0"/>
    <x v="1"/>
    <n v="2"/>
  </r>
  <r>
    <x v="1483"/>
    <x v="1"/>
    <x v="1"/>
    <s v="N"/>
    <n v="0"/>
    <n v="157500"/>
    <x v="1"/>
    <x v="0"/>
    <x v="1"/>
    <x v="0"/>
    <n v="-9579"/>
    <x v="1030"/>
    <x v="4"/>
    <x v="729"/>
    <x v="729"/>
    <x v="4"/>
    <x v="1"/>
    <n v="1"/>
    <x v="0"/>
    <n v="0"/>
    <n v="0"/>
    <x v="1"/>
    <n v="2"/>
  </r>
  <r>
    <x v="1484"/>
    <x v="0"/>
    <x v="0"/>
    <s v="N"/>
    <n v="0"/>
    <n v="135000"/>
    <x v="0"/>
    <x v="1"/>
    <x v="1"/>
    <x v="0"/>
    <n v="-20608"/>
    <x v="1031"/>
    <x v="2"/>
    <x v="0"/>
    <x v="0"/>
    <x v="0"/>
    <x v="0"/>
    <n v="1"/>
    <x v="0"/>
    <n v="0"/>
    <n v="0"/>
    <x v="0"/>
    <n v="2"/>
  </r>
  <r>
    <x v="1485"/>
    <x v="0"/>
    <x v="0"/>
    <s v="N"/>
    <n v="0"/>
    <n v="135000"/>
    <x v="0"/>
    <x v="1"/>
    <x v="1"/>
    <x v="0"/>
    <n v="-20608"/>
    <x v="1031"/>
    <x v="2"/>
    <x v="0"/>
    <x v="0"/>
    <x v="0"/>
    <x v="0"/>
    <n v="1"/>
    <x v="0"/>
    <n v="0"/>
    <n v="0"/>
    <x v="0"/>
    <n v="2"/>
  </r>
  <r>
    <x v="1486"/>
    <x v="1"/>
    <x v="1"/>
    <s v="N"/>
    <n v="0"/>
    <n v="225000"/>
    <x v="1"/>
    <x v="1"/>
    <x v="1"/>
    <x v="0"/>
    <n v="-18058"/>
    <x v="1032"/>
    <x v="1"/>
    <x v="730"/>
    <x v="730"/>
    <x v="2"/>
    <x v="1"/>
    <n v="1"/>
    <x v="1"/>
    <n v="0"/>
    <n v="0"/>
    <x v="2"/>
    <n v="2"/>
  </r>
  <r>
    <x v="1487"/>
    <x v="1"/>
    <x v="0"/>
    <s v="N"/>
    <n v="0"/>
    <n v="247500"/>
    <x v="2"/>
    <x v="1"/>
    <x v="1"/>
    <x v="0"/>
    <n v="-17974"/>
    <x v="1033"/>
    <x v="1"/>
    <x v="731"/>
    <x v="731"/>
    <x v="1"/>
    <x v="1"/>
    <n v="1"/>
    <x v="0"/>
    <n v="0"/>
    <n v="0"/>
    <x v="2"/>
    <n v="2"/>
  </r>
  <r>
    <x v="1488"/>
    <x v="1"/>
    <x v="1"/>
    <s v="N"/>
    <n v="0"/>
    <n v="180000"/>
    <x v="2"/>
    <x v="1"/>
    <x v="0"/>
    <x v="4"/>
    <n v="-14349"/>
    <x v="1034"/>
    <x v="3"/>
    <x v="732"/>
    <x v="732"/>
    <x v="0"/>
    <x v="1"/>
    <n v="1"/>
    <x v="0"/>
    <n v="0"/>
    <n v="0"/>
    <x v="1"/>
    <n v="1"/>
  </r>
  <r>
    <x v="1489"/>
    <x v="1"/>
    <x v="1"/>
    <s v="N"/>
    <n v="0"/>
    <n v="180000"/>
    <x v="2"/>
    <x v="1"/>
    <x v="0"/>
    <x v="4"/>
    <n v="-14349"/>
    <x v="1034"/>
    <x v="3"/>
    <x v="732"/>
    <x v="732"/>
    <x v="0"/>
    <x v="1"/>
    <n v="1"/>
    <x v="0"/>
    <n v="0"/>
    <n v="0"/>
    <x v="1"/>
    <n v="1"/>
  </r>
  <r>
    <x v="1490"/>
    <x v="1"/>
    <x v="1"/>
    <s v="N"/>
    <n v="0"/>
    <n v="180000"/>
    <x v="2"/>
    <x v="1"/>
    <x v="0"/>
    <x v="4"/>
    <n v="-14349"/>
    <x v="1034"/>
    <x v="3"/>
    <x v="732"/>
    <x v="732"/>
    <x v="0"/>
    <x v="1"/>
    <n v="1"/>
    <x v="0"/>
    <n v="0"/>
    <n v="0"/>
    <x v="1"/>
    <n v="1"/>
  </r>
  <r>
    <x v="1491"/>
    <x v="0"/>
    <x v="0"/>
    <s v="N"/>
    <n v="0"/>
    <n v="91530"/>
    <x v="2"/>
    <x v="1"/>
    <x v="2"/>
    <x v="0"/>
    <n v="-21804"/>
    <x v="1035"/>
    <x v="2"/>
    <x v="733"/>
    <x v="733"/>
    <x v="1"/>
    <x v="1"/>
    <n v="1"/>
    <x v="1"/>
    <n v="0"/>
    <n v="0"/>
    <x v="3"/>
    <n v="1"/>
  </r>
  <r>
    <x v="1492"/>
    <x v="0"/>
    <x v="1"/>
    <s v="N"/>
    <n v="0"/>
    <n v="81000"/>
    <x v="2"/>
    <x v="1"/>
    <x v="1"/>
    <x v="0"/>
    <n v="-19219"/>
    <x v="1036"/>
    <x v="2"/>
    <x v="734"/>
    <x v="734"/>
    <x v="4"/>
    <x v="1"/>
    <n v="1"/>
    <x v="0"/>
    <n v="0"/>
    <n v="0"/>
    <x v="5"/>
    <n v="2"/>
  </r>
  <r>
    <x v="1493"/>
    <x v="0"/>
    <x v="1"/>
    <s v="N"/>
    <n v="1"/>
    <n v="135000"/>
    <x v="2"/>
    <x v="0"/>
    <x v="3"/>
    <x v="0"/>
    <n v="-12827"/>
    <x v="1037"/>
    <x v="3"/>
    <x v="735"/>
    <x v="735"/>
    <x v="4"/>
    <x v="1"/>
    <n v="1"/>
    <x v="0"/>
    <n v="0"/>
    <n v="0"/>
    <x v="5"/>
    <n v="3"/>
  </r>
  <r>
    <x v="1494"/>
    <x v="0"/>
    <x v="1"/>
    <s v="N"/>
    <n v="1"/>
    <n v="135000"/>
    <x v="2"/>
    <x v="0"/>
    <x v="3"/>
    <x v="0"/>
    <n v="-12827"/>
    <x v="1037"/>
    <x v="3"/>
    <x v="735"/>
    <x v="735"/>
    <x v="4"/>
    <x v="1"/>
    <n v="1"/>
    <x v="0"/>
    <n v="0"/>
    <n v="0"/>
    <x v="5"/>
    <n v="3"/>
  </r>
  <r>
    <x v="1495"/>
    <x v="0"/>
    <x v="1"/>
    <s v="N"/>
    <n v="2"/>
    <n v="270000"/>
    <x v="2"/>
    <x v="0"/>
    <x v="1"/>
    <x v="0"/>
    <n v="-13144"/>
    <x v="1038"/>
    <x v="3"/>
    <x v="736"/>
    <x v="736"/>
    <x v="4"/>
    <x v="1"/>
    <n v="1"/>
    <x v="1"/>
    <n v="1"/>
    <n v="0"/>
    <x v="0"/>
    <n v="4"/>
  </r>
  <r>
    <x v="1496"/>
    <x v="1"/>
    <x v="0"/>
    <s v="N"/>
    <n v="0"/>
    <n v="90000"/>
    <x v="2"/>
    <x v="1"/>
    <x v="1"/>
    <x v="0"/>
    <n v="-11146"/>
    <x v="1039"/>
    <x v="3"/>
    <x v="731"/>
    <x v="731"/>
    <x v="1"/>
    <x v="1"/>
    <n v="1"/>
    <x v="0"/>
    <n v="0"/>
    <n v="0"/>
    <x v="2"/>
    <n v="2"/>
  </r>
  <r>
    <x v="1497"/>
    <x v="0"/>
    <x v="0"/>
    <s v="N"/>
    <n v="0"/>
    <n v="90000"/>
    <x v="2"/>
    <x v="1"/>
    <x v="1"/>
    <x v="0"/>
    <n v="-10498"/>
    <x v="1040"/>
    <x v="4"/>
    <x v="737"/>
    <x v="737"/>
    <x v="5"/>
    <x v="1"/>
    <n v="1"/>
    <x v="1"/>
    <n v="1"/>
    <n v="0"/>
    <x v="0"/>
    <n v="2"/>
  </r>
  <r>
    <x v="1498"/>
    <x v="1"/>
    <x v="1"/>
    <s v="N"/>
    <n v="0"/>
    <n v="90000"/>
    <x v="1"/>
    <x v="1"/>
    <x v="1"/>
    <x v="0"/>
    <n v="-22766"/>
    <x v="1041"/>
    <x v="0"/>
    <x v="738"/>
    <x v="738"/>
    <x v="0"/>
    <x v="1"/>
    <n v="1"/>
    <x v="0"/>
    <n v="0"/>
    <n v="0"/>
    <x v="6"/>
    <n v="2"/>
  </r>
  <r>
    <x v="1499"/>
    <x v="1"/>
    <x v="1"/>
    <s v="N"/>
    <n v="0"/>
    <n v="90000"/>
    <x v="1"/>
    <x v="1"/>
    <x v="1"/>
    <x v="0"/>
    <n v="-22766"/>
    <x v="1041"/>
    <x v="0"/>
    <x v="738"/>
    <x v="738"/>
    <x v="0"/>
    <x v="1"/>
    <n v="1"/>
    <x v="0"/>
    <n v="0"/>
    <n v="0"/>
    <x v="6"/>
    <n v="2"/>
  </r>
  <r>
    <x v="1500"/>
    <x v="1"/>
    <x v="0"/>
    <s v="N"/>
    <n v="0"/>
    <n v="180000"/>
    <x v="1"/>
    <x v="0"/>
    <x v="2"/>
    <x v="0"/>
    <n v="-9488"/>
    <x v="1042"/>
    <x v="4"/>
    <x v="739"/>
    <x v="739"/>
    <x v="1"/>
    <x v="1"/>
    <n v="1"/>
    <x v="0"/>
    <n v="0"/>
    <n v="0"/>
    <x v="9"/>
    <n v="1"/>
  </r>
  <r>
    <x v="1501"/>
    <x v="1"/>
    <x v="0"/>
    <s v="N"/>
    <n v="0"/>
    <n v="180000"/>
    <x v="1"/>
    <x v="0"/>
    <x v="2"/>
    <x v="0"/>
    <n v="-9488"/>
    <x v="1042"/>
    <x v="4"/>
    <x v="739"/>
    <x v="739"/>
    <x v="1"/>
    <x v="1"/>
    <n v="1"/>
    <x v="0"/>
    <n v="0"/>
    <n v="0"/>
    <x v="9"/>
    <n v="1"/>
  </r>
  <r>
    <x v="1502"/>
    <x v="1"/>
    <x v="1"/>
    <s v="N"/>
    <n v="0"/>
    <n v="292500"/>
    <x v="0"/>
    <x v="1"/>
    <x v="1"/>
    <x v="0"/>
    <n v="-18875"/>
    <x v="1043"/>
    <x v="2"/>
    <x v="0"/>
    <x v="0"/>
    <x v="0"/>
    <x v="0"/>
    <n v="1"/>
    <x v="0"/>
    <n v="0"/>
    <n v="0"/>
    <x v="0"/>
    <n v="2"/>
  </r>
  <r>
    <x v="1503"/>
    <x v="1"/>
    <x v="1"/>
    <s v="N"/>
    <n v="0"/>
    <n v="292500"/>
    <x v="0"/>
    <x v="1"/>
    <x v="1"/>
    <x v="0"/>
    <n v="-18875"/>
    <x v="1043"/>
    <x v="2"/>
    <x v="0"/>
    <x v="0"/>
    <x v="0"/>
    <x v="0"/>
    <n v="1"/>
    <x v="0"/>
    <n v="0"/>
    <n v="0"/>
    <x v="0"/>
    <n v="2"/>
  </r>
  <r>
    <x v="1504"/>
    <x v="1"/>
    <x v="0"/>
    <s v="N"/>
    <n v="1"/>
    <n v="225000"/>
    <x v="1"/>
    <x v="1"/>
    <x v="1"/>
    <x v="0"/>
    <n v="-12865"/>
    <x v="1044"/>
    <x v="3"/>
    <x v="740"/>
    <x v="740"/>
    <x v="4"/>
    <x v="1"/>
    <n v="1"/>
    <x v="0"/>
    <n v="0"/>
    <n v="0"/>
    <x v="0"/>
    <n v="3"/>
  </r>
  <r>
    <x v="1505"/>
    <x v="0"/>
    <x v="1"/>
    <s v="N"/>
    <n v="2"/>
    <n v="126000"/>
    <x v="2"/>
    <x v="0"/>
    <x v="1"/>
    <x v="0"/>
    <n v="-9678"/>
    <x v="1045"/>
    <x v="4"/>
    <x v="741"/>
    <x v="741"/>
    <x v="1"/>
    <x v="1"/>
    <n v="1"/>
    <x v="0"/>
    <n v="0"/>
    <n v="0"/>
    <x v="4"/>
    <n v="4"/>
  </r>
  <r>
    <x v="1506"/>
    <x v="0"/>
    <x v="1"/>
    <s v="N"/>
    <n v="1"/>
    <n v="180000"/>
    <x v="2"/>
    <x v="1"/>
    <x v="1"/>
    <x v="0"/>
    <n v="-14527"/>
    <x v="1046"/>
    <x v="3"/>
    <x v="742"/>
    <x v="742"/>
    <x v="3"/>
    <x v="1"/>
    <n v="1"/>
    <x v="0"/>
    <n v="0"/>
    <n v="0"/>
    <x v="1"/>
    <n v="3"/>
  </r>
  <r>
    <x v="1507"/>
    <x v="0"/>
    <x v="1"/>
    <s v="N"/>
    <n v="1"/>
    <n v="180000"/>
    <x v="2"/>
    <x v="1"/>
    <x v="1"/>
    <x v="0"/>
    <n v="-14527"/>
    <x v="1046"/>
    <x v="3"/>
    <x v="742"/>
    <x v="742"/>
    <x v="3"/>
    <x v="1"/>
    <n v="1"/>
    <x v="0"/>
    <n v="0"/>
    <n v="0"/>
    <x v="1"/>
    <n v="3"/>
  </r>
  <r>
    <x v="1508"/>
    <x v="1"/>
    <x v="0"/>
    <s v="N"/>
    <n v="0"/>
    <n v="180000"/>
    <x v="1"/>
    <x v="0"/>
    <x v="2"/>
    <x v="0"/>
    <n v="-10039"/>
    <x v="1047"/>
    <x v="4"/>
    <x v="727"/>
    <x v="727"/>
    <x v="0"/>
    <x v="1"/>
    <n v="1"/>
    <x v="0"/>
    <n v="0"/>
    <n v="0"/>
    <x v="4"/>
    <n v="1"/>
  </r>
  <r>
    <x v="1509"/>
    <x v="0"/>
    <x v="0"/>
    <s v="N"/>
    <n v="1"/>
    <n v="112500"/>
    <x v="3"/>
    <x v="1"/>
    <x v="2"/>
    <x v="0"/>
    <n v="-15964"/>
    <x v="809"/>
    <x v="1"/>
    <x v="743"/>
    <x v="743"/>
    <x v="2"/>
    <x v="1"/>
    <n v="1"/>
    <x v="0"/>
    <n v="0"/>
    <n v="0"/>
    <x v="4"/>
    <n v="2"/>
  </r>
  <r>
    <x v="1510"/>
    <x v="0"/>
    <x v="1"/>
    <s v="N"/>
    <n v="1"/>
    <n v="247500"/>
    <x v="1"/>
    <x v="1"/>
    <x v="2"/>
    <x v="0"/>
    <n v="-15090"/>
    <x v="1048"/>
    <x v="1"/>
    <x v="744"/>
    <x v="744"/>
    <x v="2"/>
    <x v="1"/>
    <n v="1"/>
    <x v="0"/>
    <n v="0"/>
    <n v="0"/>
    <x v="5"/>
    <n v="2"/>
  </r>
  <r>
    <x v="1511"/>
    <x v="1"/>
    <x v="0"/>
    <s v="N"/>
    <n v="0"/>
    <n v="265581"/>
    <x v="3"/>
    <x v="0"/>
    <x v="1"/>
    <x v="0"/>
    <n v="-10834"/>
    <x v="1049"/>
    <x v="4"/>
    <x v="734"/>
    <x v="734"/>
    <x v="4"/>
    <x v="1"/>
    <n v="1"/>
    <x v="0"/>
    <n v="0"/>
    <n v="0"/>
    <x v="4"/>
    <n v="2"/>
  </r>
  <r>
    <x v="1512"/>
    <x v="0"/>
    <x v="0"/>
    <s v="N"/>
    <n v="1"/>
    <n v="225000"/>
    <x v="1"/>
    <x v="1"/>
    <x v="1"/>
    <x v="0"/>
    <n v="-10448"/>
    <x v="1050"/>
    <x v="4"/>
    <x v="745"/>
    <x v="745"/>
    <x v="6"/>
    <x v="1"/>
    <n v="1"/>
    <x v="1"/>
    <n v="1"/>
    <n v="1"/>
    <x v="17"/>
    <n v="3"/>
  </r>
  <r>
    <x v="1513"/>
    <x v="0"/>
    <x v="0"/>
    <s v="N"/>
    <n v="0"/>
    <n v="270000"/>
    <x v="1"/>
    <x v="1"/>
    <x v="3"/>
    <x v="0"/>
    <n v="-15381"/>
    <x v="1051"/>
    <x v="1"/>
    <x v="746"/>
    <x v="746"/>
    <x v="4"/>
    <x v="1"/>
    <n v="1"/>
    <x v="0"/>
    <n v="0"/>
    <n v="0"/>
    <x v="1"/>
    <n v="2"/>
  </r>
  <r>
    <x v="1514"/>
    <x v="0"/>
    <x v="0"/>
    <s v="N"/>
    <n v="0"/>
    <n v="180000"/>
    <x v="1"/>
    <x v="0"/>
    <x v="2"/>
    <x v="2"/>
    <n v="-8912"/>
    <x v="1052"/>
    <x v="4"/>
    <x v="747"/>
    <x v="747"/>
    <x v="4"/>
    <x v="1"/>
    <n v="1"/>
    <x v="0"/>
    <n v="0"/>
    <n v="0"/>
    <x v="0"/>
    <n v="1"/>
  </r>
  <r>
    <x v="1515"/>
    <x v="0"/>
    <x v="0"/>
    <s v="N"/>
    <n v="0"/>
    <n v="180000"/>
    <x v="1"/>
    <x v="0"/>
    <x v="2"/>
    <x v="2"/>
    <n v="-8912"/>
    <x v="1052"/>
    <x v="4"/>
    <x v="747"/>
    <x v="747"/>
    <x v="4"/>
    <x v="1"/>
    <n v="1"/>
    <x v="0"/>
    <n v="0"/>
    <n v="0"/>
    <x v="0"/>
    <n v="1"/>
  </r>
  <r>
    <x v="1516"/>
    <x v="0"/>
    <x v="0"/>
    <s v="N"/>
    <n v="0"/>
    <n v="180000"/>
    <x v="1"/>
    <x v="0"/>
    <x v="2"/>
    <x v="2"/>
    <n v="-8912"/>
    <x v="1052"/>
    <x v="4"/>
    <x v="747"/>
    <x v="747"/>
    <x v="4"/>
    <x v="1"/>
    <n v="1"/>
    <x v="0"/>
    <n v="0"/>
    <n v="0"/>
    <x v="0"/>
    <n v="1"/>
  </r>
  <r>
    <x v="1517"/>
    <x v="1"/>
    <x v="1"/>
    <s v="N"/>
    <n v="0"/>
    <n v="67500"/>
    <x v="2"/>
    <x v="1"/>
    <x v="1"/>
    <x v="0"/>
    <n v="-22407"/>
    <x v="1053"/>
    <x v="0"/>
    <x v="748"/>
    <x v="748"/>
    <x v="5"/>
    <x v="1"/>
    <n v="1"/>
    <x v="0"/>
    <n v="0"/>
    <n v="0"/>
    <x v="1"/>
    <n v="2"/>
  </r>
  <r>
    <x v="1518"/>
    <x v="1"/>
    <x v="1"/>
    <s v="N"/>
    <n v="0"/>
    <n v="67500"/>
    <x v="2"/>
    <x v="1"/>
    <x v="1"/>
    <x v="0"/>
    <n v="-22407"/>
    <x v="1053"/>
    <x v="0"/>
    <x v="748"/>
    <x v="748"/>
    <x v="5"/>
    <x v="1"/>
    <n v="1"/>
    <x v="0"/>
    <n v="0"/>
    <n v="0"/>
    <x v="1"/>
    <n v="2"/>
  </r>
  <r>
    <x v="1519"/>
    <x v="0"/>
    <x v="0"/>
    <s v="N"/>
    <n v="0"/>
    <n v="49500"/>
    <x v="0"/>
    <x v="1"/>
    <x v="4"/>
    <x v="0"/>
    <n v="-23871"/>
    <x v="1054"/>
    <x v="0"/>
    <x v="0"/>
    <x v="0"/>
    <x v="0"/>
    <x v="0"/>
    <n v="1"/>
    <x v="0"/>
    <n v="0"/>
    <n v="0"/>
    <x v="0"/>
    <n v="1"/>
  </r>
  <r>
    <x v="1520"/>
    <x v="0"/>
    <x v="0"/>
    <s v="N"/>
    <n v="0"/>
    <n v="49500"/>
    <x v="0"/>
    <x v="1"/>
    <x v="4"/>
    <x v="0"/>
    <n v="-23871"/>
    <x v="1054"/>
    <x v="0"/>
    <x v="0"/>
    <x v="0"/>
    <x v="0"/>
    <x v="0"/>
    <n v="1"/>
    <x v="0"/>
    <n v="0"/>
    <n v="0"/>
    <x v="0"/>
    <n v="1"/>
  </r>
  <r>
    <x v="1521"/>
    <x v="0"/>
    <x v="0"/>
    <s v="N"/>
    <n v="0"/>
    <n v="49500"/>
    <x v="0"/>
    <x v="1"/>
    <x v="4"/>
    <x v="0"/>
    <n v="-23871"/>
    <x v="1054"/>
    <x v="0"/>
    <x v="0"/>
    <x v="0"/>
    <x v="0"/>
    <x v="0"/>
    <n v="1"/>
    <x v="0"/>
    <n v="0"/>
    <n v="0"/>
    <x v="0"/>
    <n v="1"/>
  </r>
  <r>
    <x v="1522"/>
    <x v="0"/>
    <x v="0"/>
    <s v="N"/>
    <n v="2"/>
    <n v="112500"/>
    <x v="1"/>
    <x v="1"/>
    <x v="1"/>
    <x v="0"/>
    <n v="-11945"/>
    <x v="1055"/>
    <x v="3"/>
    <x v="749"/>
    <x v="749"/>
    <x v="1"/>
    <x v="1"/>
    <n v="1"/>
    <x v="0"/>
    <n v="1"/>
    <n v="0"/>
    <x v="0"/>
    <n v="4"/>
  </r>
  <r>
    <x v="1523"/>
    <x v="0"/>
    <x v="0"/>
    <s v="N"/>
    <n v="0"/>
    <n v="270000"/>
    <x v="1"/>
    <x v="1"/>
    <x v="0"/>
    <x v="4"/>
    <n v="-16999"/>
    <x v="1056"/>
    <x v="1"/>
    <x v="750"/>
    <x v="750"/>
    <x v="1"/>
    <x v="1"/>
    <n v="1"/>
    <x v="1"/>
    <n v="1"/>
    <n v="0"/>
    <x v="5"/>
    <n v="1"/>
  </r>
  <r>
    <x v="1524"/>
    <x v="0"/>
    <x v="0"/>
    <s v="N"/>
    <n v="0"/>
    <n v="247500"/>
    <x v="3"/>
    <x v="0"/>
    <x v="1"/>
    <x v="0"/>
    <n v="-11696"/>
    <x v="1057"/>
    <x v="3"/>
    <x v="751"/>
    <x v="751"/>
    <x v="3"/>
    <x v="1"/>
    <n v="1"/>
    <x v="0"/>
    <n v="0"/>
    <n v="0"/>
    <x v="4"/>
    <n v="2"/>
  </r>
  <r>
    <x v="1525"/>
    <x v="0"/>
    <x v="0"/>
    <s v="N"/>
    <n v="0"/>
    <n v="112500"/>
    <x v="0"/>
    <x v="1"/>
    <x v="3"/>
    <x v="0"/>
    <n v="-22921"/>
    <x v="1058"/>
    <x v="0"/>
    <x v="0"/>
    <x v="0"/>
    <x v="0"/>
    <x v="0"/>
    <n v="1"/>
    <x v="0"/>
    <n v="0"/>
    <n v="0"/>
    <x v="0"/>
    <n v="2"/>
  </r>
  <r>
    <x v="1526"/>
    <x v="0"/>
    <x v="0"/>
    <s v="N"/>
    <n v="0"/>
    <n v="85500"/>
    <x v="0"/>
    <x v="1"/>
    <x v="0"/>
    <x v="0"/>
    <n v="-24082"/>
    <x v="1059"/>
    <x v="0"/>
    <x v="0"/>
    <x v="0"/>
    <x v="0"/>
    <x v="0"/>
    <n v="1"/>
    <x v="0"/>
    <n v="1"/>
    <n v="0"/>
    <x v="0"/>
    <n v="1"/>
  </r>
  <r>
    <x v="1527"/>
    <x v="1"/>
    <x v="0"/>
    <s v="N"/>
    <n v="0"/>
    <n v="202500"/>
    <x v="3"/>
    <x v="0"/>
    <x v="1"/>
    <x v="0"/>
    <n v="-12725"/>
    <x v="1060"/>
    <x v="3"/>
    <x v="752"/>
    <x v="752"/>
    <x v="2"/>
    <x v="1"/>
    <n v="1"/>
    <x v="0"/>
    <n v="0"/>
    <n v="0"/>
    <x v="4"/>
    <n v="2"/>
  </r>
  <r>
    <x v="1528"/>
    <x v="1"/>
    <x v="0"/>
    <s v="N"/>
    <n v="0"/>
    <n v="202500"/>
    <x v="3"/>
    <x v="0"/>
    <x v="1"/>
    <x v="0"/>
    <n v="-12725"/>
    <x v="1060"/>
    <x v="3"/>
    <x v="752"/>
    <x v="752"/>
    <x v="2"/>
    <x v="1"/>
    <n v="1"/>
    <x v="0"/>
    <n v="0"/>
    <n v="0"/>
    <x v="4"/>
    <n v="2"/>
  </r>
  <r>
    <x v="1529"/>
    <x v="0"/>
    <x v="0"/>
    <s v="N"/>
    <n v="0"/>
    <n v="450000"/>
    <x v="1"/>
    <x v="0"/>
    <x v="2"/>
    <x v="0"/>
    <n v="-10139"/>
    <x v="1061"/>
    <x v="4"/>
    <x v="753"/>
    <x v="753"/>
    <x v="0"/>
    <x v="1"/>
    <n v="1"/>
    <x v="0"/>
    <n v="0"/>
    <n v="0"/>
    <x v="4"/>
    <n v="1"/>
  </r>
  <r>
    <x v="1530"/>
    <x v="1"/>
    <x v="1"/>
    <s v="N"/>
    <n v="0"/>
    <n v="315000"/>
    <x v="2"/>
    <x v="2"/>
    <x v="3"/>
    <x v="5"/>
    <n v="-15558"/>
    <x v="1062"/>
    <x v="1"/>
    <x v="754"/>
    <x v="754"/>
    <x v="2"/>
    <x v="1"/>
    <n v="1"/>
    <x v="0"/>
    <n v="1"/>
    <n v="0"/>
    <x v="0"/>
    <n v="2"/>
  </r>
  <r>
    <x v="1531"/>
    <x v="1"/>
    <x v="0"/>
    <s v="N"/>
    <n v="0"/>
    <n v="112500"/>
    <x v="1"/>
    <x v="1"/>
    <x v="2"/>
    <x v="0"/>
    <n v="-22707"/>
    <x v="1063"/>
    <x v="0"/>
    <x v="755"/>
    <x v="755"/>
    <x v="2"/>
    <x v="1"/>
    <n v="1"/>
    <x v="0"/>
    <n v="0"/>
    <n v="0"/>
    <x v="1"/>
    <n v="1"/>
  </r>
  <r>
    <x v="1532"/>
    <x v="1"/>
    <x v="1"/>
    <s v="N"/>
    <n v="0"/>
    <n v="292500"/>
    <x v="2"/>
    <x v="1"/>
    <x v="1"/>
    <x v="0"/>
    <n v="-18811"/>
    <x v="1064"/>
    <x v="2"/>
    <x v="756"/>
    <x v="756"/>
    <x v="1"/>
    <x v="1"/>
    <n v="1"/>
    <x v="0"/>
    <n v="0"/>
    <n v="0"/>
    <x v="1"/>
    <n v="2"/>
  </r>
  <r>
    <x v="1533"/>
    <x v="1"/>
    <x v="1"/>
    <s v="N"/>
    <n v="1"/>
    <n v="247500"/>
    <x v="2"/>
    <x v="1"/>
    <x v="1"/>
    <x v="0"/>
    <n v="-13086"/>
    <x v="1065"/>
    <x v="3"/>
    <x v="757"/>
    <x v="757"/>
    <x v="5"/>
    <x v="1"/>
    <n v="1"/>
    <x v="0"/>
    <n v="1"/>
    <n v="0"/>
    <x v="1"/>
    <n v="3"/>
  </r>
  <r>
    <x v="1534"/>
    <x v="1"/>
    <x v="1"/>
    <s v="N"/>
    <n v="1"/>
    <n v="135000"/>
    <x v="2"/>
    <x v="2"/>
    <x v="1"/>
    <x v="0"/>
    <n v="-13524"/>
    <x v="1066"/>
    <x v="3"/>
    <x v="758"/>
    <x v="758"/>
    <x v="1"/>
    <x v="1"/>
    <n v="1"/>
    <x v="0"/>
    <n v="1"/>
    <n v="0"/>
    <x v="0"/>
    <n v="3"/>
  </r>
  <r>
    <x v="1535"/>
    <x v="1"/>
    <x v="1"/>
    <s v="N"/>
    <n v="1"/>
    <n v="135000"/>
    <x v="2"/>
    <x v="2"/>
    <x v="1"/>
    <x v="0"/>
    <n v="-13524"/>
    <x v="1066"/>
    <x v="3"/>
    <x v="758"/>
    <x v="758"/>
    <x v="1"/>
    <x v="1"/>
    <n v="1"/>
    <x v="0"/>
    <n v="1"/>
    <n v="0"/>
    <x v="0"/>
    <n v="3"/>
  </r>
  <r>
    <x v="1536"/>
    <x v="1"/>
    <x v="1"/>
    <s v="N"/>
    <n v="0"/>
    <n v="191700"/>
    <x v="2"/>
    <x v="3"/>
    <x v="1"/>
    <x v="0"/>
    <n v="-15473"/>
    <x v="1067"/>
    <x v="1"/>
    <x v="759"/>
    <x v="759"/>
    <x v="2"/>
    <x v="1"/>
    <n v="1"/>
    <x v="1"/>
    <n v="1"/>
    <n v="0"/>
    <x v="2"/>
    <n v="2"/>
  </r>
  <r>
    <x v="1537"/>
    <x v="1"/>
    <x v="1"/>
    <s v="N"/>
    <n v="0"/>
    <n v="540000"/>
    <x v="1"/>
    <x v="0"/>
    <x v="1"/>
    <x v="0"/>
    <n v="-17504"/>
    <x v="1068"/>
    <x v="1"/>
    <x v="760"/>
    <x v="760"/>
    <x v="2"/>
    <x v="1"/>
    <n v="1"/>
    <x v="0"/>
    <n v="1"/>
    <n v="0"/>
    <x v="3"/>
    <n v="2"/>
  </r>
  <r>
    <x v="1538"/>
    <x v="1"/>
    <x v="1"/>
    <s v="N"/>
    <n v="0"/>
    <n v="540000"/>
    <x v="1"/>
    <x v="0"/>
    <x v="1"/>
    <x v="0"/>
    <n v="-17504"/>
    <x v="1068"/>
    <x v="1"/>
    <x v="760"/>
    <x v="760"/>
    <x v="2"/>
    <x v="1"/>
    <n v="1"/>
    <x v="0"/>
    <n v="1"/>
    <n v="0"/>
    <x v="3"/>
    <n v="2"/>
  </r>
  <r>
    <x v="1539"/>
    <x v="0"/>
    <x v="1"/>
    <s v="N"/>
    <n v="0"/>
    <n v="121500"/>
    <x v="0"/>
    <x v="1"/>
    <x v="2"/>
    <x v="0"/>
    <n v="-23328"/>
    <x v="1069"/>
    <x v="0"/>
    <x v="0"/>
    <x v="0"/>
    <x v="0"/>
    <x v="0"/>
    <n v="1"/>
    <x v="0"/>
    <n v="0"/>
    <n v="0"/>
    <x v="0"/>
    <n v="1"/>
  </r>
  <r>
    <x v="1540"/>
    <x v="0"/>
    <x v="0"/>
    <s v="Y"/>
    <n v="0"/>
    <n v="135000"/>
    <x v="2"/>
    <x v="1"/>
    <x v="2"/>
    <x v="0"/>
    <n v="-22208"/>
    <x v="1070"/>
    <x v="0"/>
    <x v="761"/>
    <x v="761"/>
    <x v="0"/>
    <x v="1"/>
    <n v="1"/>
    <x v="0"/>
    <n v="1"/>
    <n v="0"/>
    <x v="0"/>
    <n v="1"/>
  </r>
  <r>
    <x v="1541"/>
    <x v="0"/>
    <x v="0"/>
    <s v="Y"/>
    <n v="0"/>
    <n v="76500"/>
    <x v="3"/>
    <x v="1"/>
    <x v="1"/>
    <x v="0"/>
    <n v="-18686"/>
    <x v="1071"/>
    <x v="2"/>
    <x v="762"/>
    <x v="762"/>
    <x v="2"/>
    <x v="1"/>
    <n v="1"/>
    <x v="0"/>
    <n v="0"/>
    <n v="0"/>
    <x v="0"/>
    <n v="2"/>
  </r>
  <r>
    <x v="1542"/>
    <x v="0"/>
    <x v="1"/>
    <s v="Y"/>
    <n v="0"/>
    <n v="112500"/>
    <x v="0"/>
    <x v="1"/>
    <x v="1"/>
    <x v="0"/>
    <n v="-20775"/>
    <x v="1072"/>
    <x v="2"/>
    <x v="0"/>
    <x v="0"/>
    <x v="0"/>
    <x v="0"/>
    <n v="1"/>
    <x v="0"/>
    <n v="0"/>
    <n v="0"/>
    <x v="0"/>
    <n v="2"/>
  </r>
  <r>
    <x v="1543"/>
    <x v="1"/>
    <x v="0"/>
    <s v="N"/>
    <n v="0"/>
    <n v="135000"/>
    <x v="2"/>
    <x v="1"/>
    <x v="2"/>
    <x v="4"/>
    <n v="-13727"/>
    <x v="1073"/>
    <x v="3"/>
    <x v="763"/>
    <x v="763"/>
    <x v="0"/>
    <x v="1"/>
    <n v="1"/>
    <x v="0"/>
    <n v="1"/>
    <n v="0"/>
    <x v="0"/>
    <n v="1"/>
  </r>
  <r>
    <x v="1544"/>
    <x v="0"/>
    <x v="1"/>
    <s v="N"/>
    <n v="0"/>
    <n v="81000"/>
    <x v="2"/>
    <x v="1"/>
    <x v="2"/>
    <x v="0"/>
    <n v="-18422"/>
    <x v="1074"/>
    <x v="2"/>
    <x v="764"/>
    <x v="764"/>
    <x v="2"/>
    <x v="1"/>
    <n v="1"/>
    <x v="0"/>
    <n v="0"/>
    <n v="0"/>
    <x v="1"/>
    <n v="1"/>
  </r>
  <r>
    <x v="1545"/>
    <x v="1"/>
    <x v="0"/>
    <s v="Y"/>
    <n v="0"/>
    <n v="253800"/>
    <x v="1"/>
    <x v="0"/>
    <x v="1"/>
    <x v="0"/>
    <n v="-20660"/>
    <x v="1075"/>
    <x v="2"/>
    <x v="765"/>
    <x v="765"/>
    <x v="3"/>
    <x v="1"/>
    <n v="1"/>
    <x v="0"/>
    <n v="1"/>
    <n v="0"/>
    <x v="3"/>
    <n v="2"/>
  </r>
  <r>
    <x v="1546"/>
    <x v="0"/>
    <x v="0"/>
    <s v="Y"/>
    <n v="0"/>
    <n v="225000"/>
    <x v="2"/>
    <x v="0"/>
    <x v="4"/>
    <x v="0"/>
    <n v="-20538"/>
    <x v="1076"/>
    <x v="2"/>
    <x v="766"/>
    <x v="766"/>
    <x v="2"/>
    <x v="1"/>
    <n v="1"/>
    <x v="1"/>
    <n v="0"/>
    <n v="0"/>
    <x v="5"/>
    <n v="1"/>
  </r>
  <r>
    <x v="1547"/>
    <x v="0"/>
    <x v="0"/>
    <s v="Y"/>
    <n v="0"/>
    <n v="225000"/>
    <x v="2"/>
    <x v="0"/>
    <x v="4"/>
    <x v="0"/>
    <n v="-20538"/>
    <x v="1076"/>
    <x v="2"/>
    <x v="766"/>
    <x v="766"/>
    <x v="2"/>
    <x v="1"/>
    <n v="1"/>
    <x v="1"/>
    <n v="0"/>
    <n v="0"/>
    <x v="5"/>
    <n v="1"/>
  </r>
  <r>
    <x v="1548"/>
    <x v="0"/>
    <x v="0"/>
    <s v="Y"/>
    <n v="0"/>
    <n v="225000"/>
    <x v="2"/>
    <x v="0"/>
    <x v="4"/>
    <x v="0"/>
    <n v="-20538"/>
    <x v="1076"/>
    <x v="2"/>
    <x v="766"/>
    <x v="766"/>
    <x v="2"/>
    <x v="1"/>
    <n v="1"/>
    <x v="1"/>
    <n v="0"/>
    <n v="0"/>
    <x v="5"/>
    <n v="1"/>
  </r>
  <r>
    <x v="1549"/>
    <x v="0"/>
    <x v="0"/>
    <s v="Y"/>
    <n v="0"/>
    <n v="225000"/>
    <x v="2"/>
    <x v="0"/>
    <x v="4"/>
    <x v="0"/>
    <n v="-20538"/>
    <x v="1076"/>
    <x v="2"/>
    <x v="766"/>
    <x v="766"/>
    <x v="2"/>
    <x v="1"/>
    <n v="1"/>
    <x v="1"/>
    <n v="0"/>
    <n v="0"/>
    <x v="5"/>
    <n v="1"/>
  </r>
  <r>
    <x v="1550"/>
    <x v="0"/>
    <x v="1"/>
    <s v="N"/>
    <n v="0"/>
    <n v="247500"/>
    <x v="1"/>
    <x v="1"/>
    <x v="1"/>
    <x v="0"/>
    <n v="-15932"/>
    <x v="1077"/>
    <x v="1"/>
    <x v="767"/>
    <x v="767"/>
    <x v="2"/>
    <x v="1"/>
    <n v="1"/>
    <x v="0"/>
    <n v="0"/>
    <n v="0"/>
    <x v="9"/>
    <n v="2"/>
  </r>
  <r>
    <x v="1551"/>
    <x v="0"/>
    <x v="0"/>
    <s v="N"/>
    <n v="0"/>
    <n v="90000"/>
    <x v="1"/>
    <x v="1"/>
    <x v="1"/>
    <x v="0"/>
    <n v="-11616"/>
    <x v="1078"/>
    <x v="3"/>
    <x v="765"/>
    <x v="765"/>
    <x v="3"/>
    <x v="1"/>
    <n v="1"/>
    <x v="0"/>
    <n v="0"/>
    <n v="0"/>
    <x v="1"/>
    <n v="2"/>
  </r>
  <r>
    <x v="1552"/>
    <x v="1"/>
    <x v="0"/>
    <s v="Y"/>
    <n v="0"/>
    <n v="180000"/>
    <x v="1"/>
    <x v="1"/>
    <x v="1"/>
    <x v="0"/>
    <n v="-10271"/>
    <x v="1079"/>
    <x v="4"/>
    <x v="768"/>
    <x v="768"/>
    <x v="1"/>
    <x v="1"/>
    <n v="1"/>
    <x v="0"/>
    <n v="0"/>
    <n v="0"/>
    <x v="1"/>
    <n v="2"/>
  </r>
  <r>
    <x v="1553"/>
    <x v="0"/>
    <x v="0"/>
    <s v="Y"/>
    <n v="2"/>
    <n v="90000"/>
    <x v="2"/>
    <x v="0"/>
    <x v="1"/>
    <x v="0"/>
    <n v="-12496"/>
    <x v="1080"/>
    <x v="3"/>
    <x v="769"/>
    <x v="769"/>
    <x v="4"/>
    <x v="1"/>
    <n v="1"/>
    <x v="0"/>
    <n v="0"/>
    <n v="0"/>
    <x v="0"/>
    <n v="4"/>
  </r>
  <r>
    <x v="1554"/>
    <x v="0"/>
    <x v="0"/>
    <s v="Y"/>
    <n v="2"/>
    <n v="90000"/>
    <x v="2"/>
    <x v="0"/>
    <x v="1"/>
    <x v="0"/>
    <n v="-12496"/>
    <x v="1080"/>
    <x v="3"/>
    <x v="769"/>
    <x v="769"/>
    <x v="4"/>
    <x v="1"/>
    <n v="1"/>
    <x v="0"/>
    <n v="0"/>
    <n v="0"/>
    <x v="0"/>
    <n v="4"/>
  </r>
  <r>
    <x v="1555"/>
    <x v="0"/>
    <x v="0"/>
    <s v="Y"/>
    <n v="2"/>
    <n v="180000"/>
    <x v="1"/>
    <x v="1"/>
    <x v="1"/>
    <x v="0"/>
    <n v="-10454"/>
    <x v="1081"/>
    <x v="4"/>
    <x v="770"/>
    <x v="770"/>
    <x v="4"/>
    <x v="1"/>
    <n v="1"/>
    <x v="0"/>
    <n v="0"/>
    <n v="1"/>
    <x v="9"/>
    <n v="4"/>
  </r>
  <r>
    <x v="1556"/>
    <x v="1"/>
    <x v="0"/>
    <s v="Y"/>
    <n v="0"/>
    <n v="225000"/>
    <x v="2"/>
    <x v="1"/>
    <x v="3"/>
    <x v="0"/>
    <n v="-10570"/>
    <x v="1082"/>
    <x v="4"/>
    <x v="771"/>
    <x v="771"/>
    <x v="1"/>
    <x v="1"/>
    <n v="1"/>
    <x v="0"/>
    <n v="0"/>
    <n v="0"/>
    <x v="3"/>
    <n v="2"/>
  </r>
  <r>
    <x v="1557"/>
    <x v="0"/>
    <x v="0"/>
    <s v="Y"/>
    <n v="0"/>
    <n v="315000"/>
    <x v="2"/>
    <x v="1"/>
    <x v="1"/>
    <x v="0"/>
    <n v="-21841"/>
    <x v="1083"/>
    <x v="2"/>
    <x v="772"/>
    <x v="772"/>
    <x v="1"/>
    <x v="1"/>
    <n v="1"/>
    <x v="0"/>
    <n v="0"/>
    <n v="0"/>
    <x v="5"/>
    <n v="2"/>
  </r>
  <r>
    <x v="1558"/>
    <x v="1"/>
    <x v="0"/>
    <s v="Y"/>
    <n v="2"/>
    <n v="135000"/>
    <x v="1"/>
    <x v="1"/>
    <x v="1"/>
    <x v="0"/>
    <n v="-13353"/>
    <x v="1084"/>
    <x v="3"/>
    <x v="773"/>
    <x v="773"/>
    <x v="4"/>
    <x v="1"/>
    <n v="1"/>
    <x v="0"/>
    <n v="0"/>
    <n v="0"/>
    <x v="0"/>
    <n v="4"/>
  </r>
  <r>
    <x v="1559"/>
    <x v="1"/>
    <x v="0"/>
    <s v="Y"/>
    <n v="2"/>
    <n v="135000"/>
    <x v="1"/>
    <x v="1"/>
    <x v="1"/>
    <x v="0"/>
    <n v="-13353"/>
    <x v="1084"/>
    <x v="3"/>
    <x v="773"/>
    <x v="773"/>
    <x v="4"/>
    <x v="1"/>
    <n v="1"/>
    <x v="0"/>
    <n v="0"/>
    <n v="0"/>
    <x v="0"/>
    <n v="4"/>
  </r>
  <r>
    <x v="1560"/>
    <x v="1"/>
    <x v="1"/>
    <s v="Y"/>
    <n v="0"/>
    <n v="112500"/>
    <x v="2"/>
    <x v="1"/>
    <x v="1"/>
    <x v="0"/>
    <n v="-12733"/>
    <x v="1085"/>
    <x v="3"/>
    <x v="774"/>
    <x v="774"/>
    <x v="3"/>
    <x v="1"/>
    <n v="1"/>
    <x v="1"/>
    <n v="0"/>
    <n v="0"/>
    <x v="2"/>
    <n v="2"/>
  </r>
  <r>
    <x v="1561"/>
    <x v="1"/>
    <x v="1"/>
    <s v="Y"/>
    <n v="0"/>
    <n v="112500"/>
    <x v="2"/>
    <x v="1"/>
    <x v="1"/>
    <x v="0"/>
    <n v="-12733"/>
    <x v="1085"/>
    <x v="3"/>
    <x v="774"/>
    <x v="774"/>
    <x v="3"/>
    <x v="1"/>
    <n v="1"/>
    <x v="1"/>
    <n v="0"/>
    <n v="0"/>
    <x v="2"/>
    <n v="2"/>
  </r>
  <r>
    <x v="1562"/>
    <x v="0"/>
    <x v="0"/>
    <s v="Y"/>
    <n v="0"/>
    <n v="81000"/>
    <x v="2"/>
    <x v="1"/>
    <x v="2"/>
    <x v="0"/>
    <n v="-19210"/>
    <x v="1086"/>
    <x v="2"/>
    <x v="775"/>
    <x v="775"/>
    <x v="5"/>
    <x v="1"/>
    <n v="1"/>
    <x v="0"/>
    <n v="1"/>
    <n v="0"/>
    <x v="0"/>
    <n v="1"/>
  </r>
  <r>
    <x v="1563"/>
    <x v="0"/>
    <x v="0"/>
    <s v="Y"/>
    <n v="0"/>
    <n v="225000"/>
    <x v="2"/>
    <x v="1"/>
    <x v="1"/>
    <x v="0"/>
    <n v="-19984"/>
    <x v="1087"/>
    <x v="2"/>
    <x v="776"/>
    <x v="776"/>
    <x v="2"/>
    <x v="1"/>
    <n v="1"/>
    <x v="0"/>
    <n v="0"/>
    <n v="0"/>
    <x v="8"/>
    <n v="2"/>
  </r>
  <r>
    <x v="1564"/>
    <x v="0"/>
    <x v="0"/>
    <s v="Y"/>
    <n v="0"/>
    <n v="45000"/>
    <x v="1"/>
    <x v="1"/>
    <x v="1"/>
    <x v="0"/>
    <n v="-15724"/>
    <x v="1088"/>
    <x v="1"/>
    <x v="777"/>
    <x v="777"/>
    <x v="1"/>
    <x v="1"/>
    <n v="1"/>
    <x v="1"/>
    <n v="1"/>
    <n v="0"/>
    <x v="5"/>
    <n v="2"/>
  </r>
  <r>
    <x v="1565"/>
    <x v="0"/>
    <x v="0"/>
    <s v="Y"/>
    <n v="0"/>
    <n v="45000"/>
    <x v="1"/>
    <x v="1"/>
    <x v="1"/>
    <x v="0"/>
    <n v="-15724"/>
    <x v="1088"/>
    <x v="1"/>
    <x v="777"/>
    <x v="777"/>
    <x v="1"/>
    <x v="1"/>
    <n v="1"/>
    <x v="1"/>
    <n v="1"/>
    <n v="0"/>
    <x v="5"/>
    <n v="2"/>
  </r>
  <r>
    <x v="1566"/>
    <x v="0"/>
    <x v="0"/>
    <s v="Y"/>
    <n v="2"/>
    <n v="270000"/>
    <x v="2"/>
    <x v="1"/>
    <x v="1"/>
    <x v="0"/>
    <n v="-14197"/>
    <x v="1089"/>
    <x v="3"/>
    <x v="777"/>
    <x v="777"/>
    <x v="1"/>
    <x v="1"/>
    <n v="1"/>
    <x v="0"/>
    <n v="0"/>
    <n v="0"/>
    <x v="5"/>
    <n v="4"/>
  </r>
  <r>
    <x v="1567"/>
    <x v="1"/>
    <x v="1"/>
    <s v="Y"/>
    <n v="0"/>
    <n v="139500"/>
    <x v="1"/>
    <x v="0"/>
    <x v="1"/>
    <x v="0"/>
    <n v="-8723"/>
    <x v="1090"/>
    <x v="4"/>
    <x v="436"/>
    <x v="436"/>
    <x v="0"/>
    <x v="1"/>
    <n v="1"/>
    <x v="1"/>
    <n v="0"/>
    <n v="0"/>
    <x v="3"/>
    <n v="2"/>
  </r>
  <r>
    <x v="1568"/>
    <x v="0"/>
    <x v="0"/>
    <s v="Y"/>
    <n v="1"/>
    <n v="225000"/>
    <x v="2"/>
    <x v="1"/>
    <x v="0"/>
    <x v="0"/>
    <n v="-14077"/>
    <x v="1091"/>
    <x v="3"/>
    <x v="778"/>
    <x v="778"/>
    <x v="2"/>
    <x v="1"/>
    <n v="1"/>
    <x v="0"/>
    <n v="0"/>
    <n v="0"/>
    <x v="0"/>
    <n v="2"/>
  </r>
  <r>
    <x v="1569"/>
    <x v="0"/>
    <x v="0"/>
    <s v="Y"/>
    <n v="1"/>
    <n v="225000"/>
    <x v="2"/>
    <x v="1"/>
    <x v="0"/>
    <x v="0"/>
    <n v="-14077"/>
    <x v="1091"/>
    <x v="3"/>
    <x v="778"/>
    <x v="778"/>
    <x v="2"/>
    <x v="1"/>
    <n v="1"/>
    <x v="0"/>
    <n v="0"/>
    <n v="0"/>
    <x v="0"/>
    <n v="2"/>
  </r>
  <r>
    <x v="1570"/>
    <x v="0"/>
    <x v="0"/>
    <s v="Y"/>
    <n v="1"/>
    <n v="225000"/>
    <x v="2"/>
    <x v="1"/>
    <x v="0"/>
    <x v="0"/>
    <n v="-14077"/>
    <x v="1091"/>
    <x v="3"/>
    <x v="778"/>
    <x v="778"/>
    <x v="2"/>
    <x v="1"/>
    <n v="1"/>
    <x v="0"/>
    <n v="0"/>
    <n v="0"/>
    <x v="0"/>
    <n v="2"/>
  </r>
  <r>
    <x v="1571"/>
    <x v="0"/>
    <x v="0"/>
    <s v="Y"/>
    <n v="0"/>
    <n v="67500"/>
    <x v="0"/>
    <x v="1"/>
    <x v="1"/>
    <x v="0"/>
    <n v="-21732"/>
    <x v="1092"/>
    <x v="2"/>
    <x v="0"/>
    <x v="0"/>
    <x v="0"/>
    <x v="0"/>
    <n v="1"/>
    <x v="0"/>
    <n v="0"/>
    <n v="0"/>
    <x v="0"/>
    <n v="2"/>
  </r>
  <r>
    <x v="1572"/>
    <x v="1"/>
    <x v="1"/>
    <s v="Y"/>
    <n v="0"/>
    <n v="247500"/>
    <x v="2"/>
    <x v="1"/>
    <x v="0"/>
    <x v="0"/>
    <n v="-21222"/>
    <x v="1093"/>
    <x v="2"/>
    <x v="779"/>
    <x v="779"/>
    <x v="3"/>
    <x v="1"/>
    <n v="1"/>
    <x v="0"/>
    <n v="0"/>
    <n v="0"/>
    <x v="2"/>
    <n v="1"/>
  </r>
  <r>
    <x v="1573"/>
    <x v="0"/>
    <x v="0"/>
    <s v="Y"/>
    <n v="0"/>
    <n v="54000"/>
    <x v="0"/>
    <x v="1"/>
    <x v="1"/>
    <x v="0"/>
    <n v="-24044"/>
    <x v="1094"/>
    <x v="0"/>
    <x v="0"/>
    <x v="0"/>
    <x v="0"/>
    <x v="0"/>
    <n v="1"/>
    <x v="0"/>
    <n v="1"/>
    <n v="0"/>
    <x v="0"/>
    <n v="2"/>
  </r>
  <r>
    <x v="1574"/>
    <x v="0"/>
    <x v="0"/>
    <s v="Y"/>
    <n v="0"/>
    <n v="54000"/>
    <x v="0"/>
    <x v="1"/>
    <x v="1"/>
    <x v="0"/>
    <n v="-24044"/>
    <x v="1094"/>
    <x v="0"/>
    <x v="0"/>
    <x v="0"/>
    <x v="0"/>
    <x v="0"/>
    <n v="1"/>
    <x v="0"/>
    <n v="1"/>
    <n v="0"/>
    <x v="0"/>
    <n v="2"/>
  </r>
  <r>
    <x v="1575"/>
    <x v="1"/>
    <x v="1"/>
    <s v="Y"/>
    <n v="0"/>
    <n v="270000"/>
    <x v="2"/>
    <x v="1"/>
    <x v="2"/>
    <x v="0"/>
    <n v="-17259"/>
    <x v="1095"/>
    <x v="1"/>
    <x v="780"/>
    <x v="780"/>
    <x v="1"/>
    <x v="1"/>
    <n v="1"/>
    <x v="0"/>
    <n v="0"/>
    <n v="0"/>
    <x v="2"/>
    <n v="1"/>
  </r>
  <r>
    <x v="1576"/>
    <x v="1"/>
    <x v="1"/>
    <s v="Y"/>
    <n v="0"/>
    <n v="135000"/>
    <x v="1"/>
    <x v="1"/>
    <x v="1"/>
    <x v="0"/>
    <n v="-9984"/>
    <x v="1096"/>
    <x v="4"/>
    <x v="781"/>
    <x v="781"/>
    <x v="3"/>
    <x v="1"/>
    <n v="1"/>
    <x v="0"/>
    <n v="0"/>
    <n v="0"/>
    <x v="1"/>
    <n v="2"/>
  </r>
  <r>
    <x v="1577"/>
    <x v="1"/>
    <x v="1"/>
    <s v="Y"/>
    <n v="1"/>
    <n v="360000"/>
    <x v="2"/>
    <x v="1"/>
    <x v="1"/>
    <x v="0"/>
    <n v="-16521"/>
    <x v="1097"/>
    <x v="1"/>
    <x v="782"/>
    <x v="782"/>
    <x v="1"/>
    <x v="1"/>
    <n v="1"/>
    <x v="0"/>
    <n v="1"/>
    <n v="0"/>
    <x v="1"/>
    <n v="3"/>
  </r>
  <r>
    <x v="1578"/>
    <x v="0"/>
    <x v="0"/>
    <s v="Y"/>
    <n v="0"/>
    <n v="112500"/>
    <x v="2"/>
    <x v="1"/>
    <x v="1"/>
    <x v="0"/>
    <n v="-19304"/>
    <x v="44"/>
    <x v="2"/>
    <x v="783"/>
    <x v="783"/>
    <x v="1"/>
    <x v="1"/>
    <n v="1"/>
    <x v="0"/>
    <n v="0"/>
    <n v="0"/>
    <x v="5"/>
    <n v="2"/>
  </r>
  <r>
    <x v="1579"/>
    <x v="1"/>
    <x v="1"/>
    <s v="Y"/>
    <n v="0"/>
    <n v="225000"/>
    <x v="2"/>
    <x v="1"/>
    <x v="1"/>
    <x v="0"/>
    <n v="-15088"/>
    <x v="286"/>
    <x v="1"/>
    <x v="784"/>
    <x v="784"/>
    <x v="3"/>
    <x v="1"/>
    <n v="1"/>
    <x v="0"/>
    <n v="0"/>
    <n v="0"/>
    <x v="1"/>
    <n v="2"/>
  </r>
  <r>
    <x v="1580"/>
    <x v="1"/>
    <x v="1"/>
    <s v="Y"/>
    <n v="0"/>
    <n v="225000"/>
    <x v="2"/>
    <x v="1"/>
    <x v="1"/>
    <x v="0"/>
    <n v="-15088"/>
    <x v="286"/>
    <x v="1"/>
    <x v="784"/>
    <x v="784"/>
    <x v="3"/>
    <x v="1"/>
    <n v="1"/>
    <x v="0"/>
    <n v="0"/>
    <n v="0"/>
    <x v="1"/>
    <n v="2"/>
  </r>
  <r>
    <x v="1581"/>
    <x v="0"/>
    <x v="1"/>
    <s v="Y"/>
    <n v="0"/>
    <n v="157500"/>
    <x v="2"/>
    <x v="2"/>
    <x v="1"/>
    <x v="0"/>
    <n v="-9389"/>
    <x v="1098"/>
    <x v="4"/>
    <x v="772"/>
    <x v="772"/>
    <x v="1"/>
    <x v="1"/>
    <n v="1"/>
    <x v="1"/>
    <n v="1"/>
    <n v="0"/>
    <x v="0"/>
    <n v="2"/>
  </r>
  <r>
    <x v="1582"/>
    <x v="0"/>
    <x v="0"/>
    <s v="Y"/>
    <n v="0"/>
    <n v="135000"/>
    <x v="0"/>
    <x v="1"/>
    <x v="1"/>
    <x v="0"/>
    <n v="-20755"/>
    <x v="1099"/>
    <x v="2"/>
    <x v="0"/>
    <x v="0"/>
    <x v="0"/>
    <x v="0"/>
    <n v="1"/>
    <x v="0"/>
    <n v="0"/>
    <n v="0"/>
    <x v="0"/>
    <n v="2"/>
  </r>
  <r>
    <x v="1583"/>
    <x v="0"/>
    <x v="0"/>
    <s v="Y"/>
    <n v="0"/>
    <n v="135000"/>
    <x v="0"/>
    <x v="1"/>
    <x v="1"/>
    <x v="0"/>
    <n v="-20755"/>
    <x v="1099"/>
    <x v="2"/>
    <x v="0"/>
    <x v="0"/>
    <x v="0"/>
    <x v="0"/>
    <n v="1"/>
    <x v="0"/>
    <n v="0"/>
    <n v="0"/>
    <x v="0"/>
    <n v="2"/>
  </r>
  <r>
    <x v="1584"/>
    <x v="0"/>
    <x v="0"/>
    <s v="Y"/>
    <n v="0"/>
    <n v="45000"/>
    <x v="0"/>
    <x v="3"/>
    <x v="1"/>
    <x v="0"/>
    <n v="-22250"/>
    <x v="1100"/>
    <x v="0"/>
    <x v="0"/>
    <x v="0"/>
    <x v="0"/>
    <x v="0"/>
    <n v="1"/>
    <x v="0"/>
    <n v="0"/>
    <n v="0"/>
    <x v="0"/>
    <n v="2"/>
  </r>
  <r>
    <x v="1585"/>
    <x v="0"/>
    <x v="0"/>
    <s v="Y"/>
    <n v="0"/>
    <n v="67500"/>
    <x v="0"/>
    <x v="1"/>
    <x v="1"/>
    <x v="0"/>
    <n v="-20575"/>
    <x v="1101"/>
    <x v="2"/>
    <x v="0"/>
    <x v="0"/>
    <x v="0"/>
    <x v="0"/>
    <n v="1"/>
    <x v="0"/>
    <n v="1"/>
    <n v="0"/>
    <x v="0"/>
    <n v="2"/>
  </r>
  <r>
    <x v="1586"/>
    <x v="0"/>
    <x v="0"/>
    <s v="N"/>
    <n v="0"/>
    <n v="175500"/>
    <x v="2"/>
    <x v="1"/>
    <x v="2"/>
    <x v="0"/>
    <n v="-18643"/>
    <x v="1102"/>
    <x v="2"/>
    <x v="785"/>
    <x v="785"/>
    <x v="4"/>
    <x v="1"/>
    <n v="1"/>
    <x v="0"/>
    <n v="0"/>
    <n v="0"/>
    <x v="9"/>
    <n v="1"/>
  </r>
  <r>
    <x v="1587"/>
    <x v="0"/>
    <x v="0"/>
    <s v="N"/>
    <n v="0"/>
    <n v="175500"/>
    <x v="2"/>
    <x v="1"/>
    <x v="2"/>
    <x v="0"/>
    <n v="-18643"/>
    <x v="1102"/>
    <x v="2"/>
    <x v="785"/>
    <x v="785"/>
    <x v="4"/>
    <x v="1"/>
    <n v="1"/>
    <x v="0"/>
    <n v="0"/>
    <n v="0"/>
    <x v="9"/>
    <n v="1"/>
  </r>
  <r>
    <x v="1588"/>
    <x v="1"/>
    <x v="0"/>
    <s v="Y"/>
    <n v="1"/>
    <n v="180000"/>
    <x v="2"/>
    <x v="1"/>
    <x v="1"/>
    <x v="0"/>
    <n v="-13706"/>
    <x v="1103"/>
    <x v="3"/>
    <x v="786"/>
    <x v="786"/>
    <x v="4"/>
    <x v="1"/>
    <n v="1"/>
    <x v="0"/>
    <n v="1"/>
    <n v="0"/>
    <x v="1"/>
    <n v="3"/>
  </r>
  <r>
    <x v="1589"/>
    <x v="1"/>
    <x v="0"/>
    <s v="N"/>
    <n v="0"/>
    <n v="130500"/>
    <x v="0"/>
    <x v="0"/>
    <x v="1"/>
    <x v="0"/>
    <n v="-24757"/>
    <x v="1104"/>
    <x v="0"/>
    <x v="0"/>
    <x v="0"/>
    <x v="0"/>
    <x v="0"/>
    <n v="1"/>
    <x v="0"/>
    <n v="0"/>
    <n v="0"/>
    <x v="0"/>
    <n v="2"/>
  </r>
  <r>
    <x v="1590"/>
    <x v="0"/>
    <x v="0"/>
    <s v="Y"/>
    <n v="0"/>
    <n v="99000"/>
    <x v="0"/>
    <x v="1"/>
    <x v="1"/>
    <x v="0"/>
    <n v="-23849"/>
    <x v="1105"/>
    <x v="0"/>
    <x v="0"/>
    <x v="0"/>
    <x v="0"/>
    <x v="0"/>
    <n v="1"/>
    <x v="0"/>
    <n v="0"/>
    <n v="0"/>
    <x v="0"/>
    <n v="2"/>
  </r>
  <r>
    <x v="1591"/>
    <x v="1"/>
    <x v="1"/>
    <s v="N"/>
    <n v="1"/>
    <n v="270000"/>
    <x v="1"/>
    <x v="1"/>
    <x v="3"/>
    <x v="0"/>
    <n v="-13534"/>
    <x v="1106"/>
    <x v="3"/>
    <x v="780"/>
    <x v="780"/>
    <x v="1"/>
    <x v="1"/>
    <n v="1"/>
    <x v="0"/>
    <n v="0"/>
    <n v="0"/>
    <x v="0"/>
    <n v="3"/>
  </r>
  <r>
    <x v="1592"/>
    <x v="1"/>
    <x v="1"/>
    <s v="Y"/>
    <n v="1"/>
    <n v="234000"/>
    <x v="2"/>
    <x v="1"/>
    <x v="1"/>
    <x v="0"/>
    <n v="-11511"/>
    <x v="403"/>
    <x v="3"/>
    <x v="787"/>
    <x v="787"/>
    <x v="6"/>
    <x v="1"/>
    <n v="1"/>
    <x v="0"/>
    <n v="0"/>
    <n v="0"/>
    <x v="9"/>
    <n v="3"/>
  </r>
  <r>
    <x v="1593"/>
    <x v="0"/>
    <x v="0"/>
    <s v="Y"/>
    <n v="1"/>
    <n v="126000"/>
    <x v="2"/>
    <x v="1"/>
    <x v="1"/>
    <x v="0"/>
    <n v="-12140"/>
    <x v="1107"/>
    <x v="3"/>
    <x v="788"/>
    <x v="788"/>
    <x v="4"/>
    <x v="1"/>
    <n v="1"/>
    <x v="0"/>
    <n v="0"/>
    <n v="0"/>
    <x v="4"/>
    <n v="1"/>
  </r>
  <r>
    <x v="1594"/>
    <x v="0"/>
    <x v="0"/>
    <s v="Y"/>
    <n v="1"/>
    <n v="126000"/>
    <x v="2"/>
    <x v="1"/>
    <x v="1"/>
    <x v="0"/>
    <n v="-12140"/>
    <x v="1107"/>
    <x v="3"/>
    <x v="788"/>
    <x v="788"/>
    <x v="4"/>
    <x v="1"/>
    <n v="1"/>
    <x v="0"/>
    <n v="0"/>
    <n v="0"/>
    <x v="4"/>
    <n v="3"/>
  </r>
  <r>
    <x v="1595"/>
    <x v="0"/>
    <x v="0"/>
    <s v="Y"/>
    <n v="1"/>
    <n v="90000"/>
    <x v="2"/>
    <x v="0"/>
    <x v="2"/>
    <x v="0"/>
    <n v="-16154"/>
    <x v="1108"/>
    <x v="1"/>
    <x v="789"/>
    <x v="789"/>
    <x v="5"/>
    <x v="1"/>
    <n v="1"/>
    <x v="0"/>
    <n v="0"/>
    <n v="0"/>
    <x v="4"/>
    <n v="2"/>
  </r>
  <r>
    <x v="1596"/>
    <x v="0"/>
    <x v="0"/>
    <s v="Y"/>
    <n v="0"/>
    <n v="157500"/>
    <x v="0"/>
    <x v="1"/>
    <x v="4"/>
    <x v="0"/>
    <n v="-23774"/>
    <x v="1109"/>
    <x v="0"/>
    <x v="0"/>
    <x v="0"/>
    <x v="0"/>
    <x v="0"/>
    <n v="1"/>
    <x v="0"/>
    <n v="0"/>
    <n v="0"/>
    <x v="0"/>
    <n v="1"/>
  </r>
  <r>
    <x v="1597"/>
    <x v="0"/>
    <x v="0"/>
    <s v="Y"/>
    <n v="0"/>
    <n v="157500"/>
    <x v="0"/>
    <x v="1"/>
    <x v="4"/>
    <x v="0"/>
    <n v="-23774"/>
    <x v="1109"/>
    <x v="0"/>
    <x v="0"/>
    <x v="0"/>
    <x v="0"/>
    <x v="0"/>
    <n v="1"/>
    <x v="0"/>
    <n v="0"/>
    <n v="0"/>
    <x v="0"/>
    <n v="1"/>
  </r>
  <r>
    <x v="1598"/>
    <x v="0"/>
    <x v="0"/>
    <s v="Y"/>
    <n v="0"/>
    <n v="157500"/>
    <x v="0"/>
    <x v="1"/>
    <x v="4"/>
    <x v="0"/>
    <n v="-23774"/>
    <x v="1109"/>
    <x v="0"/>
    <x v="0"/>
    <x v="0"/>
    <x v="0"/>
    <x v="0"/>
    <n v="1"/>
    <x v="0"/>
    <n v="0"/>
    <n v="0"/>
    <x v="0"/>
    <n v="1"/>
  </r>
  <r>
    <x v="1599"/>
    <x v="0"/>
    <x v="1"/>
    <s v="Y"/>
    <n v="0"/>
    <n v="157500"/>
    <x v="2"/>
    <x v="1"/>
    <x v="1"/>
    <x v="0"/>
    <n v="-16712"/>
    <x v="303"/>
    <x v="1"/>
    <x v="790"/>
    <x v="790"/>
    <x v="5"/>
    <x v="1"/>
    <n v="1"/>
    <x v="0"/>
    <n v="0"/>
    <n v="0"/>
    <x v="4"/>
    <n v="2"/>
  </r>
  <r>
    <x v="1600"/>
    <x v="1"/>
    <x v="1"/>
    <s v="Y"/>
    <n v="0"/>
    <n v="207000"/>
    <x v="0"/>
    <x v="0"/>
    <x v="1"/>
    <x v="0"/>
    <n v="-24312"/>
    <x v="1110"/>
    <x v="0"/>
    <x v="0"/>
    <x v="0"/>
    <x v="0"/>
    <x v="0"/>
    <n v="1"/>
    <x v="0"/>
    <n v="0"/>
    <n v="0"/>
    <x v="0"/>
    <n v="2"/>
  </r>
  <r>
    <x v="1601"/>
    <x v="0"/>
    <x v="0"/>
    <s v="Y"/>
    <n v="0"/>
    <n v="315000"/>
    <x v="2"/>
    <x v="0"/>
    <x v="1"/>
    <x v="0"/>
    <n v="-15527"/>
    <x v="49"/>
    <x v="1"/>
    <x v="778"/>
    <x v="778"/>
    <x v="2"/>
    <x v="1"/>
    <n v="1"/>
    <x v="1"/>
    <n v="1"/>
    <n v="0"/>
    <x v="7"/>
    <n v="2"/>
  </r>
  <r>
    <x v="1602"/>
    <x v="0"/>
    <x v="0"/>
    <s v="Y"/>
    <n v="1"/>
    <n v="157500"/>
    <x v="1"/>
    <x v="2"/>
    <x v="3"/>
    <x v="0"/>
    <n v="-13025"/>
    <x v="1111"/>
    <x v="3"/>
    <x v="433"/>
    <x v="433"/>
    <x v="3"/>
    <x v="1"/>
    <n v="1"/>
    <x v="1"/>
    <n v="0"/>
    <n v="0"/>
    <x v="3"/>
    <n v="3"/>
  </r>
  <r>
    <x v="1603"/>
    <x v="1"/>
    <x v="0"/>
    <s v="Y"/>
    <n v="0"/>
    <n v="135000"/>
    <x v="2"/>
    <x v="1"/>
    <x v="1"/>
    <x v="0"/>
    <n v="-19785"/>
    <x v="1112"/>
    <x v="2"/>
    <x v="791"/>
    <x v="791"/>
    <x v="1"/>
    <x v="1"/>
    <n v="1"/>
    <x v="0"/>
    <n v="0"/>
    <n v="0"/>
    <x v="1"/>
    <n v="2"/>
  </r>
  <r>
    <x v="1604"/>
    <x v="1"/>
    <x v="0"/>
    <s v="Y"/>
    <n v="1"/>
    <n v="270000"/>
    <x v="1"/>
    <x v="1"/>
    <x v="1"/>
    <x v="0"/>
    <n v="-14538"/>
    <x v="1113"/>
    <x v="3"/>
    <x v="792"/>
    <x v="792"/>
    <x v="2"/>
    <x v="1"/>
    <n v="1"/>
    <x v="0"/>
    <n v="0"/>
    <n v="0"/>
    <x v="1"/>
    <n v="3"/>
  </r>
  <r>
    <x v="1605"/>
    <x v="0"/>
    <x v="0"/>
    <s v="Y"/>
    <n v="0"/>
    <n v="76500"/>
    <x v="0"/>
    <x v="1"/>
    <x v="1"/>
    <x v="4"/>
    <n v="-20382"/>
    <x v="1114"/>
    <x v="2"/>
    <x v="0"/>
    <x v="0"/>
    <x v="0"/>
    <x v="0"/>
    <n v="1"/>
    <x v="0"/>
    <n v="0"/>
    <n v="0"/>
    <x v="0"/>
    <n v="2"/>
  </r>
  <r>
    <x v="1606"/>
    <x v="0"/>
    <x v="0"/>
    <s v="Y"/>
    <n v="1"/>
    <n v="126000"/>
    <x v="2"/>
    <x v="1"/>
    <x v="1"/>
    <x v="0"/>
    <n v="-13536"/>
    <x v="1115"/>
    <x v="3"/>
    <x v="793"/>
    <x v="793"/>
    <x v="6"/>
    <x v="1"/>
    <n v="1"/>
    <x v="0"/>
    <n v="0"/>
    <n v="0"/>
    <x v="0"/>
    <n v="3"/>
  </r>
  <r>
    <x v="1607"/>
    <x v="1"/>
    <x v="1"/>
    <s v="Y"/>
    <n v="0"/>
    <n v="180000"/>
    <x v="2"/>
    <x v="1"/>
    <x v="1"/>
    <x v="0"/>
    <n v="-13194"/>
    <x v="1116"/>
    <x v="3"/>
    <x v="794"/>
    <x v="794"/>
    <x v="4"/>
    <x v="1"/>
    <n v="1"/>
    <x v="0"/>
    <n v="0"/>
    <n v="0"/>
    <x v="2"/>
    <n v="2"/>
  </r>
  <r>
    <x v="1608"/>
    <x v="0"/>
    <x v="0"/>
    <s v="N"/>
    <n v="1"/>
    <n v="135000"/>
    <x v="2"/>
    <x v="1"/>
    <x v="1"/>
    <x v="0"/>
    <n v="-17708"/>
    <x v="1117"/>
    <x v="1"/>
    <x v="791"/>
    <x v="791"/>
    <x v="1"/>
    <x v="1"/>
    <n v="1"/>
    <x v="0"/>
    <n v="0"/>
    <n v="0"/>
    <x v="0"/>
    <n v="3"/>
  </r>
  <r>
    <x v="1609"/>
    <x v="0"/>
    <x v="0"/>
    <s v="N"/>
    <n v="1"/>
    <n v="135000"/>
    <x v="2"/>
    <x v="1"/>
    <x v="1"/>
    <x v="0"/>
    <n v="-17708"/>
    <x v="1117"/>
    <x v="1"/>
    <x v="791"/>
    <x v="791"/>
    <x v="1"/>
    <x v="1"/>
    <n v="1"/>
    <x v="0"/>
    <n v="0"/>
    <n v="0"/>
    <x v="0"/>
    <n v="3"/>
  </r>
  <r>
    <x v="1610"/>
    <x v="0"/>
    <x v="1"/>
    <s v="Y"/>
    <n v="0"/>
    <n v="247500"/>
    <x v="1"/>
    <x v="1"/>
    <x v="1"/>
    <x v="0"/>
    <n v="-17958"/>
    <x v="1118"/>
    <x v="1"/>
    <x v="795"/>
    <x v="795"/>
    <x v="5"/>
    <x v="1"/>
    <n v="1"/>
    <x v="0"/>
    <n v="0"/>
    <n v="0"/>
    <x v="2"/>
    <n v="2"/>
  </r>
  <r>
    <x v="1611"/>
    <x v="0"/>
    <x v="1"/>
    <s v="Y"/>
    <n v="0"/>
    <n v="247500"/>
    <x v="1"/>
    <x v="1"/>
    <x v="1"/>
    <x v="0"/>
    <n v="-17958"/>
    <x v="1118"/>
    <x v="1"/>
    <x v="795"/>
    <x v="795"/>
    <x v="5"/>
    <x v="1"/>
    <n v="1"/>
    <x v="0"/>
    <n v="0"/>
    <n v="0"/>
    <x v="2"/>
    <n v="2"/>
  </r>
  <r>
    <x v="1612"/>
    <x v="0"/>
    <x v="0"/>
    <s v="Y"/>
    <n v="0"/>
    <n v="171000"/>
    <x v="1"/>
    <x v="1"/>
    <x v="2"/>
    <x v="0"/>
    <n v="-20103"/>
    <x v="1119"/>
    <x v="2"/>
    <x v="796"/>
    <x v="796"/>
    <x v="3"/>
    <x v="1"/>
    <n v="1"/>
    <x v="0"/>
    <n v="0"/>
    <n v="0"/>
    <x v="8"/>
    <n v="2"/>
  </r>
  <r>
    <x v="1613"/>
    <x v="0"/>
    <x v="0"/>
    <s v="Y"/>
    <n v="0"/>
    <n v="135000"/>
    <x v="1"/>
    <x v="1"/>
    <x v="1"/>
    <x v="0"/>
    <n v="-11084"/>
    <x v="330"/>
    <x v="3"/>
    <x v="796"/>
    <x v="796"/>
    <x v="3"/>
    <x v="1"/>
    <n v="1"/>
    <x v="0"/>
    <n v="0"/>
    <n v="0"/>
    <x v="3"/>
    <n v="2"/>
  </r>
  <r>
    <x v="1614"/>
    <x v="1"/>
    <x v="1"/>
    <s v="Y"/>
    <n v="2"/>
    <n v="247500"/>
    <x v="2"/>
    <x v="2"/>
    <x v="1"/>
    <x v="0"/>
    <n v="-13102"/>
    <x v="1120"/>
    <x v="3"/>
    <x v="797"/>
    <x v="797"/>
    <x v="4"/>
    <x v="1"/>
    <n v="1"/>
    <x v="0"/>
    <n v="0"/>
    <n v="0"/>
    <x v="2"/>
    <n v="4"/>
  </r>
  <r>
    <x v="1615"/>
    <x v="1"/>
    <x v="0"/>
    <s v="Y"/>
    <n v="0"/>
    <n v="157500"/>
    <x v="1"/>
    <x v="0"/>
    <x v="1"/>
    <x v="0"/>
    <n v="-22120"/>
    <x v="1121"/>
    <x v="0"/>
    <x v="798"/>
    <x v="798"/>
    <x v="5"/>
    <x v="1"/>
    <n v="1"/>
    <x v="0"/>
    <n v="0"/>
    <n v="0"/>
    <x v="9"/>
    <n v="2"/>
  </r>
  <r>
    <x v="1616"/>
    <x v="0"/>
    <x v="0"/>
    <s v="Y"/>
    <n v="0"/>
    <n v="270000"/>
    <x v="0"/>
    <x v="0"/>
    <x v="1"/>
    <x v="0"/>
    <n v="-19724"/>
    <x v="1122"/>
    <x v="2"/>
    <x v="0"/>
    <x v="0"/>
    <x v="0"/>
    <x v="0"/>
    <n v="1"/>
    <x v="0"/>
    <n v="1"/>
    <n v="0"/>
    <x v="0"/>
    <n v="2"/>
  </r>
  <r>
    <x v="1617"/>
    <x v="1"/>
    <x v="1"/>
    <s v="Y"/>
    <n v="0"/>
    <n v="369000"/>
    <x v="2"/>
    <x v="1"/>
    <x v="1"/>
    <x v="0"/>
    <n v="-16981"/>
    <x v="1123"/>
    <x v="1"/>
    <x v="799"/>
    <x v="799"/>
    <x v="1"/>
    <x v="1"/>
    <n v="1"/>
    <x v="0"/>
    <n v="0"/>
    <n v="0"/>
    <x v="2"/>
    <n v="2"/>
  </r>
  <r>
    <x v="1618"/>
    <x v="1"/>
    <x v="0"/>
    <s v="Y"/>
    <n v="0"/>
    <n v="112500"/>
    <x v="2"/>
    <x v="1"/>
    <x v="1"/>
    <x v="0"/>
    <n v="-18516"/>
    <x v="1124"/>
    <x v="2"/>
    <x v="800"/>
    <x v="800"/>
    <x v="5"/>
    <x v="1"/>
    <n v="1"/>
    <x v="1"/>
    <n v="1"/>
    <n v="0"/>
    <x v="10"/>
    <n v="2"/>
  </r>
  <r>
    <x v="1619"/>
    <x v="0"/>
    <x v="0"/>
    <s v="Y"/>
    <n v="0"/>
    <n v="157500"/>
    <x v="3"/>
    <x v="1"/>
    <x v="1"/>
    <x v="0"/>
    <n v="-18333"/>
    <x v="1125"/>
    <x v="2"/>
    <x v="801"/>
    <x v="801"/>
    <x v="2"/>
    <x v="1"/>
    <n v="1"/>
    <x v="0"/>
    <n v="0"/>
    <n v="0"/>
    <x v="12"/>
    <n v="2"/>
  </r>
  <r>
    <x v="1620"/>
    <x v="0"/>
    <x v="0"/>
    <s v="Y"/>
    <n v="0"/>
    <n v="157500"/>
    <x v="3"/>
    <x v="1"/>
    <x v="1"/>
    <x v="0"/>
    <n v="-18333"/>
    <x v="1125"/>
    <x v="2"/>
    <x v="801"/>
    <x v="801"/>
    <x v="2"/>
    <x v="1"/>
    <n v="1"/>
    <x v="0"/>
    <n v="0"/>
    <n v="0"/>
    <x v="12"/>
    <n v="2"/>
  </r>
  <r>
    <x v="1621"/>
    <x v="0"/>
    <x v="1"/>
    <s v="N"/>
    <n v="1"/>
    <n v="112500"/>
    <x v="1"/>
    <x v="1"/>
    <x v="1"/>
    <x v="5"/>
    <n v="-14499"/>
    <x v="1126"/>
    <x v="3"/>
    <x v="802"/>
    <x v="802"/>
    <x v="3"/>
    <x v="1"/>
    <n v="1"/>
    <x v="0"/>
    <n v="0"/>
    <n v="0"/>
    <x v="7"/>
    <n v="3"/>
  </r>
  <r>
    <x v="1622"/>
    <x v="0"/>
    <x v="1"/>
    <s v="N"/>
    <n v="1"/>
    <n v="112500"/>
    <x v="1"/>
    <x v="1"/>
    <x v="1"/>
    <x v="5"/>
    <n v="-14499"/>
    <x v="1126"/>
    <x v="3"/>
    <x v="802"/>
    <x v="802"/>
    <x v="3"/>
    <x v="1"/>
    <n v="1"/>
    <x v="0"/>
    <n v="0"/>
    <n v="0"/>
    <x v="7"/>
    <n v="3"/>
  </r>
  <r>
    <x v="1623"/>
    <x v="0"/>
    <x v="1"/>
    <s v="N"/>
    <n v="1"/>
    <n v="112500"/>
    <x v="1"/>
    <x v="1"/>
    <x v="1"/>
    <x v="5"/>
    <n v="-14499"/>
    <x v="1126"/>
    <x v="3"/>
    <x v="802"/>
    <x v="802"/>
    <x v="3"/>
    <x v="1"/>
    <n v="1"/>
    <x v="0"/>
    <n v="0"/>
    <n v="0"/>
    <x v="7"/>
    <n v="3"/>
  </r>
  <r>
    <x v="1624"/>
    <x v="0"/>
    <x v="0"/>
    <s v="Y"/>
    <n v="0"/>
    <n v="112500"/>
    <x v="2"/>
    <x v="1"/>
    <x v="1"/>
    <x v="0"/>
    <n v="-14762"/>
    <x v="1127"/>
    <x v="1"/>
    <x v="803"/>
    <x v="803"/>
    <x v="5"/>
    <x v="1"/>
    <n v="1"/>
    <x v="0"/>
    <n v="1"/>
    <n v="0"/>
    <x v="3"/>
    <n v="2"/>
  </r>
  <r>
    <x v="1625"/>
    <x v="1"/>
    <x v="1"/>
    <s v="Y"/>
    <n v="1"/>
    <n v="193500"/>
    <x v="2"/>
    <x v="1"/>
    <x v="1"/>
    <x v="0"/>
    <n v="-10439"/>
    <x v="1128"/>
    <x v="4"/>
    <x v="798"/>
    <x v="798"/>
    <x v="5"/>
    <x v="1"/>
    <n v="1"/>
    <x v="1"/>
    <n v="0"/>
    <n v="0"/>
    <x v="4"/>
    <n v="3"/>
  </r>
  <r>
    <x v="1626"/>
    <x v="1"/>
    <x v="1"/>
    <s v="Y"/>
    <n v="1"/>
    <n v="193500"/>
    <x v="2"/>
    <x v="1"/>
    <x v="1"/>
    <x v="0"/>
    <n v="-10439"/>
    <x v="1128"/>
    <x v="4"/>
    <x v="798"/>
    <x v="798"/>
    <x v="5"/>
    <x v="1"/>
    <n v="1"/>
    <x v="1"/>
    <n v="0"/>
    <n v="0"/>
    <x v="4"/>
    <n v="3"/>
  </r>
  <r>
    <x v="1627"/>
    <x v="0"/>
    <x v="0"/>
    <s v="Y"/>
    <n v="2"/>
    <n v="157500"/>
    <x v="1"/>
    <x v="0"/>
    <x v="1"/>
    <x v="0"/>
    <n v="-12135"/>
    <x v="1129"/>
    <x v="3"/>
    <x v="804"/>
    <x v="804"/>
    <x v="1"/>
    <x v="1"/>
    <n v="1"/>
    <x v="0"/>
    <n v="0"/>
    <n v="0"/>
    <x v="9"/>
    <n v="4"/>
  </r>
  <r>
    <x v="1628"/>
    <x v="0"/>
    <x v="0"/>
    <s v="Y"/>
    <n v="2"/>
    <n v="157500"/>
    <x v="1"/>
    <x v="0"/>
    <x v="1"/>
    <x v="0"/>
    <n v="-12135"/>
    <x v="1129"/>
    <x v="3"/>
    <x v="804"/>
    <x v="804"/>
    <x v="1"/>
    <x v="1"/>
    <n v="1"/>
    <x v="0"/>
    <n v="0"/>
    <n v="0"/>
    <x v="9"/>
    <n v="4"/>
  </r>
  <r>
    <x v="1629"/>
    <x v="1"/>
    <x v="1"/>
    <s v="Y"/>
    <n v="0"/>
    <n v="405000"/>
    <x v="2"/>
    <x v="0"/>
    <x v="1"/>
    <x v="0"/>
    <n v="-10772"/>
    <x v="1130"/>
    <x v="4"/>
    <x v="805"/>
    <x v="805"/>
    <x v="4"/>
    <x v="1"/>
    <n v="1"/>
    <x v="0"/>
    <n v="0"/>
    <n v="0"/>
    <x v="3"/>
    <n v="2"/>
  </r>
  <r>
    <x v="1630"/>
    <x v="0"/>
    <x v="0"/>
    <s v="Y"/>
    <n v="0"/>
    <n v="270000"/>
    <x v="2"/>
    <x v="1"/>
    <x v="1"/>
    <x v="4"/>
    <n v="-21088"/>
    <x v="1131"/>
    <x v="2"/>
    <x v="806"/>
    <x v="806"/>
    <x v="2"/>
    <x v="1"/>
    <n v="1"/>
    <x v="0"/>
    <n v="0"/>
    <n v="0"/>
    <x v="1"/>
    <n v="2"/>
  </r>
  <r>
    <x v="1631"/>
    <x v="0"/>
    <x v="0"/>
    <s v="Y"/>
    <n v="0"/>
    <n v="270000"/>
    <x v="2"/>
    <x v="1"/>
    <x v="1"/>
    <x v="4"/>
    <n v="-21088"/>
    <x v="1131"/>
    <x v="2"/>
    <x v="806"/>
    <x v="806"/>
    <x v="2"/>
    <x v="1"/>
    <n v="1"/>
    <x v="0"/>
    <n v="0"/>
    <n v="0"/>
    <x v="1"/>
    <n v="2"/>
  </r>
  <r>
    <x v="1632"/>
    <x v="0"/>
    <x v="0"/>
    <s v="Y"/>
    <n v="0"/>
    <n v="112500"/>
    <x v="2"/>
    <x v="1"/>
    <x v="1"/>
    <x v="4"/>
    <n v="-20589"/>
    <x v="1132"/>
    <x v="2"/>
    <x v="807"/>
    <x v="807"/>
    <x v="2"/>
    <x v="1"/>
    <n v="1"/>
    <x v="0"/>
    <n v="0"/>
    <n v="0"/>
    <x v="0"/>
    <n v="2"/>
  </r>
  <r>
    <x v="1633"/>
    <x v="0"/>
    <x v="0"/>
    <s v="Y"/>
    <n v="0"/>
    <n v="112500"/>
    <x v="2"/>
    <x v="1"/>
    <x v="1"/>
    <x v="4"/>
    <n v="-20589"/>
    <x v="1132"/>
    <x v="2"/>
    <x v="807"/>
    <x v="807"/>
    <x v="2"/>
    <x v="1"/>
    <n v="1"/>
    <x v="0"/>
    <n v="0"/>
    <n v="0"/>
    <x v="0"/>
    <n v="2"/>
  </r>
  <r>
    <x v="1634"/>
    <x v="1"/>
    <x v="0"/>
    <s v="N"/>
    <n v="0"/>
    <n v="360000"/>
    <x v="1"/>
    <x v="0"/>
    <x v="1"/>
    <x v="0"/>
    <n v="-20354"/>
    <x v="1133"/>
    <x v="2"/>
    <x v="808"/>
    <x v="808"/>
    <x v="1"/>
    <x v="1"/>
    <n v="1"/>
    <x v="0"/>
    <n v="1"/>
    <n v="0"/>
    <x v="3"/>
    <n v="2"/>
  </r>
  <r>
    <x v="1635"/>
    <x v="0"/>
    <x v="0"/>
    <s v="Y"/>
    <n v="0"/>
    <n v="270000"/>
    <x v="0"/>
    <x v="1"/>
    <x v="4"/>
    <x v="0"/>
    <n v="-23310"/>
    <x v="1134"/>
    <x v="0"/>
    <x v="0"/>
    <x v="0"/>
    <x v="0"/>
    <x v="0"/>
    <n v="1"/>
    <x v="0"/>
    <n v="0"/>
    <n v="0"/>
    <x v="0"/>
    <n v="1"/>
  </r>
  <r>
    <x v="1636"/>
    <x v="0"/>
    <x v="1"/>
    <s v="Y"/>
    <n v="0"/>
    <n v="225000"/>
    <x v="1"/>
    <x v="1"/>
    <x v="2"/>
    <x v="0"/>
    <n v="-12075"/>
    <x v="1135"/>
    <x v="3"/>
    <x v="809"/>
    <x v="809"/>
    <x v="1"/>
    <x v="1"/>
    <n v="1"/>
    <x v="0"/>
    <n v="1"/>
    <n v="0"/>
    <x v="9"/>
    <n v="1"/>
  </r>
  <r>
    <x v="1637"/>
    <x v="0"/>
    <x v="0"/>
    <s v="Y"/>
    <n v="0"/>
    <n v="193500"/>
    <x v="2"/>
    <x v="1"/>
    <x v="1"/>
    <x v="4"/>
    <n v="-17880"/>
    <x v="1136"/>
    <x v="1"/>
    <x v="810"/>
    <x v="810"/>
    <x v="2"/>
    <x v="1"/>
    <n v="1"/>
    <x v="0"/>
    <n v="0"/>
    <n v="0"/>
    <x v="15"/>
    <n v="2"/>
  </r>
  <r>
    <x v="1638"/>
    <x v="0"/>
    <x v="0"/>
    <s v="Y"/>
    <n v="0"/>
    <n v="193500"/>
    <x v="2"/>
    <x v="1"/>
    <x v="1"/>
    <x v="4"/>
    <n v="-17880"/>
    <x v="1136"/>
    <x v="1"/>
    <x v="810"/>
    <x v="810"/>
    <x v="2"/>
    <x v="1"/>
    <n v="1"/>
    <x v="0"/>
    <n v="0"/>
    <n v="0"/>
    <x v="15"/>
    <n v="2"/>
  </r>
  <r>
    <x v="1639"/>
    <x v="1"/>
    <x v="0"/>
    <s v="Y"/>
    <n v="1"/>
    <n v="135000"/>
    <x v="2"/>
    <x v="1"/>
    <x v="0"/>
    <x v="0"/>
    <n v="-16728"/>
    <x v="1137"/>
    <x v="1"/>
    <x v="811"/>
    <x v="811"/>
    <x v="4"/>
    <x v="1"/>
    <n v="1"/>
    <x v="0"/>
    <n v="0"/>
    <n v="0"/>
    <x v="1"/>
    <n v="2"/>
  </r>
  <r>
    <x v="1640"/>
    <x v="0"/>
    <x v="1"/>
    <s v="N"/>
    <n v="2"/>
    <n v="157500"/>
    <x v="1"/>
    <x v="2"/>
    <x v="1"/>
    <x v="0"/>
    <n v="-12857"/>
    <x v="1138"/>
    <x v="3"/>
    <x v="812"/>
    <x v="812"/>
    <x v="1"/>
    <x v="1"/>
    <n v="1"/>
    <x v="0"/>
    <n v="0"/>
    <n v="1"/>
    <x v="0"/>
    <n v="4"/>
  </r>
  <r>
    <x v="1641"/>
    <x v="0"/>
    <x v="1"/>
    <s v="Y"/>
    <n v="1"/>
    <n v="225000"/>
    <x v="2"/>
    <x v="0"/>
    <x v="0"/>
    <x v="0"/>
    <n v="-14816"/>
    <x v="1139"/>
    <x v="1"/>
    <x v="813"/>
    <x v="813"/>
    <x v="1"/>
    <x v="1"/>
    <n v="1"/>
    <x v="0"/>
    <n v="0"/>
    <n v="0"/>
    <x v="4"/>
    <n v="2"/>
  </r>
  <r>
    <x v="1642"/>
    <x v="0"/>
    <x v="1"/>
    <s v="Y"/>
    <n v="1"/>
    <n v="225000"/>
    <x v="2"/>
    <x v="0"/>
    <x v="0"/>
    <x v="0"/>
    <n v="-14816"/>
    <x v="1139"/>
    <x v="1"/>
    <x v="813"/>
    <x v="813"/>
    <x v="1"/>
    <x v="1"/>
    <n v="1"/>
    <x v="0"/>
    <n v="0"/>
    <n v="0"/>
    <x v="4"/>
    <n v="2"/>
  </r>
  <r>
    <x v="1643"/>
    <x v="0"/>
    <x v="1"/>
    <s v="Y"/>
    <n v="1"/>
    <n v="225000"/>
    <x v="2"/>
    <x v="0"/>
    <x v="0"/>
    <x v="0"/>
    <n v="-14816"/>
    <x v="1139"/>
    <x v="1"/>
    <x v="813"/>
    <x v="813"/>
    <x v="1"/>
    <x v="1"/>
    <n v="1"/>
    <x v="0"/>
    <n v="0"/>
    <n v="0"/>
    <x v="4"/>
    <n v="2"/>
  </r>
  <r>
    <x v="1644"/>
    <x v="0"/>
    <x v="0"/>
    <s v="Y"/>
    <n v="1"/>
    <n v="135000"/>
    <x v="1"/>
    <x v="0"/>
    <x v="1"/>
    <x v="0"/>
    <n v="-10182"/>
    <x v="1140"/>
    <x v="4"/>
    <x v="814"/>
    <x v="814"/>
    <x v="4"/>
    <x v="1"/>
    <n v="1"/>
    <x v="0"/>
    <n v="0"/>
    <n v="0"/>
    <x v="5"/>
    <n v="3"/>
  </r>
  <r>
    <x v="1645"/>
    <x v="0"/>
    <x v="0"/>
    <s v="Y"/>
    <n v="1"/>
    <n v="135000"/>
    <x v="1"/>
    <x v="0"/>
    <x v="1"/>
    <x v="0"/>
    <n v="-10182"/>
    <x v="1140"/>
    <x v="4"/>
    <x v="814"/>
    <x v="814"/>
    <x v="4"/>
    <x v="1"/>
    <n v="1"/>
    <x v="0"/>
    <n v="0"/>
    <n v="0"/>
    <x v="5"/>
    <n v="3"/>
  </r>
  <r>
    <x v="1646"/>
    <x v="0"/>
    <x v="0"/>
    <s v="Y"/>
    <n v="1"/>
    <n v="135000"/>
    <x v="1"/>
    <x v="0"/>
    <x v="1"/>
    <x v="0"/>
    <n v="-10182"/>
    <x v="1140"/>
    <x v="4"/>
    <x v="814"/>
    <x v="814"/>
    <x v="4"/>
    <x v="1"/>
    <n v="1"/>
    <x v="0"/>
    <n v="0"/>
    <n v="0"/>
    <x v="5"/>
    <n v="3"/>
  </r>
  <r>
    <x v="1647"/>
    <x v="0"/>
    <x v="0"/>
    <s v="Y"/>
    <n v="1"/>
    <n v="135000"/>
    <x v="1"/>
    <x v="0"/>
    <x v="1"/>
    <x v="0"/>
    <n v="-10182"/>
    <x v="1140"/>
    <x v="4"/>
    <x v="814"/>
    <x v="814"/>
    <x v="4"/>
    <x v="1"/>
    <n v="1"/>
    <x v="0"/>
    <n v="0"/>
    <n v="0"/>
    <x v="5"/>
    <n v="3"/>
  </r>
  <r>
    <x v="1648"/>
    <x v="0"/>
    <x v="0"/>
    <s v="Y"/>
    <n v="0"/>
    <n v="360000"/>
    <x v="2"/>
    <x v="1"/>
    <x v="1"/>
    <x v="0"/>
    <n v="-14687"/>
    <x v="948"/>
    <x v="1"/>
    <x v="815"/>
    <x v="815"/>
    <x v="5"/>
    <x v="1"/>
    <n v="1"/>
    <x v="1"/>
    <n v="1"/>
    <n v="0"/>
    <x v="15"/>
    <n v="2"/>
  </r>
  <r>
    <x v="1649"/>
    <x v="0"/>
    <x v="0"/>
    <s v="Y"/>
    <n v="0"/>
    <n v="360000"/>
    <x v="2"/>
    <x v="1"/>
    <x v="1"/>
    <x v="0"/>
    <n v="-14687"/>
    <x v="948"/>
    <x v="1"/>
    <x v="815"/>
    <x v="815"/>
    <x v="5"/>
    <x v="1"/>
    <n v="1"/>
    <x v="1"/>
    <n v="1"/>
    <n v="0"/>
    <x v="15"/>
    <n v="2"/>
  </r>
  <r>
    <x v="1650"/>
    <x v="1"/>
    <x v="0"/>
    <s v="Y"/>
    <n v="1"/>
    <n v="135000"/>
    <x v="2"/>
    <x v="0"/>
    <x v="1"/>
    <x v="0"/>
    <n v="-13438"/>
    <x v="1141"/>
    <x v="3"/>
    <x v="816"/>
    <x v="816"/>
    <x v="2"/>
    <x v="1"/>
    <n v="1"/>
    <x v="0"/>
    <n v="0"/>
    <n v="0"/>
    <x v="0"/>
    <n v="3"/>
  </r>
  <r>
    <x v="1651"/>
    <x v="0"/>
    <x v="1"/>
    <s v="Y"/>
    <n v="0"/>
    <n v="157500"/>
    <x v="1"/>
    <x v="1"/>
    <x v="4"/>
    <x v="0"/>
    <n v="-19487"/>
    <x v="1142"/>
    <x v="2"/>
    <x v="817"/>
    <x v="817"/>
    <x v="3"/>
    <x v="1"/>
    <n v="1"/>
    <x v="0"/>
    <n v="1"/>
    <n v="0"/>
    <x v="1"/>
    <n v="1"/>
  </r>
  <r>
    <x v="1652"/>
    <x v="1"/>
    <x v="1"/>
    <s v="Y"/>
    <n v="0"/>
    <n v="180000"/>
    <x v="2"/>
    <x v="2"/>
    <x v="2"/>
    <x v="0"/>
    <n v="-10789"/>
    <x v="1143"/>
    <x v="4"/>
    <x v="818"/>
    <x v="818"/>
    <x v="1"/>
    <x v="1"/>
    <n v="1"/>
    <x v="0"/>
    <n v="0"/>
    <n v="0"/>
    <x v="1"/>
    <n v="1"/>
  </r>
  <r>
    <x v="1653"/>
    <x v="1"/>
    <x v="1"/>
    <s v="Y"/>
    <n v="0"/>
    <n v="180000"/>
    <x v="2"/>
    <x v="2"/>
    <x v="2"/>
    <x v="0"/>
    <n v="-10789"/>
    <x v="1143"/>
    <x v="4"/>
    <x v="818"/>
    <x v="818"/>
    <x v="1"/>
    <x v="1"/>
    <n v="1"/>
    <x v="0"/>
    <n v="0"/>
    <n v="0"/>
    <x v="1"/>
    <n v="1"/>
  </r>
  <r>
    <x v="1654"/>
    <x v="0"/>
    <x v="0"/>
    <s v="Y"/>
    <n v="0"/>
    <n v="112500"/>
    <x v="3"/>
    <x v="1"/>
    <x v="1"/>
    <x v="0"/>
    <n v="-18794"/>
    <x v="1144"/>
    <x v="2"/>
    <x v="819"/>
    <x v="819"/>
    <x v="2"/>
    <x v="1"/>
    <n v="1"/>
    <x v="0"/>
    <n v="0"/>
    <n v="0"/>
    <x v="9"/>
    <n v="2"/>
  </r>
  <r>
    <x v="1655"/>
    <x v="1"/>
    <x v="1"/>
    <s v="N"/>
    <n v="0"/>
    <n v="184500"/>
    <x v="2"/>
    <x v="1"/>
    <x v="1"/>
    <x v="4"/>
    <n v="-18013"/>
    <x v="1145"/>
    <x v="1"/>
    <x v="820"/>
    <x v="820"/>
    <x v="1"/>
    <x v="1"/>
    <n v="1"/>
    <x v="0"/>
    <n v="0"/>
    <n v="0"/>
    <x v="1"/>
    <n v="2"/>
  </r>
  <r>
    <x v="1656"/>
    <x v="0"/>
    <x v="0"/>
    <s v="Y"/>
    <n v="0"/>
    <n v="90000"/>
    <x v="3"/>
    <x v="1"/>
    <x v="0"/>
    <x v="0"/>
    <n v="-14271"/>
    <x v="1146"/>
    <x v="3"/>
    <x v="821"/>
    <x v="821"/>
    <x v="0"/>
    <x v="1"/>
    <n v="1"/>
    <x v="0"/>
    <n v="0"/>
    <n v="0"/>
    <x v="0"/>
    <n v="1"/>
  </r>
  <r>
    <x v="1657"/>
    <x v="0"/>
    <x v="0"/>
    <s v="Y"/>
    <n v="0"/>
    <n v="90000"/>
    <x v="3"/>
    <x v="1"/>
    <x v="0"/>
    <x v="0"/>
    <n v="-14271"/>
    <x v="1146"/>
    <x v="3"/>
    <x v="821"/>
    <x v="821"/>
    <x v="0"/>
    <x v="1"/>
    <n v="1"/>
    <x v="0"/>
    <n v="0"/>
    <n v="0"/>
    <x v="0"/>
    <n v="1"/>
  </r>
  <r>
    <x v="1658"/>
    <x v="0"/>
    <x v="0"/>
    <s v="Y"/>
    <n v="0"/>
    <n v="90000"/>
    <x v="3"/>
    <x v="1"/>
    <x v="0"/>
    <x v="0"/>
    <n v="-14271"/>
    <x v="1146"/>
    <x v="3"/>
    <x v="821"/>
    <x v="821"/>
    <x v="0"/>
    <x v="1"/>
    <n v="1"/>
    <x v="0"/>
    <n v="0"/>
    <n v="0"/>
    <x v="0"/>
    <n v="1"/>
  </r>
  <r>
    <x v="1659"/>
    <x v="0"/>
    <x v="0"/>
    <s v="N"/>
    <n v="0"/>
    <n v="225000"/>
    <x v="0"/>
    <x v="0"/>
    <x v="1"/>
    <x v="0"/>
    <n v="-21854"/>
    <x v="107"/>
    <x v="2"/>
    <x v="0"/>
    <x v="0"/>
    <x v="0"/>
    <x v="0"/>
    <n v="1"/>
    <x v="0"/>
    <n v="1"/>
    <n v="0"/>
    <x v="0"/>
    <n v="2"/>
  </r>
  <r>
    <x v="1660"/>
    <x v="0"/>
    <x v="0"/>
    <s v="N"/>
    <n v="0"/>
    <n v="135000"/>
    <x v="0"/>
    <x v="1"/>
    <x v="4"/>
    <x v="0"/>
    <n v="-21100"/>
    <x v="1147"/>
    <x v="2"/>
    <x v="0"/>
    <x v="0"/>
    <x v="0"/>
    <x v="0"/>
    <n v="1"/>
    <x v="0"/>
    <n v="1"/>
    <n v="0"/>
    <x v="0"/>
    <n v="1"/>
  </r>
  <r>
    <x v="1661"/>
    <x v="0"/>
    <x v="0"/>
    <s v="N"/>
    <n v="0"/>
    <n v="270000"/>
    <x v="3"/>
    <x v="0"/>
    <x v="1"/>
    <x v="0"/>
    <n v="-13266"/>
    <x v="1148"/>
    <x v="3"/>
    <x v="822"/>
    <x v="822"/>
    <x v="5"/>
    <x v="1"/>
    <n v="1"/>
    <x v="1"/>
    <n v="1"/>
    <n v="0"/>
    <x v="4"/>
    <n v="2"/>
  </r>
  <r>
    <x v="1662"/>
    <x v="1"/>
    <x v="1"/>
    <s v="N"/>
    <n v="0"/>
    <n v="202500"/>
    <x v="2"/>
    <x v="1"/>
    <x v="2"/>
    <x v="0"/>
    <n v="-11392"/>
    <x v="1149"/>
    <x v="3"/>
    <x v="823"/>
    <x v="823"/>
    <x v="4"/>
    <x v="1"/>
    <n v="1"/>
    <x v="1"/>
    <n v="1"/>
    <n v="0"/>
    <x v="3"/>
    <n v="1"/>
  </r>
  <r>
    <x v="1663"/>
    <x v="0"/>
    <x v="1"/>
    <s v="N"/>
    <n v="0"/>
    <n v="108000"/>
    <x v="2"/>
    <x v="1"/>
    <x v="1"/>
    <x v="2"/>
    <n v="-12249"/>
    <x v="1150"/>
    <x v="3"/>
    <x v="824"/>
    <x v="824"/>
    <x v="3"/>
    <x v="1"/>
    <n v="1"/>
    <x v="1"/>
    <n v="0"/>
    <n v="0"/>
    <x v="0"/>
    <n v="2"/>
  </r>
  <r>
    <x v="1664"/>
    <x v="1"/>
    <x v="1"/>
    <s v="N"/>
    <n v="0"/>
    <n v="90000"/>
    <x v="0"/>
    <x v="1"/>
    <x v="1"/>
    <x v="0"/>
    <n v="-19983"/>
    <x v="1151"/>
    <x v="2"/>
    <x v="0"/>
    <x v="0"/>
    <x v="0"/>
    <x v="0"/>
    <n v="1"/>
    <x v="0"/>
    <n v="0"/>
    <n v="0"/>
    <x v="0"/>
    <n v="2"/>
  </r>
  <r>
    <x v="1665"/>
    <x v="0"/>
    <x v="0"/>
    <s v="N"/>
    <n v="0"/>
    <n v="202500"/>
    <x v="2"/>
    <x v="1"/>
    <x v="1"/>
    <x v="5"/>
    <n v="-19760"/>
    <x v="1152"/>
    <x v="2"/>
    <x v="825"/>
    <x v="825"/>
    <x v="5"/>
    <x v="1"/>
    <n v="1"/>
    <x v="0"/>
    <n v="0"/>
    <n v="0"/>
    <x v="8"/>
    <n v="2"/>
  </r>
  <r>
    <x v="1666"/>
    <x v="0"/>
    <x v="0"/>
    <s v="N"/>
    <n v="1"/>
    <n v="81000"/>
    <x v="2"/>
    <x v="1"/>
    <x v="1"/>
    <x v="0"/>
    <n v="-14290"/>
    <x v="1153"/>
    <x v="3"/>
    <x v="826"/>
    <x v="826"/>
    <x v="1"/>
    <x v="1"/>
    <n v="1"/>
    <x v="0"/>
    <n v="1"/>
    <n v="0"/>
    <x v="15"/>
    <n v="3"/>
  </r>
  <r>
    <x v="1667"/>
    <x v="1"/>
    <x v="1"/>
    <s v="N"/>
    <n v="1"/>
    <n v="112500"/>
    <x v="2"/>
    <x v="1"/>
    <x v="1"/>
    <x v="1"/>
    <n v="-11583"/>
    <x v="1154"/>
    <x v="3"/>
    <x v="827"/>
    <x v="827"/>
    <x v="6"/>
    <x v="1"/>
    <n v="1"/>
    <x v="1"/>
    <n v="0"/>
    <n v="0"/>
    <x v="1"/>
    <n v="3"/>
  </r>
  <r>
    <x v="1668"/>
    <x v="1"/>
    <x v="0"/>
    <s v="N"/>
    <n v="1"/>
    <n v="157500"/>
    <x v="2"/>
    <x v="1"/>
    <x v="1"/>
    <x v="0"/>
    <n v="-16424"/>
    <x v="1155"/>
    <x v="1"/>
    <x v="828"/>
    <x v="828"/>
    <x v="1"/>
    <x v="1"/>
    <n v="1"/>
    <x v="0"/>
    <n v="0"/>
    <n v="0"/>
    <x v="2"/>
    <n v="3"/>
  </r>
  <r>
    <x v="1669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0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1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2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3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4"/>
    <x v="0"/>
    <x v="0"/>
    <s v="N"/>
    <n v="0"/>
    <n v="135000"/>
    <x v="2"/>
    <x v="1"/>
    <x v="1"/>
    <x v="0"/>
    <n v="-17143"/>
    <x v="1156"/>
    <x v="1"/>
    <x v="829"/>
    <x v="829"/>
    <x v="2"/>
    <x v="1"/>
    <n v="1"/>
    <x v="0"/>
    <n v="1"/>
    <n v="0"/>
    <x v="0"/>
    <n v="2"/>
  </r>
  <r>
    <x v="1675"/>
    <x v="1"/>
    <x v="0"/>
    <s v="N"/>
    <n v="0"/>
    <n v="176175"/>
    <x v="1"/>
    <x v="1"/>
    <x v="1"/>
    <x v="2"/>
    <n v="-9073"/>
    <x v="1157"/>
    <x v="4"/>
    <x v="830"/>
    <x v="830"/>
    <x v="4"/>
    <x v="1"/>
    <n v="1"/>
    <x v="1"/>
    <n v="0"/>
    <n v="0"/>
    <x v="4"/>
    <n v="2"/>
  </r>
  <r>
    <x v="1676"/>
    <x v="1"/>
    <x v="1"/>
    <s v="N"/>
    <n v="2"/>
    <n v="202500"/>
    <x v="2"/>
    <x v="0"/>
    <x v="1"/>
    <x v="0"/>
    <n v="-11736"/>
    <x v="1158"/>
    <x v="3"/>
    <x v="831"/>
    <x v="831"/>
    <x v="4"/>
    <x v="1"/>
    <n v="1"/>
    <x v="0"/>
    <n v="0"/>
    <n v="0"/>
    <x v="2"/>
    <n v="4"/>
  </r>
  <r>
    <x v="1677"/>
    <x v="0"/>
    <x v="0"/>
    <s v="N"/>
    <n v="0"/>
    <n v="67500"/>
    <x v="0"/>
    <x v="1"/>
    <x v="0"/>
    <x v="0"/>
    <n v="-21516"/>
    <x v="1159"/>
    <x v="2"/>
    <x v="0"/>
    <x v="0"/>
    <x v="0"/>
    <x v="0"/>
    <n v="1"/>
    <x v="0"/>
    <n v="0"/>
    <n v="0"/>
    <x v="0"/>
    <n v="1"/>
  </r>
  <r>
    <x v="1678"/>
    <x v="0"/>
    <x v="0"/>
    <s v="N"/>
    <n v="0"/>
    <n v="134419.5"/>
    <x v="1"/>
    <x v="0"/>
    <x v="2"/>
    <x v="0"/>
    <n v="-10339"/>
    <x v="1160"/>
    <x v="4"/>
    <x v="832"/>
    <x v="832"/>
    <x v="4"/>
    <x v="1"/>
    <n v="1"/>
    <x v="1"/>
    <n v="0"/>
    <n v="0"/>
    <x v="0"/>
    <n v="1"/>
  </r>
  <r>
    <x v="1679"/>
    <x v="0"/>
    <x v="0"/>
    <s v="N"/>
    <n v="0"/>
    <n v="135000"/>
    <x v="2"/>
    <x v="0"/>
    <x v="1"/>
    <x v="0"/>
    <n v="-13202"/>
    <x v="1161"/>
    <x v="3"/>
    <x v="833"/>
    <x v="833"/>
    <x v="3"/>
    <x v="1"/>
    <n v="1"/>
    <x v="1"/>
    <n v="0"/>
    <n v="0"/>
    <x v="1"/>
    <n v="2"/>
  </r>
  <r>
    <x v="1680"/>
    <x v="0"/>
    <x v="0"/>
    <s v="N"/>
    <n v="0"/>
    <n v="135000"/>
    <x v="2"/>
    <x v="0"/>
    <x v="1"/>
    <x v="0"/>
    <n v="-13202"/>
    <x v="1161"/>
    <x v="3"/>
    <x v="833"/>
    <x v="833"/>
    <x v="3"/>
    <x v="1"/>
    <n v="1"/>
    <x v="1"/>
    <n v="0"/>
    <n v="0"/>
    <x v="1"/>
    <n v="2"/>
  </r>
  <r>
    <x v="1681"/>
    <x v="0"/>
    <x v="1"/>
    <s v="N"/>
    <n v="0"/>
    <n v="315000"/>
    <x v="1"/>
    <x v="1"/>
    <x v="3"/>
    <x v="0"/>
    <n v="-13902"/>
    <x v="1162"/>
    <x v="3"/>
    <x v="834"/>
    <x v="834"/>
    <x v="1"/>
    <x v="1"/>
    <n v="1"/>
    <x v="1"/>
    <n v="0"/>
    <n v="0"/>
    <x v="9"/>
    <n v="2"/>
  </r>
  <r>
    <x v="1682"/>
    <x v="0"/>
    <x v="1"/>
    <s v="N"/>
    <n v="1"/>
    <n v="292500"/>
    <x v="2"/>
    <x v="0"/>
    <x v="1"/>
    <x v="0"/>
    <n v="-17205"/>
    <x v="1163"/>
    <x v="1"/>
    <x v="835"/>
    <x v="835"/>
    <x v="5"/>
    <x v="1"/>
    <n v="1"/>
    <x v="1"/>
    <n v="1"/>
    <n v="0"/>
    <x v="7"/>
    <n v="3"/>
  </r>
  <r>
    <x v="1683"/>
    <x v="1"/>
    <x v="1"/>
    <s v="N"/>
    <n v="1"/>
    <n v="135000"/>
    <x v="2"/>
    <x v="0"/>
    <x v="1"/>
    <x v="0"/>
    <n v="-12241"/>
    <x v="1164"/>
    <x v="3"/>
    <x v="836"/>
    <x v="836"/>
    <x v="1"/>
    <x v="1"/>
    <n v="1"/>
    <x v="1"/>
    <n v="0"/>
    <n v="0"/>
    <x v="3"/>
    <n v="3"/>
  </r>
  <r>
    <x v="1684"/>
    <x v="1"/>
    <x v="1"/>
    <s v="N"/>
    <n v="1"/>
    <n v="135000"/>
    <x v="2"/>
    <x v="0"/>
    <x v="1"/>
    <x v="0"/>
    <n v="-12241"/>
    <x v="1164"/>
    <x v="3"/>
    <x v="836"/>
    <x v="836"/>
    <x v="1"/>
    <x v="1"/>
    <n v="1"/>
    <x v="1"/>
    <n v="0"/>
    <n v="0"/>
    <x v="3"/>
    <n v="3"/>
  </r>
  <r>
    <x v="1685"/>
    <x v="0"/>
    <x v="0"/>
    <s v="N"/>
    <n v="0"/>
    <n v="135000"/>
    <x v="2"/>
    <x v="1"/>
    <x v="1"/>
    <x v="0"/>
    <n v="-11390"/>
    <x v="1165"/>
    <x v="3"/>
    <x v="837"/>
    <x v="837"/>
    <x v="4"/>
    <x v="1"/>
    <n v="1"/>
    <x v="0"/>
    <n v="1"/>
    <n v="0"/>
    <x v="5"/>
    <n v="2"/>
  </r>
  <r>
    <x v="1686"/>
    <x v="0"/>
    <x v="1"/>
    <s v="N"/>
    <n v="2"/>
    <n v="112500"/>
    <x v="2"/>
    <x v="1"/>
    <x v="1"/>
    <x v="0"/>
    <n v="-12270"/>
    <x v="1166"/>
    <x v="3"/>
    <x v="838"/>
    <x v="838"/>
    <x v="0"/>
    <x v="1"/>
    <n v="1"/>
    <x v="0"/>
    <n v="1"/>
    <n v="0"/>
    <x v="6"/>
    <n v="4"/>
  </r>
  <r>
    <x v="1687"/>
    <x v="1"/>
    <x v="0"/>
    <s v="N"/>
    <n v="0"/>
    <n v="135000"/>
    <x v="2"/>
    <x v="1"/>
    <x v="1"/>
    <x v="0"/>
    <n v="-11684"/>
    <x v="1167"/>
    <x v="3"/>
    <x v="839"/>
    <x v="839"/>
    <x v="1"/>
    <x v="1"/>
    <n v="1"/>
    <x v="0"/>
    <n v="0"/>
    <n v="0"/>
    <x v="6"/>
    <n v="2"/>
  </r>
  <r>
    <x v="1688"/>
    <x v="1"/>
    <x v="0"/>
    <s v="N"/>
    <n v="0"/>
    <n v="202500"/>
    <x v="2"/>
    <x v="1"/>
    <x v="1"/>
    <x v="0"/>
    <n v="-10152"/>
    <x v="1168"/>
    <x v="4"/>
    <x v="840"/>
    <x v="840"/>
    <x v="3"/>
    <x v="1"/>
    <n v="1"/>
    <x v="1"/>
    <n v="0"/>
    <n v="0"/>
    <x v="1"/>
    <n v="2"/>
  </r>
  <r>
    <x v="1689"/>
    <x v="1"/>
    <x v="0"/>
    <s v="N"/>
    <n v="0"/>
    <n v="202500"/>
    <x v="2"/>
    <x v="1"/>
    <x v="1"/>
    <x v="0"/>
    <n v="-10152"/>
    <x v="1168"/>
    <x v="4"/>
    <x v="840"/>
    <x v="840"/>
    <x v="3"/>
    <x v="1"/>
    <n v="1"/>
    <x v="1"/>
    <n v="0"/>
    <n v="0"/>
    <x v="1"/>
    <n v="2"/>
  </r>
  <r>
    <x v="1690"/>
    <x v="1"/>
    <x v="0"/>
    <s v="N"/>
    <n v="0"/>
    <n v="202500"/>
    <x v="2"/>
    <x v="1"/>
    <x v="1"/>
    <x v="0"/>
    <n v="-10152"/>
    <x v="1168"/>
    <x v="4"/>
    <x v="840"/>
    <x v="840"/>
    <x v="3"/>
    <x v="1"/>
    <n v="1"/>
    <x v="1"/>
    <n v="0"/>
    <n v="0"/>
    <x v="1"/>
    <n v="2"/>
  </r>
  <r>
    <x v="1691"/>
    <x v="0"/>
    <x v="0"/>
    <s v="N"/>
    <n v="1"/>
    <n v="121500"/>
    <x v="2"/>
    <x v="1"/>
    <x v="3"/>
    <x v="0"/>
    <n v="-12716"/>
    <x v="1169"/>
    <x v="3"/>
    <x v="832"/>
    <x v="832"/>
    <x v="4"/>
    <x v="1"/>
    <n v="1"/>
    <x v="1"/>
    <n v="0"/>
    <n v="0"/>
    <x v="4"/>
    <n v="3"/>
  </r>
  <r>
    <x v="1692"/>
    <x v="0"/>
    <x v="0"/>
    <s v="N"/>
    <n v="1"/>
    <n v="121500"/>
    <x v="2"/>
    <x v="1"/>
    <x v="3"/>
    <x v="0"/>
    <n v="-12716"/>
    <x v="1169"/>
    <x v="3"/>
    <x v="832"/>
    <x v="832"/>
    <x v="4"/>
    <x v="1"/>
    <n v="1"/>
    <x v="1"/>
    <n v="0"/>
    <n v="0"/>
    <x v="4"/>
    <n v="3"/>
  </r>
  <r>
    <x v="1693"/>
    <x v="0"/>
    <x v="1"/>
    <s v="N"/>
    <n v="0"/>
    <n v="112500"/>
    <x v="2"/>
    <x v="1"/>
    <x v="1"/>
    <x v="0"/>
    <n v="-14060"/>
    <x v="823"/>
    <x v="3"/>
    <x v="841"/>
    <x v="841"/>
    <x v="2"/>
    <x v="1"/>
    <n v="1"/>
    <x v="1"/>
    <n v="0"/>
    <n v="0"/>
    <x v="15"/>
    <n v="2"/>
  </r>
  <r>
    <x v="1694"/>
    <x v="0"/>
    <x v="0"/>
    <s v="N"/>
    <n v="0"/>
    <n v="112500"/>
    <x v="1"/>
    <x v="1"/>
    <x v="1"/>
    <x v="0"/>
    <n v="-20285"/>
    <x v="1170"/>
    <x v="2"/>
    <x v="842"/>
    <x v="842"/>
    <x v="1"/>
    <x v="1"/>
    <n v="1"/>
    <x v="1"/>
    <n v="1"/>
    <n v="0"/>
    <x v="9"/>
    <n v="2"/>
  </r>
  <r>
    <x v="1695"/>
    <x v="0"/>
    <x v="0"/>
    <s v="N"/>
    <n v="2"/>
    <n v="67500"/>
    <x v="2"/>
    <x v="1"/>
    <x v="3"/>
    <x v="0"/>
    <n v="-9175"/>
    <x v="1171"/>
    <x v="4"/>
    <x v="812"/>
    <x v="812"/>
    <x v="1"/>
    <x v="1"/>
    <n v="1"/>
    <x v="0"/>
    <n v="0"/>
    <n v="0"/>
    <x v="3"/>
    <n v="4"/>
  </r>
  <r>
    <x v="1696"/>
    <x v="0"/>
    <x v="1"/>
    <s v="N"/>
    <n v="0"/>
    <n v="225000"/>
    <x v="2"/>
    <x v="1"/>
    <x v="1"/>
    <x v="0"/>
    <n v="-20641"/>
    <x v="1172"/>
    <x v="2"/>
    <x v="843"/>
    <x v="843"/>
    <x v="4"/>
    <x v="1"/>
    <n v="1"/>
    <x v="0"/>
    <n v="1"/>
    <n v="0"/>
    <x v="5"/>
    <n v="2"/>
  </r>
  <r>
    <x v="1697"/>
    <x v="0"/>
    <x v="0"/>
    <s v="N"/>
    <n v="0"/>
    <n v="157500"/>
    <x v="2"/>
    <x v="0"/>
    <x v="2"/>
    <x v="0"/>
    <n v="-12870"/>
    <x v="1173"/>
    <x v="3"/>
    <x v="837"/>
    <x v="837"/>
    <x v="4"/>
    <x v="1"/>
    <n v="1"/>
    <x v="0"/>
    <n v="0"/>
    <n v="1"/>
    <x v="5"/>
    <n v="1"/>
  </r>
  <r>
    <x v="1698"/>
    <x v="0"/>
    <x v="0"/>
    <s v="N"/>
    <n v="0"/>
    <n v="157500"/>
    <x v="0"/>
    <x v="1"/>
    <x v="1"/>
    <x v="0"/>
    <n v="-18523"/>
    <x v="1174"/>
    <x v="2"/>
    <x v="0"/>
    <x v="0"/>
    <x v="0"/>
    <x v="0"/>
    <n v="1"/>
    <x v="0"/>
    <n v="0"/>
    <n v="0"/>
    <x v="0"/>
    <n v="2"/>
  </r>
  <r>
    <x v="1699"/>
    <x v="0"/>
    <x v="0"/>
    <s v="N"/>
    <n v="0"/>
    <n v="157500"/>
    <x v="0"/>
    <x v="1"/>
    <x v="1"/>
    <x v="0"/>
    <n v="-18523"/>
    <x v="1174"/>
    <x v="2"/>
    <x v="0"/>
    <x v="0"/>
    <x v="0"/>
    <x v="0"/>
    <n v="1"/>
    <x v="0"/>
    <n v="0"/>
    <n v="0"/>
    <x v="0"/>
    <n v="2"/>
  </r>
  <r>
    <x v="1700"/>
    <x v="1"/>
    <x v="0"/>
    <s v="N"/>
    <n v="3"/>
    <n v="90000"/>
    <x v="3"/>
    <x v="1"/>
    <x v="1"/>
    <x v="0"/>
    <n v="-14348"/>
    <x v="1175"/>
    <x v="3"/>
    <x v="831"/>
    <x v="831"/>
    <x v="4"/>
    <x v="1"/>
    <n v="1"/>
    <x v="0"/>
    <n v="0"/>
    <n v="1"/>
    <x v="0"/>
    <n v="5"/>
  </r>
  <r>
    <x v="1701"/>
    <x v="1"/>
    <x v="0"/>
    <s v="N"/>
    <n v="0"/>
    <n v="225000"/>
    <x v="1"/>
    <x v="0"/>
    <x v="1"/>
    <x v="2"/>
    <n v="-13021"/>
    <x v="1176"/>
    <x v="3"/>
    <x v="844"/>
    <x v="844"/>
    <x v="2"/>
    <x v="1"/>
    <n v="1"/>
    <x v="1"/>
    <n v="0"/>
    <n v="0"/>
    <x v="3"/>
    <n v="2"/>
  </r>
  <r>
    <x v="1702"/>
    <x v="1"/>
    <x v="1"/>
    <s v="N"/>
    <n v="2"/>
    <n v="157500"/>
    <x v="0"/>
    <x v="1"/>
    <x v="1"/>
    <x v="0"/>
    <n v="-20266"/>
    <x v="770"/>
    <x v="2"/>
    <x v="0"/>
    <x v="0"/>
    <x v="0"/>
    <x v="0"/>
    <n v="1"/>
    <x v="0"/>
    <n v="0"/>
    <n v="0"/>
    <x v="0"/>
    <n v="4"/>
  </r>
  <r>
    <x v="1703"/>
    <x v="1"/>
    <x v="0"/>
    <s v="Y"/>
    <n v="0"/>
    <n v="180000"/>
    <x v="0"/>
    <x v="0"/>
    <x v="1"/>
    <x v="0"/>
    <n v="-19619"/>
    <x v="1177"/>
    <x v="2"/>
    <x v="0"/>
    <x v="0"/>
    <x v="0"/>
    <x v="0"/>
    <n v="1"/>
    <x v="0"/>
    <n v="0"/>
    <n v="0"/>
    <x v="0"/>
    <n v="2"/>
  </r>
  <r>
    <x v="1704"/>
    <x v="1"/>
    <x v="1"/>
    <s v="Y"/>
    <n v="0"/>
    <n v="157500"/>
    <x v="2"/>
    <x v="1"/>
    <x v="2"/>
    <x v="0"/>
    <n v="-8308"/>
    <x v="1178"/>
    <x v="4"/>
    <x v="826"/>
    <x v="826"/>
    <x v="1"/>
    <x v="1"/>
    <n v="1"/>
    <x v="1"/>
    <n v="1"/>
    <n v="0"/>
    <x v="0"/>
    <n v="1"/>
  </r>
  <r>
    <x v="1705"/>
    <x v="1"/>
    <x v="1"/>
    <s v="Y"/>
    <n v="0"/>
    <n v="135000"/>
    <x v="2"/>
    <x v="1"/>
    <x v="2"/>
    <x v="2"/>
    <n v="-10344"/>
    <x v="1179"/>
    <x v="4"/>
    <x v="845"/>
    <x v="845"/>
    <x v="3"/>
    <x v="1"/>
    <n v="1"/>
    <x v="1"/>
    <n v="1"/>
    <n v="0"/>
    <x v="9"/>
    <n v="1"/>
  </r>
  <r>
    <x v="1706"/>
    <x v="0"/>
    <x v="1"/>
    <s v="Y"/>
    <n v="1"/>
    <n v="225000"/>
    <x v="2"/>
    <x v="1"/>
    <x v="3"/>
    <x v="0"/>
    <n v="-12564"/>
    <x v="1180"/>
    <x v="3"/>
    <x v="846"/>
    <x v="846"/>
    <x v="4"/>
    <x v="1"/>
    <n v="1"/>
    <x v="1"/>
    <n v="1"/>
    <n v="0"/>
    <x v="11"/>
    <n v="3"/>
  </r>
  <r>
    <x v="1707"/>
    <x v="0"/>
    <x v="0"/>
    <s v="Y"/>
    <n v="0"/>
    <n v="243000"/>
    <x v="0"/>
    <x v="1"/>
    <x v="1"/>
    <x v="0"/>
    <n v="-22702"/>
    <x v="1181"/>
    <x v="0"/>
    <x v="0"/>
    <x v="0"/>
    <x v="0"/>
    <x v="0"/>
    <n v="1"/>
    <x v="0"/>
    <n v="0"/>
    <n v="0"/>
    <x v="0"/>
    <n v="2"/>
  </r>
  <r>
    <x v="1708"/>
    <x v="0"/>
    <x v="0"/>
    <s v="Y"/>
    <n v="0"/>
    <n v="243000"/>
    <x v="0"/>
    <x v="1"/>
    <x v="1"/>
    <x v="0"/>
    <n v="-22702"/>
    <x v="1181"/>
    <x v="0"/>
    <x v="0"/>
    <x v="0"/>
    <x v="0"/>
    <x v="0"/>
    <n v="1"/>
    <x v="0"/>
    <n v="0"/>
    <n v="0"/>
    <x v="0"/>
    <n v="2"/>
  </r>
  <r>
    <x v="1709"/>
    <x v="1"/>
    <x v="1"/>
    <s v="Y"/>
    <n v="0"/>
    <n v="78750"/>
    <x v="2"/>
    <x v="1"/>
    <x v="2"/>
    <x v="0"/>
    <n v="-8251"/>
    <x v="1182"/>
    <x v="4"/>
    <x v="847"/>
    <x v="847"/>
    <x v="0"/>
    <x v="1"/>
    <n v="1"/>
    <x v="1"/>
    <n v="0"/>
    <n v="0"/>
    <x v="5"/>
    <n v="1"/>
  </r>
  <r>
    <x v="1710"/>
    <x v="0"/>
    <x v="1"/>
    <s v="Y"/>
    <n v="1"/>
    <n v="135000"/>
    <x v="2"/>
    <x v="0"/>
    <x v="1"/>
    <x v="0"/>
    <n v="-10014"/>
    <x v="1183"/>
    <x v="4"/>
    <x v="848"/>
    <x v="848"/>
    <x v="5"/>
    <x v="1"/>
    <n v="1"/>
    <x v="0"/>
    <n v="0"/>
    <n v="0"/>
    <x v="0"/>
    <n v="3"/>
  </r>
  <r>
    <x v="1711"/>
    <x v="0"/>
    <x v="0"/>
    <s v="Y"/>
    <n v="2"/>
    <n v="90000"/>
    <x v="1"/>
    <x v="1"/>
    <x v="1"/>
    <x v="0"/>
    <n v="-13864"/>
    <x v="1184"/>
    <x v="3"/>
    <x v="812"/>
    <x v="812"/>
    <x v="1"/>
    <x v="1"/>
    <n v="1"/>
    <x v="0"/>
    <n v="0"/>
    <n v="0"/>
    <x v="11"/>
    <n v="4"/>
  </r>
  <r>
    <x v="1712"/>
    <x v="0"/>
    <x v="0"/>
    <s v="Y"/>
    <n v="2"/>
    <n v="90000"/>
    <x v="1"/>
    <x v="1"/>
    <x v="1"/>
    <x v="0"/>
    <n v="-13864"/>
    <x v="1184"/>
    <x v="3"/>
    <x v="812"/>
    <x v="812"/>
    <x v="1"/>
    <x v="1"/>
    <n v="1"/>
    <x v="0"/>
    <n v="0"/>
    <n v="0"/>
    <x v="11"/>
    <n v="4"/>
  </r>
  <r>
    <x v="1713"/>
    <x v="0"/>
    <x v="0"/>
    <s v="Y"/>
    <n v="0"/>
    <n v="189000"/>
    <x v="2"/>
    <x v="1"/>
    <x v="1"/>
    <x v="0"/>
    <n v="-15787"/>
    <x v="1185"/>
    <x v="1"/>
    <x v="849"/>
    <x v="849"/>
    <x v="5"/>
    <x v="1"/>
    <n v="1"/>
    <x v="1"/>
    <n v="0"/>
    <n v="0"/>
    <x v="7"/>
    <n v="2"/>
  </r>
  <r>
    <x v="1714"/>
    <x v="1"/>
    <x v="1"/>
    <s v="Y"/>
    <n v="3"/>
    <n v="180000"/>
    <x v="2"/>
    <x v="1"/>
    <x v="1"/>
    <x v="0"/>
    <n v="-15036"/>
    <x v="1186"/>
    <x v="1"/>
    <x v="850"/>
    <x v="850"/>
    <x v="4"/>
    <x v="1"/>
    <n v="1"/>
    <x v="0"/>
    <n v="0"/>
    <n v="0"/>
    <x v="1"/>
    <n v="5"/>
  </r>
  <r>
    <x v="1715"/>
    <x v="0"/>
    <x v="0"/>
    <s v="Y"/>
    <n v="0"/>
    <n v="382500"/>
    <x v="2"/>
    <x v="1"/>
    <x v="4"/>
    <x v="0"/>
    <n v="-18554"/>
    <x v="1187"/>
    <x v="2"/>
    <x v="851"/>
    <x v="851"/>
    <x v="2"/>
    <x v="1"/>
    <n v="1"/>
    <x v="1"/>
    <n v="0"/>
    <n v="0"/>
    <x v="11"/>
    <n v="1"/>
  </r>
  <r>
    <x v="1716"/>
    <x v="1"/>
    <x v="1"/>
    <s v="Y"/>
    <n v="0"/>
    <n v="103500"/>
    <x v="2"/>
    <x v="1"/>
    <x v="2"/>
    <x v="0"/>
    <n v="-15389"/>
    <x v="1188"/>
    <x v="1"/>
    <x v="852"/>
    <x v="852"/>
    <x v="4"/>
    <x v="1"/>
    <n v="1"/>
    <x v="0"/>
    <n v="0"/>
    <n v="0"/>
    <x v="1"/>
    <n v="1"/>
  </r>
  <r>
    <x v="1717"/>
    <x v="0"/>
    <x v="0"/>
    <s v="Y"/>
    <n v="0"/>
    <n v="157500"/>
    <x v="0"/>
    <x v="1"/>
    <x v="1"/>
    <x v="0"/>
    <n v="-21859"/>
    <x v="1189"/>
    <x v="2"/>
    <x v="0"/>
    <x v="0"/>
    <x v="0"/>
    <x v="0"/>
    <n v="1"/>
    <x v="0"/>
    <n v="0"/>
    <n v="0"/>
    <x v="0"/>
    <n v="2"/>
  </r>
  <r>
    <x v="1718"/>
    <x v="0"/>
    <x v="0"/>
    <s v="Y"/>
    <n v="0"/>
    <n v="157500"/>
    <x v="0"/>
    <x v="1"/>
    <x v="1"/>
    <x v="0"/>
    <n v="-21859"/>
    <x v="1189"/>
    <x v="2"/>
    <x v="0"/>
    <x v="0"/>
    <x v="0"/>
    <x v="0"/>
    <n v="1"/>
    <x v="0"/>
    <n v="0"/>
    <n v="0"/>
    <x v="0"/>
    <n v="2"/>
  </r>
  <r>
    <x v="1719"/>
    <x v="0"/>
    <x v="0"/>
    <s v="Y"/>
    <n v="0"/>
    <n v="292500"/>
    <x v="0"/>
    <x v="1"/>
    <x v="1"/>
    <x v="0"/>
    <n v="-21076"/>
    <x v="1190"/>
    <x v="2"/>
    <x v="0"/>
    <x v="0"/>
    <x v="0"/>
    <x v="0"/>
    <n v="1"/>
    <x v="0"/>
    <n v="0"/>
    <n v="0"/>
    <x v="0"/>
    <n v="2"/>
  </r>
  <r>
    <x v="1720"/>
    <x v="0"/>
    <x v="0"/>
    <s v="Y"/>
    <n v="0"/>
    <n v="292500"/>
    <x v="0"/>
    <x v="1"/>
    <x v="1"/>
    <x v="0"/>
    <n v="-21076"/>
    <x v="1190"/>
    <x v="2"/>
    <x v="0"/>
    <x v="0"/>
    <x v="0"/>
    <x v="0"/>
    <n v="1"/>
    <x v="0"/>
    <n v="0"/>
    <n v="0"/>
    <x v="0"/>
    <n v="2"/>
  </r>
  <r>
    <x v="1721"/>
    <x v="0"/>
    <x v="0"/>
    <s v="Y"/>
    <n v="0"/>
    <n v="166500"/>
    <x v="2"/>
    <x v="0"/>
    <x v="3"/>
    <x v="2"/>
    <n v="-11221"/>
    <x v="1191"/>
    <x v="3"/>
    <x v="832"/>
    <x v="832"/>
    <x v="4"/>
    <x v="1"/>
    <n v="1"/>
    <x v="1"/>
    <n v="0"/>
    <n v="0"/>
    <x v="4"/>
    <n v="2"/>
  </r>
  <r>
    <x v="1722"/>
    <x v="1"/>
    <x v="0"/>
    <s v="N"/>
    <n v="0"/>
    <n v="103500"/>
    <x v="1"/>
    <x v="2"/>
    <x v="2"/>
    <x v="2"/>
    <n v="-8412"/>
    <x v="1192"/>
    <x v="4"/>
    <x v="853"/>
    <x v="853"/>
    <x v="4"/>
    <x v="1"/>
    <n v="1"/>
    <x v="0"/>
    <n v="0"/>
    <n v="0"/>
    <x v="1"/>
    <n v="1"/>
  </r>
  <r>
    <x v="1723"/>
    <x v="0"/>
    <x v="0"/>
    <s v="Y"/>
    <n v="0"/>
    <n v="135000"/>
    <x v="1"/>
    <x v="0"/>
    <x v="1"/>
    <x v="0"/>
    <n v="-23122"/>
    <x v="1193"/>
    <x v="0"/>
    <x v="854"/>
    <x v="854"/>
    <x v="6"/>
    <x v="1"/>
    <n v="1"/>
    <x v="0"/>
    <n v="0"/>
    <n v="0"/>
    <x v="5"/>
    <n v="2"/>
  </r>
  <r>
    <x v="1724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25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26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27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28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29"/>
    <x v="1"/>
    <x v="0"/>
    <s v="Y"/>
    <n v="0"/>
    <n v="225000"/>
    <x v="1"/>
    <x v="0"/>
    <x v="2"/>
    <x v="0"/>
    <n v="-10182"/>
    <x v="1140"/>
    <x v="4"/>
    <x v="855"/>
    <x v="855"/>
    <x v="5"/>
    <x v="1"/>
    <n v="1"/>
    <x v="0"/>
    <n v="0"/>
    <n v="0"/>
    <x v="5"/>
    <n v="1"/>
  </r>
  <r>
    <x v="1730"/>
    <x v="1"/>
    <x v="0"/>
    <s v="N"/>
    <n v="2"/>
    <n v="360000"/>
    <x v="2"/>
    <x v="0"/>
    <x v="1"/>
    <x v="1"/>
    <n v="-15001"/>
    <x v="1194"/>
    <x v="1"/>
    <x v="799"/>
    <x v="799"/>
    <x v="1"/>
    <x v="1"/>
    <n v="1"/>
    <x v="0"/>
    <n v="0"/>
    <n v="0"/>
    <x v="4"/>
    <n v="4"/>
  </r>
  <r>
    <x v="1731"/>
    <x v="1"/>
    <x v="0"/>
    <s v="N"/>
    <n v="2"/>
    <n v="360000"/>
    <x v="2"/>
    <x v="0"/>
    <x v="1"/>
    <x v="1"/>
    <n v="-15001"/>
    <x v="1194"/>
    <x v="1"/>
    <x v="799"/>
    <x v="799"/>
    <x v="1"/>
    <x v="1"/>
    <n v="1"/>
    <x v="0"/>
    <n v="0"/>
    <n v="0"/>
    <x v="4"/>
    <n v="4"/>
  </r>
  <r>
    <x v="1732"/>
    <x v="0"/>
    <x v="0"/>
    <s v="Y"/>
    <n v="0"/>
    <n v="103500"/>
    <x v="1"/>
    <x v="1"/>
    <x v="1"/>
    <x v="0"/>
    <n v="-18292"/>
    <x v="1195"/>
    <x v="2"/>
    <x v="850"/>
    <x v="850"/>
    <x v="4"/>
    <x v="1"/>
    <n v="1"/>
    <x v="1"/>
    <n v="1"/>
    <n v="0"/>
    <x v="1"/>
    <n v="2"/>
  </r>
  <r>
    <x v="1733"/>
    <x v="0"/>
    <x v="0"/>
    <s v="Y"/>
    <n v="0"/>
    <n v="103500"/>
    <x v="1"/>
    <x v="1"/>
    <x v="1"/>
    <x v="0"/>
    <n v="-18292"/>
    <x v="1195"/>
    <x v="2"/>
    <x v="850"/>
    <x v="850"/>
    <x v="4"/>
    <x v="1"/>
    <n v="1"/>
    <x v="1"/>
    <n v="1"/>
    <n v="0"/>
    <x v="1"/>
    <n v="2"/>
  </r>
  <r>
    <x v="1734"/>
    <x v="0"/>
    <x v="0"/>
    <s v="Y"/>
    <n v="1"/>
    <n v="112500"/>
    <x v="3"/>
    <x v="1"/>
    <x v="1"/>
    <x v="0"/>
    <n v="-18791"/>
    <x v="1196"/>
    <x v="2"/>
    <x v="856"/>
    <x v="856"/>
    <x v="4"/>
    <x v="1"/>
    <n v="1"/>
    <x v="1"/>
    <n v="0"/>
    <n v="0"/>
    <x v="3"/>
    <n v="3"/>
  </r>
  <r>
    <x v="1735"/>
    <x v="0"/>
    <x v="0"/>
    <s v="Y"/>
    <n v="0"/>
    <n v="236250"/>
    <x v="0"/>
    <x v="1"/>
    <x v="4"/>
    <x v="0"/>
    <n v="-24963"/>
    <x v="1197"/>
    <x v="0"/>
    <x v="0"/>
    <x v="0"/>
    <x v="0"/>
    <x v="0"/>
    <n v="1"/>
    <x v="0"/>
    <n v="1"/>
    <n v="0"/>
    <x v="0"/>
    <n v="1"/>
  </r>
  <r>
    <x v="1736"/>
    <x v="0"/>
    <x v="0"/>
    <s v="Y"/>
    <n v="0"/>
    <n v="247500"/>
    <x v="1"/>
    <x v="1"/>
    <x v="3"/>
    <x v="0"/>
    <n v="-17862"/>
    <x v="1198"/>
    <x v="1"/>
    <x v="857"/>
    <x v="857"/>
    <x v="0"/>
    <x v="1"/>
    <n v="1"/>
    <x v="0"/>
    <n v="0"/>
    <n v="0"/>
    <x v="1"/>
    <n v="2"/>
  </r>
  <r>
    <x v="1737"/>
    <x v="0"/>
    <x v="0"/>
    <s v="Y"/>
    <n v="0"/>
    <n v="247500"/>
    <x v="1"/>
    <x v="1"/>
    <x v="3"/>
    <x v="0"/>
    <n v="-17862"/>
    <x v="1198"/>
    <x v="1"/>
    <x v="857"/>
    <x v="857"/>
    <x v="0"/>
    <x v="1"/>
    <n v="1"/>
    <x v="0"/>
    <n v="0"/>
    <n v="0"/>
    <x v="1"/>
    <n v="2"/>
  </r>
  <r>
    <x v="1738"/>
    <x v="0"/>
    <x v="0"/>
    <s v="Y"/>
    <n v="0"/>
    <n v="247500"/>
    <x v="1"/>
    <x v="1"/>
    <x v="3"/>
    <x v="0"/>
    <n v="-17862"/>
    <x v="1198"/>
    <x v="1"/>
    <x v="857"/>
    <x v="857"/>
    <x v="0"/>
    <x v="1"/>
    <n v="1"/>
    <x v="0"/>
    <n v="0"/>
    <n v="0"/>
    <x v="1"/>
    <n v="2"/>
  </r>
  <r>
    <x v="1739"/>
    <x v="0"/>
    <x v="0"/>
    <s v="Y"/>
    <n v="0"/>
    <n v="45000"/>
    <x v="3"/>
    <x v="1"/>
    <x v="1"/>
    <x v="0"/>
    <n v="-20200"/>
    <x v="1199"/>
    <x v="2"/>
    <x v="858"/>
    <x v="858"/>
    <x v="2"/>
    <x v="1"/>
    <n v="1"/>
    <x v="1"/>
    <n v="0"/>
    <n v="0"/>
    <x v="8"/>
    <n v="2"/>
  </r>
  <r>
    <x v="1740"/>
    <x v="0"/>
    <x v="0"/>
    <s v="Y"/>
    <n v="2"/>
    <n v="202500"/>
    <x v="2"/>
    <x v="1"/>
    <x v="1"/>
    <x v="0"/>
    <n v="-15792"/>
    <x v="1200"/>
    <x v="1"/>
    <x v="859"/>
    <x v="859"/>
    <x v="2"/>
    <x v="1"/>
    <n v="1"/>
    <x v="1"/>
    <n v="1"/>
    <n v="0"/>
    <x v="12"/>
    <n v="4"/>
  </r>
  <r>
    <x v="1741"/>
    <x v="0"/>
    <x v="0"/>
    <s v="Y"/>
    <n v="2"/>
    <n v="202500"/>
    <x v="2"/>
    <x v="1"/>
    <x v="1"/>
    <x v="0"/>
    <n v="-15792"/>
    <x v="1200"/>
    <x v="1"/>
    <x v="859"/>
    <x v="859"/>
    <x v="2"/>
    <x v="1"/>
    <n v="1"/>
    <x v="1"/>
    <n v="1"/>
    <n v="0"/>
    <x v="12"/>
    <n v="4"/>
  </r>
  <r>
    <x v="1742"/>
    <x v="1"/>
    <x v="0"/>
    <s v="Y"/>
    <n v="0"/>
    <n v="225000"/>
    <x v="2"/>
    <x v="1"/>
    <x v="1"/>
    <x v="0"/>
    <n v="-21362"/>
    <x v="1201"/>
    <x v="2"/>
    <x v="860"/>
    <x v="860"/>
    <x v="1"/>
    <x v="1"/>
    <n v="1"/>
    <x v="0"/>
    <n v="0"/>
    <n v="0"/>
    <x v="1"/>
    <n v="2"/>
  </r>
  <r>
    <x v="1743"/>
    <x v="0"/>
    <x v="0"/>
    <s v="Y"/>
    <n v="0"/>
    <n v="180000"/>
    <x v="2"/>
    <x v="0"/>
    <x v="1"/>
    <x v="0"/>
    <n v="-16013"/>
    <x v="1202"/>
    <x v="1"/>
    <x v="861"/>
    <x v="861"/>
    <x v="1"/>
    <x v="1"/>
    <n v="1"/>
    <x v="0"/>
    <n v="1"/>
    <n v="0"/>
    <x v="15"/>
    <n v="2"/>
  </r>
  <r>
    <x v="1744"/>
    <x v="0"/>
    <x v="0"/>
    <s v="Y"/>
    <n v="1"/>
    <n v="90000"/>
    <x v="2"/>
    <x v="0"/>
    <x v="1"/>
    <x v="0"/>
    <n v="-13546"/>
    <x v="1203"/>
    <x v="3"/>
    <x v="862"/>
    <x v="862"/>
    <x v="6"/>
    <x v="1"/>
    <n v="1"/>
    <x v="0"/>
    <n v="0"/>
    <n v="0"/>
    <x v="8"/>
    <n v="3"/>
  </r>
  <r>
    <x v="1745"/>
    <x v="0"/>
    <x v="0"/>
    <s v="N"/>
    <n v="0"/>
    <n v="126000"/>
    <x v="3"/>
    <x v="0"/>
    <x v="1"/>
    <x v="0"/>
    <n v="-15234"/>
    <x v="1204"/>
    <x v="1"/>
    <x v="863"/>
    <x v="863"/>
    <x v="2"/>
    <x v="1"/>
    <n v="1"/>
    <x v="0"/>
    <n v="0"/>
    <n v="0"/>
    <x v="4"/>
    <n v="2"/>
  </r>
  <r>
    <x v="1746"/>
    <x v="1"/>
    <x v="1"/>
    <s v="Y"/>
    <n v="0"/>
    <n v="135000"/>
    <x v="2"/>
    <x v="1"/>
    <x v="1"/>
    <x v="0"/>
    <n v="-18810"/>
    <x v="1205"/>
    <x v="2"/>
    <x v="864"/>
    <x v="864"/>
    <x v="2"/>
    <x v="1"/>
    <n v="1"/>
    <x v="1"/>
    <n v="0"/>
    <n v="0"/>
    <x v="1"/>
    <n v="2"/>
  </r>
  <r>
    <x v="1747"/>
    <x v="0"/>
    <x v="0"/>
    <s v="Y"/>
    <n v="0"/>
    <n v="157500"/>
    <x v="2"/>
    <x v="1"/>
    <x v="1"/>
    <x v="0"/>
    <n v="-14065"/>
    <x v="1206"/>
    <x v="3"/>
    <x v="664"/>
    <x v="664"/>
    <x v="4"/>
    <x v="1"/>
    <n v="1"/>
    <x v="1"/>
    <n v="0"/>
    <n v="0"/>
    <x v="1"/>
    <n v="2"/>
  </r>
  <r>
    <x v="1748"/>
    <x v="1"/>
    <x v="1"/>
    <s v="Y"/>
    <n v="0"/>
    <n v="157500"/>
    <x v="0"/>
    <x v="0"/>
    <x v="1"/>
    <x v="0"/>
    <n v="-24818"/>
    <x v="1207"/>
    <x v="0"/>
    <x v="0"/>
    <x v="0"/>
    <x v="0"/>
    <x v="0"/>
    <n v="1"/>
    <x v="0"/>
    <n v="0"/>
    <n v="0"/>
    <x v="0"/>
    <n v="2"/>
  </r>
  <r>
    <x v="1749"/>
    <x v="0"/>
    <x v="0"/>
    <s v="Y"/>
    <n v="3"/>
    <n v="180000"/>
    <x v="3"/>
    <x v="0"/>
    <x v="1"/>
    <x v="0"/>
    <n v="-16000"/>
    <x v="1208"/>
    <x v="1"/>
    <x v="865"/>
    <x v="865"/>
    <x v="2"/>
    <x v="1"/>
    <n v="1"/>
    <x v="0"/>
    <n v="0"/>
    <n v="0"/>
    <x v="4"/>
    <n v="5"/>
  </r>
  <r>
    <x v="1750"/>
    <x v="0"/>
    <x v="0"/>
    <s v="Y"/>
    <n v="0"/>
    <n v="112500"/>
    <x v="0"/>
    <x v="1"/>
    <x v="1"/>
    <x v="0"/>
    <n v="-22670"/>
    <x v="1209"/>
    <x v="0"/>
    <x v="0"/>
    <x v="0"/>
    <x v="0"/>
    <x v="0"/>
    <n v="1"/>
    <x v="0"/>
    <n v="1"/>
    <n v="0"/>
    <x v="0"/>
    <n v="2"/>
  </r>
  <r>
    <x v="1751"/>
    <x v="1"/>
    <x v="0"/>
    <s v="Y"/>
    <n v="0"/>
    <n v="117000"/>
    <x v="2"/>
    <x v="1"/>
    <x v="3"/>
    <x v="0"/>
    <n v="-17569"/>
    <x v="1210"/>
    <x v="1"/>
    <x v="866"/>
    <x v="866"/>
    <x v="2"/>
    <x v="1"/>
    <n v="1"/>
    <x v="0"/>
    <n v="0"/>
    <n v="0"/>
    <x v="1"/>
    <n v="2"/>
  </r>
  <r>
    <x v="1752"/>
    <x v="1"/>
    <x v="1"/>
    <s v="Y"/>
    <n v="0"/>
    <n v="202500"/>
    <x v="2"/>
    <x v="2"/>
    <x v="1"/>
    <x v="0"/>
    <n v="-17242"/>
    <x v="1211"/>
    <x v="1"/>
    <x v="867"/>
    <x v="867"/>
    <x v="4"/>
    <x v="1"/>
    <n v="1"/>
    <x v="0"/>
    <n v="1"/>
    <n v="0"/>
    <x v="6"/>
    <n v="2"/>
  </r>
  <r>
    <x v="1753"/>
    <x v="1"/>
    <x v="1"/>
    <s v="N"/>
    <n v="0"/>
    <n v="157500"/>
    <x v="2"/>
    <x v="1"/>
    <x v="1"/>
    <x v="0"/>
    <n v="-23424"/>
    <x v="1212"/>
    <x v="0"/>
    <x v="868"/>
    <x v="868"/>
    <x v="2"/>
    <x v="1"/>
    <n v="1"/>
    <x v="0"/>
    <n v="0"/>
    <n v="0"/>
    <x v="1"/>
    <n v="2"/>
  </r>
  <r>
    <x v="1754"/>
    <x v="0"/>
    <x v="0"/>
    <s v="Y"/>
    <n v="0"/>
    <n v="216000"/>
    <x v="2"/>
    <x v="1"/>
    <x v="1"/>
    <x v="0"/>
    <n v="-18067"/>
    <x v="1213"/>
    <x v="1"/>
    <x v="869"/>
    <x v="869"/>
    <x v="2"/>
    <x v="1"/>
    <n v="1"/>
    <x v="1"/>
    <n v="1"/>
    <n v="1"/>
    <x v="9"/>
    <n v="2"/>
  </r>
  <r>
    <x v="1755"/>
    <x v="0"/>
    <x v="0"/>
    <s v="Y"/>
    <n v="2"/>
    <n v="85500"/>
    <x v="2"/>
    <x v="1"/>
    <x v="3"/>
    <x v="0"/>
    <n v="-10081"/>
    <x v="1214"/>
    <x v="4"/>
    <x v="680"/>
    <x v="680"/>
    <x v="0"/>
    <x v="1"/>
    <n v="1"/>
    <x v="0"/>
    <n v="0"/>
    <n v="0"/>
    <x v="5"/>
    <n v="4"/>
  </r>
  <r>
    <x v="1756"/>
    <x v="0"/>
    <x v="0"/>
    <s v="Y"/>
    <n v="0"/>
    <n v="202500"/>
    <x v="1"/>
    <x v="0"/>
    <x v="1"/>
    <x v="0"/>
    <n v="-9663"/>
    <x v="1215"/>
    <x v="4"/>
    <x v="870"/>
    <x v="870"/>
    <x v="0"/>
    <x v="1"/>
    <n v="1"/>
    <x v="0"/>
    <n v="0"/>
    <n v="0"/>
    <x v="0"/>
    <n v="2"/>
  </r>
  <r>
    <x v="1757"/>
    <x v="1"/>
    <x v="0"/>
    <s v="Y"/>
    <n v="0"/>
    <n v="157500"/>
    <x v="2"/>
    <x v="1"/>
    <x v="1"/>
    <x v="0"/>
    <n v="-10032"/>
    <x v="1216"/>
    <x v="4"/>
    <x v="678"/>
    <x v="678"/>
    <x v="4"/>
    <x v="1"/>
    <n v="1"/>
    <x v="0"/>
    <n v="0"/>
    <n v="0"/>
    <x v="1"/>
    <n v="2"/>
  </r>
  <r>
    <x v="1758"/>
    <x v="0"/>
    <x v="1"/>
    <s v="Y"/>
    <n v="0"/>
    <n v="157500"/>
    <x v="2"/>
    <x v="0"/>
    <x v="1"/>
    <x v="0"/>
    <n v="-21884"/>
    <x v="1217"/>
    <x v="2"/>
    <x v="871"/>
    <x v="871"/>
    <x v="1"/>
    <x v="1"/>
    <n v="1"/>
    <x v="0"/>
    <n v="1"/>
    <n v="0"/>
    <x v="9"/>
    <n v="2"/>
  </r>
  <r>
    <x v="1759"/>
    <x v="0"/>
    <x v="0"/>
    <s v="Y"/>
    <n v="0"/>
    <n v="40500"/>
    <x v="2"/>
    <x v="1"/>
    <x v="1"/>
    <x v="0"/>
    <n v="-12729"/>
    <x v="1218"/>
    <x v="3"/>
    <x v="872"/>
    <x v="872"/>
    <x v="2"/>
    <x v="1"/>
    <n v="1"/>
    <x v="1"/>
    <n v="0"/>
    <n v="0"/>
    <x v="8"/>
    <n v="2"/>
  </r>
  <r>
    <x v="1760"/>
    <x v="1"/>
    <x v="0"/>
    <s v="Y"/>
    <n v="1"/>
    <n v="157500"/>
    <x v="2"/>
    <x v="1"/>
    <x v="1"/>
    <x v="0"/>
    <n v="-8565"/>
    <x v="1219"/>
    <x v="4"/>
    <x v="873"/>
    <x v="873"/>
    <x v="4"/>
    <x v="1"/>
    <n v="1"/>
    <x v="0"/>
    <n v="0"/>
    <n v="1"/>
    <x v="4"/>
    <n v="3"/>
  </r>
  <r>
    <x v="1761"/>
    <x v="1"/>
    <x v="0"/>
    <s v="Y"/>
    <n v="1"/>
    <n v="157500"/>
    <x v="2"/>
    <x v="1"/>
    <x v="1"/>
    <x v="0"/>
    <n v="-8565"/>
    <x v="1219"/>
    <x v="4"/>
    <x v="873"/>
    <x v="873"/>
    <x v="4"/>
    <x v="1"/>
    <n v="1"/>
    <x v="0"/>
    <n v="0"/>
    <n v="1"/>
    <x v="4"/>
    <n v="3"/>
  </r>
  <r>
    <x v="1762"/>
    <x v="1"/>
    <x v="0"/>
    <s v="Y"/>
    <n v="1"/>
    <n v="157500"/>
    <x v="2"/>
    <x v="1"/>
    <x v="1"/>
    <x v="0"/>
    <n v="-8565"/>
    <x v="1219"/>
    <x v="4"/>
    <x v="873"/>
    <x v="873"/>
    <x v="4"/>
    <x v="1"/>
    <n v="1"/>
    <x v="0"/>
    <n v="0"/>
    <n v="1"/>
    <x v="4"/>
    <n v="3"/>
  </r>
  <r>
    <x v="1763"/>
    <x v="1"/>
    <x v="0"/>
    <s v="N"/>
    <n v="1"/>
    <n v="225000"/>
    <x v="1"/>
    <x v="1"/>
    <x v="1"/>
    <x v="2"/>
    <n v="-17868"/>
    <x v="1220"/>
    <x v="1"/>
    <x v="874"/>
    <x v="874"/>
    <x v="5"/>
    <x v="1"/>
    <n v="1"/>
    <x v="0"/>
    <n v="0"/>
    <n v="0"/>
    <x v="2"/>
    <n v="3"/>
  </r>
  <r>
    <x v="1764"/>
    <x v="1"/>
    <x v="0"/>
    <s v="N"/>
    <n v="1"/>
    <n v="225000"/>
    <x v="1"/>
    <x v="1"/>
    <x v="1"/>
    <x v="2"/>
    <n v="-17868"/>
    <x v="1220"/>
    <x v="1"/>
    <x v="874"/>
    <x v="874"/>
    <x v="5"/>
    <x v="1"/>
    <n v="1"/>
    <x v="0"/>
    <n v="0"/>
    <n v="0"/>
    <x v="2"/>
    <n v="3"/>
  </r>
  <r>
    <x v="1765"/>
    <x v="0"/>
    <x v="0"/>
    <s v="Y"/>
    <n v="0"/>
    <n v="135000"/>
    <x v="2"/>
    <x v="1"/>
    <x v="1"/>
    <x v="0"/>
    <n v="-19607"/>
    <x v="1221"/>
    <x v="2"/>
    <x v="875"/>
    <x v="875"/>
    <x v="2"/>
    <x v="1"/>
    <n v="1"/>
    <x v="0"/>
    <n v="0"/>
    <n v="0"/>
    <x v="10"/>
    <n v="2"/>
  </r>
  <r>
    <x v="1766"/>
    <x v="0"/>
    <x v="0"/>
    <s v="Y"/>
    <n v="0"/>
    <n v="306000"/>
    <x v="1"/>
    <x v="0"/>
    <x v="1"/>
    <x v="0"/>
    <n v="-14897"/>
    <x v="1222"/>
    <x v="1"/>
    <x v="876"/>
    <x v="876"/>
    <x v="6"/>
    <x v="1"/>
    <n v="1"/>
    <x v="1"/>
    <n v="1"/>
    <n v="1"/>
    <x v="0"/>
    <n v="2"/>
  </r>
  <r>
    <x v="1767"/>
    <x v="0"/>
    <x v="0"/>
    <s v="Y"/>
    <n v="0"/>
    <n v="135000"/>
    <x v="0"/>
    <x v="1"/>
    <x v="2"/>
    <x v="0"/>
    <n v="-23146"/>
    <x v="1223"/>
    <x v="0"/>
    <x v="0"/>
    <x v="0"/>
    <x v="0"/>
    <x v="0"/>
    <n v="1"/>
    <x v="0"/>
    <n v="0"/>
    <n v="0"/>
    <x v="0"/>
    <n v="1"/>
  </r>
  <r>
    <x v="1768"/>
    <x v="1"/>
    <x v="1"/>
    <s v="Y"/>
    <n v="0"/>
    <n v="202500"/>
    <x v="2"/>
    <x v="1"/>
    <x v="2"/>
    <x v="0"/>
    <n v="-10002"/>
    <x v="1224"/>
    <x v="4"/>
    <x v="877"/>
    <x v="877"/>
    <x v="4"/>
    <x v="1"/>
    <n v="1"/>
    <x v="0"/>
    <n v="0"/>
    <n v="0"/>
    <x v="2"/>
    <n v="1"/>
  </r>
  <r>
    <x v="1769"/>
    <x v="0"/>
    <x v="0"/>
    <s v="Y"/>
    <n v="0"/>
    <n v="63000"/>
    <x v="2"/>
    <x v="1"/>
    <x v="1"/>
    <x v="0"/>
    <n v="-19896"/>
    <x v="1225"/>
    <x v="2"/>
    <x v="878"/>
    <x v="878"/>
    <x v="1"/>
    <x v="1"/>
    <n v="1"/>
    <x v="1"/>
    <n v="0"/>
    <n v="0"/>
    <x v="9"/>
    <n v="2"/>
  </r>
  <r>
    <x v="1770"/>
    <x v="0"/>
    <x v="0"/>
    <s v="Y"/>
    <n v="0"/>
    <n v="63000"/>
    <x v="2"/>
    <x v="1"/>
    <x v="1"/>
    <x v="0"/>
    <n v="-19896"/>
    <x v="1225"/>
    <x v="2"/>
    <x v="878"/>
    <x v="878"/>
    <x v="1"/>
    <x v="1"/>
    <n v="1"/>
    <x v="1"/>
    <n v="0"/>
    <n v="0"/>
    <x v="9"/>
    <n v="2"/>
  </r>
  <r>
    <x v="1771"/>
    <x v="1"/>
    <x v="1"/>
    <s v="N"/>
    <n v="0"/>
    <n v="540000"/>
    <x v="1"/>
    <x v="1"/>
    <x v="2"/>
    <x v="1"/>
    <n v="-10499"/>
    <x v="1226"/>
    <x v="4"/>
    <x v="879"/>
    <x v="879"/>
    <x v="1"/>
    <x v="1"/>
    <n v="1"/>
    <x v="0"/>
    <n v="0"/>
    <n v="0"/>
    <x v="5"/>
    <n v="1"/>
  </r>
  <r>
    <x v="1772"/>
    <x v="0"/>
    <x v="0"/>
    <s v="Y"/>
    <n v="0"/>
    <n v="108000"/>
    <x v="0"/>
    <x v="1"/>
    <x v="0"/>
    <x v="0"/>
    <n v="-21476"/>
    <x v="1227"/>
    <x v="2"/>
    <x v="0"/>
    <x v="0"/>
    <x v="0"/>
    <x v="0"/>
    <n v="1"/>
    <x v="0"/>
    <n v="0"/>
    <n v="0"/>
    <x v="0"/>
    <n v="1"/>
  </r>
  <r>
    <x v="1773"/>
    <x v="1"/>
    <x v="0"/>
    <s v="Y"/>
    <n v="0"/>
    <n v="121500"/>
    <x v="0"/>
    <x v="0"/>
    <x v="1"/>
    <x v="0"/>
    <n v="-21410"/>
    <x v="1228"/>
    <x v="2"/>
    <x v="0"/>
    <x v="0"/>
    <x v="0"/>
    <x v="0"/>
    <n v="1"/>
    <x v="0"/>
    <n v="0"/>
    <n v="0"/>
    <x v="0"/>
    <n v="2"/>
  </r>
  <r>
    <x v="1774"/>
    <x v="0"/>
    <x v="0"/>
    <s v="Y"/>
    <n v="0"/>
    <n v="54000"/>
    <x v="2"/>
    <x v="1"/>
    <x v="1"/>
    <x v="0"/>
    <n v="-18651"/>
    <x v="1229"/>
    <x v="2"/>
    <x v="880"/>
    <x v="880"/>
    <x v="2"/>
    <x v="1"/>
    <n v="1"/>
    <x v="1"/>
    <n v="1"/>
    <n v="0"/>
    <x v="0"/>
    <n v="2"/>
  </r>
  <r>
    <x v="1775"/>
    <x v="0"/>
    <x v="0"/>
    <s v="Y"/>
    <n v="0"/>
    <n v="54000"/>
    <x v="2"/>
    <x v="1"/>
    <x v="1"/>
    <x v="0"/>
    <n v="-18651"/>
    <x v="1229"/>
    <x v="2"/>
    <x v="880"/>
    <x v="880"/>
    <x v="2"/>
    <x v="1"/>
    <n v="1"/>
    <x v="1"/>
    <n v="1"/>
    <n v="0"/>
    <x v="0"/>
    <n v="2"/>
  </r>
  <r>
    <x v="1776"/>
    <x v="0"/>
    <x v="0"/>
    <s v="Y"/>
    <n v="1"/>
    <n v="108000"/>
    <x v="3"/>
    <x v="1"/>
    <x v="1"/>
    <x v="0"/>
    <n v="-14028"/>
    <x v="1230"/>
    <x v="3"/>
    <x v="881"/>
    <x v="881"/>
    <x v="3"/>
    <x v="1"/>
    <n v="1"/>
    <x v="0"/>
    <n v="0"/>
    <n v="0"/>
    <x v="4"/>
    <n v="3"/>
  </r>
  <r>
    <x v="1777"/>
    <x v="0"/>
    <x v="1"/>
    <s v="N"/>
    <n v="1"/>
    <n v="315000"/>
    <x v="1"/>
    <x v="0"/>
    <x v="1"/>
    <x v="0"/>
    <n v="-14504"/>
    <x v="1231"/>
    <x v="3"/>
    <x v="882"/>
    <x v="882"/>
    <x v="5"/>
    <x v="1"/>
    <n v="1"/>
    <x v="0"/>
    <n v="0"/>
    <n v="0"/>
    <x v="7"/>
    <n v="3"/>
  </r>
  <r>
    <x v="1778"/>
    <x v="0"/>
    <x v="1"/>
    <s v="Y"/>
    <n v="0"/>
    <n v="135000"/>
    <x v="1"/>
    <x v="0"/>
    <x v="1"/>
    <x v="0"/>
    <n v="-20921"/>
    <x v="1232"/>
    <x v="2"/>
    <x v="883"/>
    <x v="883"/>
    <x v="0"/>
    <x v="1"/>
    <n v="1"/>
    <x v="0"/>
    <n v="0"/>
    <n v="0"/>
    <x v="5"/>
    <n v="2"/>
  </r>
  <r>
    <x v="1779"/>
    <x v="0"/>
    <x v="0"/>
    <s v="Y"/>
    <n v="0"/>
    <n v="85500"/>
    <x v="3"/>
    <x v="1"/>
    <x v="1"/>
    <x v="0"/>
    <n v="-13894"/>
    <x v="1233"/>
    <x v="3"/>
    <x v="884"/>
    <x v="884"/>
    <x v="5"/>
    <x v="1"/>
    <n v="1"/>
    <x v="0"/>
    <n v="0"/>
    <n v="0"/>
    <x v="4"/>
    <n v="2"/>
  </r>
  <r>
    <x v="1780"/>
    <x v="0"/>
    <x v="0"/>
    <s v="Y"/>
    <n v="2"/>
    <n v="225000"/>
    <x v="1"/>
    <x v="1"/>
    <x v="3"/>
    <x v="0"/>
    <n v="-12486"/>
    <x v="1234"/>
    <x v="3"/>
    <x v="885"/>
    <x v="885"/>
    <x v="1"/>
    <x v="1"/>
    <n v="1"/>
    <x v="0"/>
    <n v="0"/>
    <n v="0"/>
    <x v="1"/>
    <n v="4"/>
  </r>
  <r>
    <x v="1781"/>
    <x v="1"/>
    <x v="0"/>
    <s v="N"/>
    <n v="0"/>
    <n v="270000"/>
    <x v="2"/>
    <x v="1"/>
    <x v="2"/>
    <x v="0"/>
    <n v="-15213"/>
    <x v="1235"/>
    <x v="1"/>
    <x v="886"/>
    <x v="886"/>
    <x v="1"/>
    <x v="1"/>
    <n v="1"/>
    <x v="0"/>
    <n v="0"/>
    <n v="0"/>
    <x v="2"/>
    <n v="1"/>
  </r>
  <r>
    <x v="1782"/>
    <x v="1"/>
    <x v="0"/>
    <s v="N"/>
    <n v="0"/>
    <n v="391500"/>
    <x v="2"/>
    <x v="1"/>
    <x v="2"/>
    <x v="4"/>
    <n v="-9242"/>
    <x v="897"/>
    <x v="4"/>
    <x v="196"/>
    <x v="196"/>
    <x v="4"/>
    <x v="1"/>
    <n v="1"/>
    <x v="0"/>
    <n v="0"/>
    <n v="0"/>
    <x v="5"/>
    <n v="1"/>
  </r>
  <r>
    <x v="1783"/>
    <x v="1"/>
    <x v="1"/>
    <s v="Y"/>
    <n v="0"/>
    <n v="135000"/>
    <x v="0"/>
    <x v="1"/>
    <x v="1"/>
    <x v="0"/>
    <n v="-23563"/>
    <x v="1236"/>
    <x v="0"/>
    <x v="0"/>
    <x v="0"/>
    <x v="0"/>
    <x v="0"/>
    <n v="1"/>
    <x v="0"/>
    <n v="1"/>
    <n v="0"/>
    <x v="0"/>
    <n v="2"/>
  </r>
  <r>
    <x v="1784"/>
    <x v="1"/>
    <x v="1"/>
    <s v="Y"/>
    <n v="0"/>
    <n v="135000"/>
    <x v="0"/>
    <x v="1"/>
    <x v="1"/>
    <x v="0"/>
    <n v="-23563"/>
    <x v="1236"/>
    <x v="0"/>
    <x v="0"/>
    <x v="0"/>
    <x v="0"/>
    <x v="0"/>
    <n v="1"/>
    <x v="0"/>
    <n v="1"/>
    <n v="0"/>
    <x v="0"/>
    <n v="2"/>
  </r>
  <r>
    <x v="1785"/>
    <x v="1"/>
    <x v="1"/>
    <s v="N"/>
    <n v="0"/>
    <n v="256500"/>
    <x v="0"/>
    <x v="0"/>
    <x v="1"/>
    <x v="0"/>
    <n v="-21913"/>
    <x v="1237"/>
    <x v="0"/>
    <x v="0"/>
    <x v="0"/>
    <x v="0"/>
    <x v="0"/>
    <n v="1"/>
    <x v="0"/>
    <n v="1"/>
    <n v="0"/>
    <x v="0"/>
    <n v="2"/>
  </r>
  <r>
    <x v="1786"/>
    <x v="1"/>
    <x v="0"/>
    <s v="N"/>
    <n v="0"/>
    <n v="270000"/>
    <x v="2"/>
    <x v="0"/>
    <x v="1"/>
    <x v="0"/>
    <n v="-10734"/>
    <x v="1238"/>
    <x v="4"/>
    <x v="887"/>
    <x v="887"/>
    <x v="5"/>
    <x v="1"/>
    <n v="1"/>
    <x v="0"/>
    <n v="1"/>
    <n v="0"/>
    <x v="0"/>
    <n v="2"/>
  </r>
  <r>
    <x v="1787"/>
    <x v="1"/>
    <x v="0"/>
    <s v="N"/>
    <n v="0"/>
    <n v="270000"/>
    <x v="2"/>
    <x v="0"/>
    <x v="1"/>
    <x v="0"/>
    <n v="-10734"/>
    <x v="1238"/>
    <x v="4"/>
    <x v="887"/>
    <x v="887"/>
    <x v="5"/>
    <x v="1"/>
    <n v="1"/>
    <x v="0"/>
    <n v="1"/>
    <n v="0"/>
    <x v="0"/>
    <n v="2"/>
  </r>
  <r>
    <x v="1788"/>
    <x v="0"/>
    <x v="0"/>
    <s v="N"/>
    <n v="0"/>
    <n v="157500"/>
    <x v="3"/>
    <x v="1"/>
    <x v="4"/>
    <x v="0"/>
    <n v="-20363"/>
    <x v="1239"/>
    <x v="2"/>
    <x v="888"/>
    <x v="888"/>
    <x v="2"/>
    <x v="1"/>
    <n v="1"/>
    <x v="1"/>
    <n v="0"/>
    <n v="0"/>
    <x v="8"/>
    <n v="1"/>
  </r>
  <r>
    <x v="1789"/>
    <x v="0"/>
    <x v="0"/>
    <s v="N"/>
    <n v="0"/>
    <n v="157500"/>
    <x v="3"/>
    <x v="1"/>
    <x v="4"/>
    <x v="0"/>
    <n v="-20363"/>
    <x v="1239"/>
    <x v="2"/>
    <x v="888"/>
    <x v="888"/>
    <x v="2"/>
    <x v="1"/>
    <n v="1"/>
    <x v="1"/>
    <n v="0"/>
    <n v="0"/>
    <x v="8"/>
    <n v="1"/>
  </r>
  <r>
    <x v="1790"/>
    <x v="0"/>
    <x v="0"/>
    <s v="Y"/>
    <n v="1"/>
    <n v="180000"/>
    <x v="2"/>
    <x v="1"/>
    <x v="3"/>
    <x v="0"/>
    <n v="-14977"/>
    <x v="1240"/>
    <x v="1"/>
    <x v="889"/>
    <x v="889"/>
    <x v="2"/>
    <x v="1"/>
    <n v="1"/>
    <x v="0"/>
    <n v="0"/>
    <n v="1"/>
    <x v="1"/>
    <n v="3"/>
  </r>
  <r>
    <x v="1791"/>
    <x v="1"/>
    <x v="1"/>
    <s v="Y"/>
    <n v="0"/>
    <n v="112500"/>
    <x v="1"/>
    <x v="1"/>
    <x v="2"/>
    <x v="0"/>
    <n v="-9552"/>
    <x v="1241"/>
    <x v="4"/>
    <x v="890"/>
    <x v="890"/>
    <x v="1"/>
    <x v="1"/>
    <n v="1"/>
    <x v="0"/>
    <n v="0"/>
    <n v="0"/>
    <x v="15"/>
    <n v="1"/>
  </r>
  <r>
    <x v="1792"/>
    <x v="1"/>
    <x v="1"/>
    <s v="Y"/>
    <n v="0"/>
    <n v="112500"/>
    <x v="1"/>
    <x v="1"/>
    <x v="2"/>
    <x v="0"/>
    <n v="-9552"/>
    <x v="1241"/>
    <x v="4"/>
    <x v="890"/>
    <x v="890"/>
    <x v="1"/>
    <x v="1"/>
    <n v="1"/>
    <x v="0"/>
    <n v="0"/>
    <n v="0"/>
    <x v="15"/>
    <n v="1"/>
  </r>
  <r>
    <x v="1793"/>
    <x v="1"/>
    <x v="1"/>
    <s v="N"/>
    <n v="2"/>
    <n v="139500"/>
    <x v="2"/>
    <x v="1"/>
    <x v="1"/>
    <x v="0"/>
    <n v="-12989"/>
    <x v="1242"/>
    <x v="3"/>
    <x v="891"/>
    <x v="891"/>
    <x v="1"/>
    <x v="1"/>
    <n v="1"/>
    <x v="1"/>
    <n v="1"/>
    <n v="0"/>
    <x v="4"/>
    <n v="4"/>
  </r>
  <r>
    <x v="1794"/>
    <x v="1"/>
    <x v="0"/>
    <s v="Y"/>
    <n v="0"/>
    <n v="112500"/>
    <x v="2"/>
    <x v="0"/>
    <x v="3"/>
    <x v="0"/>
    <n v="-20008"/>
    <x v="1243"/>
    <x v="2"/>
    <x v="892"/>
    <x v="892"/>
    <x v="2"/>
    <x v="1"/>
    <n v="1"/>
    <x v="0"/>
    <n v="0"/>
    <n v="0"/>
    <x v="6"/>
    <n v="2"/>
  </r>
  <r>
    <x v="1795"/>
    <x v="1"/>
    <x v="0"/>
    <s v="Y"/>
    <n v="0"/>
    <n v="112500"/>
    <x v="2"/>
    <x v="0"/>
    <x v="3"/>
    <x v="0"/>
    <n v="-20008"/>
    <x v="1243"/>
    <x v="2"/>
    <x v="892"/>
    <x v="892"/>
    <x v="2"/>
    <x v="1"/>
    <n v="1"/>
    <x v="0"/>
    <n v="0"/>
    <n v="0"/>
    <x v="6"/>
    <n v="2"/>
  </r>
  <r>
    <x v="1796"/>
    <x v="1"/>
    <x v="0"/>
    <s v="Y"/>
    <n v="0"/>
    <n v="112500"/>
    <x v="2"/>
    <x v="0"/>
    <x v="3"/>
    <x v="0"/>
    <n v="-20008"/>
    <x v="1243"/>
    <x v="2"/>
    <x v="892"/>
    <x v="892"/>
    <x v="2"/>
    <x v="1"/>
    <n v="1"/>
    <x v="0"/>
    <n v="0"/>
    <n v="0"/>
    <x v="6"/>
    <n v="2"/>
  </r>
  <r>
    <x v="1797"/>
    <x v="1"/>
    <x v="0"/>
    <s v="Y"/>
    <n v="0"/>
    <n v="135000"/>
    <x v="3"/>
    <x v="0"/>
    <x v="1"/>
    <x v="0"/>
    <n v="-19113"/>
    <x v="1244"/>
    <x v="2"/>
    <x v="893"/>
    <x v="893"/>
    <x v="3"/>
    <x v="1"/>
    <n v="1"/>
    <x v="0"/>
    <n v="1"/>
    <n v="0"/>
    <x v="4"/>
    <n v="2"/>
  </r>
  <r>
    <x v="1798"/>
    <x v="0"/>
    <x v="0"/>
    <s v="Y"/>
    <n v="2"/>
    <n v="58500"/>
    <x v="2"/>
    <x v="0"/>
    <x v="1"/>
    <x v="0"/>
    <n v="-14228"/>
    <x v="1245"/>
    <x v="3"/>
    <x v="894"/>
    <x v="894"/>
    <x v="2"/>
    <x v="1"/>
    <n v="1"/>
    <x v="0"/>
    <n v="0"/>
    <n v="0"/>
    <x v="4"/>
    <n v="4"/>
  </r>
  <r>
    <x v="1799"/>
    <x v="0"/>
    <x v="1"/>
    <s v="Y"/>
    <n v="0"/>
    <n v="90000"/>
    <x v="0"/>
    <x v="1"/>
    <x v="1"/>
    <x v="0"/>
    <n v="-21454"/>
    <x v="1246"/>
    <x v="2"/>
    <x v="0"/>
    <x v="0"/>
    <x v="0"/>
    <x v="0"/>
    <n v="1"/>
    <x v="0"/>
    <n v="0"/>
    <n v="0"/>
    <x v="0"/>
    <n v="2"/>
  </r>
  <r>
    <x v="1800"/>
    <x v="0"/>
    <x v="1"/>
    <s v="Y"/>
    <n v="0"/>
    <n v="90000"/>
    <x v="0"/>
    <x v="1"/>
    <x v="1"/>
    <x v="0"/>
    <n v="-21454"/>
    <x v="1246"/>
    <x v="2"/>
    <x v="0"/>
    <x v="0"/>
    <x v="0"/>
    <x v="0"/>
    <n v="1"/>
    <x v="0"/>
    <n v="0"/>
    <n v="0"/>
    <x v="0"/>
    <n v="2"/>
  </r>
  <r>
    <x v="1801"/>
    <x v="1"/>
    <x v="1"/>
    <s v="Y"/>
    <n v="3"/>
    <n v="202500"/>
    <x v="2"/>
    <x v="1"/>
    <x v="1"/>
    <x v="0"/>
    <n v="-13300"/>
    <x v="1247"/>
    <x v="3"/>
    <x v="895"/>
    <x v="895"/>
    <x v="2"/>
    <x v="1"/>
    <n v="1"/>
    <x v="0"/>
    <n v="1"/>
    <n v="0"/>
    <x v="0"/>
    <n v="5"/>
  </r>
  <r>
    <x v="1802"/>
    <x v="1"/>
    <x v="1"/>
    <s v="Y"/>
    <n v="0"/>
    <n v="135000"/>
    <x v="2"/>
    <x v="1"/>
    <x v="1"/>
    <x v="0"/>
    <n v="-12616"/>
    <x v="920"/>
    <x v="3"/>
    <x v="650"/>
    <x v="650"/>
    <x v="4"/>
    <x v="1"/>
    <n v="1"/>
    <x v="0"/>
    <n v="0"/>
    <n v="0"/>
    <x v="1"/>
    <n v="2"/>
  </r>
  <r>
    <x v="1803"/>
    <x v="0"/>
    <x v="0"/>
    <s v="Y"/>
    <n v="1"/>
    <n v="180000"/>
    <x v="3"/>
    <x v="0"/>
    <x v="1"/>
    <x v="0"/>
    <n v="-10969"/>
    <x v="1248"/>
    <x v="3"/>
    <x v="896"/>
    <x v="896"/>
    <x v="6"/>
    <x v="1"/>
    <n v="1"/>
    <x v="0"/>
    <n v="0"/>
    <n v="1"/>
    <x v="9"/>
    <n v="3"/>
  </r>
  <r>
    <x v="1804"/>
    <x v="0"/>
    <x v="0"/>
    <s v="Y"/>
    <n v="1"/>
    <n v="180000"/>
    <x v="3"/>
    <x v="0"/>
    <x v="1"/>
    <x v="0"/>
    <n v="-10969"/>
    <x v="1248"/>
    <x v="3"/>
    <x v="896"/>
    <x v="896"/>
    <x v="6"/>
    <x v="1"/>
    <n v="1"/>
    <x v="0"/>
    <n v="0"/>
    <n v="1"/>
    <x v="9"/>
    <n v="3"/>
  </r>
  <r>
    <x v="1805"/>
    <x v="0"/>
    <x v="0"/>
    <s v="Y"/>
    <n v="1"/>
    <n v="180000"/>
    <x v="3"/>
    <x v="0"/>
    <x v="1"/>
    <x v="0"/>
    <n v="-10969"/>
    <x v="1248"/>
    <x v="3"/>
    <x v="896"/>
    <x v="896"/>
    <x v="6"/>
    <x v="1"/>
    <n v="1"/>
    <x v="0"/>
    <n v="0"/>
    <n v="1"/>
    <x v="9"/>
    <n v="3"/>
  </r>
  <r>
    <x v="1806"/>
    <x v="0"/>
    <x v="0"/>
    <s v="Y"/>
    <n v="1"/>
    <n v="135000"/>
    <x v="2"/>
    <x v="1"/>
    <x v="3"/>
    <x v="2"/>
    <n v="-11567"/>
    <x v="1249"/>
    <x v="3"/>
    <x v="897"/>
    <x v="897"/>
    <x v="4"/>
    <x v="1"/>
    <n v="1"/>
    <x v="0"/>
    <n v="0"/>
    <n v="1"/>
    <x v="5"/>
    <n v="3"/>
  </r>
  <r>
    <x v="1807"/>
    <x v="0"/>
    <x v="1"/>
    <s v="Y"/>
    <n v="0"/>
    <n v="157500"/>
    <x v="2"/>
    <x v="1"/>
    <x v="1"/>
    <x v="0"/>
    <n v="-20831"/>
    <x v="1250"/>
    <x v="2"/>
    <x v="898"/>
    <x v="898"/>
    <x v="1"/>
    <x v="1"/>
    <n v="1"/>
    <x v="0"/>
    <n v="0"/>
    <n v="1"/>
    <x v="8"/>
    <n v="2"/>
  </r>
  <r>
    <x v="1808"/>
    <x v="0"/>
    <x v="1"/>
    <s v="Y"/>
    <n v="0"/>
    <n v="157500"/>
    <x v="2"/>
    <x v="1"/>
    <x v="1"/>
    <x v="0"/>
    <n v="-20831"/>
    <x v="1250"/>
    <x v="2"/>
    <x v="898"/>
    <x v="898"/>
    <x v="1"/>
    <x v="1"/>
    <n v="1"/>
    <x v="0"/>
    <n v="0"/>
    <n v="1"/>
    <x v="8"/>
    <n v="2"/>
  </r>
  <r>
    <x v="1809"/>
    <x v="0"/>
    <x v="1"/>
    <s v="Y"/>
    <n v="0"/>
    <n v="157500"/>
    <x v="2"/>
    <x v="1"/>
    <x v="1"/>
    <x v="0"/>
    <n v="-20831"/>
    <x v="1250"/>
    <x v="2"/>
    <x v="898"/>
    <x v="898"/>
    <x v="1"/>
    <x v="1"/>
    <n v="1"/>
    <x v="0"/>
    <n v="0"/>
    <n v="1"/>
    <x v="8"/>
    <n v="2"/>
  </r>
  <r>
    <x v="1810"/>
    <x v="1"/>
    <x v="1"/>
    <s v="Y"/>
    <n v="0"/>
    <n v="222750"/>
    <x v="2"/>
    <x v="0"/>
    <x v="1"/>
    <x v="0"/>
    <n v="-16944"/>
    <x v="1251"/>
    <x v="1"/>
    <x v="899"/>
    <x v="899"/>
    <x v="1"/>
    <x v="1"/>
    <n v="1"/>
    <x v="0"/>
    <n v="0"/>
    <n v="0"/>
    <x v="2"/>
    <n v="2"/>
  </r>
  <r>
    <x v="1811"/>
    <x v="0"/>
    <x v="0"/>
    <s v="Y"/>
    <n v="0"/>
    <n v="180000"/>
    <x v="0"/>
    <x v="0"/>
    <x v="1"/>
    <x v="0"/>
    <n v="-21881"/>
    <x v="1252"/>
    <x v="2"/>
    <x v="0"/>
    <x v="0"/>
    <x v="0"/>
    <x v="0"/>
    <n v="1"/>
    <x v="0"/>
    <n v="0"/>
    <n v="0"/>
    <x v="0"/>
    <n v="2"/>
  </r>
  <r>
    <x v="1812"/>
    <x v="1"/>
    <x v="0"/>
    <s v="Y"/>
    <n v="1"/>
    <n v="225000"/>
    <x v="2"/>
    <x v="1"/>
    <x v="3"/>
    <x v="0"/>
    <n v="-11183"/>
    <x v="1253"/>
    <x v="3"/>
    <x v="900"/>
    <x v="900"/>
    <x v="0"/>
    <x v="1"/>
    <n v="1"/>
    <x v="1"/>
    <n v="1"/>
    <n v="0"/>
    <x v="2"/>
    <n v="3"/>
  </r>
  <r>
    <x v="1813"/>
    <x v="1"/>
    <x v="0"/>
    <s v="N"/>
    <n v="0"/>
    <n v="157500"/>
    <x v="2"/>
    <x v="1"/>
    <x v="1"/>
    <x v="0"/>
    <n v="-14130"/>
    <x v="1254"/>
    <x v="3"/>
    <x v="901"/>
    <x v="901"/>
    <x v="3"/>
    <x v="1"/>
    <n v="1"/>
    <x v="1"/>
    <n v="1"/>
    <n v="1"/>
    <x v="11"/>
    <n v="2"/>
  </r>
  <r>
    <x v="1814"/>
    <x v="0"/>
    <x v="0"/>
    <s v="N"/>
    <n v="0"/>
    <n v="67500"/>
    <x v="2"/>
    <x v="1"/>
    <x v="1"/>
    <x v="2"/>
    <n v="-15675"/>
    <x v="108"/>
    <x v="1"/>
    <x v="902"/>
    <x v="902"/>
    <x v="2"/>
    <x v="1"/>
    <n v="1"/>
    <x v="1"/>
    <n v="1"/>
    <n v="0"/>
    <x v="12"/>
    <n v="2"/>
  </r>
  <r>
    <x v="1815"/>
    <x v="0"/>
    <x v="0"/>
    <s v="Y"/>
    <n v="0"/>
    <n v="202500"/>
    <x v="2"/>
    <x v="1"/>
    <x v="1"/>
    <x v="0"/>
    <n v="-19317"/>
    <x v="1255"/>
    <x v="2"/>
    <x v="903"/>
    <x v="903"/>
    <x v="2"/>
    <x v="1"/>
    <n v="1"/>
    <x v="1"/>
    <n v="1"/>
    <n v="1"/>
    <x v="1"/>
    <n v="2"/>
  </r>
  <r>
    <x v="1816"/>
    <x v="0"/>
    <x v="0"/>
    <s v="Y"/>
    <n v="0"/>
    <n v="202500"/>
    <x v="2"/>
    <x v="1"/>
    <x v="1"/>
    <x v="0"/>
    <n v="-19317"/>
    <x v="1255"/>
    <x v="2"/>
    <x v="903"/>
    <x v="903"/>
    <x v="2"/>
    <x v="1"/>
    <n v="1"/>
    <x v="1"/>
    <n v="1"/>
    <n v="1"/>
    <x v="1"/>
    <n v="2"/>
  </r>
  <r>
    <x v="1817"/>
    <x v="0"/>
    <x v="1"/>
    <s v="Y"/>
    <n v="1"/>
    <n v="261000"/>
    <x v="3"/>
    <x v="0"/>
    <x v="1"/>
    <x v="0"/>
    <n v="-15050"/>
    <x v="1256"/>
    <x v="1"/>
    <x v="904"/>
    <x v="904"/>
    <x v="1"/>
    <x v="1"/>
    <n v="1"/>
    <x v="0"/>
    <n v="0"/>
    <n v="0"/>
    <x v="3"/>
    <n v="3"/>
  </r>
  <r>
    <x v="1818"/>
    <x v="1"/>
    <x v="0"/>
    <s v="Y"/>
    <n v="0"/>
    <n v="65250"/>
    <x v="0"/>
    <x v="0"/>
    <x v="1"/>
    <x v="0"/>
    <n v="-20872"/>
    <x v="1257"/>
    <x v="2"/>
    <x v="0"/>
    <x v="0"/>
    <x v="0"/>
    <x v="0"/>
    <n v="1"/>
    <x v="0"/>
    <n v="0"/>
    <n v="0"/>
    <x v="0"/>
    <n v="2"/>
  </r>
  <r>
    <x v="1819"/>
    <x v="1"/>
    <x v="1"/>
    <s v="Y"/>
    <n v="0"/>
    <n v="180000"/>
    <x v="2"/>
    <x v="0"/>
    <x v="2"/>
    <x v="0"/>
    <n v="-9435"/>
    <x v="1258"/>
    <x v="4"/>
    <x v="905"/>
    <x v="905"/>
    <x v="4"/>
    <x v="1"/>
    <n v="1"/>
    <x v="0"/>
    <n v="0"/>
    <n v="0"/>
    <x v="2"/>
    <n v="1"/>
  </r>
  <r>
    <x v="1820"/>
    <x v="0"/>
    <x v="0"/>
    <s v="Y"/>
    <n v="1"/>
    <n v="135000"/>
    <x v="2"/>
    <x v="1"/>
    <x v="2"/>
    <x v="0"/>
    <n v="-17068"/>
    <x v="1259"/>
    <x v="1"/>
    <x v="906"/>
    <x v="906"/>
    <x v="2"/>
    <x v="1"/>
    <n v="1"/>
    <x v="0"/>
    <n v="0"/>
    <n v="0"/>
    <x v="1"/>
    <n v="2"/>
  </r>
  <r>
    <x v="1821"/>
    <x v="0"/>
    <x v="1"/>
    <s v="Y"/>
    <n v="1"/>
    <n v="225000"/>
    <x v="3"/>
    <x v="1"/>
    <x v="1"/>
    <x v="0"/>
    <n v="-13649"/>
    <x v="1260"/>
    <x v="3"/>
    <x v="907"/>
    <x v="907"/>
    <x v="1"/>
    <x v="1"/>
    <n v="1"/>
    <x v="0"/>
    <n v="0"/>
    <n v="1"/>
    <x v="12"/>
    <n v="3"/>
  </r>
  <r>
    <x v="1822"/>
    <x v="0"/>
    <x v="0"/>
    <s v="Y"/>
    <n v="0"/>
    <n v="90000"/>
    <x v="0"/>
    <x v="1"/>
    <x v="4"/>
    <x v="0"/>
    <n v="-21056"/>
    <x v="1261"/>
    <x v="2"/>
    <x v="0"/>
    <x v="0"/>
    <x v="0"/>
    <x v="0"/>
    <n v="1"/>
    <x v="0"/>
    <n v="1"/>
    <n v="0"/>
    <x v="0"/>
    <n v="1"/>
  </r>
  <r>
    <x v="1823"/>
    <x v="0"/>
    <x v="0"/>
    <s v="Y"/>
    <n v="0"/>
    <n v="90000"/>
    <x v="0"/>
    <x v="1"/>
    <x v="4"/>
    <x v="0"/>
    <n v="-21056"/>
    <x v="1261"/>
    <x v="2"/>
    <x v="0"/>
    <x v="0"/>
    <x v="0"/>
    <x v="0"/>
    <n v="1"/>
    <x v="0"/>
    <n v="1"/>
    <n v="0"/>
    <x v="0"/>
    <n v="1"/>
  </r>
  <r>
    <x v="1824"/>
    <x v="1"/>
    <x v="0"/>
    <s v="Y"/>
    <n v="0"/>
    <n v="72900"/>
    <x v="0"/>
    <x v="3"/>
    <x v="1"/>
    <x v="0"/>
    <n v="-23423"/>
    <x v="1262"/>
    <x v="0"/>
    <x v="0"/>
    <x v="0"/>
    <x v="0"/>
    <x v="0"/>
    <n v="1"/>
    <x v="0"/>
    <n v="0"/>
    <n v="0"/>
    <x v="0"/>
    <n v="2"/>
  </r>
  <r>
    <x v="1825"/>
    <x v="0"/>
    <x v="1"/>
    <s v="Y"/>
    <n v="2"/>
    <n v="180000"/>
    <x v="2"/>
    <x v="1"/>
    <x v="1"/>
    <x v="0"/>
    <n v="-13014"/>
    <x v="1263"/>
    <x v="3"/>
    <x v="908"/>
    <x v="908"/>
    <x v="1"/>
    <x v="1"/>
    <n v="1"/>
    <x v="0"/>
    <n v="0"/>
    <n v="1"/>
    <x v="1"/>
    <n v="4"/>
  </r>
  <r>
    <x v="1826"/>
    <x v="0"/>
    <x v="0"/>
    <s v="Y"/>
    <n v="0"/>
    <n v="162000"/>
    <x v="2"/>
    <x v="1"/>
    <x v="3"/>
    <x v="0"/>
    <n v="-14488"/>
    <x v="764"/>
    <x v="3"/>
    <x v="909"/>
    <x v="909"/>
    <x v="2"/>
    <x v="1"/>
    <n v="1"/>
    <x v="1"/>
    <n v="1"/>
    <n v="0"/>
    <x v="15"/>
    <n v="2"/>
  </r>
  <r>
    <x v="1827"/>
    <x v="0"/>
    <x v="0"/>
    <s v="Y"/>
    <n v="0"/>
    <n v="202500"/>
    <x v="2"/>
    <x v="1"/>
    <x v="1"/>
    <x v="0"/>
    <n v="-16227"/>
    <x v="1264"/>
    <x v="1"/>
    <x v="910"/>
    <x v="910"/>
    <x v="2"/>
    <x v="1"/>
    <n v="1"/>
    <x v="0"/>
    <n v="0"/>
    <n v="0"/>
    <x v="5"/>
    <n v="2"/>
  </r>
  <r>
    <x v="1828"/>
    <x v="1"/>
    <x v="0"/>
    <s v="Y"/>
    <n v="0"/>
    <n v="225000"/>
    <x v="3"/>
    <x v="1"/>
    <x v="1"/>
    <x v="0"/>
    <n v="-13764"/>
    <x v="97"/>
    <x v="3"/>
    <x v="911"/>
    <x v="911"/>
    <x v="1"/>
    <x v="1"/>
    <n v="1"/>
    <x v="0"/>
    <n v="0"/>
    <n v="0"/>
    <x v="0"/>
    <n v="2"/>
  </r>
  <r>
    <x v="1829"/>
    <x v="0"/>
    <x v="0"/>
    <s v="Y"/>
    <n v="0"/>
    <n v="292500"/>
    <x v="2"/>
    <x v="1"/>
    <x v="2"/>
    <x v="0"/>
    <n v="-13434"/>
    <x v="1265"/>
    <x v="3"/>
    <x v="912"/>
    <x v="912"/>
    <x v="6"/>
    <x v="1"/>
    <n v="1"/>
    <x v="0"/>
    <n v="0"/>
    <n v="1"/>
    <x v="0"/>
    <n v="1"/>
  </r>
  <r>
    <x v="1830"/>
    <x v="0"/>
    <x v="0"/>
    <s v="Y"/>
    <n v="0"/>
    <n v="270000"/>
    <x v="2"/>
    <x v="1"/>
    <x v="1"/>
    <x v="0"/>
    <n v="-18114"/>
    <x v="1266"/>
    <x v="1"/>
    <x v="913"/>
    <x v="913"/>
    <x v="2"/>
    <x v="1"/>
    <n v="1"/>
    <x v="0"/>
    <n v="0"/>
    <n v="0"/>
    <x v="9"/>
    <n v="2"/>
  </r>
  <r>
    <x v="1831"/>
    <x v="0"/>
    <x v="0"/>
    <s v="Y"/>
    <n v="1"/>
    <n v="135000"/>
    <x v="2"/>
    <x v="2"/>
    <x v="1"/>
    <x v="0"/>
    <n v="-15948"/>
    <x v="1267"/>
    <x v="1"/>
    <x v="914"/>
    <x v="914"/>
    <x v="2"/>
    <x v="1"/>
    <n v="1"/>
    <x v="0"/>
    <n v="0"/>
    <n v="0"/>
    <x v="0"/>
    <n v="3"/>
  </r>
  <r>
    <x v="1832"/>
    <x v="0"/>
    <x v="0"/>
    <s v="Y"/>
    <n v="1"/>
    <n v="135000"/>
    <x v="2"/>
    <x v="2"/>
    <x v="1"/>
    <x v="0"/>
    <n v="-15948"/>
    <x v="1267"/>
    <x v="1"/>
    <x v="914"/>
    <x v="914"/>
    <x v="2"/>
    <x v="1"/>
    <n v="1"/>
    <x v="0"/>
    <n v="0"/>
    <n v="0"/>
    <x v="0"/>
    <n v="3"/>
  </r>
  <r>
    <x v="1833"/>
    <x v="0"/>
    <x v="0"/>
    <s v="Y"/>
    <n v="0"/>
    <n v="202500"/>
    <x v="0"/>
    <x v="1"/>
    <x v="1"/>
    <x v="0"/>
    <n v="-21464"/>
    <x v="1268"/>
    <x v="2"/>
    <x v="0"/>
    <x v="0"/>
    <x v="0"/>
    <x v="0"/>
    <n v="1"/>
    <x v="0"/>
    <n v="0"/>
    <n v="0"/>
    <x v="0"/>
    <n v="2"/>
  </r>
  <r>
    <x v="1834"/>
    <x v="0"/>
    <x v="0"/>
    <s v="Y"/>
    <n v="0"/>
    <n v="202500"/>
    <x v="0"/>
    <x v="1"/>
    <x v="1"/>
    <x v="0"/>
    <n v="-21464"/>
    <x v="1268"/>
    <x v="2"/>
    <x v="0"/>
    <x v="0"/>
    <x v="0"/>
    <x v="0"/>
    <n v="1"/>
    <x v="0"/>
    <n v="0"/>
    <n v="0"/>
    <x v="0"/>
    <n v="2"/>
  </r>
  <r>
    <x v="1835"/>
    <x v="0"/>
    <x v="0"/>
    <s v="Y"/>
    <n v="0"/>
    <n v="180000"/>
    <x v="2"/>
    <x v="1"/>
    <x v="1"/>
    <x v="0"/>
    <n v="-18767"/>
    <x v="1269"/>
    <x v="2"/>
    <x v="915"/>
    <x v="915"/>
    <x v="5"/>
    <x v="1"/>
    <n v="1"/>
    <x v="0"/>
    <n v="0"/>
    <n v="0"/>
    <x v="8"/>
    <n v="2"/>
  </r>
  <r>
    <x v="1836"/>
    <x v="0"/>
    <x v="0"/>
    <s v="Y"/>
    <n v="0"/>
    <n v="180000"/>
    <x v="2"/>
    <x v="1"/>
    <x v="1"/>
    <x v="0"/>
    <n v="-18767"/>
    <x v="1269"/>
    <x v="2"/>
    <x v="915"/>
    <x v="915"/>
    <x v="5"/>
    <x v="1"/>
    <n v="1"/>
    <x v="0"/>
    <n v="0"/>
    <n v="0"/>
    <x v="8"/>
    <n v="2"/>
  </r>
  <r>
    <x v="1837"/>
    <x v="0"/>
    <x v="0"/>
    <s v="Y"/>
    <n v="0"/>
    <n v="180000"/>
    <x v="2"/>
    <x v="1"/>
    <x v="1"/>
    <x v="0"/>
    <n v="-18767"/>
    <x v="1269"/>
    <x v="2"/>
    <x v="915"/>
    <x v="915"/>
    <x v="5"/>
    <x v="1"/>
    <n v="1"/>
    <x v="0"/>
    <n v="0"/>
    <n v="0"/>
    <x v="8"/>
    <n v="2"/>
  </r>
  <r>
    <x v="1838"/>
    <x v="0"/>
    <x v="0"/>
    <s v="Y"/>
    <n v="1"/>
    <n v="202500"/>
    <x v="2"/>
    <x v="1"/>
    <x v="1"/>
    <x v="0"/>
    <n v="-14152"/>
    <x v="1270"/>
    <x v="3"/>
    <x v="916"/>
    <x v="916"/>
    <x v="2"/>
    <x v="1"/>
    <n v="1"/>
    <x v="0"/>
    <n v="0"/>
    <n v="0"/>
    <x v="0"/>
    <n v="3"/>
  </r>
  <r>
    <x v="1839"/>
    <x v="0"/>
    <x v="0"/>
    <s v="Y"/>
    <n v="1"/>
    <n v="202500"/>
    <x v="2"/>
    <x v="1"/>
    <x v="1"/>
    <x v="0"/>
    <n v="-14152"/>
    <x v="1270"/>
    <x v="3"/>
    <x v="916"/>
    <x v="916"/>
    <x v="2"/>
    <x v="1"/>
    <n v="1"/>
    <x v="0"/>
    <n v="0"/>
    <n v="0"/>
    <x v="0"/>
    <n v="3"/>
  </r>
  <r>
    <x v="1840"/>
    <x v="0"/>
    <x v="1"/>
    <s v="Y"/>
    <n v="0"/>
    <n v="180000"/>
    <x v="0"/>
    <x v="1"/>
    <x v="1"/>
    <x v="0"/>
    <n v="-24121"/>
    <x v="1271"/>
    <x v="0"/>
    <x v="0"/>
    <x v="0"/>
    <x v="0"/>
    <x v="0"/>
    <n v="1"/>
    <x v="0"/>
    <n v="0"/>
    <n v="0"/>
    <x v="0"/>
    <n v="2"/>
  </r>
  <r>
    <x v="1841"/>
    <x v="0"/>
    <x v="0"/>
    <s v="Y"/>
    <n v="0"/>
    <n v="202500"/>
    <x v="2"/>
    <x v="1"/>
    <x v="1"/>
    <x v="0"/>
    <n v="-15047"/>
    <x v="1272"/>
    <x v="1"/>
    <x v="917"/>
    <x v="917"/>
    <x v="1"/>
    <x v="1"/>
    <n v="1"/>
    <x v="1"/>
    <n v="0"/>
    <n v="0"/>
    <x v="1"/>
    <n v="2"/>
  </r>
  <r>
    <x v="1842"/>
    <x v="0"/>
    <x v="0"/>
    <s v="Y"/>
    <n v="0"/>
    <n v="495000"/>
    <x v="1"/>
    <x v="0"/>
    <x v="1"/>
    <x v="0"/>
    <n v="-19682"/>
    <x v="1273"/>
    <x v="2"/>
    <x v="918"/>
    <x v="918"/>
    <x v="2"/>
    <x v="1"/>
    <n v="1"/>
    <x v="0"/>
    <n v="1"/>
    <n v="1"/>
    <x v="3"/>
    <n v="2"/>
  </r>
  <r>
    <x v="1843"/>
    <x v="0"/>
    <x v="0"/>
    <s v="Y"/>
    <n v="0"/>
    <n v="495000"/>
    <x v="1"/>
    <x v="0"/>
    <x v="1"/>
    <x v="0"/>
    <n v="-19682"/>
    <x v="1273"/>
    <x v="2"/>
    <x v="918"/>
    <x v="918"/>
    <x v="2"/>
    <x v="1"/>
    <n v="1"/>
    <x v="0"/>
    <n v="1"/>
    <n v="1"/>
    <x v="3"/>
    <n v="2"/>
  </r>
  <r>
    <x v="1844"/>
    <x v="1"/>
    <x v="1"/>
    <s v="Y"/>
    <n v="1"/>
    <n v="225000"/>
    <x v="2"/>
    <x v="1"/>
    <x v="1"/>
    <x v="0"/>
    <n v="-11378"/>
    <x v="1274"/>
    <x v="3"/>
    <x v="919"/>
    <x v="919"/>
    <x v="4"/>
    <x v="1"/>
    <n v="1"/>
    <x v="0"/>
    <n v="1"/>
    <n v="0"/>
    <x v="2"/>
    <n v="3"/>
  </r>
  <r>
    <x v="1845"/>
    <x v="1"/>
    <x v="1"/>
    <s v="Y"/>
    <n v="1"/>
    <n v="225000"/>
    <x v="2"/>
    <x v="1"/>
    <x v="1"/>
    <x v="0"/>
    <n v="-11378"/>
    <x v="1274"/>
    <x v="3"/>
    <x v="919"/>
    <x v="919"/>
    <x v="4"/>
    <x v="1"/>
    <n v="1"/>
    <x v="0"/>
    <n v="1"/>
    <n v="0"/>
    <x v="2"/>
    <n v="3"/>
  </r>
  <r>
    <x v="1846"/>
    <x v="1"/>
    <x v="1"/>
    <s v="Y"/>
    <n v="0"/>
    <n v="427500"/>
    <x v="3"/>
    <x v="2"/>
    <x v="2"/>
    <x v="1"/>
    <n v="-11943"/>
    <x v="1275"/>
    <x v="3"/>
    <x v="920"/>
    <x v="920"/>
    <x v="3"/>
    <x v="1"/>
    <n v="1"/>
    <x v="0"/>
    <n v="1"/>
    <n v="0"/>
    <x v="9"/>
    <n v="1"/>
  </r>
  <r>
    <x v="1847"/>
    <x v="0"/>
    <x v="1"/>
    <s v="Y"/>
    <n v="0"/>
    <n v="112500"/>
    <x v="2"/>
    <x v="1"/>
    <x v="2"/>
    <x v="2"/>
    <n v="-9181"/>
    <x v="1276"/>
    <x v="4"/>
    <x v="900"/>
    <x v="900"/>
    <x v="0"/>
    <x v="1"/>
    <n v="1"/>
    <x v="0"/>
    <n v="0"/>
    <n v="0"/>
    <x v="12"/>
    <n v="1"/>
  </r>
  <r>
    <x v="1848"/>
    <x v="0"/>
    <x v="0"/>
    <s v="Y"/>
    <n v="0"/>
    <n v="90000"/>
    <x v="0"/>
    <x v="1"/>
    <x v="2"/>
    <x v="0"/>
    <n v="-22286"/>
    <x v="1277"/>
    <x v="0"/>
    <x v="0"/>
    <x v="0"/>
    <x v="0"/>
    <x v="0"/>
    <n v="1"/>
    <x v="0"/>
    <n v="0"/>
    <n v="0"/>
    <x v="0"/>
    <n v="1"/>
  </r>
  <r>
    <x v="1849"/>
    <x v="0"/>
    <x v="0"/>
    <s v="Y"/>
    <n v="0"/>
    <n v="90000"/>
    <x v="0"/>
    <x v="1"/>
    <x v="2"/>
    <x v="0"/>
    <n v="-22286"/>
    <x v="1277"/>
    <x v="0"/>
    <x v="0"/>
    <x v="0"/>
    <x v="0"/>
    <x v="0"/>
    <n v="1"/>
    <x v="0"/>
    <n v="0"/>
    <n v="0"/>
    <x v="0"/>
    <n v="1"/>
  </r>
  <r>
    <x v="1850"/>
    <x v="1"/>
    <x v="1"/>
    <s v="Y"/>
    <n v="0"/>
    <n v="135000"/>
    <x v="2"/>
    <x v="1"/>
    <x v="1"/>
    <x v="0"/>
    <n v="-16859"/>
    <x v="1278"/>
    <x v="1"/>
    <x v="921"/>
    <x v="921"/>
    <x v="1"/>
    <x v="1"/>
    <n v="1"/>
    <x v="1"/>
    <n v="1"/>
    <n v="0"/>
    <x v="2"/>
    <n v="2"/>
  </r>
  <r>
    <x v="1851"/>
    <x v="0"/>
    <x v="0"/>
    <s v="N"/>
    <n v="0"/>
    <n v="252000"/>
    <x v="0"/>
    <x v="1"/>
    <x v="4"/>
    <x v="0"/>
    <n v="-22765"/>
    <x v="816"/>
    <x v="0"/>
    <x v="0"/>
    <x v="0"/>
    <x v="0"/>
    <x v="0"/>
    <n v="1"/>
    <x v="0"/>
    <n v="0"/>
    <n v="0"/>
    <x v="0"/>
    <n v="1"/>
  </r>
  <r>
    <x v="1852"/>
    <x v="0"/>
    <x v="0"/>
    <s v="N"/>
    <n v="0"/>
    <n v="252000"/>
    <x v="0"/>
    <x v="1"/>
    <x v="4"/>
    <x v="0"/>
    <n v="-22765"/>
    <x v="816"/>
    <x v="0"/>
    <x v="0"/>
    <x v="0"/>
    <x v="0"/>
    <x v="0"/>
    <n v="1"/>
    <x v="0"/>
    <n v="0"/>
    <n v="0"/>
    <x v="0"/>
    <n v="1"/>
  </r>
  <r>
    <x v="1853"/>
    <x v="0"/>
    <x v="1"/>
    <s v="Y"/>
    <n v="0"/>
    <n v="2790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1854"/>
    <x v="0"/>
    <x v="1"/>
    <s v="Y"/>
    <n v="0"/>
    <n v="2790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1855"/>
    <x v="0"/>
    <x v="1"/>
    <s v="Y"/>
    <n v="0"/>
    <n v="279000"/>
    <x v="0"/>
    <x v="1"/>
    <x v="1"/>
    <x v="0"/>
    <n v="-21177"/>
    <x v="288"/>
    <x v="2"/>
    <x v="0"/>
    <x v="0"/>
    <x v="0"/>
    <x v="0"/>
    <n v="1"/>
    <x v="0"/>
    <n v="0"/>
    <n v="0"/>
    <x v="0"/>
    <n v="2"/>
  </r>
  <r>
    <x v="1856"/>
    <x v="1"/>
    <x v="0"/>
    <s v="N"/>
    <n v="0"/>
    <n v="270000"/>
    <x v="2"/>
    <x v="1"/>
    <x v="1"/>
    <x v="0"/>
    <n v="-11822"/>
    <x v="135"/>
    <x v="3"/>
    <x v="922"/>
    <x v="922"/>
    <x v="2"/>
    <x v="1"/>
    <n v="1"/>
    <x v="0"/>
    <n v="0"/>
    <n v="0"/>
    <x v="0"/>
    <n v="2"/>
  </r>
  <r>
    <x v="1857"/>
    <x v="1"/>
    <x v="0"/>
    <s v="N"/>
    <n v="0"/>
    <n v="270000"/>
    <x v="2"/>
    <x v="1"/>
    <x v="1"/>
    <x v="0"/>
    <n v="-11822"/>
    <x v="135"/>
    <x v="3"/>
    <x v="922"/>
    <x v="922"/>
    <x v="2"/>
    <x v="1"/>
    <n v="1"/>
    <x v="0"/>
    <n v="0"/>
    <n v="0"/>
    <x v="0"/>
    <n v="2"/>
  </r>
  <r>
    <x v="1858"/>
    <x v="1"/>
    <x v="0"/>
    <s v="N"/>
    <n v="0"/>
    <n v="270000"/>
    <x v="2"/>
    <x v="1"/>
    <x v="1"/>
    <x v="0"/>
    <n v="-11822"/>
    <x v="135"/>
    <x v="3"/>
    <x v="922"/>
    <x v="922"/>
    <x v="2"/>
    <x v="1"/>
    <n v="1"/>
    <x v="0"/>
    <n v="0"/>
    <n v="0"/>
    <x v="0"/>
    <n v="2"/>
  </r>
  <r>
    <x v="1859"/>
    <x v="0"/>
    <x v="1"/>
    <s v="Y"/>
    <n v="0"/>
    <n v="135000"/>
    <x v="1"/>
    <x v="1"/>
    <x v="1"/>
    <x v="0"/>
    <n v="-17840"/>
    <x v="1279"/>
    <x v="1"/>
    <x v="923"/>
    <x v="923"/>
    <x v="5"/>
    <x v="1"/>
    <n v="1"/>
    <x v="0"/>
    <n v="1"/>
    <n v="1"/>
    <x v="9"/>
    <n v="2"/>
  </r>
  <r>
    <x v="1860"/>
    <x v="0"/>
    <x v="0"/>
    <s v="Y"/>
    <n v="0"/>
    <n v="135000"/>
    <x v="0"/>
    <x v="1"/>
    <x v="2"/>
    <x v="0"/>
    <n v="-23929"/>
    <x v="1280"/>
    <x v="0"/>
    <x v="0"/>
    <x v="0"/>
    <x v="0"/>
    <x v="0"/>
    <n v="1"/>
    <x v="0"/>
    <n v="1"/>
    <n v="0"/>
    <x v="0"/>
    <n v="1"/>
  </r>
  <r>
    <x v="1861"/>
    <x v="0"/>
    <x v="1"/>
    <s v="N"/>
    <n v="1"/>
    <n v="135000"/>
    <x v="2"/>
    <x v="0"/>
    <x v="1"/>
    <x v="1"/>
    <n v="-11262"/>
    <x v="1281"/>
    <x v="3"/>
    <x v="924"/>
    <x v="924"/>
    <x v="4"/>
    <x v="1"/>
    <n v="1"/>
    <x v="0"/>
    <n v="0"/>
    <n v="1"/>
    <x v="7"/>
    <n v="3"/>
  </r>
  <r>
    <x v="1862"/>
    <x v="1"/>
    <x v="0"/>
    <s v="Y"/>
    <n v="0"/>
    <n v="112500"/>
    <x v="1"/>
    <x v="1"/>
    <x v="2"/>
    <x v="0"/>
    <n v="-10594"/>
    <x v="1282"/>
    <x v="4"/>
    <x v="925"/>
    <x v="925"/>
    <x v="5"/>
    <x v="1"/>
    <n v="1"/>
    <x v="0"/>
    <n v="0"/>
    <n v="1"/>
    <x v="6"/>
    <n v="1"/>
  </r>
  <r>
    <x v="1863"/>
    <x v="0"/>
    <x v="0"/>
    <s v="Y"/>
    <n v="0"/>
    <n v="225000"/>
    <x v="1"/>
    <x v="1"/>
    <x v="4"/>
    <x v="0"/>
    <n v="-20924"/>
    <x v="1283"/>
    <x v="2"/>
    <x v="926"/>
    <x v="926"/>
    <x v="4"/>
    <x v="1"/>
    <n v="1"/>
    <x v="0"/>
    <n v="0"/>
    <n v="0"/>
    <x v="8"/>
    <n v="1"/>
  </r>
  <r>
    <x v="1864"/>
    <x v="0"/>
    <x v="0"/>
    <s v="Y"/>
    <n v="0"/>
    <n v="225000"/>
    <x v="1"/>
    <x v="1"/>
    <x v="4"/>
    <x v="0"/>
    <n v="-20924"/>
    <x v="1283"/>
    <x v="2"/>
    <x v="926"/>
    <x v="926"/>
    <x v="4"/>
    <x v="1"/>
    <n v="1"/>
    <x v="0"/>
    <n v="0"/>
    <n v="0"/>
    <x v="8"/>
    <n v="1"/>
  </r>
  <r>
    <x v="1865"/>
    <x v="0"/>
    <x v="0"/>
    <s v="Y"/>
    <n v="0"/>
    <n v="112500"/>
    <x v="2"/>
    <x v="2"/>
    <x v="2"/>
    <x v="1"/>
    <n v="-8347"/>
    <x v="1284"/>
    <x v="4"/>
    <x v="891"/>
    <x v="891"/>
    <x v="1"/>
    <x v="1"/>
    <n v="1"/>
    <x v="0"/>
    <n v="0"/>
    <n v="0"/>
    <x v="1"/>
    <n v="1"/>
  </r>
  <r>
    <x v="1866"/>
    <x v="0"/>
    <x v="0"/>
    <s v="Y"/>
    <n v="0"/>
    <n v="112500"/>
    <x v="2"/>
    <x v="2"/>
    <x v="2"/>
    <x v="1"/>
    <n v="-8347"/>
    <x v="1284"/>
    <x v="4"/>
    <x v="891"/>
    <x v="891"/>
    <x v="1"/>
    <x v="1"/>
    <n v="1"/>
    <x v="0"/>
    <n v="0"/>
    <n v="0"/>
    <x v="1"/>
    <n v="1"/>
  </r>
  <r>
    <x v="1867"/>
    <x v="0"/>
    <x v="0"/>
    <s v="Y"/>
    <n v="0"/>
    <n v="112500"/>
    <x v="2"/>
    <x v="1"/>
    <x v="2"/>
    <x v="0"/>
    <n v="-8955"/>
    <x v="1285"/>
    <x v="4"/>
    <x v="927"/>
    <x v="927"/>
    <x v="1"/>
    <x v="1"/>
    <n v="1"/>
    <x v="1"/>
    <n v="0"/>
    <n v="0"/>
    <x v="5"/>
    <n v="1"/>
  </r>
  <r>
    <x v="1868"/>
    <x v="1"/>
    <x v="1"/>
    <s v="Y"/>
    <n v="0"/>
    <n v="225000"/>
    <x v="0"/>
    <x v="1"/>
    <x v="1"/>
    <x v="0"/>
    <n v="-18443"/>
    <x v="1286"/>
    <x v="2"/>
    <x v="0"/>
    <x v="0"/>
    <x v="0"/>
    <x v="0"/>
    <n v="1"/>
    <x v="0"/>
    <n v="0"/>
    <n v="0"/>
    <x v="0"/>
    <n v="2"/>
  </r>
  <r>
    <x v="1869"/>
    <x v="1"/>
    <x v="0"/>
    <s v="Y"/>
    <n v="0"/>
    <n v="157500"/>
    <x v="2"/>
    <x v="1"/>
    <x v="2"/>
    <x v="0"/>
    <n v="-11264"/>
    <x v="1287"/>
    <x v="3"/>
    <x v="924"/>
    <x v="924"/>
    <x v="4"/>
    <x v="1"/>
    <n v="1"/>
    <x v="1"/>
    <n v="0"/>
    <n v="1"/>
    <x v="2"/>
    <n v="1"/>
  </r>
  <r>
    <x v="1870"/>
    <x v="1"/>
    <x v="0"/>
    <s v="Y"/>
    <n v="0"/>
    <n v="157500"/>
    <x v="2"/>
    <x v="1"/>
    <x v="2"/>
    <x v="0"/>
    <n v="-11264"/>
    <x v="1287"/>
    <x v="3"/>
    <x v="924"/>
    <x v="924"/>
    <x v="4"/>
    <x v="1"/>
    <n v="1"/>
    <x v="1"/>
    <n v="0"/>
    <n v="1"/>
    <x v="2"/>
    <n v="1"/>
  </r>
  <r>
    <x v="1871"/>
    <x v="1"/>
    <x v="0"/>
    <s v="Y"/>
    <n v="0"/>
    <n v="157500"/>
    <x v="2"/>
    <x v="1"/>
    <x v="2"/>
    <x v="0"/>
    <n v="-11264"/>
    <x v="1287"/>
    <x v="3"/>
    <x v="924"/>
    <x v="924"/>
    <x v="4"/>
    <x v="1"/>
    <n v="1"/>
    <x v="1"/>
    <n v="0"/>
    <n v="1"/>
    <x v="2"/>
    <n v="1"/>
  </r>
  <r>
    <x v="1872"/>
    <x v="1"/>
    <x v="0"/>
    <s v="Y"/>
    <n v="1"/>
    <n v="292500"/>
    <x v="3"/>
    <x v="0"/>
    <x v="1"/>
    <x v="0"/>
    <n v="-16833"/>
    <x v="1288"/>
    <x v="1"/>
    <x v="912"/>
    <x v="912"/>
    <x v="6"/>
    <x v="1"/>
    <n v="1"/>
    <x v="0"/>
    <n v="0"/>
    <n v="1"/>
    <x v="4"/>
    <n v="3"/>
  </r>
  <r>
    <x v="1873"/>
    <x v="1"/>
    <x v="0"/>
    <s v="Y"/>
    <n v="1"/>
    <n v="292500"/>
    <x v="3"/>
    <x v="0"/>
    <x v="1"/>
    <x v="0"/>
    <n v="-16833"/>
    <x v="1288"/>
    <x v="1"/>
    <x v="912"/>
    <x v="912"/>
    <x v="6"/>
    <x v="1"/>
    <n v="1"/>
    <x v="0"/>
    <n v="0"/>
    <n v="1"/>
    <x v="4"/>
    <n v="3"/>
  </r>
  <r>
    <x v="1874"/>
    <x v="0"/>
    <x v="0"/>
    <s v="Y"/>
    <n v="0"/>
    <n v="81000"/>
    <x v="2"/>
    <x v="1"/>
    <x v="1"/>
    <x v="0"/>
    <n v="-16940"/>
    <x v="1289"/>
    <x v="1"/>
    <x v="924"/>
    <x v="924"/>
    <x v="4"/>
    <x v="1"/>
    <n v="1"/>
    <x v="0"/>
    <n v="0"/>
    <n v="0"/>
    <x v="1"/>
    <n v="2"/>
  </r>
  <r>
    <x v="1875"/>
    <x v="0"/>
    <x v="0"/>
    <s v="Y"/>
    <n v="0"/>
    <n v="54000"/>
    <x v="0"/>
    <x v="1"/>
    <x v="4"/>
    <x v="0"/>
    <n v="-22898"/>
    <x v="1290"/>
    <x v="0"/>
    <x v="0"/>
    <x v="0"/>
    <x v="0"/>
    <x v="0"/>
    <n v="1"/>
    <x v="0"/>
    <n v="0"/>
    <n v="1"/>
    <x v="0"/>
    <n v="1"/>
  </r>
  <r>
    <x v="1876"/>
    <x v="1"/>
    <x v="1"/>
    <s v="Y"/>
    <n v="0"/>
    <n v="63000"/>
    <x v="0"/>
    <x v="1"/>
    <x v="1"/>
    <x v="0"/>
    <n v="-24000"/>
    <x v="1291"/>
    <x v="0"/>
    <x v="0"/>
    <x v="0"/>
    <x v="0"/>
    <x v="0"/>
    <n v="1"/>
    <x v="0"/>
    <n v="0"/>
    <n v="0"/>
    <x v="0"/>
    <n v="2"/>
  </r>
  <r>
    <x v="1877"/>
    <x v="1"/>
    <x v="1"/>
    <s v="Y"/>
    <n v="0"/>
    <n v="202500"/>
    <x v="0"/>
    <x v="1"/>
    <x v="1"/>
    <x v="0"/>
    <n v="-20544"/>
    <x v="1292"/>
    <x v="2"/>
    <x v="0"/>
    <x v="0"/>
    <x v="0"/>
    <x v="0"/>
    <n v="1"/>
    <x v="0"/>
    <n v="0"/>
    <n v="0"/>
    <x v="0"/>
    <n v="2"/>
  </r>
  <r>
    <x v="1878"/>
    <x v="1"/>
    <x v="1"/>
    <s v="Y"/>
    <n v="0"/>
    <n v="202500"/>
    <x v="0"/>
    <x v="1"/>
    <x v="1"/>
    <x v="0"/>
    <n v="-20544"/>
    <x v="1292"/>
    <x v="2"/>
    <x v="0"/>
    <x v="0"/>
    <x v="0"/>
    <x v="0"/>
    <n v="1"/>
    <x v="0"/>
    <n v="0"/>
    <n v="0"/>
    <x v="0"/>
    <n v="2"/>
  </r>
  <r>
    <x v="1879"/>
    <x v="0"/>
    <x v="0"/>
    <s v="Y"/>
    <n v="0"/>
    <n v="135000"/>
    <x v="0"/>
    <x v="1"/>
    <x v="4"/>
    <x v="0"/>
    <n v="-23183"/>
    <x v="1293"/>
    <x v="0"/>
    <x v="0"/>
    <x v="0"/>
    <x v="0"/>
    <x v="0"/>
    <n v="1"/>
    <x v="0"/>
    <n v="1"/>
    <n v="0"/>
    <x v="0"/>
    <n v="1"/>
  </r>
  <r>
    <x v="1880"/>
    <x v="1"/>
    <x v="1"/>
    <s v="N"/>
    <n v="0"/>
    <n v="135000"/>
    <x v="2"/>
    <x v="1"/>
    <x v="2"/>
    <x v="4"/>
    <n v="-12099"/>
    <x v="1294"/>
    <x v="3"/>
    <x v="890"/>
    <x v="890"/>
    <x v="1"/>
    <x v="1"/>
    <n v="1"/>
    <x v="0"/>
    <n v="0"/>
    <n v="0"/>
    <x v="1"/>
    <n v="1"/>
  </r>
  <r>
    <x v="1881"/>
    <x v="0"/>
    <x v="0"/>
    <s v="Y"/>
    <n v="0"/>
    <n v="135000"/>
    <x v="2"/>
    <x v="0"/>
    <x v="1"/>
    <x v="0"/>
    <n v="-13299"/>
    <x v="1295"/>
    <x v="3"/>
    <x v="904"/>
    <x v="904"/>
    <x v="1"/>
    <x v="1"/>
    <n v="1"/>
    <x v="0"/>
    <n v="0"/>
    <n v="0"/>
    <x v="1"/>
    <n v="2"/>
  </r>
  <r>
    <x v="1882"/>
    <x v="0"/>
    <x v="0"/>
    <s v="Y"/>
    <n v="0"/>
    <n v="135000"/>
    <x v="2"/>
    <x v="0"/>
    <x v="1"/>
    <x v="0"/>
    <n v="-13299"/>
    <x v="1295"/>
    <x v="3"/>
    <x v="904"/>
    <x v="904"/>
    <x v="1"/>
    <x v="1"/>
    <n v="1"/>
    <x v="0"/>
    <n v="0"/>
    <n v="0"/>
    <x v="1"/>
    <n v="2"/>
  </r>
  <r>
    <x v="1883"/>
    <x v="0"/>
    <x v="0"/>
    <s v="Y"/>
    <n v="0"/>
    <n v="180000"/>
    <x v="0"/>
    <x v="1"/>
    <x v="1"/>
    <x v="0"/>
    <n v="-21663"/>
    <x v="1296"/>
    <x v="2"/>
    <x v="0"/>
    <x v="0"/>
    <x v="0"/>
    <x v="0"/>
    <n v="1"/>
    <x v="0"/>
    <n v="0"/>
    <n v="1"/>
    <x v="0"/>
    <n v="2"/>
  </r>
  <r>
    <x v="1884"/>
    <x v="0"/>
    <x v="0"/>
    <s v="Y"/>
    <n v="0"/>
    <n v="139500"/>
    <x v="1"/>
    <x v="1"/>
    <x v="1"/>
    <x v="0"/>
    <n v="-20514"/>
    <x v="1297"/>
    <x v="2"/>
    <x v="928"/>
    <x v="928"/>
    <x v="2"/>
    <x v="1"/>
    <n v="1"/>
    <x v="0"/>
    <n v="1"/>
    <n v="0"/>
    <x v="0"/>
    <n v="2"/>
  </r>
  <r>
    <x v="1885"/>
    <x v="0"/>
    <x v="0"/>
    <s v="Y"/>
    <n v="1"/>
    <n v="315000"/>
    <x v="1"/>
    <x v="1"/>
    <x v="0"/>
    <x v="4"/>
    <n v="-18794"/>
    <x v="1144"/>
    <x v="2"/>
    <x v="915"/>
    <x v="915"/>
    <x v="5"/>
    <x v="1"/>
    <n v="1"/>
    <x v="0"/>
    <n v="1"/>
    <n v="0"/>
    <x v="8"/>
    <n v="2"/>
  </r>
  <r>
    <x v="1886"/>
    <x v="0"/>
    <x v="0"/>
    <s v="Y"/>
    <n v="1"/>
    <n v="157500"/>
    <x v="2"/>
    <x v="1"/>
    <x v="4"/>
    <x v="0"/>
    <n v="-17985"/>
    <x v="1298"/>
    <x v="1"/>
    <x v="929"/>
    <x v="929"/>
    <x v="1"/>
    <x v="1"/>
    <n v="1"/>
    <x v="0"/>
    <n v="0"/>
    <n v="0"/>
    <x v="5"/>
    <n v="2"/>
  </r>
  <r>
    <x v="1887"/>
    <x v="0"/>
    <x v="0"/>
    <s v="Y"/>
    <n v="1"/>
    <n v="112500"/>
    <x v="2"/>
    <x v="1"/>
    <x v="1"/>
    <x v="0"/>
    <n v="-12847"/>
    <x v="1299"/>
    <x v="3"/>
    <x v="911"/>
    <x v="911"/>
    <x v="1"/>
    <x v="1"/>
    <n v="1"/>
    <x v="1"/>
    <n v="1"/>
    <n v="0"/>
    <x v="5"/>
    <n v="3"/>
  </r>
  <r>
    <x v="1888"/>
    <x v="0"/>
    <x v="0"/>
    <s v="Y"/>
    <n v="0"/>
    <n v="92250"/>
    <x v="0"/>
    <x v="1"/>
    <x v="4"/>
    <x v="0"/>
    <n v="-23105"/>
    <x v="1300"/>
    <x v="0"/>
    <x v="0"/>
    <x v="0"/>
    <x v="0"/>
    <x v="0"/>
    <n v="1"/>
    <x v="0"/>
    <n v="0"/>
    <n v="0"/>
    <x v="0"/>
    <n v="1"/>
  </r>
  <r>
    <x v="1889"/>
    <x v="1"/>
    <x v="0"/>
    <s v="N"/>
    <n v="0"/>
    <n v="135000"/>
    <x v="2"/>
    <x v="1"/>
    <x v="3"/>
    <x v="0"/>
    <n v="-12715"/>
    <x v="1301"/>
    <x v="3"/>
    <x v="928"/>
    <x v="928"/>
    <x v="2"/>
    <x v="1"/>
    <n v="1"/>
    <x v="1"/>
    <n v="1"/>
    <n v="0"/>
    <x v="0"/>
    <n v="2"/>
  </r>
  <r>
    <x v="1890"/>
    <x v="0"/>
    <x v="0"/>
    <s v="Y"/>
    <n v="0"/>
    <n v="112500"/>
    <x v="0"/>
    <x v="1"/>
    <x v="1"/>
    <x v="0"/>
    <n v="-21392"/>
    <x v="1302"/>
    <x v="2"/>
    <x v="0"/>
    <x v="0"/>
    <x v="0"/>
    <x v="0"/>
    <n v="1"/>
    <x v="0"/>
    <n v="0"/>
    <n v="0"/>
    <x v="0"/>
    <n v="2"/>
  </r>
  <r>
    <x v="1891"/>
    <x v="0"/>
    <x v="0"/>
    <s v="Y"/>
    <n v="0"/>
    <n v="112500"/>
    <x v="2"/>
    <x v="1"/>
    <x v="1"/>
    <x v="0"/>
    <n v="-10535"/>
    <x v="1303"/>
    <x v="4"/>
    <x v="930"/>
    <x v="930"/>
    <x v="2"/>
    <x v="1"/>
    <n v="1"/>
    <x v="1"/>
    <n v="1"/>
    <n v="0"/>
    <x v="1"/>
    <n v="2"/>
  </r>
  <r>
    <x v="1892"/>
    <x v="1"/>
    <x v="1"/>
    <s v="N"/>
    <n v="0"/>
    <n v="180000"/>
    <x v="2"/>
    <x v="1"/>
    <x v="2"/>
    <x v="0"/>
    <n v="-10171"/>
    <x v="1304"/>
    <x v="4"/>
    <x v="929"/>
    <x v="929"/>
    <x v="1"/>
    <x v="1"/>
    <n v="1"/>
    <x v="1"/>
    <n v="1"/>
    <n v="0"/>
    <x v="9"/>
    <n v="1"/>
  </r>
  <r>
    <x v="1893"/>
    <x v="1"/>
    <x v="1"/>
    <s v="Y"/>
    <n v="0"/>
    <n v="67500"/>
    <x v="2"/>
    <x v="1"/>
    <x v="1"/>
    <x v="0"/>
    <n v="-19011"/>
    <x v="1305"/>
    <x v="2"/>
    <x v="657"/>
    <x v="657"/>
    <x v="3"/>
    <x v="1"/>
    <n v="1"/>
    <x v="0"/>
    <n v="0"/>
    <n v="0"/>
    <x v="2"/>
    <n v="2"/>
  </r>
  <r>
    <x v="1894"/>
    <x v="1"/>
    <x v="1"/>
    <s v="Y"/>
    <n v="0"/>
    <n v="135000"/>
    <x v="1"/>
    <x v="1"/>
    <x v="1"/>
    <x v="0"/>
    <n v="-19008"/>
    <x v="1306"/>
    <x v="2"/>
    <x v="931"/>
    <x v="931"/>
    <x v="6"/>
    <x v="1"/>
    <n v="1"/>
    <x v="0"/>
    <n v="0"/>
    <n v="0"/>
    <x v="3"/>
    <n v="2"/>
  </r>
  <r>
    <x v="1895"/>
    <x v="0"/>
    <x v="0"/>
    <s v="Y"/>
    <n v="0"/>
    <n v="157500"/>
    <x v="1"/>
    <x v="1"/>
    <x v="0"/>
    <x v="2"/>
    <n v="-19523"/>
    <x v="1307"/>
    <x v="2"/>
    <x v="932"/>
    <x v="932"/>
    <x v="0"/>
    <x v="1"/>
    <n v="1"/>
    <x v="0"/>
    <n v="0"/>
    <n v="0"/>
    <x v="0"/>
    <n v="1"/>
  </r>
  <r>
    <x v="1896"/>
    <x v="1"/>
    <x v="0"/>
    <s v="N"/>
    <n v="1"/>
    <n v="180000"/>
    <x v="2"/>
    <x v="1"/>
    <x v="2"/>
    <x v="0"/>
    <n v="-12947"/>
    <x v="1308"/>
    <x v="3"/>
    <x v="933"/>
    <x v="933"/>
    <x v="0"/>
    <x v="1"/>
    <n v="1"/>
    <x v="0"/>
    <n v="0"/>
    <n v="0"/>
    <x v="1"/>
    <n v="2"/>
  </r>
  <r>
    <x v="1897"/>
    <x v="1"/>
    <x v="1"/>
    <s v="Y"/>
    <n v="1"/>
    <n v="135000"/>
    <x v="1"/>
    <x v="0"/>
    <x v="1"/>
    <x v="0"/>
    <n v="-11383"/>
    <x v="1309"/>
    <x v="3"/>
    <x v="650"/>
    <x v="650"/>
    <x v="4"/>
    <x v="1"/>
    <n v="1"/>
    <x v="1"/>
    <n v="0"/>
    <n v="0"/>
    <x v="0"/>
    <n v="3"/>
  </r>
  <r>
    <x v="1898"/>
    <x v="1"/>
    <x v="0"/>
    <s v="Y"/>
    <n v="1"/>
    <n v="360000"/>
    <x v="2"/>
    <x v="1"/>
    <x v="3"/>
    <x v="0"/>
    <n v="-12612"/>
    <x v="1310"/>
    <x v="3"/>
    <x v="901"/>
    <x v="901"/>
    <x v="3"/>
    <x v="1"/>
    <n v="1"/>
    <x v="0"/>
    <n v="1"/>
    <n v="0"/>
    <x v="0"/>
    <n v="3"/>
  </r>
  <r>
    <x v="1899"/>
    <x v="0"/>
    <x v="1"/>
    <s v="Y"/>
    <n v="0"/>
    <n v="202500"/>
    <x v="2"/>
    <x v="0"/>
    <x v="1"/>
    <x v="0"/>
    <n v="-14237"/>
    <x v="1311"/>
    <x v="3"/>
    <x v="934"/>
    <x v="934"/>
    <x v="4"/>
    <x v="1"/>
    <n v="1"/>
    <x v="0"/>
    <n v="0"/>
    <n v="1"/>
    <x v="5"/>
    <n v="2"/>
  </r>
  <r>
    <x v="1900"/>
    <x v="0"/>
    <x v="0"/>
    <s v="Y"/>
    <n v="0"/>
    <n v="166500"/>
    <x v="1"/>
    <x v="0"/>
    <x v="4"/>
    <x v="0"/>
    <n v="-20422"/>
    <x v="1312"/>
    <x v="2"/>
    <x v="935"/>
    <x v="935"/>
    <x v="5"/>
    <x v="1"/>
    <n v="1"/>
    <x v="0"/>
    <n v="0"/>
    <n v="0"/>
    <x v="8"/>
    <n v="1"/>
  </r>
  <r>
    <x v="1901"/>
    <x v="0"/>
    <x v="0"/>
    <s v="Y"/>
    <n v="0"/>
    <n v="135000"/>
    <x v="0"/>
    <x v="1"/>
    <x v="4"/>
    <x v="0"/>
    <n v="-24324"/>
    <x v="1313"/>
    <x v="0"/>
    <x v="0"/>
    <x v="0"/>
    <x v="0"/>
    <x v="0"/>
    <n v="1"/>
    <x v="0"/>
    <n v="0"/>
    <n v="0"/>
    <x v="0"/>
    <n v="1"/>
  </r>
  <r>
    <x v="1902"/>
    <x v="0"/>
    <x v="0"/>
    <s v="Y"/>
    <n v="0"/>
    <n v="135000"/>
    <x v="0"/>
    <x v="1"/>
    <x v="4"/>
    <x v="0"/>
    <n v="-24324"/>
    <x v="1313"/>
    <x v="0"/>
    <x v="0"/>
    <x v="0"/>
    <x v="0"/>
    <x v="0"/>
    <n v="1"/>
    <x v="0"/>
    <n v="0"/>
    <n v="0"/>
    <x v="0"/>
    <n v="1"/>
  </r>
  <r>
    <x v="1903"/>
    <x v="0"/>
    <x v="0"/>
    <s v="Y"/>
    <n v="2"/>
    <n v="135000"/>
    <x v="1"/>
    <x v="1"/>
    <x v="1"/>
    <x v="0"/>
    <n v="-15362"/>
    <x v="1314"/>
    <x v="1"/>
    <x v="936"/>
    <x v="936"/>
    <x v="4"/>
    <x v="1"/>
    <n v="1"/>
    <x v="0"/>
    <n v="0"/>
    <n v="0"/>
    <x v="5"/>
    <n v="4"/>
  </r>
  <r>
    <x v="1904"/>
    <x v="0"/>
    <x v="0"/>
    <s v="Y"/>
    <n v="2"/>
    <n v="135000"/>
    <x v="1"/>
    <x v="1"/>
    <x v="1"/>
    <x v="0"/>
    <n v="-15362"/>
    <x v="1314"/>
    <x v="1"/>
    <x v="936"/>
    <x v="936"/>
    <x v="4"/>
    <x v="1"/>
    <n v="1"/>
    <x v="0"/>
    <n v="0"/>
    <n v="0"/>
    <x v="5"/>
    <n v="4"/>
  </r>
  <r>
    <x v="1905"/>
    <x v="0"/>
    <x v="0"/>
    <s v="Y"/>
    <n v="2"/>
    <n v="135000"/>
    <x v="1"/>
    <x v="1"/>
    <x v="1"/>
    <x v="0"/>
    <n v="-15362"/>
    <x v="1314"/>
    <x v="1"/>
    <x v="936"/>
    <x v="936"/>
    <x v="4"/>
    <x v="1"/>
    <n v="1"/>
    <x v="0"/>
    <n v="0"/>
    <n v="0"/>
    <x v="5"/>
    <n v="4"/>
  </r>
  <r>
    <x v="1906"/>
    <x v="0"/>
    <x v="1"/>
    <s v="Y"/>
    <n v="2"/>
    <n v="144000"/>
    <x v="2"/>
    <x v="0"/>
    <x v="1"/>
    <x v="0"/>
    <n v="-14291"/>
    <x v="1315"/>
    <x v="3"/>
    <x v="905"/>
    <x v="905"/>
    <x v="4"/>
    <x v="1"/>
    <n v="1"/>
    <x v="0"/>
    <n v="0"/>
    <n v="1"/>
    <x v="7"/>
    <n v="4"/>
  </r>
  <r>
    <x v="1907"/>
    <x v="0"/>
    <x v="1"/>
    <s v="Y"/>
    <n v="2"/>
    <n v="144000"/>
    <x v="2"/>
    <x v="0"/>
    <x v="1"/>
    <x v="0"/>
    <n v="-14291"/>
    <x v="1315"/>
    <x v="3"/>
    <x v="905"/>
    <x v="905"/>
    <x v="4"/>
    <x v="1"/>
    <n v="1"/>
    <x v="0"/>
    <n v="0"/>
    <n v="1"/>
    <x v="7"/>
    <n v="4"/>
  </r>
  <r>
    <x v="1908"/>
    <x v="0"/>
    <x v="1"/>
    <s v="Y"/>
    <n v="2"/>
    <n v="144000"/>
    <x v="2"/>
    <x v="0"/>
    <x v="1"/>
    <x v="0"/>
    <n v="-14291"/>
    <x v="1315"/>
    <x v="3"/>
    <x v="905"/>
    <x v="905"/>
    <x v="4"/>
    <x v="1"/>
    <n v="1"/>
    <x v="0"/>
    <n v="0"/>
    <n v="1"/>
    <x v="7"/>
    <n v="4"/>
  </r>
  <r>
    <x v="1909"/>
    <x v="0"/>
    <x v="0"/>
    <s v="Y"/>
    <n v="0"/>
    <n v="112500"/>
    <x v="1"/>
    <x v="0"/>
    <x v="1"/>
    <x v="0"/>
    <n v="-17472"/>
    <x v="1316"/>
    <x v="1"/>
    <x v="937"/>
    <x v="937"/>
    <x v="1"/>
    <x v="1"/>
    <n v="1"/>
    <x v="1"/>
    <n v="1"/>
    <n v="0"/>
    <x v="0"/>
    <n v="2"/>
  </r>
  <r>
    <x v="1910"/>
    <x v="0"/>
    <x v="0"/>
    <s v="Y"/>
    <n v="0"/>
    <n v="112500"/>
    <x v="1"/>
    <x v="0"/>
    <x v="1"/>
    <x v="0"/>
    <n v="-17472"/>
    <x v="1316"/>
    <x v="1"/>
    <x v="937"/>
    <x v="937"/>
    <x v="1"/>
    <x v="1"/>
    <n v="1"/>
    <x v="1"/>
    <n v="1"/>
    <n v="0"/>
    <x v="0"/>
    <n v="2"/>
  </r>
  <r>
    <x v="1911"/>
    <x v="0"/>
    <x v="0"/>
    <s v="Y"/>
    <n v="2"/>
    <n v="153000"/>
    <x v="1"/>
    <x v="0"/>
    <x v="1"/>
    <x v="0"/>
    <n v="-13283"/>
    <x v="1317"/>
    <x v="3"/>
    <x v="899"/>
    <x v="899"/>
    <x v="1"/>
    <x v="1"/>
    <n v="1"/>
    <x v="0"/>
    <n v="0"/>
    <n v="0"/>
    <x v="7"/>
    <n v="4"/>
  </r>
  <r>
    <x v="1912"/>
    <x v="0"/>
    <x v="0"/>
    <s v="Y"/>
    <n v="2"/>
    <n v="153000"/>
    <x v="1"/>
    <x v="0"/>
    <x v="1"/>
    <x v="0"/>
    <n v="-13283"/>
    <x v="1317"/>
    <x v="3"/>
    <x v="899"/>
    <x v="899"/>
    <x v="1"/>
    <x v="1"/>
    <n v="1"/>
    <x v="0"/>
    <n v="0"/>
    <n v="0"/>
    <x v="7"/>
    <n v="4"/>
  </r>
  <r>
    <x v="1913"/>
    <x v="0"/>
    <x v="0"/>
    <s v="Y"/>
    <n v="2"/>
    <n v="153000"/>
    <x v="1"/>
    <x v="0"/>
    <x v="1"/>
    <x v="0"/>
    <n v="-13283"/>
    <x v="1317"/>
    <x v="3"/>
    <x v="899"/>
    <x v="899"/>
    <x v="1"/>
    <x v="1"/>
    <n v="1"/>
    <x v="0"/>
    <n v="0"/>
    <n v="0"/>
    <x v="7"/>
    <n v="4"/>
  </r>
  <r>
    <x v="1914"/>
    <x v="1"/>
    <x v="0"/>
    <s v="Y"/>
    <n v="0"/>
    <n v="180000"/>
    <x v="1"/>
    <x v="0"/>
    <x v="2"/>
    <x v="0"/>
    <n v="-12319"/>
    <x v="1318"/>
    <x v="3"/>
    <x v="938"/>
    <x v="938"/>
    <x v="1"/>
    <x v="1"/>
    <n v="1"/>
    <x v="0"/>
    <n v="0"/>
    <n v="0"/>
    <x v="0"/>
    <n v="1"/>
  </r>
  <r>
    <x v="1915"/>
    <x v="0"/>
    <x v="1"/>
    <s v="N"/>
    <n v="0"/>
    <n v="315000"/>
    <x v="2"/>
    <x v="1"/>
    <x v="1"/>
    <x v="0"/>
    <n v="-19441"/>
    <x v="1319"/>
    <x v="2"/>
    <x v="939"/>
    <x v="939"/>
    <x v="2"/>
    <x v="1"/>
    <n v="1"/>
    <x v="0"/>
    <n v="0"/>
    <n v="0"/>
    <x v="3"/>
    <n v="2"/>
  </r>
  <r>
    <x v="1916"/>
    <x v="0"/>
    <x v="1"/>
    <s v="N"/>
    <n v="0"/>
    <n v="315000"/>
    <x v="2"/>
    <x v="1"/>
    <x v="1"/>
    <x v="0"/>
    <n v="-19441"/>
    <x v="1319"/>
    <x v="2"/>
    <x v="939"/>
    <x v="939"/>
    <x v="2"/>
    <x v="1"/>
    <n v="1"/>
    <x v="0"/>
    <n v="0"/>
    <n v="0"/>
    <x v="3"/>
    <n v="2"/>
  </r>
  <r>
    <x v="1917"/>
    <x v="0"/>
    <x v="1"/>
    <s v="N"/>
    <n v="0"/>
    <n v="315000"/>
    <x v="2"/>
    <x v="1"/>
    <x v="1"/>
    <x v="0"/>
    <n v="-19441"/>
    <x v="1319"/>
    <x v="2"/>
    <x v="939"/>
    <x v="939"/>
    <x v="2"/>
    <x v="1"/>
    <n v="1"/>
    <x v="0"/>
    <n v="0"/>
    <n v="0"/>
    <x v="3"/>
    <n v="2"/>
  </r>
  <r>
    <x v="1918"/>
    <x v="0"/>
    <x v="1"/>
    <s v="N"/>
    <n v="0"/>
    <n v="315000"/>
    <x v="2"/>
    <x v="1"/>
    <x v="1"/>
    <x v="0"/>
    <n v="-19441"/>
    <x v="1319"/>
    <x v="2"/>
    <x v="939"/>
    <x v="939"/>
    <x v="2"/>
    <x v="1"/>
    <n v="1"/>
    <x v="0"/>
    <n v="0"/>
    <n v="0"/>
    <x v="3"/>
    <n v="2"/>
  </r>
  <r>
    <x v="1919"/>
    <x v="0"/>
    <x v="0"/>
    <s v="N"/>
    <n v="1"/>
    <n v="157500"/>
    <x v="2"/>
    <x v="1"/>
    <x v="1"/>
    <x v="0"/>
    <n v="-15128"/>
    <x v="1320"/>
    <x v="1"/>
    <x v="904"/>
    <x v="904"/>
    <x v="1"/>
    <x v="1"/>
    <n v="1"/>
    <x v="0"/>
    <n v="0"/>
    <n v="1"/>
    <x v="11"/>
    <n v="3"/>
  </r>
  <r>
    <x v="1920"/>
    <x v="1"/>
    <x v="0"/>
    <s v="Y"/>
    <n v="0"/>
    <n v="202500"/>
    <x v="1"/>
    <x v="1"/>
    <x v="1"/>
    <x v="0"/>
    <n v="-8353"/>
    <x v="1321"/>
    <x v="4"/>
    <x v="543"/>
    <x v="543"/>
    <x v="4"/>
    <x v="1"/>
    <n v="1"/>
    <x v="1"/>
    <n v="0"/>
    <n v="1"/>
    <x v="4"/>
    <n v="2"/>
  </r>
  <r>
    <x v="1921"/>
    <x v="0"/>
    <x v="0"/>
    <s v="Y"/>
    <n v="0"/>
    <n v="121500"/>
    <x v="1"/>
    <x v="1"/>
    <x v="1"/>
    <x v="0"/>
    <n v="-17835"/>
    <x v="1322"/>
    <x v="1"/>
    <x v="657"/>
    <x v="657"/>
    <x v="3"/>
    <x v="1"/>
    <n v="1"/>
    <x v="0"/>
    <n v="0"/>
    <n v="0"/>
    <x v="4"/>
    <n v="2"/>
  </r>
  <r>
    <x v="1922"/>
    <x v="1"/>
    <x v="0"/>
    <s v="Y"/>
    <n v="1"/>
    <n v="202500"/>
    <x v="1"/>
    <x v="1"/>
    <x v="1"/>
    <x v="0"/>
    <n v="-15085"/>
    <x v="1323"/>
    <x v="1"/>
    <x v="940"/>
    <x v="940"/>
    <x v="2"/>
    <x v="1"/>
    <n v="1"/>
    <x v="0"/>
    <n v="0"/>
    <n v="1"/>
    <x v="0"/>
    <n v="3"/>
  </r>
  <r>
    <x v="1923"/>
    <x v="1"/>
    <x v="1"/>
    <s v="Y"/>
    <n v="0"/>
    <n v="112500"/>
    <x v="2"/>
    <x v="1"/>
    <x v="2"/>
    <x v="0"/>
    <n v="-8735"/>
    <x v="1324"/>
    <x v="4"/>
    <x v="941"/>
    <x v="941"/>
    <x v="0"/>
    <x v="1"/>
    <n v="1"/>
    <x v="0"/>
    <n v="0"/>
    <n v="1"/>
    <x v="0"/>
    <n v="1"/>
  </r>
  <r>
    <x v="1924"/>
    <x v="0"/>
    <x v="1"/>
    <s v="Y"/>
    <n v="0"/>
    <n v="202500"/>
    <x v="2"/>
    <x v="1"/>
    <x v="1"/>
    <x v="0"/>
    <n v="-10564"/>
    <x v="1325"/>
    <x v="4"/>
    <x v="936"/>
    <x v="936"/>
    <x v="4"/>
    <x v="1"/>
    <n v="1"/>
    <x v="1"/>
    <n v="1"/>
    <n v="0"/>
    <x v="4"/>
    <n v="2"/>
  </r>
  <r>
    <x v="1925"/>
    <x v="0"/>
    <x v="0"/>
    <s v="Y"/>
    <n v="0"/>
    <n v="121500"/>
    <x v="3"/>
    <x v="0"/>
    <x v="4"/>
    <x v="0"/>
    <n v="-19426"/>
    <x v="1326"/>
    <x v="2"/>
    <x v="891"/>
    <x v="891"/>
    <x v="1"/>
    <x v="1"/>
    <n v="1"/>
    <x v="1"/>
    <n v="1"/>
    <n v="0"/>
    <x v="7"/>
    <n v="1"/>
  </r>
  <r>
    <x v="1926"/>
    <x v="0"/>
    <x v="0"/>
    <s v="Y"/>
    <n v="0"/>
    <n v="103500"/>
    <x v="0"/>
    <x v="1"/>
    <x v="4"/>
    <x v="0"/>
    <n v="-24094"/>
    <x v="1327"/>
    <x v="0"/>
    <x v="0"/>
    <x v="0"/>
    <x v="0"/>
    <x v="0"/>
    <n v="1"/>
    <x v="0"/>
    <n v="1"/>
    <n v="0"/>
    <x v="0"/>
    <n v="1"/>
  </r>
  <r>
    <x v="1927"/>
    <x v="0"/>
    <x v="0"/>
    <s v="Y"/>
    <n v="0"/>
    <n v="103500"/>
    <x v="0"/>
    <x v="1"/>
    <x v="4"/>
    <x v="0"/>
    <n v="-24094"/>
    <x v="1327"/>
    <x v="0"/>
    <x v="0"/>
    <x v="0"/>
    <x v="0"/>
    <x v="0"/>
    <n v="1"/>
    <x v="0"/>
    <n v="1"/>
    <n v="0"/>
    <x v="0"/>
    <n v="1"/>
  </r>
  <r>
    <x v="1928"/>
    <x v="0"/>
    <x v="0"/>
    <s v="Y"/>
    <n v="0"/>
    <n v="103500"/>
    <x v="0"/>
    <x v="1"/>
    <x v="4"/>
    <x v="0"/>
    <n v="-24094"/>
    <x v="1327"/>
    <x v="0"/>
    <x v="0"/>
    <x v="0"/>
    <x v="0"/>
    <x v="0"/>
    <n v="1"/>
    <x v="0"/>
    <n v="1"/>
    <n v="0"/>
    <x v="0"/>
    <n v="1"/>
  </r>
  <r>
    <x v="1929"/>
    <x v="0"/>
    <x v="0"/>
    <s v="Y"/>
    <n v="0"/>
    <n v="112500"/>
    <x v="0"/>
    <x v="1"/>
    <x v="1"/>
    <x v="0"/>
    <n v="-20636"/>
    <x v="1328"/>
    <x v="2"/>
    <x v="0"/>
    <x v="0"/>
    <x v="0"/>
    <x v="0"/>
    <n v="1"/>
    <x v="0"/>
    <n v="0"/>
    <n v="0"/>
    <x v="0"/>
    <n v="2"/>
  </r>
  <r>
    <x v="1930"/>
    <x v="0"/>
    <x v="0"/>
    <s v="Y"/>
    <n v="0"/>
    <n v="67500"/>
    <x v="3"/>
    <x v="1"/>
    <x v="1"/>
    <x v="0"/>
    <n v="-19818"/>
    <x v="1329"/>
    <x v="2"/>
    <x v="942"/>
    <x v="942"/>
    <x v="2"/>
    <x v="1"/>
    <n v="1"/>
    <x v="0"/>
    <n v="0"/>
    <n v="0"/>
    <x v="0"/>
    <n v="2"/>
  </r>
  <r>
    <x v="1931"/>
    <x v="0"/>
    <x v="0"/>
    <s v="Y"/>
    <n v="0"/>
    <n v="67500"/>
    <x v="3"/>
    <x v="1"/>
    <x v="1"/>
    <x v="0"/>
    <n v="-19818"/>
    <x v="1329"/>
    <x v="2"/>
    <x v="942"/>
    <x v="942"/>
    <x v="2"/>
    <x v="1"/>
    <n v="1"/>
    <x v="0"/>
    <n v="0"/>
    <n v="0"/>
    <x v="0"/>
    <n v="2"/>
  </r>
  <r>
    <x v="1932"/>
    <x v="0"/>
    <x v="0"/>
    <s v="Y"/>
    <n v="1"/>
    <n v="67500"/>
    <x v="2"/>
    <x v="2"/>
    <x v="1"/>
    <x v="0"/>
    <n v="-13094"/>
    <x v="1330"/>
    <x v="3"/>
    <x v="943"/>
    <x v="943"/>
    <x v="6"/>
    <x v="1"/>
    <n v="1"/>
    <x v="0"/>
    <n v="0"/>
    <n v="0"/>
    <x v="0"/>
    <n v="3"/>
  </r>
  <r>
    <x v="1933"/>
    <x v="1"/>
    <x v="0"/>
    <s v="Y"/>
    <n v="1"/>
    <n v="225000"/>
    <x v="3"/>
    <x v="1"/>
    <x v="1"/>
    <x v="0"/>
    <n v="-9183"/>
    <x v="1331"/>
    <x v="4"/>
    <x v="944"/>
    <x v="944"/>
    <x v="5"/>
    <x v="1"/>
    <n v="1"/>
    <x v="0"/>
    <n v="0"/>
    <n v="0"/>
    <x v="2"/>
    <n v="3"/>
  </r>
  <r>
    <x v="1934"/>
    <x v="1"/>
    <x v="0"/>
    <s v="N"/>
    <n v="1"/>
    <n v="202500"/>
    <x v="2"/>
    <x v="1"/>
    <x v="1"/>
    <x v="0"/>
    <n v="-14829"/>
    <x v="1332"/>
    <x v="1"/>
    <x v="945"/>
    <x v="945"/>
    <x v="4"/>
    <x v="1"/>
    <n v="1"/>
    <x v="0"/>
    <n v="1"/>
    <n v="0"/>
    <x v="1"/>
    <n v="3"/>
  </r>
  <r>
    <x v="1935"/>
    <x v="1"/>
    <x v="0"/>
    <s v="N"/>
    <n v="1"/>
    <n v="202500"/>
    <x v="2"/>
    <x v="1"/>
    <x v="1"/>
    <x v="0"/>
    <n v="-14829"/>
    <x v="1332"/>
    <x v="1"/>
    <x v="945"/>
    <x v="945"/>
    <x v="4"/>
    <x v="1"/>
    <n v="1"/>
    <x v="0"/>
    <n v="1"/>
    <n v="0"/>
    <x v="1"/>
    <n v="3"/>
  </r>
  <r>
    <x v="1936"/>
    <x v="0"/>
    <x v="0"/>
    <s v="Y"/>
    <n v="1"/>
    <n v="112500"/>
    <x v="2"/>
    <x v="0"/>
    <x v="1"/>
    <x v="0"/>
    <n v="-13656"/>
    <x v="1333"/>
    <x v="3"/>
    <x v="946"/>
    <x v="946"/>
    <x v="5"/>
    <x v="1"/>
    <n v="1"/>
    <x v="0"/>
    <n v="1"/>
    <n v="0"/>
    <x v="5"/>
    <n v="3"/>
  </r>
  <r>
    <x v="1937"/>
    <x v="0"/>
    <x v="0"/>
    <s v="Y"/>
    <n v="1"/>
    <n v="112500"/>
    <x v="2"/>
    <x v="0"/>
    <x v="1"/>
    <x v="0"/>
    <n v="-13656"/>
    <x v="1333"/>
    <x v="3"/>
    <x v="946"/>
    <x v="946"/>
    <x v="5"/>
    <x v="1"/>
    <n v="1"/>
    <x v="0"/>
    <n v="1"/>
    <n v="0"/>
    <x v="5"/>
    <n v="3"/>
  </r>
  <r>
    <x v="1938"/>
    <x v="0"/>
    <x v="0"/>
    <s v="Y"/>
    <n v="1"/>
    <n v="112500"/>
    <x v="2"/>
    <x v="0"/>
    <x v="1"/>
    <x v="0"/>
    <n v="-13656"/>
    <x v="1333"/>
    <x v="3"/>
    <x v="946"/>
    <x v="946"/>
    <x v="5"/>
    <x v="1"/>
    <n v="1"/>
    <x v="0"/>
    <n v="1"/>
    <n v="0"/>
    <x v="5"/>
    <n v="3"/>
  </r>
  <r>
    <x v="1939"/>
    <x v="0"/>
    <x v="0"/>
    <s v="Y"/>
    <n v="1"/>
    <n v="112500"/>
    <x v="2"/>
    <x v="0"/>
    <x v="1"/>
    <x v="0"/>
    <n v="-13656"/>
    <x v="1333"/>
    <x v="3"/>
    <x v="946"/>
    <x v="946"/>
    <x v="5"/>
    <x v="1"/>
    <n v="1"/>
    <x v="0"/>
    <n v="1"/>
    <n v="0"/>
    <x v="5"/>
    <n v="3"/>
  </r>
  <r>
    <x v="1940"/>
    <x v="0"/>
    <x v="0"/>
    <s v="Y"/>
    <n v="1"/>
    <n v="112500"/>
    <x v="2"/>
    <x v="0"/>
    <x v="1"/>
    <x v="0"/>
    <n v="-13656"/>
    <x v="1333"/>
    <x v="3"/>
    <x v="946"/>
    <x v="946"/>
    <x v="5"/>
    <x v="1"/>
    <n v="1"/>
    <x v="0"/>
    <n v="1"/>
    <n v="0"/>
    <x v="5"/>
    <n v="3"/>
  </r>
  <r>
    <x v="1941"/>
    <x v="0"/>
    <x v="1"/>
    <s v="Y"/>
    <n v="0"/>
    <n v="135000"/>
    <x v="1"/>
    <x v="0"/>
    <x v="3"/>
    <x v="0"/>
    <n v="-13114"/>
    <x v="1334"/>
    <x v="3"/>
    <x v="929"/>
    <x v="929"/>
    <x v="1"/>
    <x v="1"/>
    <n v="1"/>
    <x v="0"/>
    <n v="0"/>
    <n v="1"/>
    <x v="12"/>
    <n v="2"/>
  </r>
  <r>
    <x v="1942"/>
    <x v="0"/>
    <x v="0"/>
    <s v="Y"/>
    <n v="1"/>
    <n v="225000"/>
    <x v="1"/>
    <x v="1"/>
    <x v="1"/>
    <x v="0"/>
    <n v="-12245"/>
    <x v="1335"/>
    <x v="3"/>
    <x v="933"/>
    <x v="933"/>
    <x v="0"/>
    <x v="1"/>
    <n v="1"/>
    <x v="0"/>
    <n v="0"/>
    <n v="0"/>
    <x v="0"/>
    <n v="3"/>
  </r>
  <r>
    <x v="1943"/>
    <x v="0"/>
    <x v="0"/>
    <s v="Y"/>
    <n v="3"/>
    <n v="247500"/>
    <x v="1"/>
    <x v="2"/>
    <x v="1"/>
    <x v="0"/>
    <n v="-12099"/>
    <x v="1294"/>
    <x v="3"/>
    <x v="946"/>
    <x v="946"/>
    <x v="5"/>
    <x v="1"/>
    <n v="1"/>
    <x v="0"/>
    <n v="0"/>
    <n v="1"/>
    <x v="0"/>
    <n v="5"/>
  </r>
  <r>
    <x v="1944"/>
    <x v="0"/>
    <x v="0"/>
    <s v="N"/>
    <n v="0"/>
    <n v="180000"/>
    <x v="2"/>
    <x v="1"/>
    <x v="4"/>
    <x v="0"/>
    <n v="-24376"/>
    <x v="1336"/>
    <x v="0"/>
    <x v="947"/>
    <x v="947"/>
    <x v="2"/>
    <x v="1"/>
    <n v="1"/>
    <x v="0"/>
    <n v="0"/>
    <n v="0"/>
    <x v="0"/>
    <n v="1"/>
  </r>
  <r>
    <x v="1945"/>
    <x v="0"/>
    <x v="0"/>
    <s v="Y"/>
    <n v="0"/>
    <n v="180000"/>
    <x v="0"/>
    <x v="1"/>
    <x v="1"/>
    <x v="0"/>
    <n v="-21470"/>
    <x v="1337"/>
    <x v="2"/>
    <x v="0"/>
    <x v="0"/>
    <x v="0"/>
    <x v="0"/>
    <n v="1"/>
    <x v="0"/>
    <n v="0"/>
    <n v="0"/>
    <x v="0"/>
    <n v="2"/>
  </r>
  <r>
    <x v="1946"/>
    <x v="1"/>
    <x v="1"/>
    <s v="Y"/>
    <n v="1"/>
    <n v="135000"/>
    <x v="3"/>
    <x v="0"/>
    <x v="1"/>
    <x v="0"/>
    <n v="-8972"/>
    <x v="1338"/>
    <x v="4"/>
    <x v="948"/>
    <x v="948"/>
    <x v="0"/>
    <x v="1"/>
    <n v="1"/>
    <x v="0"/>
    <n v="0"/>
    <n v="1"/>
    <x v="4"/>
    <n v="3"/>
  </r>
  <r>
    <x v="1947"/>
    <x v="0"/>
    <x v="1"/>
    <s v="Y"/>
    <n v="0"/>
    <n v="360000"/>
    <x v="2"/>
    <x v="1"/>
    <x v="1"/>
    <x v="0"/>
    <n v="-18356"/>
    <x v="1339"/>
    <x v="2"/>
    <x v="949"/>
    <x v="949"/>
    <x v="1"/>
    <x v="1"/>
    <n v="1"/>
    <x v="0"/>
    <n v="0"/>
    <n v="0"/>
    <x v="9"/>
    <n v="2"/>
  </r>
  <r>
    <x v="1948"/>
    <x v="0"/>
    <x v="0"/>
    <s v="N"/>
    <n v="1"/>
    <n v="135000"/>
    <x v="1"/>
    <x v="1"/>
    <x v="0"/>
    <x v="0"/>
    <n v="-10725"/>
    <x v="1340"/>
    <x v="4"/>
    <x v="950"/>
    <x v="950"/>
    <x v="3"/>
    <x v="1"/>
    <n v="1"/>
    <x v="0"/>
    <n v="0"/>
    <n v="0"/>
    <x v="11"/>
    <n v="2"/>
  </r>
  <r>
    <x v="1949"/>
    <x v="0"/>
    <x v="0"/>
    <s v="Y"/>
    <n v="1"/>
    <n v="202500"/>
    <x v="1"/>
    <x v="1"/>
    <x v="1"/>
    <x v="0"/>
    <n v="-12926"/>
    <x v="1341"/>
    <x v="3"/>
    <x v="951"/>
    <x v="951"/>
    <x v="1"/>
    <x v="1"/>
    <n v="1"/>
    <x v="0"/>
    <n v="0"/>
    <n v="0"/>
    <x v="0"/>
    <n v="3"/>
  </r>
  <r>
    <x v="1950"/>
    <x v="0"/>
    <x v="0"/>
    <s v="Y"/>
    <n v="1"/>
    <n v="202500"/>
    <x v="1"/>
    <x v="1"/>
    <x v="1"/>
    <x v="0"/>
    <n v="-12926"/>
    <x v="1341"/>
    <x v="3"/>
    <x v="951"/>
    <x v="951"/>
    <x v="1"/>
    <x v="1"/>
    <n v="1"/>
    <x v="0"/>
    <n v="0"/>
    <n v="0"/>
    <x v="0"/>
    <n v="3"/>
  </r>
  <r>
    <x v="1951"/>
    <x v="1"/>
    <x v="1"/>
    <s v="Y"/>
    <n v="1"/>
    <n v="144000"/>
    <x v="2"/>
    <x v="1"/>
    <x v="1"/>
    <x v="0"/>
    <n v="-13509"/>
    <x v="1342"/>
    <x v="3"/>
    <x v="531"/>
    <x v="531"/>
    <x v="4"/>
    <x v="1"/>
    <n v="1"/>
    <x v="0"/>
    <n v="0"/>
    <n v="0"/>
    <x v="1"/>
    <n v="3"/>
  </r>
  <r>
    <x v="1952"/>
    <x v="0"/>
    <x v="1"/>
    <s v="Y"/>
    <n v="1"/>
    <n v="135000"/>
    <x v="2"/>
    <x v="0"/>
    <x v="1"/>
    <x v="0"/>
    <n v="-14863"/>
    <x v="1343"/>
    <x v="1"/>
    <x v="952"/>
    <x v="952"/>
    <x v="2"/>
    <x v="1"/>
    <n v="1"/>
    <x v="0"/>
    <n v="0"/>
    <n v="0"/>
    <x v="3"/>
    <n v="3"/>
  </r>
  <r>
    <x v="1953"/>
    <x v="1"/>
    <x v="1"/>
    <s v="Y"/>
    <n v="0"/>
    <n v="247500"/>
    <x v="3"/>
    <x v="1"/>
    <x v="1"/>
    <x v="4"/>
    <n v="-20112"/>
    <x v="1344"/>
    <x v="2"/>
    <x v="953"/>
    <x v="953"/>
    <x v="4"/>
    <x v="1"/>
    <n v="1"/>
    <x v="1"/>
    <n v="0"/>
    <n v="1"/>
    <x v="9"/>
    <n v="2"/>
  </r>
  <r>
    <x v="1954"/>
    <x v="0"/>
    <x v="0"/>
    <s v="Y"/>
    <n v="1"/>
    <n v="157500"/>
    <x v="2"/>
    <x v="1"/>
    <x v="1"/>
    <x v="0"/>
    <n v="-14510"/>
    <x v="1345"/>
    <x v="3"/>
    <x v="954"/>
    <x v="954"/>
    <x v="2"/>
    <x v="1"/>
    <n v="1"/>
    <x v="0"/>
    <n v="0"/>
    <n v="0"/>
    <x v="4"/>
    <n v="3"/>
  </r>
  <r>
    <x v="1955"/>
    <x v="0"/>
    <x v="0"/>
    <s v="Y"/>
    <n v="1"/>
    <n v="157500"/>
    <x v="2"/>
    <x v="1"/>
    <x v="1"/>
    <x v="0"/>
    <n v="-14510"/>
    <x v="1345"/>
    <x v="3"/>
    <x v="954"/>
    <x v="954"/>
    <x v="2"/>
    <x v="1"/>
    <n v="1"/>
    <x v="0"/>
    <n v="0"/>
    <n v="0"/>
    <x v="4"/>
    <n v="3"/>
  </r>
  <r>
    <x v="1956"/>
    <x v="1"/>
    <x v="0"/>
    <s v="Y"/>
    <n v="0"/>
    <n v="135000"/>
    <x v="2"/>
    <x v="0"/>
    <x v="1"/>
    <x v="0"/>
    <n v="-16977"/>
    <x v="1346"/>
    <x v="1"/>
    <x v="955"/>
    <x v="955"/>
    <x v="0"/>
    <x v="1"/>
    <n v="1"/>
    <x v="0"/>
    <n v="0"/>
    <n v="0"/>
    <x v="3"/>
    <n v="2"/>
  </r>
  <r>
    <x v="1957"/>
    <x v="0"/>
    <x v="0"/>
    <s v="N"/>
    <n v="0"/>
    <n v="112500"/>
    <x v="2"/>
    <x v="1"/>
    <x v="2"/>
    <x v="0"/>
    <n v="-11431"/>
    <x v="1347"/>
    <x v="3"/>
    <x v="578"/>
    <x v="578"/>
    <x v="0"/>
    <x v="1"/>
    <n v="1"/>
    <x v="0"/>
    <n v="0"/>
    <n v="0"/>
    <x v="4"/>
    <n v="1"/>
  </r>
  <r>
    <x v="1958"/>
    <x v="0"/>
    <x v="0"/>
    <s v="Y"/>
    <n v="1"/>
    <n v="157500"/>
    <x v="3"/>
    <x v="0"/>
    <x v="1"/>
    <x v="0"/>
    <n v="-15645"/>
    <x v="1348"/>
    <x v="1"/>
    <x v="956"/>
    <x v="956"/>
    <x v="2"/>
    <x v="1"/>
    <n v="1"/>
    <x v="0"/>
    <n v="0"/>
    <n v="0"/>
    <x v="4"/>
    <n v="3"/>
  </r>
  <r>
    <x v="1959"/>
    <x v="1"/>
    <x v="0"/>
    <s v="Y"/>
    <n v="0"/>
    <n v="157500"/>
    <x v="2"/>
    <x v="1"/>
    <x v="1"/>
    <x v="0"/>
    <n v="-21199"/>
    <x v="1349"/>
    <x v="2"/>
    <x v="957"/>
    <x v="957"/>
    <x v="2"/>
    <x v="1"/>
    <n v="1"/>
    <x v="0"/>
    <n v="0"/>
    <n v="1"/>
    <x v="3"/>
    <n v="2"/>
  </r>
  <r>
    <x v="1960"/>
    <x v="1"/>
    <x v="0"/>
    <s v="Y"/>
    <n v="0"/>
    <n v="157500"/>
    <x v="2"/>
    <x v="1"/>
    <x v="1"/>
    <x v="0"/>
    <n v="-21199"/>
    <x v="1349"/>
    <x v="2"/>
    <x v="957"/>
    <x v="957"/>
    <x v="2"/>
    <x v="1"/>
    <n v="1"/>
    <x v="0"/>
    <n v="0"/>
    <n v="1"/>
    <x v="3"/>
    <n v="2"/>
  </r>
  <r>
    <x v="1961"/>
    <x v="0"/>
    <x v="0"/>
    <s v="Y"/>
    <n v="1"/>
    <n v="216000"/>
    <x v="2"/>
    <x v="0"/>
    <x v="2"/>
    <x v="0"/>
    <n v="-10512"/>
    <x v="1350"/>
    <x v="4"/>
    <x v="958"/>
    <x v="958"/>
    <x v="1"/>
    <x v="1"/>
    <n v="1"/>
    <x v="0"/>
    <n v="1"/>
    <n v="0"/>
    <x v="4"/>
    <n v="2"/>
  </r>
  <r>
    <x v="1962"/>
    <x v="0"/>
    <x v="0"/>
    <s v="Y"/>
    <n v="1"/>
    <n v="216000"/>
    <x v="2"/>
    <x v="0"/>
    <x v="2"/>
    <x v="0"/>
    <n v="-10512"/>
    <x v="1350"/>
    <x v="4"/>
    <x v="958"/>
    <x v="958"/>
    <x v="1"/>
    <x v="1"/>
    <n v="1"/>
    <x v="0"/>
    <n v="1"/>
    <n v="0"/>
    <x v="4"/>
    <n v="2"/>
  </r>
  <r>
    <x v="1963"/>
    <x v="0"/>
    <x v="0"/>
    <s v="Y"/>
    <n v="1"/>
    <n v="216000"/>
    <x v="2"/>
    <x v="0"/>
    <x v="2"/>
    <x v="0"/>
    <n v="-10512"/>
    <x v="1350"/>
    <x v="4"/>
    <x v="958"/>
    <x v="958"/>
    <x v="1"/>
    <x v="1"/>
    <n v="1"/>
    <x v="0"/>
    <n v="1"/>
    <n v="0"/>
    <x v="4"/>
    <n v="2"/>
  </r>
  <r>
    <x v="1964"/>
    <x v="0"/>
    <x v="1"/>
    <s v="Y"/>
    <n v="0"/>
    <n v="135000"/>
    <x v="2"/>
    <x v="0"/>
    <x v="3"/>
    <x v="0"/>
    <n v="-16679"/>
    <x v="1351"/>
    <x v="1"/>
    <x v="959"/>
    <x v="959"/>
    <x v="4"/>
    <x v="1"/>
    <n v="1"/>
    <x v="0"/>
    <n v="0"/>
    <n v="0"/>
    <x v="0"/>
    <n v="2"/>
  </r>
  <r>
    <x v="1965"/>
    <x v="1"/>
    <x v="1"/>
    <s v="N"/>
    <n v="0"/>
    <n v="396000"/>
    <x v="1"/>
    <x v="0"/>
    <x v="1"/>
    <x v="0"/>
    <n v="-12574"/>
    <x v="1352"/>
    <x v="3"/>
    <x v="960"/>
    <x v="960"/>
    <x v="5"/>
    <x v="1"/>
    <n v="1"/>
    <x v="1"/>
    <n v="1"/>
    <n v="0"/>
    <x v="3"/>
    <n v="2"/>
  </r>
  <r>
    <x v="1966"/>
    <x v="0"/>
    <x v="1"/>
    <s v="Y"/>
    <n v="0"/>
    <n v="157500"/>
    <x v="0"/>
    <x v="0"/>
    <x v="0"/>
    <x v="0"/>
    <n v="-23241"/>
    <x v="1353"/>
    <x v="0"/>
    <x v="0"/>
    <x v="0"/>
    <x v="0"/>
    <x v="0"/>
    <n v="1"/>
    <x v="0"/>
    <n v="0"/>
    <n v="0"/>
    <x v="0"/>
    <n v="1"/>
  </r>
  <r>
    <x v="1967"/>
    <x v="0"/>
    <x v="0"/>
    <s v="Y"/>
    <n v="1"/>
    <n v="135000"/>
    <x v="1"/>
    <x v="1"/>
    <x v="1"/>
    <x v="0"/>
    <n v="-15491"/>
    <x v="1354"/>
    <x v="1"/>
    <x v="631"/>
    <x v="631"/>
    <x v="1"/>
    <x v="1"/>
    <n v="1"/>
    <x v="0"/>
    <n v="0"/>
    <n v="0"/>
    <x v="0"/>
    <n v="3"/>
  </r>
  <r>
    <x v="1968"/>
    <x v="0"/>
    <x v="0"/>
    <s v="Y"/>
    <n v="0"/>
    <n v="265500"/>
    <x v="2"/>
    <x v="1"/>
    <x v="1"/>
    <x v="0"/>
    <n v="-15925"/>
    <x v="1355"/>
    <x v="1"/>
    <x v="961"/>
    <x v="961"/>
    <x v="6"/>
    <x v="1"/>
    <n v="1"/>
    <x v="1"/>
    <n v="1"/>
    <n v="0"/>
    <x v="5"/>
    <n v="2"/>
  </r>
  <r>
    <x v="1969"/>
    <x v="0"/>
    <x v="0"/>
    <s v="Y"/>
    <n v="0"/>
    <n v="265500"/>
    <x v="2"/>
    <x v="1"/>
    <x v="1"/>
    <x v="0"/>
    <n v="-15925"/>
    <x v="1355"/>
    <x v="1"/>
    <x v="961"/>
    <x v="961"/>
    <x v="6"/>
    <x v="1"/>
    <n v="1"/>
    <x v="1"/>
    <n v="1"/>
    <n v="0"/>
    <x v="5"/>
    <n v="2"/>
  </r>
  <r>
    <x v="1970"/>
    <x v="0"/>
    <x v="0"/>
    <s v="Y"/>
    <n v="0"/>
    <n v="265500"/>
    <x v="2"/>
    <x v="1"/>
    <x v="1"/>
    <x v="0"/>
    <n v="-15925"/>
    <x v="1355"/>
    <x v="1"/>
    <x v="961"/>
    <x v="961"/>
    <x v="6"/>
    <x v="1"/>
    <n v="1"/>
    <x v="1"/>
    <n v="1"/>
    <n v="0"/>
    <x v="5"/>
    <n v="2"/>
  </r>
  <r>
    <x v="1971"/>
    <x v="0"/>
    <x v="1"/>
    <s v="N"/>
    <n v="2"/>
    <n v="270000"/>
    <x v="2"/>
    <x v="1"/>
    <x v="1"/>
    <x v="2"/>
    <n v="-13258"/>
    <x v="1356"/>
    <x v="3"/>
    <x v="962"/>
    <x v="962"/>
    <x v="5"/>
    <x v="1"/>
    <n v="1"/>
    <x v="0"/>
    <n v="0"/>
    <n v="0"/>
    <x v="3"/>
    <n v="4"/>
  </r>
  <r>
    <x v="1972"/>
    <x v="1"/>
    <x v="0"/>
    <s v="Y"/>
    <n v="0"/>
    <n v="180000"/>
    <x v="2"/>
    <x v="2"/>
    <x v="1"/>
    <x v="0"/>
    <n v="-17146"/>
    <x v="1357"/>
    <x v="1"/>
    <x v="963"/>
    <x v="963"/>
    <x v="2"/>
    <x v="1"/>
    <n v="1"/>
    <x v="0"/>
    <n v="1"/>
    <n v="0"/>
    <x v="1"/>
    <n v="2"/>
  </r>
  <r>
    <x v="1973"/>
    <x v="0"/>
    <x v="1"/>
    <s v="Y"/>
    <n v="1"/>
    <n v="180000"/>
    <x v="2"/>
    <x v="0"/>
    <x v="3"/>
    <x v="2"/>
    <n v="-13435"/>
    <x v="254"/>
    <x v="3"/>
    <x v="964"/>
    <x v="964"/>
    <x v="1"/>
    <x v="1"/>
    <n v="1"/>
    <x v="0"/>
    <n v="0"/>
    <n v="0"/>
    <x v="0"/>
    <n v="3"/>
  </r>
  <r>
    <x v="1974"/>
    <x v="0"/>
    <x v="0"/>
    <s v="N"/>
    <n v="1"/>
    <n v="112500"/>
    <x v="1"/>
    <x v="1"/>
    <x v="1"/>
    <x v="0"/>
    <n v="-9582"/>
    <x v="500"/>
    <x v="4"/>
    <x v="965"/>
    <x v="965"/>
    <x v="4"/>
    <x v="1"/>
    <n v="1"/>
    <x v="0"/>
    <n v="0"/>
    <n v="0"/>
    <x v="5"/>
    <n v="3"/>
  </r>
  <r>
    <x v="1975"/>
    <x v="1"/>
    <x v="0"/>
    <s v="N"/>
    <n v="1"/>
    <n v="148500"/>
    <x v="2"/>
    <x v="1"/>
    <x v="1"/>
    <x v="0"/>
    <n v="-13574"/>
    <x v="1358"/>
    <x v="3"/>
    <x v="390"/>
    <x v="390"/>
    <x v="0"/>
    <x v="1"/>
    <n v="1"/>
    <x v="0"/>
    <n v="0"/>
    <n v="0"/>
    <x v="1"/>
    <n v="3"/>
  </r>
  <r>
    <x v="1976"/>
    <x v="0"/>
    <x v="0"/>
    <s v="N"/>
    <n v="2"/>
    <n v="189000"/>
    <x v="2"/>
    <x v="1"/>
    <x v="0"/>
    <x v="4"/>
    <n v="-10100"/>
    <x v="1359"/>
    <x v="4"/>
    <x v="966"/>
    <x v="966"/>
    <x v="4"/>
    <x v="1"/>
    <n v="1"/>
    <x v="0"/>
    <n v="0"/>
    <n v="0"/>
    <x v="0"/>
    <n v="3"/>
  </r>
  <r>
    <x v="1977"/>
    <x v="0"/>
    <x v="0"/>
    <s v="Y"/>
    <n v="0"/>
    <n v="112500"/>
    <x v="1"/>
    <x v="1"/>
    <x v="3"/>
    <x v="0"/>
    <n v="-12438"/>
    <x v="1360"/>
    <x v="3"/>
    <x v="965"/>
    <x v="965"/>
    <x v="4"/>
    <x v="1"/>
    <n v="1"/>
    <x v="1"/>
    <n v="1"/>
    <n v="0"/>
    <x v="12"/>
    <n v="2"/>
  </r>
  <r>
    <x v="1978"/>
    <x v="0"/>
    <x v="1"/>
    <s v="N"/>
    <n v="1"/>
    <n v="135000"/>
    <x v="2"/>
    <x v="0"/>
    <x v="1"/>
    <x v="4"/>
    <n v="-12523"/>
    <x v="1361"/>
    <x v="3"/>
    <x v="967"/>
    <x v="967"/>
    <x v="5"/>
    <x v="1"/>
    <n v="1"/>
    <x v="0"/>
    <n v="0"/>
    <n v="0"/>
    <x v="3"/>
    <n v="3"/>
  </r>
  <r>
    <x v="1979"/>
    <x v="0"/>
    <x v="1"/>
    <s v="N"/>
    <n v="1"/>
    <n v="135000"/>
    <x v="2"/>
    <x v="0"/>
    <x v="1"/>
    <x v="4"/>
    <n v="-12523"/>
    <x v="1361"/>
    <x v="3"/>
    <x v="967"/>
    <x v="967"/>
    <x v="5"/>
    <x v="1"/>
    <n v="1"/>
    <x v="0"/>
    <n v="0"/>
    <n v="0"/>
    <x v="3"/>
    <n v="3"/>
  </r>
  <r>
    <x v="1980"/>
    <x v="0"/>
    <x v="1"/>
    <s v="N"/>
    <n v="1"/>
    <n v="135000"/>
    <x v="2"/>
    <x v="0"/>
    <x v="1"/>
    <x v="4"/>
    <n v="-12523"/>
    <x v="1361"/>
    <x v="3"/>
    <x v="967"/>
    <x v="967"/>
    <x v="5"/>
    <x v="1"/>
    <n v="1"/>
    <x v="0"/>
    <n v="0"/>
    <n v="0"/>
    <x v="3"/>
    <n v="3"/>
  </r>
  <r>
    <x v="1981"/>
    <x v="0"/>
    <x v="0"/>
    <s v="Y"/>
    <n v="0"/>
    <n v="315000"/>
    <x v="1"/>
    <x v="0"/>
    <x v="1"/>
    <x v="0"/>
    <n v="-19653"/>
    <x v="1362"/>
    <x v="2"/>
    <x v="968"/>
    <x v="968"/>
    <x v="2"/>
    <x v="1"/>
    <n v="1"/>
    <x v="0"/>
    <n v="0"/>
    <n v="0"/>
    <x v="0"/>
    <n v="2"/>
  </r>
  <r>
    <x v="1982"/>
    <x v="0"/>
    <x v="1"/>
    <s v="N"/>
    <n v="1"/>
    <n v="202500"/>
    <x v="2"/>
    <x v="0"/>
    <x v="1"/>
    <x v="1"/>
    <n v="-9510"/>
    <x v="1363"/>
    <x v="4"/>
    <x v="969"/>
    <x v="969"/>
    <x v="3"/>
    <x v="1"/>
    <n v="1"/>
    <x v="0"/>
    <n v="0"/>
    <n v="0"/>
    <x v="1"/>
    <n v="3"/>
  </r>
  <r>
    <x v="1983"/>
    <x v="0"/>
    <x v="1"/>
    <s v="N"/>
    <n v="1"/>
    <n v="202500"/>
    <x v="2"/>
    <x v="0"/>
    <x v="1"/>
    <x v="1"/>
    <n v="-9510"/>
    <x v="1363"/>
    <x v="4"/>
    <x v="969"/>
    <x v="969"/>
    <x v="3"/>
    <x v="1"/>
    <n v="1"/>
    <x v="0"/>
    <n v="0"/>
    <n v="0"/>
    <x v="1"/>
    <n v="3"/>
  </r>
  <r>
    <x v="1984"/>
    <x v="1"/>
    <x v="0"/>
    <s v="Y"/>
    <n v="2"/>
    <n v="207000"/>
    <x v="1"/>
    <x v="1"/>
    <x v="1"/>
    <x v="0"/>
    <n v="-12995"/>
    <x v="1364"/>
    <x v="3"/>
    <x v="970"/>
    <x v="970"/>
    <x v="1"/>
    <x v="1"/>
    <n v="1"/>
    <x v="0"/>
    <n v="0"/>
    <n v="0"/>
    <x v="3"/>
    <n v="4"/>
  </r>
  <r>
    <x v="1985"/>
    <x v="0"/>
    <x v="0"/>
    <s v="Y"/>
    <n v="0"/>
    <n v="157500"/>
    <x v="2"/>
    <x v="1"/>
    <x v="1"/>
    <x v="4"/>
    <n v="-17401"/>
    <x v="369"/>
    <x v="1"/>
    <x v="971"/>
    <x v="971"/>
    <x v="1"/>
    <x v="1"/>
    <n v="1"/>
    <x v="0"/>
    <n v="1"/>
    <n v="0"/>
    <x v="0"/>
    <n v="2"/>
  </r>
  <r>
    <x v="1986"/>
    <x v="0"/>
    <x v="0"/>
    <s v="N"/>
    <n v="1"/>
    <n v="135000"/>
    <x v="2"/>
    <x v="1"/>
    <x v="4"/>
    <x v="0"/>
    <n v="-13719"/>
    <x v="1365"/>
    <x v="3"/>
    <x v="972"/>
    <x v="972"/>
    <x v="0"/>
    <x v="1"/>
    <n v="1"/>
    <x v="0"/>
    <n v="0"/>
    <n v="0"/>
    <x v="5"/>
    <n v="2"/>
  </r>
  <r>
    <x v="1987"/>
    <x v="1"/>
    <x v="1"/>
    <s v="Y"/>
    <n v="0"/>
    <n v="270000"/>
    <x v="1"/>
    <x v="1"/>
    <x v="1"/>
    <x v="0"/>
    <n v="-18218"/>
    <x v="1366"/>
    <x v="1"/>
    <x v="631"/>
    <x v="631"/>
    <x v="1"/>
    <x v="1"/>
    <n v="1"/>
    <x v="0"/>
    <n v="0"/>
    <n v="0"/>
    <x v="2"/>
    <n v="2"/>
  </r>
  <r>
    <x v="1988"/>
    <x v="0"/>
    <x v="0"/>
    <s v="Y"/>
    <n v="2"/>
    <n v="144000"/>
    <x v="2"/>
    <x v="1"/>
    <x v="1"/>
    <x v="0"/>
    <n v="-11147"/>
    <x v="1367"/>
    <x v="3"/>
    <x v="391"/>
    <x v="391"/>
    <x v="0"/>
    <x v="1"/>
    <n v="1"/>
    <x v="0"/>
    <n v="0"/>
    <n v="0"/>
    <x v="8"/>
    <n v="4"/>
  </r>
  <r>
    <x v="1989"/>
    <x v="0"/>
    <x v="0"/>
    <s v="Y"/>
    <n v="2"/>
    <n v="144000"/>
    <x v="2"/>
    <x v="1"/>
    <x v="1"/>
    <x v="0"/>
    <n v="-11147"/>
    <x v="1367"/>
    <x v="3"/>
    <x v="391"/>
    <x v="391"/>
    <x v="0"/>
    <x v="1"/>
    <n v="1"/>
    <x v="0"/>
    <n v="0"/>
    <n v="0"/>
    <x v="8"/>
    <n v="4"/>
  </r>
  <r>
    <x v="1990"/>
    <x v="0"/>
    <x v="1"/>
    <s v="N"/>
    <n v="1"/>
    <n v="90000"/>
    <x v="3"/>
    <x v="1"/>
    <x v="1"/>
    <x v="4"/>
    <n v="-13891"/>
    <x v="1368"/>
    <x v="3"/>
    <x v="973"/>
    <x v="973"/>
    <x v="2"/>
    <x v="1"/>
    <n v="1"/>
    <x v="1"/>
    <n v="1"/>
    <n v="0"/>
    <x v="12"/>
    <n v="3"/>
  </r>
  <r>
    <x v="1991"/>
    <x v="0"/>
    <x v="0"/>
    <s v="Y"/>
    <n v="0"/>
    <n v="180000"/>
    <x v="0"/>
    <x v="1"/>
    <x v="4"/>
    <x v="0"/>
    <n v="-20522"/>
    <x v="1369"/>
    <x v="2"/>
    <x v="0"/>
    <x v="0"/>
    <x v="0"/>
    <x v="0"/>
    <n v="1"/>
    <x v="0"/>
    <n v="1"/>
    <n v="0"/>
    <x v="0"/>
    <n v="1"/>
  </r>
  <r>
    <x v="1992"/>
    <x v="0"/>
    <x v="0"/>
    <s v="Y"/>
    <n v="0"/>
    <n v="202500"/>
    <x v="2"/>
    <x v="1"/>
    <x v="1"/>
    <x v="0"/>
    <n v="-16299"/>
    <x v="1370"/>
    <x v="1"/>
    <x v="897"/>
    <x v="897"/>
    <x v="4"/>
    <x v="1"/>
    <n v="1"/>
    <x v="0"/>
    <n v="0"/>
    <n v="0"/>
    <x v="3"/>
    <n v="2"/>
  </r>
  <r>
    <x v="1993"/>
    <x v="1"/>
    <x v="1"/>
    <s v="Y"/>
    <n v="2"/>
    <n v="225000"/>
    <x v="2"/>
    <x v="1"/>
    <x v="1"/>
    <x v="0"/>
    <n v="-16221"/>
    <x v="1371"/>
    <x v="1"/>
    <x v="974"/>
    <x v="974"/>
    <x v="2"/>
    <x v="1"/>
    <n v="1"/>
    <x v="1"/>
    <n v="1"/>
    <n v="0"/>
    <x v="1"/>
    <n v="4"/>
  </r>
  <r>
    <x v="1994"/>
    <x v="1"/>
    <x v="1"/>
    <s v="Y"/>
    <n v="2"/>
    <n v="225000"/>
    <x v="2"/>
    <x v="1"/>
    <x v="1"/>
    <x v="0"/>
    <n v="-16221"/>
    <x v="1371"/>
    <x v="1"/>
    <x v="974"/>
    <x v="974"/>
    <x v="2"/>
    <x v="1"/>
    <n v="1"/>
    <x v="1"/>
    <n v="1"/>
    <n v="0"/>
    <x v="1"/>
    <n v="4"/>
  </r>
  <r>
    <x v="1995"/>
    <x v="0"/>
    <x v="1"/>
    <s v="Y"/>
    <n v="0"/>
    <n v="216000"/>
    <x v="1"/>
    <x v="1"/>
    <x v="1"/>
    <x v="0"/>
    <n v="-13402"/>
    <x v="1372"/>
    <x v="3"/>
    <x v="497"/>
    <x v="497"/>
    <x v="4"/>
    <x v="1"/>
    <n v="1"/>
    <x v="0"/>
    <n v="0"/>
    <n v="0"/>
    <x v="0"/>
    <n v="2"/>
  </r>
  <r>
    <x v="1996"/>
    <x v="0"/>
    <x v="1"/>
    <s v="Y"/>
    <n v="0"/>
    <n v="216000"/>
    <x v="1"/>
    <x v="1"/>
    <x v="1"/>
    <x v="0"/>
    <n v="-13402"/>
    <x v="1372"/>
    <x v="3"/>
    <x v="497"/>
    <x v="497"/>
    <x v="4"/>
    <x v="1"/>
    <n v="1"/>
    <x v="0"/>
    <n v="0"/>
    <n v="0"/>
    <x v="0"/>
    <n v="2"/>
  </r>
  <r>
    <x v="1997"/>
    <x v="0"/>
    <x v="1"/>
    <s v="Y"/>
    <n v="0"/>
    <n v="216000"/>
    <x v="1"/>
    <x v="1"/>
    <x v="1"/>
    <x v="0"/>
    <n v="-13402"/>
    <x v="1372"/>
    <x v="3"/>
    <x v="497"/>
    <x v="497"/>
    <x v="4"/>
    <x v="1"/>
    <n v="1"/>
    <x v="0"/>
    <n v="0"/>
    <n v="0"/>
    <x v="0"/>
    <n v="2"/>
  </r>
  <r>
    <x v="1998"/>
    <x v="0"/>
    <x v="0"/>
    <s v="N"/>
    <n v="0"/>
    <n v="135000"/>
    <x v="2"/>
    <x v="1"/>
    <x v="2"/>
    <x v="0"/>
    <n v="-11512"/>
    <x v="1373"/>
    <x v="3"/>
    <x v="975"/>
    <x v="975"/>
    <x v="2"/>
    <x v="1"/>
    <n v="1"/>
    <x v="0"/>
    <n v="0"/>
    <n v="0"/>
    <x v="0"/>
    <n v="1"/>
  </r>
  <r>
    <x v="1999"/>
    <x v="0"/>
    <x v="0"/>
    <s v="N"/>
    <n v="0"/>
    <n v="135000"/>
    <x v="2"/>
    <x v="1"/>
    <x v="2"/>
    <x v="0"/>
    <n v="-11512"/>
    <x v="1373"/>
    <x v="3"/>
    <x v="975"/>
    <x v="975"/>
    <x v="2"/>
    <x v="1"/>
    <n v="1"/>
    <x v="0"/>
    <n v="0"/>
    <n v="0"/>
    <x v="0"/>
    <n v="1"/>
  </r>
  <r>
    <x v="2000"/>
    <x v="0"/>
    <x v="1"/>
    <s v="Y"/>
    <n v="2"/>
    <n v="450000"/>
    <x v="1"/>
    <x v="0"/>
    <x v="1"/>
    <x v="0"/>
    <n v="-15137"/>
    <x v="1374"/>
    <x v="1"/>
    <x v="976"/>
    <x v="976"/>
    <x v="3"/>
    <x v="1"/>
    <n v="1"/>
    <x v="0"/>
    <n v="1"/>
    <n v="0"/>
    <x v="0"/>
    <n v="4"/>
  </r>
  <r>
    <x v="2001"/>
    <x v="1"/>
    <x v="1"/>
    <s v="Y"/>
    <n v="0"/>
    <n v="315000"/>
    <x v="2"/>
    <x v="1"/>
    <x v="1"/>
    <x v="0"/>
    <n v="-18213"/>
    <x v="1375"/>
    <x v="1"/>
    <x v="977"/>
    <x v="977"/>
    <x v="1"/>
    <x v="1"/>
    <n v="1"/>
    <x v="1"/>
    <n v="0"/>
    <n v="0"/>
    <x v="3"/>
    <n v="2"/>
  </r>
  <r>
    <x v="2002"/>
    <x v="1"/>
    <x v="1"/>
    <s v="Y"/>
    <n v="0"/>
    <n v="315000"/>
    <x v="2"/>
    <x v="1"/>
    <x v="1"/>
    <x v="0"/>
    <n v="-18213"/>
    <x v="1375"/>
    <x v="1"/>
    <x v="977"/>
    <x v="977"/>
    <x v="1"/>
    <x v="1"/>
    <n v="1"/>
    <x v="1"/>
    <n v="0"/>
    <n v="0"/>
    <x v="3"/>
    <n v="2"/>
  </r>
  <r>
    <x v="2003"/>
    <x v="1"/>
    <x v="1"/>
    <s v="Y"/>
    <n v="0"/>
    <n v="315000"/>
    <x v="2"/>
    <x v="1"/>
    <x v="1"/>
    <x v="0"/>
    <n v="-18213"/>
    <x v="1375"/>
    <x v="1"/>
    <x v="977"/>
    <x v="977"/>
    <x v="1"/>
    <x v="1"/>
    <n v="1"/>
    <x v="1"/>
    <n v="0"/>
    <n v="0"/>
    <x v="3"/>
    <n v="2"/>
  </r>
  <r>
    <x v="2004"/>
    <x v="0"/>
    <x v="1"/>
    <s v="Y"/>
    <n v="0"/>
    <n v="225000"/>
    <x v="0"/>
    <x v="0"/>
    <x v="1"/>
    <x v="0"/>
    <n v="-21955"/>
    <x v="869"/>
    <x v="0"/>
    <x v="0"/>
    <x v="0"/>
    <x v="0"/>
    <x v="0"/>
    <n v="1"/>
    <x v="0"/>
    <n v="1"/>
    <n v="0"/>
    <x v="0"/>
    <n v="2"/>
  </r>
  <r>
    <x v="2005"/>
    <x v="1"/>
    <x v="1"/>
    <s v="Y"/>
    <n v="0"/>
    <n v="189000"/>
    <x v="2"/>
    <x v="1"/>
    <x v="1"/>
    <x v="0"/>
    <n v="-15906"/>
    <x v="1376"/>
    <x v="1"/>
    <x v="978"/>
    <x v="978"/>
    <x v="5"/>
    <x v="1"/>
    <n v="1"/>
    <x v="0"/>
    <n v="0"/>
    <n v="0"/>
    <x v="9"/>
    <n v="2"/>
  </r>
  <r>
    <x v="2006"/>
    <x v="0"/>
    <x v="1"/>
    <s v="Y"/>
    <n v="0"/>
    <n v="225000"/>
    <x v="2"/>
    <x v="1"/>
    <x v="3"/>
    <x v="0"/>
    <n v="-19886"/>
    <x v="1377"/>
    <x v="2"/>
    <x v="979"/>
    <x v="979"/>
    <x v="1"/>
    <x v="1"/>
    <n v="1"/>
    <x v="1"/>
    <n v="0"/>
    <n v="0"/>
    <x v="7"/>
    <n v="2"/>
  </r>
  <r>
    <x v="2007"/>
    <x v="1"/>
    <x v="1"/>
    <s v="Y"/>
    <n v="1"/>
    <n v="157500"/>
    <x v="2"/>
    <x v="1"/>
    <x v="1"/>
    <x v="0"/>
    <n v="-16902"/>
    <x v="1378"/>
    <x v="1"/>
    <x v="980"/>
    <x v="980"/>
    <x v="1"/>
    <x v="1"/>
    <n v="1"/>
    <x v="0"/>
    <n v="0"/>
    <n v="0"/>
    <x v="1"/>
    <n v="3"/>
  </r>
  <r>
    <x v="2008"/>
    <x v="0"/>
    <x v="0"/>
    <s v="Y"/>
    <n v="0"/>
    <n v="189000"/>
    <x v="2"/>
    <x v="1"/>
    <x v="1"/>
    <x v="0"/>
    <n v="-14402"/>
    <x v="1379"/>
    <x v="3"/>
    <x v="981"/>
    <x v="981"/>
    <x v="4"/>
    <x v="1"/>
    <n v="1"/>
    <x v="0"/>
    <n v="0"/>
    <n v="1"/>
    <x v="5"/>
    <n v="2"/>
  </r>
  <r>
    <x v="2009"/>
    <x v="0"/>
    <x v="0"/>
    <s v="Y"/>
    <n v="0"/>
    <n v="292500"/>
    <x v="0"/>
    <x v="1"/>
    <x v="1"/>
    <x v="0"/>
    <n v="-21079"/>
    <x v="1380"/>
    <x v="2"/>
    <x v="0"/>
    <x v="0"/>
    <x v="0"/>
    <x v="0"/>
    <n v="1"/>
    <x v="0"/>
    <n v="0"/>
    <n v="0"/>
    <x v="0"/>
    <n v="2"/>
  </r>
  <r>
    <x v="2010"/>
    <x v="0"/>
    <x v="0"/>
    <s v="Y"/>
    <n v="0"/>
    <n v="472500"/>
    <x v="0"/>
    <x v="1"/>
    <x v="1"/>
    <x v="0"/>
    <n v="-21937"/>
    <x v="1381"/>
    <x v="0"/>
    <x v="0"/>
    <x v="0"/>
    <x v="0"/>
    <x v="0"/>
    <n v="1"/>
    <x v="0"/>
    <n v="0"/>
    <n v="0"/>
    <x v="0"/>
    <n v="2"/>
  </r>
  <r>
    <x v="2011"/>
    <x v="0"/>
    <x v="0"/>
    <s v="Y"/>
    <n v="0"/>
    <n v="157500"/>
    <x v="2"/>
    <x v="1"/>
    <x v="1"/>
    <x v="0"/>
    <n v="-17343"/>
    <x v="1382"/>
    <x v="1"/>
    <x v="982"/>
    <x v="982"/>
    <x v="4"/>
    <x v="1"/>
    <n v="1"/>
    <x v="0"/>
    <n v="0"/>
    <n v="0"/>
    <x v="5"/>
    <n v="2"/>
  </r>
  <r>
    <x v="2012"/>
    <x v="1"/>
    <x v="1"/>
    <s v="Y"/>
    <n v="0"/>
    <n v="315000"/>
    <x v="2"/>
    <x v="1"/>
    <x v="2"/>
    <x v="0"/>
    <n v="-12912"/>
    <x v="1383"/>
    <x v="3"/>
    <x v="983"/>
    <x v="983"/>
    <x v="6"/>
    <x v="1"/>
    <n v="1"/>
    <x v="0"/>
    <n v="0"/>
    <n v="1"/>
    <x v="2"/>
    <n v="1"/>
  </r>
  <r>
    <x v="2013"/>
    <x v="0"/>
    <x v="0"/>
    <s v="Y"/>
    <n v="0"/>
    <n v="135000"/>
    <x v="0"/>
    <x v="1"/>
    <x v="4"/>
    <x v="0"/>
    <n v="-24174"/>
    <x v="1384"/>
    <x v="0"/>
    <x v="0"/>
    <x v="0"/>
    <x v="0"/>
    <x v="0"/>
    <n v="1"/>
    <x v="0"/>
    <n v="0"/>
    <n v="0"/>
    <x v="0"/>
    <n v="1"/>
  </r>
  <r>
    <x v="2014"/>
    <x v="0"/>
    <x v="0"/>
    <s v="Y"/>
    <n v="0"/>
    <n v="135000"/>
    <x v="0"/>
    <x v="1"/>
    <x v="4"/>
    <x v="0"/>
    <n v="-24174"/>
    <x v="1384"/>
    <x v="0"/>
    <x v="0"/>
    <x v="0"/>
    <x v="0"/>
    <x v="0"/>
    <n v="1"/>
    <x v="0"/>
    <n v="0"/>
    <n v="0"/>
    <x v="0"/>
    <n v="1"/>
  </r>
  <r>
    <x v="2015"/>
    <x v="0"/>
    <x v="0"/>
    <s v="N"/>
    <n v="1"/>
    <n v="76500"/>
    <x v="2"/>
    <x v="0"/>
    <x v="1"/>
    <x v="0"/>
    <n v="-15915"/>
    <x v="1385"/>
    <x v="1"/>
    <x v="984"/>
    <x v="984"/>
    <x v="4"/>
    <x v="1"/>
    <n v="1"/>
    <x v="1"/>
    <n v="1"/>
    <n v="0"/>
    <x v="5"/>
    <n v="3"/>
  </r>
  <r>
    <x v="2016"/>
    <x v="0"/>
    <x v="0"/>
    <s v="Y"/>
    <n v="0"/>
    <n v="67500"/>
    <x v="0"/>
    <x v="1"/>
    <x v="0"/>
    <x v="0"/>
    <n v="-19737"/>
    <x v="339"/>
    <x v="2"/>
    <x v="0"/>
    <x v="0"/>
    <x v="0"/>
    <x v="0"/>
    <n v="1"/>
    <x v="0"/>
    <n v="0"/>
    <n v="0"/>
    <x v="0"/>
    <n v="1"/>
  </r>
  <r>
    <x v="2017"/>
    <x v="0"/>
    <x v="0"/>
    <s v="Y"/>
    <n v="0"/>
    <n v="157500"/>
    <x v="2"/>
    <x v="1"/>
    <x v="0"/>
    <x v="0"/>
    <n v="-18148"/>
    <x v="1386"/>
    <x v="1"/>
    <x v="985"/>
    <x v="985"/>
    <x v="2"/>
    <x v="1"/>
    <n v="1"/>
    <x v="0"/>
    <n v="0"/>
    <n v="0"/>
    <x v="0"/>
    <n v="1"/>
  </r>
  <r>
    <x v="2018"/>
    <x v="0"/>
    <x v="0"/>
    <s v="Y"/>
    <n v="1"/>
    <n v="675000"/>
    <x v="1"/>
    <x v="0"/>
    <x v="1"/>
    <x v="0"/>
    <n v="-15944"/>
    <x v="1387"/>
    <x v="1"/>
    <x v="986"/>
    <x v="986"/>
    <x v="1"/>
    <x v="1"/>
    <n v="1"/>
    <x v="0"/>
    <n v="1"/>
    <n v="0"/>
    <x v="0"/>
    <n v="3"/>
  </r>
  <r>
    <x v="2019"/>
    <x v="0"/>
    <x v="0"/>
    <s v="Y"/>
    <n v="1"/>
    <n v="292500"/>
    <x v="2"/>
    <x v="2"/>
    <x v="2"/>
    <x v="0"/>
    <n v="-12665"/>
    <x v="1388"/>
    <x v="3"/>
    <x v="987"/>
    <x v="987"/>
    <x v="3"/>
    <x v="1"/>
    <n v="1"/>
    <x v="0"/>
    <n v="0"/>
    <n v="0"/>
    <x v="4"/>
    <n v="2"/>
  </r>
  <r>
    <x v="2020"/>
    <x v="0"/>
    <x v="0"/>
    <s v="Y"/>
    <n v="1"/>
    <n v="225000"/>
    <x v="1"/>
    <x v="0"/>
    <x v="1"/>
    <x v="0"/>
    <n v="-13011"/>
    <x v="1389"/>
    <x v="3"/>
    <x v="988"/>
    <x v="988"/>
    <x v="5"/>
    <x v="1"/>
    <n v="1"/>
    <x v="0"/>
    <n v="0"/>
    <n v="0"/>
    <x v="5"/>
    <n v="3"/>
  </r>
  <r>
    <x v="2021"/>
    <x v="0"/>
    <x v="0"/>
    <s v="Y"/>
    <n v="1"/>
    <n v="225000"/>
    <x v="1"/>
    <x v="0"/>
    <x v="1"/>
    <x v="0"/>
    <n v="-13011"/>
    <x v="1389"/>
    <x v="3"/>
    <x v="988"/>
    <x v="988"/>
    <x v="5"/>
    <x v="1"/>
    <n v="1"/>
    <x v="0"/>
    <n v="0"/>
    <n v="0"/>
    <x v="5"/>
    <n v="3"/>
  </r>
  <r>
    <x v="2022"/>
    <x v="1"/>
    <x v="1"/>
    <s v="Y"/>
    <n v="0"/>
    <n v="157500"/>
    <x v="2"/>
    <x v="1"/>
    <x v="1"/>
    <x v="0"/>
    <n v="-17344"/>
    <x v="1390"/>
    <x v="1"/>
    <x v="989"/>
    <x v="989"/>
    <x v="4"/>
    <x v="1"/>
    <n v="1"/>
    <x v="0"/>
    <n v="0"/>
    <n v="1"/>
    <x v="2"/>
    <n v="2"/>
  </r>
  <r>
    <x v="2023"/>
    <x v="0"/>
    <x v="1"/>
    <s v="Y"/>
    <n v="0"/>
    <n v="135000"/>
    <x v="2"/>
    <x v="1"/>
    <x v="0"/>
    <x v="0"/>
    <n v="-16211"/>
    <x v="1391"/>
    <x v="1"/>
    <x v="990"/>
    <x v="990"/>
    <x v="1"/>
    <x v="1"/>
    <n v="1"/>
    <x v="0"/>
    <n v="0"/>
    <n v="0"/>
    <x v="1"/>
    <n v="1"/>
  </r>
  <r>
    <x v="2024"/>
    <x v="0"/>
    <x v="0"/>
    <s v="Y"/>
    <n v="0"/>
    <n v="135000"/>
    <x v="1"/>
    <x v="1"/>
    <x v="1"/>
    <x v="0"/>
    <n v="-16497"/>
    <x v="1392"/>
    <x v="1"/>
    <x v="702"/>
    <x v="702"/>
    <x v="4"/>
    <x v="1"/>
    <n v="1"/>
    <x v="0"/>
    <n v="0"/>
    <n v="0"/>
    <x v="0"/>
    <n v="2"/>
  </r>
  <r>
    <x v="2025"/>
    <x v="0"/>
    <x v="0"/>
    <s v="Y"/>
    <n v="0"/>
    <n v="180000"/>
    <x v="1"/>
    <x v="0"/>
    <x v="1"/>
    <x v="2"/>
    <n v="-9624"/>
    <x v="1393"/>
    <x v="4"/>
    <x v="704"/>
    <x v="704"/>
    <x v="3"/>
    <x v="1"/>
    <n v="1"/>
    <x v="0"/>
    <n v="0"/>
    <n v="0"/>
    <x v="1"/>
    <n v="2"/>
  </r>
  <r>
    <x v="2026"/>
    <x v="0"/>
    <x v="0"/>
    <s v="N"/>
    <n v="1"/>
    <n v="112500"/>
    <x v="2"/>
    <x v="0"/>
    <x v="3"/>
    <x v="2"/>
    <n v="-12076"/>
    <x v="1394"/>
    <x v="3"/>
    <x v="991"/>
    <x v="991"/>
    <x v="2"/>
    <x v="1"/>
    <n v="1"/>
    <x v="0"/>
    <n v="1"/>
    <n v="1"/>
    <x v="1"/>
    <n v="3"/>
  </r>
  <r>
    <x v="2027"/>
    <x v="1"/>
    <x v="0"/>
    <s v="Y"/>
    <n v="0"/>
    <n v="225000"/>
    <x v="1"/>
    <x v="1"/>
    <x v="1"/>
    <x v="0"/>
    <n v="-10577"/>
    <x v="1395"/>
    <x v="4"/>
    <x v="992"/>
    <x v="992"/>
    <x v="3"/>
    <x v="1"/>
    <n v="1"/>
    <x v="0"/>
    <n v="0"/>
    <n v="0"/>
    <x v="0"/>
    <n v="2"/>
  </r>
  <r>
    <x v="2028"/>
    <x v="0"/>
    <x v="0"/>
    <s v="Y"/>
    <n v="0"/>
    <n v="157500"/>
    <x v="2"/>
    <x v="1"/>
    <x v="2"/>
    <x v="0"/>
    <n v="-17538"/>
    <x v="1396"/>
    <x v="1"/>
    <x v="993"/>
    <x v="993"/>
    <x v="2"/>
    <x v="1"/>
    <n v="1"/>
    <x v="0"/>
    <n v="1"/>
    <n v="0"/>
    <x v="11"/>
    <n v="1"/>
  </r>
  <r>
    <x v="2029"/>
    <x v="0"/>
    <x v="0"/>
    <s v="Y"/>
    <n v="0"/>
    <n v="157500"/>
    <x v="2"/>
    <x v="1"/>
    <x v="2"/>
    <x v="0"/>
    <n v="-17538"/>
    <x v="1396"/>
    <x v="1"/>
    <x v="993"/>
    <x v="993"/>
    <x v="2"/>
    <x v="1"/>
    <n v="1"/>
    <x v="0"/>
    <n v="1"/>
    <n v="0"/>
    <x v="11"/>
    <n v="1"/>
  </r>
  <r>
    <x v="2030"/>
    <x v="0"/>
    <x v="0"/>
    <s v="Y"/>
    <n v="0"/>
    <n v="157500"/>
    <x v="2"/>
    <x v="1"/>
    <x v="2"/>
    <x v="0"/>
    <n v="-17538"/>
    <x v="1396"/>
    <x v="1"/>
    <x v="993"/>
    <x v="993"/>
    <x v="2"/>
    <x v="1"/>
    <n v="1"/>
    <x v="0"/>
    <n v="1"/>
    <n v="0"/>
    <x v="11"/>
    <n v="1"/>
  </r>
  <r>
    <x v="2031"/>
    <x v="0"/>
    <x v="0"/>
    <s v="Y"/>
    <n v="0"/>
    <n v="157500"/>
    <x v="2"/>
    <x v="1"/>
    <x v="2"/>
    <x v="0"/>
    <n v="-17538"/>
    <x v="1396"/>
    <x v="1"/>
    <x v="993"/>
    <x v="993"/>
    <x v="2"/>
    <x v="1"/>
    <n v="1"/>
    <x v="0"/>
    <n v="1"/>
    <n v="0"/>
    <x v="11"/>
    <n v="1"/>
  </r>
  <r>
    <x v="2032"/>
    <x v="0"/>
    <x v="0"/>
    <s v="Y"/>
    <n v="0"/>
    <n v="144000"/>
    <x v="2"/>
    <x v="1"/>
    <x v="1"/>
    <x v="0"/>
    <n v="-19975"/>
    <x v="1397"/>
    <x v="2"/>
    <x v="994"/>
    <x v="994"/>
    <x v="2"/>
    <x v="1"/>
    <n v="1"/>
    <x v="1"/>
    <n v="1"/>
    <n v="0"/>
    <x v="1"/>
    <n v="2"/>
  </r>
  <r>
    <x v="2033"/>
    <x v="0"/>
    <x v="0"/>
    <s v="Y"/>
    <n v="0"/>
    <n v="247500"/>
    <x v="2"/>
    <x v="1"/>
    <x v="4"/>
    <x v="0"/>
    <n v="-18040"/>
    <x v="1398"/>
    <x v="1"/>
    <x v="672"/>
    <x v="672"/>
    <x v="2"/>
    <x v="1"/>
    <n v="1"/>
    <x v="0"/>
    <n v="0"/>
    <n v="0"/>
    <x v="0"/>
    <n v="1"/>
  </r>
  <r>
    <x v="2034"/>
    <x v="1"/>
    <x v="1"/>
    <s v="Y"/>
    <n v="1"/>
    <n v="900000"/>
    <x v="2"/>
    <x v="1"/>
    <x v="1"/>
    <x v="3"/>
    <n v="-15344"/>
    <x v="1399"/>
    <x v="1"/>
    <x v="995"/>
    <x v="995"/>
    <x v="1"/>
    <x v="1"/>
    <n v="1"/>
    <x v="0"/>
    <n v="0"/>
    <n v="0"/>
    <x v="3"/>
    <n v="3"/>
  </r>
  <r>
    <x v="2035"/>
    <x v="0"/>
    <x v="1"/>
    <s v="N"/>
    <n v="1"/>
    <n v="180000"/>
    <x v="3"/>
    <x v="1"/>
    <x v="1"/>
    <x v="4"/>
    <n v="-17558"/>
    <x v="1400"/>
    <x v="1"/>
    <x v="996"/>
    <x v="996"/>
    <x v="1"/>
    <x v="1"/>
    <n v="1"/>
    <x v="0"/>
    <n v="0"/>
    <n v="0"/>
    <x v="4"/>
    <n v="3"/>
  </r>
  <r>
    <x v="2036"/>
    <x v="0"/>
    <x v="1"/>
    <s v="Y"/>
    <n v="1"/>
    <n v="315000"/>
    <x v="2"/>
    <x v="2"/>
    <x v="2"/>
    <x v="0"/>
    <n v="-11725"/>
    <x v="1401"/>
    <x v="3"/>
    <x v="997"/>
    <x v="997"/>
    <x v="5"/>
    <x v="1"/>
    <n v="1"/>
    <x v="0"/>
    <n v="0"/>
    <n v="0"/>
    <x v="4"/>
    <n v="2"/>
  </r>
  <r>
    <x v="2037"/>
    <x v="0"/>
    <x v="1"/>
    <s v="Y"/>
    <n v="0"/>
    <n v="76500"/>
    <x v="2"/>
    <x v="1"/>
    <x v="1"/>
    <x v="0"/>
    <n v="-12380"/>
    <x v="1402"/>
    <x v="3"/>
    <x v="998"/>
    <x v="998"/>
    <x v="5"/>
    <x v="1"/>
    <n v="1"/>
    <x v="1"/>
    <n v="1"/>
    <n v="0"/>
    <x v="9"/>
    <n v="2"/>
  </r>
  <r>
    <x v="2038"/>
    <x v="0"/>
    <x v="0"/>
    <s v="N"/>
    <n v="1"/>
    <n v="360000"/>
    <x v="1"/>
    <x v="0"/>
    <x v="3"/>
    <x v="0"/>
    <n v="-14805"/>
    <x v="1403"/>
    <x v="1"/>
    <x v="999"/>
    <x v="999"/>
    <x v="5"/>
    <x v="1"/>
    <n v="1"/>
    <x v="0"/>
    <n v="0"/>
    <n v="0"/>
    <x v="5"/>
    <n v="3"/>
  </r>
  <r>
    <x v="2039"/>
    <x v="0"/>
    <x v="0"/>
    <s v="N"/>
    <n v="1"/>
    <n v="360000"/>
    <x v="1"/>
    <x v="0"/>
    <x v="3"/>
    <x v="0"/>
    <n v="-14805"/>
    <x v="1403"/>
    <x v="1"/>
    <x v="999"/>
    <x v="999"/>
    <x v="5"/>
    <x v="1"/>
    <n v="1"/>
    <x v="0"/>
    <n v="0"/>
    <n v="0"/>
    <x v="5"/>
    <n v="3"/>
  </r>
  <r>
    <x v="2040"/>
    <x v="0"/>
    <x v="0"/>
    <s v="N"/>
    <n v="1"/>
    <n v="360000"/>
    <x v="1"/>
    <x v="0"/>
    <x v="3"/>
    <x v="0"/>
    <n v="-14805"/>
    <x v="1403"/>
    <x v="1"/>
    <x v="999"/>
    <x v="999"/>
    <x v="5"/>
    <x v="1"/>
    <n v="1"/>
    <x v="0"/>
    <n v="0"/>
    <n v="0"/>
    <x v="5"/>
    <n v="3"/>
  </r>
  <r>
    <x v="2041"/>
    <x v="0"/>
    <x v="0"/>
    <s v="Y"/>
    <n v="0"/>
    <n v="85500"/>
    <x v="0"/>
    <x v="1"/>
    <x v="1"/>
    <x v="0"/>
    <n v="-21531"/>
    <x v="1404"/>
    <x v="2"/>
    <x v="0"/>
    <x v="0"/>
    <x v="0"/>
    <x v="0"/>
    <n v="1"/>
    <x v="0"/>
    <n v="0"/>
    <n v="0"/>
    <x v="0"/>
    <n v="2"/>
  </r>
  <r>
    <x v="2042"/>
    <x v="0"/>
    <x v="0"/>
    <s v="Y"/>
    <n v="0"/>
    <n v="85500"/>
    <x v="0"/>
    <x v="1"/>
    <x v="1"/>
    <x v="0"/>
    <n v="-21531"/>
    <x v="1404"/>
    <x v="2"/>
    <x v="0"/>
    <x v="0"/>
    <x v="0"/>
    <x v="0"/>
    <n v="1"/>
    <x v="0"/>
    <n v="0"/>
    <n v="0"/>
    <x v="0"/>
    <n v="2"/>
  </r>
  <r>
    <x v="2043"/>
    <x v="0"/>
    <x v="0"/>
    <s v="Y"/>
    <n v="0"/>
    <n v="139500"/>
    <x v="2"/>
    <x v="1"/>
    <x v="1"/>
    <x v="0"/>
    <n v="-18730"/>
    <x v="1405"/>
    <x v="2"/>
    <x v="676"/>
    <x v="676"/>
    <x v="0"/>
    <x v="1"/>
    <n v="1"/>
    <x v="0"/>
    <n v="0"/>
    <n v="1"/>
    <x v="15"/>
    <n v="2"/>
  </r>
  <r>
    <x v="2044"/>
    <x v="0"/>
    <x v="0"/>
    <s v="N"/>
    <n v="4"/>
    <n v="67500"/>
    <x v="1"/>
    <x v="1"/>
    <x v="1"/>
    <x v="0"/>
    <n v="-13280"/>
    <x v="1406"/>
    <x v="3"/>
    <x v="1000"/>
    <x v="1000"/>
    <x v="0"/>
    <x v="1"/>
    <n v="1"/>
    <x v="1"/>
    <n v="0"/>
    <n v="0"/>
    <x v="5"/>
    <n v="6"/>
  </r>
  <r>
    <x v="2045"/>
    <x v="1"/>
    <x v="1"/>
    <s v="Y"/>
    <n v="0"/>
    <n v="90000"/>
    <x v="2"/>
    <x v="1"/>
    <x v="1"/>
    <x v="2"/>
    <n v="-11176"/>
    <x v="1407"/>
    <x v="3"/>
    <x v="1001"/>
    <x v="1001"/>
    <x v="3"/>
    <x v="1"/>
    <n v="1"/>
    <x v="1"/>
    <n v="0"/>
    <n v="0"/>
    <x v="0"/>
    <n v="2"/>
  </r>
  <r>
    <x v="2046"/>
    <x v="0"/>
    <x v="0"/>
    <s v="Y"/>
    <n v="2"/>
    <n v="81000"/>
    <x v="2"/>
    <x v="1"/>
    <x v="1"/>
    <x v="0"/>
    <n v="-16435"/>
    <x v="1408"/>
    <x v="1"/>
    <x v="1002"/>
    <x v="1002"/>
    <x v="2"/>
    <x v="1"/>
    <n v="1"/>
    <x v="0"/>
    <n v="1"/>
    <n v="0"/>
    <x v="0"/>
    <n v="4"/>
  </r>
  <r>
    <x v="2047"/>
    <x v="0"/>
    <x v="0"/>
    <s v="Y"/>
    <n v="0"/>
    <n v="180000"/>
    <x v="1"/>
    <x v="0"/>
    <x v="3"/>
    <x v="0"/>
    <n v="-12946"/>
    <x v="1409"/>
    <x v="3"/>
    <x v="1003"/>
    <x v="1003"/>
    <x v="0"/>
    <x v="1"/>
    <n v="1"/>
    <x v="0"/>
    <n v="1"/>
    <n v="1"/>
    <x v="5"/>
    <n v="2"/>
  </r>
  <r>
    <x v="2048"/>
    <x v="0"/>
    <x v="0"/>
    <s v="Y"/>
    <n v="0"/>
    <n v="180000"/>
    <x v="1"/>
    <x v="0"/>
    <x v="3"/>
    <x v="0"/>
    <n v="-12946"/>
    <x v="1409"/>
    <x v="3"/>
    <x v="1003"/>
    <x v="1003"/>
    <x v="0"/>
    <x v="1"/>
    <n v="1"/>
    <x v="0"/>
    <n v="1"/>
    <n v="1"/>
    <x v="5"/>
    <n v="2"/>
  </r>
  <r>
    <x v="2049"/>
    <x v="1"/>
    <x v="1"/>
    <s v="N"/>
    <n v="0"/>
    <n v="180000"/>
    <x v="1"/>
    <x v="1"/>
    <x v="2"/>
    <x v="5"/>
    <n v="-9710"/>
    <x v="1410"/>
    <x v="4"/>
    <x v="1004"/>
    <x v="1004"/>
    <x v="1"/>
    <x v="1"/>
    <n v="1"/>
    <x v="1"/>
    <n v="1"/>
    <n v="0"/>
    <x v="2"/>
    <n v="1"/>
  </r>
  <r>
    <x v="2050"/>
    <x v="1"/>
    <x v="1"/>
    <s v="Y"/>
    <n v="0"/>
    <n v="161100"/>
    <x v="0"/>
    <x v="1"/>
    <x v="1"/>
    <x v="0"/>
    <n v="-19825"/>
    <x v="1411"/>
    <x v="2"/>
    <x v="0"/>
    <x v="0"/>
    <x v="0"/>
    <x v="0"/>
    <n v="1"/>
    <x v="0"/>
    <n v="0"/>
    <n v="0"/>
    <x v="0"/>
    <n v="2"/>
  </r>
  <r>
    <x v="2051"/>
    <x v="0"/>
    <x v="0"/>
    <s v="Y"/>
    <n v="0"/>
    <n v="216000"/>
    <x v="0"/>
    <x v="1"/>
    <x v="1"/>
    <x v="0"/>
    <n v="-22715"/>
    <x v="1412"/>
    <x v="0"/>
    <x v="0"/>
    <x v="0"/>
    <x v="0"/>
    <x v="0"/>
    <n v="1"/>
    <x v="0"/>
    <n v="0"/>
    <n v="0"/>
    <x v="0"/>
    <n v="2"/>
  </r>
  <r>
    <x v="2052"/>
    <x v="0"/>
    <x v="0"/>
    <s v="Y"/>
    <n v="0"/>
    <n v="216000"/>
    <x v="0"/>
    <x v="1"/>
    <x v="1"/>
    <x v="0"/>
    <n v="-22715"/>
    <x v="1412"/>
    <x v="0"/>
    <x v="0"/>
    <x v="0"/>
    <x v="0"/>
    <x v="0"/>
    <n v="1"/>
    <x v="0"/>
    <n v="0"/>
    <n v="0"/>
    <x v="0"/>
    <n v="2"/>
  </r>
  <r>
    <x v="2053"/>
    <x v="0"/>
    <x v="0"/>
    <s v="Y"/>
    <n v="0"/>
    <n v="216000"/>
    <x v="0"/>
    <x v="1"/>
    <x v="1"/>
    <x v="0"/>
    <n v="-22715"/>
    <x v="1412"/>
    <x v="0"/>
    <x v="0"/>
    <x v="0"/>
    <x v="0"/>
    <x v="0"/>
    <n v="1"/>
    <x v="0"/>
    <n v="0"/>
    <n v="0"/>
    <x v="0"/>
    <n v="2"/>
  </r>
  <r>
    <x v="2054"/>
    <x v="0"/>
    <x v="0"/>
    <s v="Y"/>
    <n v="0"/>
    <n v="216000"/>
    <x v="0"/>
    <x v="1"/>
    <x v="1"/>
    <x v="0"/>
    <n v="-22715"/>
    <x v="1412"/>
    <x v="0"/>
    <x v="0"/>
    <x v="0"/>
    <x v="0"/>
    <x v="0"/>
    <n v="1"/>
    <x v="0"/>
    <n v="0"/>
    <n v="0"/>
    <x v="0"/>
    <n v="2"/>
  </r>
  <r>
    <x v="2055"/>
    <x v="0"/>
    <x v="0"/>
    <s v="Y"/>
    <n v="0"/>
    <n v="112500"/>
    <x v="2"/>
    <x v="1"/>
    <x v="2"/>
    <x v="0"/>
    <n v="-18929"/>
    <x v="1413"/>
    <x v="2"/>
    <x v="1004"/>
    <x v="1004"/>
    <x v="1"/>
    <x v="1"/>
    <n v="1"/>
    <x v="0"/>
    <n v="0"/>
    <n v="0"/>
    <x v="5"/>
    <n v="1"/>
  </r>
  <r>
    <x v="2056"/>
    <x v="1"/>
    <x v="1"/>
    <s v="N"/>
    <n v="1"/>
    <n v="180000"/>
    <x v="0"/>
    <x v="1"/>
    <x v="1"/>
    <x v="0"/>
    <n v="-15510"/>
    <x v="798"/>
    <x v="1"/>
    <x v="0"/>
    <x v="0"/>
    <x v="0"/>
    <x v="0"/>
    <n v="1"/>
    <x v="0"/>
    <n v="0"/>
    <n v="0"/>
    <x v="0"/>
    <n v="3"/>
  </r>
  <r>
    <x v="2057"/>
    <x v="0"/>
    <x v="1"/>
    <s v="N"/>
    <n v="1"/>
    <n v="360000"/>
    <x v="2"/>
    <x v="0"/>
    <x v="4"/>
    <x v="0"/>
    <n v="-16480"/>
    <x v="1414"/>
    <x v="1"/>
    <x v="1005"/>
    <x v="1005"/>
    <x v="2"/>
    <x v="1"/>
    <n v="1"/>
    <x v="0"/>
    <n v="0"/>
    <n v="1"/>
    <x v="3"/>
    <n v="2"/>
  </r>
  <r>
    <x v="2058"/>
    <x v="0"/>
    <x v="1"/>
    <s v="N"/>
    <n v="1"/>
    <n v="360000"/>
    <x v="2"/>
    <x v="0"/>
    <x v="4"/>
    <x v="0"/>
    <n v="-16480"/>
    <x v="1414"/>
    <x v="1"/>
    <x v="1005"/>
    <x v="1005"/>
    <x v="2"/>
    <x v="1"/>
    <n v="1"/>
    <x v="0"/>
    <n v="0"/>
    <n v="1"/>
    <x v="3"/>
    <n v="2"/>
  </r>
  <r>
    <x v="2059"/>
    <x v="1"/>
    <x v="1"/>
    <s v="Y"/>
    <n v="1"/>
    <n v="112500"/>
    <x v="2"/>
    <x v="1"/>
    <x v="1"/>
    <x v="0"/>
    <n v="-16150"/>
    <x v="1415"/>
    <x v="1"/>
    <x v="699"/>
    <x v="699"/>
    <x v="1"/>
    <x v="1"/>
    <n v="1"/>
    <x v="0"/>
    <n v="0"/>
    <n v="1"/>
    <x v="2"/>
    <n v="3"/>
  </r>
  <r>
    <x v="2060"/>
    <x v="0"/>
    <x v="0"/>
    <s v="Y"/>
    <n v="2"/>
    <n v="54000"/>
    <x v="2"/>
    <x v="1"/>
    <x v="1"/>
    <x v="0"/>
    <n v="-9905"/>
    <x v="1416"/>
    <x v="4"/>
    <x v="678"/>
    <x v="678"/>
    <x v="4"/>
    <x v="1"/>
    <n v="1"/>
    <x v="0"/>
    <n v="0"/>
    <n v="0"/>
    <x v="5"/>
    <n v="4"/>
  </r>
  <r>
    <x v="2061"/>
    <x v="1"/>
    <x v="1"/>
    <s v="Y"/>
    <n v="0"/>
    <n v="270000"/>
    <x v="2"/>
    <x v="1"/>
    <x v="2"/>
    <x v="0"/>
    <n v="-13805"/>
    <x v="1417"/>
    <x v="3"/>
    <x v="1006"/>
    <x v="1006"/>
    <x v="1"/>
    <x v="1"/>
    <n v="1"/>
    <x v="0"/>
    <n v="0"/>
    <n v="0"/>
    <x v="1"/>
    <n v="1"/>
  </r>
  <r>
    <x v="2062"/>
    <x v="1"/>
    <x v="1"/>
    <s v="Y"/>
    <n v="0"/>
    <n v="270000"/>
    <x v="2"/>
    <x v="1"/>
    <x v="2"/>
    <x v="0"/>
    <n v="-13805"/>
    <x v="1417"/>
    <x v="3"/>
    <x v="1006"/>
    <x v="1006"/>
    <x v="1"/>
    <x v="1"/>
    <n v="1"/>
    <x v="0"/>
    <n v="0"/>
    <n v="0"/>
    <x v="1"/>
    <n v="1"/>
  </r>
  <r>
    <x v="2063"/>
    <x v="1"/>
    <x v="1"/>
    <s v="Y"/>
    <n v="0"/>
    <n v="180000"/>
    <x v="2"/>
    <x v="0"/>
    <x v="1"/>
    <x v="2"/>
    <n v="-11089"/>
    <x v="1418"/>
    <x v="3"/>
    <x v="986"/>
    <x v="986"/>
    <x v="1"/>
    <x v="1"/>
    <n v="1"/>
    <x v="0"/>
    <n v="0"/>
    <n v="0"/>
    <x v="1"/>
    <n v="2"/>
  </r>
  <r>
    <x v="2064"/>
    <x v="1"/>
    <x v="1"/>
    <s v="Y"/>
    <n v="0"/>
    <n v="180000"/>
    <x v="2"/>
    <x v="0"/>
    <x v="1"/>
    <x v="2"/>
    <n v="-11089"/>
    <x v="1418"/>
    <x v="3"/>
    <x v="986"/>
    <x v="986"/>
    <x v="1"/>
    <x v="1"/>
    <n v="1"/>
    <x v="0"/>
    <n v="0"/>
    <n v="0"/>
    <x v="1"/>
    <n v="2"/>
  </r>
  <r>
    <x v="2065"/>
    <x v="1"/>
    <x v="0"/>
    <s v="Y"/>
    <n v="0"/>
    <n v="391500"/>
    <x v="2"/>
    <x v="1"/>
    <x v="0"/>
    <x v="0"/>
    <n v="-17522"/>
    <x v="1419"/>
    <x v="1"/>
    <x v="701"/>
    <x v="701"/>
    <x v="1"/>
    <x v="1"/>
    <n v="1"/>
    <x v="0"/>
    <n v="0"/>
    <n v="0"/>
    <x v="6"/>
    <n v="1"/>
  </r>
  <r>
    <x v="2066"/>
    <x v="0"/>
    <x v="0"/>
    <s v="Y"/>
    <n v="0"/>
    <n v="90000"/>
    <x v="0"/>
    <x v="1"/>
    <x v="1"/>
    <x v="0"/>
    <n v="-23120"/>
    <x v="1420"/>
    <x v="0"/>
    <x v="0"/>
    <x v="0"/>
    <x v="0"/>
    <x v="0"/>
    <n v="1"/>
    <x v="0"/>
    <n v="0"/>
    <n v="0"/>
    <x v="0"/>
    <n v="2"/>
  </r>
  <r>
    <x v="2067"/>
    <x v="0"/>
    <x v="0"/>
    <s v="Y"/>
    <n v="0"/>
    <n v="90000"/>
    <x v="0"/>
    <x v="1"/>
    <x v="1"/>
    <x v="0"/>
    <n v="-23120"/>
    <x v="1420"/>
    <x v="0"/>
    <x v="0"/>
    <x v="0"/>
    <x v="0"/>
    <x v="0"/>
    <n v="1"/>
    <x v="0"/>
    <n v="0"/>
    <n v="0"/>
    <x v="0"/>
    <n v="2"/>
  </r>
  <r>
    <x v="2068"/>
    <x v="1"/>
    <x v="1"/>
    <s v="N"/>
    <n v="0"/>
    <n v="119250"/>
    <x v="2"/>
    <x v="1"/>
    <x v="3"/>
    <x v="0"/>
    <n v="-17542"/>
    <x v="1421"/>
    <x v="1"/>
    <x v="1007"/>
    <x v="1007"/>
    <x v="4"/>
    <x v="1"/>
    <n v="1"/>
    <x v="0"/>
    <n v="0"/>
    <n v="1"/>
    <x v="2"/>
    <n v="2"/>
  </r>
  <r>
    <x v="2069"/>
    <x v="1"/>
    <x v="0"/>
    <s v="Y"/>
    <n v="0"/>
    <n v="180000"/>
    <x v="2"/>
    <x v="1"/>
    <x v="0"/>
    <x v="0"/>
    <n v="-17965"/>
    <x v="1000"/>
    <x v="1"/>
    <x v="870"/>
    <x v="870"/>
    <x v="0"/>
    <x v="1"/>
    <n v="1"/>
    <x v="0"/>
    <n v="0"/>
    <n v="0"/>
    <x v="1"/>
    <n v="1"/>
  </r>
  <r>
    <x v="2070"/>
    <x v="0"/>
    <x v="1"/>
    <s v="Y"/>
    <n v="0"/>
    <n v="225000"/>
    <x v="2"/>
    <x v="1"/>
    <x v="1"/>
    <x v="0"/>
    <n v="-21217"/>
    <x v="1422"/>
    <x v="2"/>
    <x v="1006"/>
    <x v="1006"/>
    <x v="1"/>
    <x v="1"/>
    <n v="1"/>
    <x v="0"/>
    <n v="0"/>
    <n v="1"/>
    <x v="7"/>
    <n v="2"/>
  </r>
  <r>
    <x v="2071"/>
    <x v="1"/>
    <x v="0"/>
    <s v="Y"/>
    <n v="0"/>
    <n v="225000"/>
    <x v="2"/>
    <x v="1"/>
    <x v="2"/>
    <x v="0"/>
    <n v="-9926"/>
    <x v="1423"/>
    <x v="4"/>
    <x v="686"/>
    <x v="686"/>
    <x v="4"/>
    <x v="1"/>
    <n v="1"/>
    <x v="0"/>
    <n v="0"/>
    <n v="0"/>
    <x v="2"/>
    <n v="1"/>
  </r>
  <r>
    <x v="2072"/>
    <x v="0"/>
    <x v="0"/>
    <s v="Y"/>
    <n v="1"/>
    <n v="135000"/>
    <x v="2"/>
    <x v="1"/>
    <x v="1"/>
    <x v="0"/>
    <n v="-13589"/>
    <x v="1424"/>
    <x v="3"/>
    <x v="1008"/>
    <x v="1008"/>
    <x v="1"/>
    <x v="1"/>
    <n v="1"/>
    <x v="0"/>
    <n v="0"/>
    <n v="0"/>
    <x v="14"/>
    <n v="3"/>
  </r>
  <r>
    <x v="2073"/>
    <x v="0"/>
    <x v="0"/>
    <s v="Y"/>
    <n v="1"/>
    <n v="135000"/>
    <x v="2"/>
    <x v="1"/>
    <x v="1"/>
    <x v="0"/>
    <n v="-13589"/>
    <x v="1424"/>
    <x v="3"/>
    <x v="1008"/>
    <x v="1008"/>
    <x v="1"/>
    <x v="1"/>
    <n v="1"/>
    <x v="0"/>
    <n v="0"/>
    <n v="0"/>
    <x v="14"/>
    <n v="3"/>
  </r>
  <r>
    <x v="2074"/>
    <x v="1"/>
    <x v="0"/>
    <s v="N"/>
    <n v="0"/>
    <n v="270000"/>
    <x v="2"/>
    <x v="2"/>
    <x v="2"/>
    <x v="0"/>
    <n v="-8684"/>
    <x v="1425"/>
    <x v="4"/>
    <x v="870"/>
    <x v="870"/>
    <x v="0"/>
    <x v="1"/>
    <n v="1"/>
    <x v="0"/>
    <n v="0"/>
    <n v="0"/>
    <x v="0"/>
    <n v="1"/>
  </r>
  <r>
    <x v="2075"/>
    <x v="1"/>
    <x v="0"/>
    <s v="N"/>
    <n v="0"/>
    <n v="270000"/>
    <x v="2"/>
    <x v="2"/>
    <x v="2"/>
    <x v="0"/>
    <n v="-8684"/>
    <x v="1425"/>
    <x v="4"/>
    <x v="870"/>
    <x v="870"/>
    <x v="0"/>
    <x v="1"/>
    <n v="1"/>
    <x v="0"/>
    <n v="0"/>
    <n v="0"/>
    <x v="0"/>
    <n v="1"/>
  </r>
  <r>
    <x v="2076"/>
    <x v="0"/>
    <x v="0"/>
    <s v="Y"/>
    <n v="0"/>
    <n v="189000"/>
    <x v="2"/>
    <x v="1"/>
    <x v="1"/>
    <x v="0"/>
    <n v="-16495"/>
    <x v="1426"/>
    <x v="1"/>
    <x v="1009"/>
    <x v="1009"/>
    <x v="1"/>
    <x v="1"/>
    <n v="1"/>
    <x v="0"/>
    <n v="0"/>
    <n v="0"/>
    <x v="5"/>
    <n v="2"/>
  </r>
  <r>
    <x v="2077"/>
    <x v="0"/>
    <x v="1"/>
    <s v="Y"/>
    <n v="0"/>
    <n v="144000"/>
    <x v="2"/>
    <x v="1"/>
    <x v="1"/>
    <x v="0"/>
    <n v="-15394"/>
    <x v="1427"/>
    <x v="1"/>
    <x v="1010"/>
    <x v="1010"/>
    <x v="3"/>
    <x v="1"/>
    <n v="1"/>
    <x v="0"/>
    <n v="1"/>
    <n v="0"/>
    <x v="4"/>
    <n v="2"/>
  </r>
  <r>
    <x v="2078"/>
    <x v="0"/>
    <x v="1"/>
    <s v="Y"/>
    <n v="2"/>
    <n v="450000"/>
    <x v="2"/>
    <x v="1"/>
    <x v="1"/>
    <x v="0"/>
    <n v="-14874"/>
    <x v="346"/>
    <x v="1"/>
    <x v="1011"/>
    <x v="1011"/>
    <x v="2"/>
    <x v="1"/>
    <n v="1"/>
    <x v="0"/>
    <n v="0"/>
    <n v="0"/>
    <x v="4"/>
    <n v="4"/>
  </r>
  <r>
    <x v="2079"/>
    <x v="0"/>
    <x v="0"/>
    <s v="N"/>
    <n v="1"/>
    <n v="225000"/>
    <x v="3"/>
    <x v="1"/>
    <x v="3"/>
    <x v="0"/>
    <n v="-17616"/>
    <x v="1428"/>
    <x v="1"/>
    <x v="1012"/>
    <x v="1012"/>
    <x v="2"/>
    <x v="1"/>
    <n v="1"/>
    <x v="1"/>
    <n v="1"/>
    <n v="0"/>
    <x v="3"/>
    <n v="3"/>
  </r>
  <r>
    <x v="2080"/>
    <x v="1"/>
    <x v="0"/>
    <s v="N"/>
    <n v="0"/>
    <n v="180000"/>
    <x v="2"/>
    <x v="1"/>
    <x v="1"/>
    <x v="0"/>
    <n v="-13643"/>
    <x v="919"/>
    <x v="3"/>
    <x v="1013"/>
    <x v="1013"/>
    <x v="2"/>
    <x v="1"/>
    <n v="1"/>
    <x v="0"/>
    <n v="1"/>
    <n v="0"/>
    <x v="1"/>
    <n v="2"/>
  </r>
  <r>
    <x v="2081"/>
    <x v="1"/>
    <x v="1"/>
    <s v="Y"/>
    <n v="0"/>
    <n v="202500"/>
    <x v="2"/>
    <x v="0"/>
    <x v="1"/>
    <x v="0"/>
    <n v="-14646"/>
    <x v="1429"/>
    <x v="1"/>
    <x v="988"/>
    <x v="988"/>
    <x v="5"/>
    <x v="1"/>
    <n v="1"/>
    <x v="0"/>
    <n v="0"/>
    <n v="0"/>
    <x v="3"/>
    <n v="2"/>
  </r>
  <r>
    <x v="2082"/>
    <x v="0"/>
    <x v="0"/>
    <s v="Y"/>
    <n v="0"/>
    <n v="121500"/>
    <x v="2"/>
    <x v="1"/>
    <x v="2"/>
    <x v="0"/>
    <n v="-22067"/>
    <x v="1430"/>
    <x v="0"/>
    <x v="1014"/>
    <x v="1014"/>
    <x v="1"/>
    <x v="1"/>
    <n v="1"/>
    <x v="0"/>
    <n v="0"/>
    <n v="0"/>
    <x v="1"/>
    <n v="1"/>
  </r>
  <r>
    <x v="2083"/>
    <x v="0"/>
    <x v="1"/>
    <s v="Y"/>
    <n v="4"/>
    <n v="112500"/>
    <x v="2"/>
    <x v="1"/>
    <x v="1"/>
    <x v="0"/>
    <n v="-13754"/>
    <x v="1431"/>
    <x v="3"/>
    <x v="1015"/>
    <x v="1015"/>
    <x v="2"/>
    <x v="1"/>
    <n v="1"/>
    <x v="0"/>
    <n v="0"/>
    <n v="0"/>
    <x v="12"/>
    <n v="6"/>
  </r>
  <r>
    <x v="2084"/>
    <x v="1"/>
    <x v="0"/>
    <s v="N"/>
    <n v="0"/>
    <n v="180000"/>
    <x v="1"/>
    <x v="0"/>
    <x v="3"/>
    <x v="0"/>
    <n v="-19365"/>
    <x v="1432"/>
    <x v="2"/>
    <x v="1016"/>
    <x v="1016"/>
    <x v="0"/>
    <x v="1"/>
    <n v="1"/>
    <x v="0"/>
    <n v="0"/>
    <n v="1"/>
    <x v="1"/>
    <n v="2"/>
  </r>
  <r>
    <x v="2085"/>
    <x v="0"/>
    <x v="0"/>
    <s v="Y"/>
    <n v="0"/>
    <n v="112500"/>
    <x v="0"/>
    <x v="1"/>
    <x v="2"/>
    <x v="0"/>
    <n v="-23400"/>
    <x v="1433"/>
    <x v="0"/>
    <x v="0"/>
    <x v="0"/>
    <x v="0"/>
    <x v="0"/>
    <n v="1"/>
    <x v="0"/>
    <n v="1"/>
    <n v="1"/>
    <x v="0"/>
    <n v="1"/>
  </r>
  <r>
    <x v="2086"/>
    <x v="1"/>
    <x v="0"/>
    <s v="N"/>
    <n v="2"/>
    <n v="225000"/>
    <x v="2"/>
    <x v="2"/>
    <x v="1"/>
    <x v="0"/>
    <n v="-13969"/>
    <x v="1434"/>
    <x v="3"/>
    <x v="436"/>
    <x v="436"/>
    <x v="0"/>
    <x v="1"/>
    <n v="1"/>
    <x v="0"/>
    <n v="0"/>
    <n v="0"/>
    <x v="0"/>
    <n v="4"/>
  </r>
  <r>
    <x v="2087"/>
    <x v="0"/>
    <x v="0"/>
    <s v="Y"/>
    <n v="0"/>
    <n v="67500"/>
    <x v="2"/>
    <x v="1"/>
    <x v="2"/>
    <x v="0"/>
    <n v="-21472"/>
    <x v="1435"/>
    <x v="2"/>
    <x v="1017"/>
    <x v="1017"/>
    <x v="2"/>
    <x v="1"/>
    <n v="1"/>
    <x v="1"/>
    <n v="0"/>
    <n v="0"/>
    <x v="0"/>
    <n v="1"/>
  </r>
  <r>
    <x v="2088"/>
    <x v="0"/>
    <x v="0"/>
    <s v="Y"/>
    <n v="0"/>
    <n v="67500"/>
    <x v="2"/>
    <x v="1"/>
    <x v="2"/>
    <x v="0"/>
    <n v="-21472"/>
    <x v="1435"/>
    <x v="2"/>
    <x v="1017"/>
    <x v="1017"/>
    <x v="2"/>
    <x v="1"/>
    <n v="1"/>
    <x v="1"/>
    <n v="0"/>
    <n v="0"/>
    <x v="0"/>
    <n v="1"/>
  </r>
  <r>
    <x v="2089"/>
    <x v="1"/>
    <x v="1"/>
    <s v="N"/>
    <n v="0"/>
    <n v="157500"/>
    <x v="2"/>
    <x v="1"/>
    <x v="2"/>
    <x v="0"/>
    <n v="-11724"/>
    <x v="1436"/>
    <x v="3"/>
    <x v="1018"/>
    <x v="1018"/>
    <x v="2"/>
    <x v="1"/>
    <n v="1"/>
    <x v="1"/>
    <n v="0"/>
    <n v="1"/>
    <x v="1"/>
    <n v="1"/>
  </r>
  <r>
    <x v="2090"/>
    <x v="1"/>
    <x v="1"/>
    <s v="N"/>
    <n v="0"/>
    <n v="157500"/>
    <x v="2"/>
    <x v="1"/>
    <x v="2"/>
    <x v="0"/>
    <n v="-11724"/>
    <x v="1436"/>
    <x v="3"/>
    <x v="1018"/>
    <x v="1018"/>
    <x v="2"/>
    <x v="1"/>
    <n v="1"/>
    <x v="1"/>
    <n v="0"/>
    <n v="1"/>
    <x v="1"/>
    <n v="1"/>
  </r>
  <r>
    <x v="2091"/>
    <x v="0"/>
    <x v="0"/>
    <s v="N"/>
    <n v="0"/>
    <n v="122400"/>
    <x v="2"/>
    <x v="1"/>
    <x v="1"/>
    <x v="0"/>
    <n v="-20952"/>
    <x v="558"/>
    <x v="2"/>
    <x v="1019"/>
    <x v="1019"/>
    <x v="1"/>
    <x v="1"/>
    <n v="1"/>
    <x v="1"/>
    <n v="0"/>
    <n v="1"/>
    <x v="12"/>
    <n v="2"/>
  </r>
  <r>
    <x v="2092"/>
    <x v="0"/>
    <x v="0"/>
    <s v="N"/>
    <n v="0"/>
    <n v="122400"/>
    <x v="2"/>
    <x v="1"/>
    <x v="1"/>
    <x v="0"/>
    <n v="-20952"/>
    <x v="558"/>
    <x v="2"/>
    <x v="1019"/>
    <x v="1019"/>
    <x v="1"/>
    <x v="1"/>
    <n v="1"/>
    <x v="1"/>
    <n v="0"/>
    <n v="1"/>
    <x v="12"/>
    <n v="2"/>
  </r>
  <r>
    <x v="2093"/>
    <x v="1"/>
    <x v="1"/>
    <s v="Y"/>
    <n v="0"/>
    <n v="180000"/>
    <x v="2"/>
    <x v="3"/>
    <x v="2"/>
    <x v="0"/>
    <n v="-11988"/>
    <x v="1437"/>
    <x v="3"/>
    <x v="1020"/>
    <x v="1020"/>
    <x v="5"/>
    <x v="1"/>
    <n v="1"/>
    <x v="0"/>
    <n v="0"/>
    <n v="0"/>
    <x v="1"/>
    <n v="1"/>
  </r>
  <r>
    <x v="2094"/>
    <x v="1"/>
    <x v="0"/>
    <s v="N"/>
    <n v="1"/>
    <n v="405000"/>
    <x v="2"/>
    <x v="1"/>
    <x v="1"/>
    <x v="2"/>
    <n v="-12675"/>
    <x v="1438"/>
    <x v="3"/>
    <x v="1021"/>
    <x v="1021"/>
    <x v="1"/>
    <x v="1"/>
    <n v="1"/>
    <x v="0"/>
    <n v="0"/>
    <n v="0"/>
    <x v="2"/>
    <n v="3"/>
  </r>
  <r>
    <x v="2095"/>
    <x v="1"/>
    <x v="0"/>
    <s v="N"/>
    <n v="1"/>
    <n v="405000"/>
    <x v="2"/>
    <x v="1"/>
    <x v="1"/>
    <x v="2"/>
    <n v="-12675"/>
    <x v="1438"/>
    <x v="3"/>
    <x v="1021"/>
    <x v="1021"/>
    <x v="1"/>
    <x v="1"/>
    <n v="1"/>
    <x v="0"/>
    <n v="0"/>
    <n v="0"/>
    <x v="2"/>
    <n v="3"/>
  </r>
  <r>
    <x v="2096"/>
    <x v="0"/>
    <x v="0"/>
    <s v="N"/>
    <n v="0"/>
    <n v="103500"/>
    <x v="0"/>
    <x v="1"/>
    <x v="1"/>
    <x v="0"/>
    <n v="-22734"/>
    <x v="1439"/>
    <x v="0"/>
    <x v="0"/>
    <x v="0"/>
    <x v="0"/>
    <x v="0"/>
    <n v="1"/>
    <x v="0"/>
    <n v="0"/>
    <n v="0"/>
    <x v="0"/>
    <n v="2"/>
  </r>
  <r>
    <x v="2097"/>
    <x v="0"/>
    <x v="1"/>
    <s v="Y"/>
    <n v="0"/>
    <n v="391500"/>
    <x v="2"/>
    <x v="1"/>
    <x v="1"/>
    <x v="0"/>
    <n v="-16995"/>
    <x v="1440"/>
    <x v="1"/>
    <x v="1022"/>
    <x v="1022"/>
    <x v="2"/>
    <x v="1"/>
    <n v="1"/>
    <x v="0"/>
    <n v="0"/>
    <n v="0"/>
    <x v="4"/>
    <n v="2"/>
  </r>
  <r>
    <x v="2098"/>
    <x v="0"/>
    <x v="1"/>
    <s v="Y"/>
    <n v="0"/>
    <n v="391500"/>
    <x v="2"/>
    <x v="1"/>
    <x v="1"/>
    <x v="0"/>
    <n v="-16995"/>
    <x v="1440"/>
    <x v="1"/>
    <x v="1022"/>
    <x v="1022"/>
    <x v="2"/>
    <x v="1"/>
    <n v="1"/>
    <x v="0"/>
    <n v="0"/>
    <n v="0"/>
    <x v="4"/>
    <n v="2"/>
  </r>
  <r>
    <x v="2099"/>
    <x v="0"/>
    <x v="1"/>
    <s v="Y"/>
    <n v="0"/>
    <n v="391500"/>
    <x v="2"/>
    <x v="1"/>
    <x v="1"/>
    <x v="0"/>
    <n v="-16995"/>
    <x v="1440"/>
    <x v="1"/>
    <x v="1022"/>
    <x v="1022"/>
    <x v="2"/>
    <x v="1"/>
    <n v="1"/>
    <x v="0"/>
    <n v="0"/>
    <n v="0"/>
    <x v="4"/>
    <n v="2"/>
  </r>
  <r>
    <x v="2100"/>
    <x v="1"/>
    <x v="1"/>
    <s v="Y"/>
    <n v="0"/>
    <n v="360000"/>
    <x v="0"/>
    <x v="1"/>
    <x v="1"/>
    <x v="0"/>
    <n v="-20859"/>
    <x v="1441"/>
    <x v="2"/>
    <x v="0"/>
    <x v="0"/>
    <x v="0"/>
    <x v="0"/>
    <n v="1"/>
    <x v="0"/>
    <n v="0"/>
    <n v="1"/>
    <x v="0"/>
    <n v="2"/>
  </r>
  <r>
    <x v="2101"/>
    <x v="0"/>
    <x v="1"/>
    <s v="Y"/>
    <n v="0"/>
    <n v="270000"/>
    <x v="2"/>
    <x v="1"/>
    <x v="1"/>
    <x v="0"/>
    <n v="-19982"/>
    <x v="1442"/>
    <x v="2"/>
    <x v="1023"/>
    <x v="1023"/>
    <x v="1"/>
    <x v="1"/>
    <n v="1"/>
    <x v="0"/>
    <n v="1"/>
    <n v="0"/>
    <x v="0"/>
    <n v="2"/>
  </r>
  <r>
    <x v="2102"/>
    <x v="0"/>
    <x v="1"/>
    <s v="Y"/>
    <n v="0"/>
    <n v="270000"/>
    <x v="2"/>
    <x v="1"/>
    <x v="1"/>
    <x v="0"/>
    <n v="-19982"/>
    <x v="1442"/>
    <x v="2"/>
    <x v="1023"/>
    <x v="1023"/>
    <x v="1"/>
    <x v="1"/>
    <n v="1"/>
    <x v="0"/>
    <n v="1"/>
    <n v="0"/>
    <x v="0"/>
    <n v="2"/>
  </r>
  <r>
    <x v="2103"/>
    <x v="0"/>
    <x v="1"/>
    <s v="Y"/>
    <n v="0"/>
    <n v="270000"/>
    <x v="2"/>
    <x v="1"/>
    <x v="1"/>
    <x v="0"/>
    <n v="-19982"/>
    <x v="1442"/>
    <x v="2"/>
    <x v="1023"/>
    <x v="1023"/>
    <x v="1"/>
    <x v="1"/>
    <n v="1"/>
    <x v="0"/>
    <n v="1"/>
    <n v="0"/>
    <x v="0"/>
    <n v="2"/>
  </r>
  <r>
    <x v="2104"/>
    <x v="0"/>
    <x v="1"/>
    <s v="Y"/>
    <n v="0"/>
    <n v="270000"/>
    <x v="2"/>
    <x v="1"/>
    <x v="1"/>
    <x v="0"/>
    <n v="-19982"/>
    <x v="1442"/>
    <x v="2"/>
    <x v="1023"/>
    <x v="1023"/>
    <x v="1"/>
    <x v="1"/>
    <n v="1"/>
    <x v="0"/>
    <n v="1"/>
    <n v="0"/>
    <x v="0"/>
    <n v="2"/>
  </r>
  <r>
    <x v="2105"/>
    <x v="0"/>
    <x v="0"/>
    <s v="Y"/>
    <n v="0"/>
    <n v="135000"/>
    <x v="2"/>
    <x v="1"/>
    <x v="3"/>
    <x v="0"/>
    <n v="-13797"/>
    <x v="1443"/>
    <x v="3"/>
    <x v="1024"/>
    <x v="1024"/>
    <x v="2"/>
    <x v="1"/>
    <n v="1"/>
    <x v="0"/>
    <n v="0"/>
    <n v="0"/>
    <x v="4"/>
    <n v="2"/>
  </r>
  <r>
    <x v="2106"/>
    <x v="0"/>
    <x v="0"/>
    <s v="Y"/>
    <n v="0"/>
    <n v="90000"/>
    <x v="1"/>
    <x v="1"/>
    <x v="0"/>
    <x v="0"/>
    <n v="-19867"/>
    <x v="1444"/>
    <x v="2"/>
    <x v="1025"/>
    <x v="1025"/>
    <x v="4"/>
    <x v="1"/>
    <n v="1"/>
    <x v="0"/>
    <n v="0"/>
    <n v="1"/>
    <x v="0"/>
    <n v="1"/>
  </r>
  <r>
    <x v="2107"/>
    <x v="0"/>
    <x v="0"/>
    <s v="Y"/>
    <n v="0"/>
    <n v="90000"/>
    <x v="1"/>
    <x v="1"/>
    <x v="0"/>
    <x v="0"/>
    <n v="-19867"/>
    <x v="1444"/>
    <x v="2"/>
    <x v="1025"/>
    <x v="1025"/>
    <x v="4"/>
    <x v="1"/>
    <n v="1"/>
    <x v="0"/>
    <n v="0"/>
    <n v="1"/>
    <x v="0"/>
    <n v="1"/>
  </r>
  <r>
    <x v="2108"/>
    <x v="1"/>
    <x v="1"/>
    <s v="N"/>
    <n v="0"/>
    <n v="315000"/>
    <x v="1"/>
    <x v="2"/>
    <x v="2"/>
    <x v="0"/>
    <n v="-17107"/>
    <x v="1445"/>
    <x v="1"/>
    <x v="1026"/>
    <x v="1026"/>
    <x v="4"/>
    <x v="1"/>
    <n v="1"/>
    <x v="0"/>
    <n v="0"/>
    <n v="1"/>
    <x v="0"/>
    <n v="1"/>
  </r>
  <r>
    <x v="2109"/>
    <x v="0"/>
    <x v="1"/>
    <s v="N"/>
    <n v="0"/>
    <n v="180000"/>
    <x v="1"/>
    <x v="1"/>
    <x v="1"/>
    <x v="0"/>
    <n v="-16541"/>
    <x v="1446"/>
    <x v="1"/>
    <x v="1027"/>
    <x v="1027"/>
    <x v="4"/>
    <x v="1"/>
    <n v="1"/>
    <x v="0"/>
    <n v="1"/>
    <n v="0"/>
    <x v="0"/>
    <n v="2"/>
  </r>
  <r>
    <x v="2110"/>
    <x v="1"/>
    <x v="1"/>
    <s v="Y"/>
    <n v="1"/>
    <n v="90000"/>
    <x v="1"/>
    <x v="1"/>
    <x v="1"/>
    <x v="0"/>
    <n v="-9792"/>
    <x v="1447"/>
    <x v="4"/>
    <x v="1028"/>
    <x v="1028"/>
    <x v="4"/>
    <x v="1"/>
    <n v="1"/>
    <x v="0"/>
    <n v="0"/>
    <n v="0"/>
    <x v="5"/>
    <n v="3"/>
  </r>
  <r>
    <x v="2111"/>
    <x v="0"/>
    <x v="0"/>
    <s v="Y"/>
    <n v="0"/>
    <n v="99000"/>
    <x v="3"/>
    <x v="0"/>
    <x v="1"/>
    <x v="4"/>
    <n v="-23395"/>
    <x v="1448"/>
    <x v="0"/>
    <x v="1029"/>
    <x v="1029"/>
    <x v="0"/>
    <x v="1"/>
    <n v="1"/>
    <x v="0"/>
    <n v="1"/>
    <n v="0"/>
    <x v="4"/>
    <n v="2"/>
  </r>
  <r>
    <x v="2112"/>
    <x v="0"/>
    <x v="1"/>
    <s v="Y"/>
    <n v="0"/>
    <n v="315000"/>
    <x v="1"/>
    <x v="2"/>
    <x v="2"/>
    <x v="0"/>
    <n v="-9130"/>
    <x v="1449"/>
    <x v="4"/>
    <x v="1030"/>
    <x v="1030"/>
    <x v="1"/>
    <x v="1"/>
    <n v="1"/>
    <x v="0"/>
    <n v="1"/>
    <n v="0"/>
    <x v="4"/>
    <n v="1"/>
  </r>
  <r>
    <x v="2113"/>
    <x v="0"/>
    <x v="1"/>
    <s v="Y"/>
    <n v="0"/>
    <n v="315000"/>
    <x v="1"/>
    <x v="2"/>
    <x v="2"/>
    <x v="0"/>
    <n v="-9130"/>
    <x v="1449"/>
    <x v="4"/>
    <x v="1030"/>
    <x v="1030"/>
    <x v="1"/>
    <x v="1"/>
    <n v="1"/>
    <x v="0"/>
    <n v="1"/>
    <n v="0"/>
    <x v="4"/>
    <n v="1"/>
  </r>
  <r>
    <x v="2114"/>
    <x v="0"/>
    <x v="1"/>
    <s v="Y"/>
    <n v="0"/>
    <n v="315000"/>
    <x v="1"/>
    <x v="2"/>
    <x v="2"/>
    <x v="0"/>
    <n v="-9130"/>
    <x v="1449"/>
    <x v="4"/>
    <x v="1030"/>
    <x v="1030"/>
    <x v="1"/>
    <x v="1"/>
    <n v="1"/>
    <x v="0"/>
    <n v="1"/>
    <n v="0"/>
    <x v="4"/>
    <n v="1"/>
  </r>
  <r>
    <x v="2115"/>
    <x v="0"/>
    <x v="1"/>
    <s v="Y"/>
    <n v="0"/>
    <n v="315000"/>
    <x v="1"/>
    <x v="2"/>
    <x v="2"/>
    <x v="0"/>
    <n v="-9130"/>
    <x v="1449"/>
    <x v="4"/>
    <x v="1030"/>
    <x v="1030"/>
    <x v="1"/>
    <x v="1"/>
    <n v="1"/>
    <x v="0"/>
    <n v="1"/>
    <n v="0"/>
    <x v="4"/>
    <n v="1"/>
  </r>
  <r>
    <x v="2116"/>
    <x v="1"/>
    <x v="1"/>
    <s v="Y"/>
    <n v="0"/>
    <n v="225000"/>
    <x v="1"/>
    <x v="1"/>
    <x v="1"/>
    <x v="0"/>
    <n v="-11963"/>
    <x v="1450"/>
    <x v="3"/>
    <x v="1031"/>
    <x v="1031"/>
    <x v="2"/>
    <x v="1"/>
    <n v="1"/>
    <x v="0"/>
    <n v="0"/>
    <n v="1"/>
    <x v="3"/>
    <n v="2"/>
  </r>
  <r>
    <x v="2117"/>
    <x v="0"/>
    <x v="0"/>
    <s v="Y"/>
    <n v="0"/>
    <n v="112500"/>
    <x v="0"/>
    <x v="1"/>
    <x v="4"/>
    <x v="0"/>
    <n v="-20536"/>
    <x v="1451"/>
    <x v="2"/>
    <x v="0"/>
    <x v="0"/>
    <x v="0"/>
    <x v="0"/>
    <n v="1"/>
    <x v="0"/>
    <n v="0"/>
    <n v="0"/>
    <x v="0"/>
    <n v="1"/>
  </r>
  <r>
    <x v="2118"/>
    <x v="0"/>
    <x v="0"/>
    <s v="Y"/>
    <n v="0"/>
    <n v="112500"/>
    <x v="0"/>
    <x v="1"/>
    <x v="4"/>
    <x v="0"/>
    <n v="-20536"/>
    <x v="1451"/>
    <x v="2"/>
    <x v="0"/>
    <x v="0"/>
    <x v="0"/>
    <x v="0"/>
    <n v="1"/>
    <x v="0"/>
    <n v="0"/>
    <n v="0"/>
    <x v="0"/>
    <n v="1"/>
  </r>
  <r>
    <x v="2119"/>
    <x v="0"/>
    <x v="1"/>
    <s v="Y"/>
    <n v="0"/>
    <n v="135000"/>
    <x v="0"/>
    <x v="1"/>
    <x v="1"/>
    <x v="0"/>
    <n v="-22880"/>
    <x v="1452"/>
    <x v="0"/>
    <x v="0"/>
    <x v="0"/>
    <x v="0"/>
    <x v="0"/>
    <n v="1"/>
    <x v="0"/>
    <n v="0"/>
    <n v="0"/>
    <x v="0"/>
    <n v="2"/>
  </r>
  <r>
    <x v="2120"/>
    <x v="0"/>
    <x v="0"/>
    <s v="Y"/>
    <n v="1"/>
    <n v="247500"/>
    <x v="1"/>
    <x v="1"/>
    <x v="3"/>
    <x v="0"/>
    <n v="-11380"/>
    <x v="1453"/>
    <x v="3"/>
    <x v="442"/>
    <x v="442"/>
    <x v="1"/>
    <x v="1"/>
    <n v="1"/>
    <x v="0"/>
    <n v="0"/>
    <n v="1"/>
    <x v="1"/>
    <n v="3"/>
  </r>
  <r>
    <x v="2121"/>
    <x v="0"/>
    <x v="0"/>
    <s v="Y"/>
    <n v="1"/>
    <n v="247500"/>
    <x v="1"/>
    <x v="1"/>
    <x v="3"/>
    <x v="0"/>
    <n v="-11380"/>
    <x v="1453"/>
    <x v="3"/>
    <x v="442"/>
    <x v="442"/>
    <x v="1"/>
    <x v="1"/>
    <n v="1"/>
    <x v="0"/>
    <n v="0"/>
    <n v="1"/>
    <x v="1"/>
    <n v="3"/>
  </r>
  <r>
    <x v="2122"/>
    <x v="1"/>
    <x v="0"/>
    <s v="Y"/>
    <n v="0"/>
    <n v="247500"/>
    <x v="2"/>
    <x v="0"/>
    <x v="1"/>
    <x v="0"/>
    <n v="-10490"/>
    <x v="1454"/>
    <x v="4"/>
    <x v="1032"/>
    <x v="1032"/>
    <x v="6"/>
    <x v="1"/>
    <n v="1"/>
    <x v="0"/>
    <n v="0"/>
    <n v="0"/>
    <x v="2"/>
    <n v="2"/>
  </r>
  <r>
    <x v="2123"/>
    <x v="0"/>
    <x v="0"/>
    <s v="Y"/>
    <n v="2"/>
    <n v="180000"/>
    <x v="2"/>
    <x v="0"/>
    <x v="1"/>
    <x v="0"/>
    <n v="-12860"/>
    <x v="1455"/>
    <x v="3"/>
    <x v="1033"/>
    <x v="1033"/>
    <x v="2"/>
    <x v="1"/>
    <n v="1"/>
    <x v="1"/>
    <n v="1"/>
    <n v="0"/>
    <x v="9"/>
    <n v="4"/>
  </r>
  <r>
    <x v="2124"/>
    <x v="0"/>
    <x v="0"/>
    <s v="Y"/>
    <n v="2"/>
    <n v="180000"/>
    <x v="2"/>
    <x v="0"/>
    <x v="1"/>
    <x v="0"/>
    <n v="-12860"/>
    <x v="1455"/>
    <x v="3"/>
    <x v="1033"/>
    <x v="1033"/>
    <x v="2"/>
    <x v="1"/>
    <n v="1"/>
    <x v="1"/>
    <n v="1"/>
    <n v="0"/>
    <x v="9"/>
    <n v="4"/>
  </r>
  <r>
    <x v="2125"/>
    <x v="0"/>
    <x v="0"/>
    <s v="Y"/>
    <n v="1"/>
    <n v="112500"/>
    <x v="3"/>
    <x v="1"/>
    <x v="1"/>
    <x v="0"/>
    <n v="-17956"/>
    <x v="1456"/>
    <x v="1"/>
    <x v="1034"/>
    <x v="1034"/>
    <x v="2"/>
    <x v="1"/>
    <n v="1"/>
    <x v="0"/>
    <n v="0"/>
    <n v="0"/>
    <x v="4"/>
    <n v="3"/>
  </r>
  <r>
    <x v="2126"/>
    <x v="0"/>
    <x v="0"/>
    <s v="Y"/>
    <n v="0"/>
    <n v="675000"/>
    <x v="2"/>
    <x v="1"/>
    <x v="1"/>
    <x v="0"/>
    <n v="-17964"/>
    <x v="1457"/>
    <x v="1"/>
    <x v="1035"/>
    <x v="1035"/>
    <x v="2"/>
    <x v="1"/>
    <n v="1"/>
    <x v="0"/>
    <n v="0"/>
    <n v="1"/>
    <x v="0"/>
    <n v="2"/>
  </r>
  <r>
    <x v="2127"/>
    <x v="0"/>
    <x v="0"/>
    <s v="Y"/>
    <n v="0"/>
    <n v="90000"/>
    <x v="0"/>
    <x v="1"/>
    <x v="2"/>
    <x v="0"/>
    <n v="-22062"/>
    <x v="495"/>
    <x v="0"/>
    <x v="0"/>
    <x v="0"/>
    <x v="0"/>
    <x v="0"/>
    <n v="1"/>
    <x v="0"/>
    <n v="1"/>
    <n v="0"/>
    <x v="0"/>
    <n v="1"/>
  </r>
  <r>
    <x v="2128"/>
    <x v="0"/>
    <x v="0"/>
    <s v="Y"/>
    <n v="0"/>
    <n v="175500"/>
    <x v="0"/>
    <x v="1"/>
    <x v="1"/>
    <x v="0"/>
    <n v="-23442"/>
    <x v="444"/>
    <x v="0"/>
    <x v="0"/>
    <x v="0"/>
    <x v="0"/>
    <x v="0"/>
    <n v="1"/>
    <x v="0"/>
    <n v="1"/>
    <n v="0"/>
    <x v="0"/>
    <n v="2"/>
  </r>
  <r>
    <x v="2129"/>
    <x v="0"/>
    <x v="0"/>
    <s v="Y"/>
    <n v="0"/>
    <n v="175500"/>
    <x v="0"/>
    <x v="1"/>
    <x v="1"/>
    <x v="0"/>
    <n v="-23442"/>
    <x v="444"/>
    <x v="0"/>
    <x v="0"/>
    <x v="0"/>
    <x v="0"/>
    <x v="0"/>
    <n v="1"/>
    <x v="0"/>
    <n v="1"/>
    <n v="0"/>
    <x v="0"/>
    <n v="2"/>
  </r>
  <r>
    <x v="2130"/>
    <x v="0"/>
    <x v="0"/>
    <s v="Y"/>
    <n v="0"/>
    <n v="135000"/>
    <x v="1"/>
    <x v="1"/>
    <x v="1"/>
    <x v="0"/>
    <n v="-18816"/>
    <x v="1458"/>
    <x v="2"/>
    <x v="1036"/>
    <x v="1036"/>
    <x v="2"/>
    <x v="1"/>
    <n v="1"/>
    <x v="0"/>
    <n v="0"/>
    <n v="0"/>
    <x v="1"/>
    <n v="2"/>
  </r>
  <r>
    <x v="2131"/>
    <x v="0"/>
    <x v="0"/>
    <s v="Y"/>
    <n v="1"/>
    <n v="225000"/>
    <x v="1"/>
    <x v="0"/>
    <x v="1"/>
    <x v="0"/>
    <n v="-15158"/>
    <x v="1459"/>
    <x v="1"/>
    <x v="1037"/>
    <x v="1037"/>
    <x v="6"/>
    <x v="1"/>
    <n v="1"/>
    <x v="0"/>
    <n v="0"/>
    <n v="0"/>
    <x v="4"/>
    <n v="3"/>
  </r>
  <r>
    <x v="2132"/>
    <x v="1"/>
    <x v="0"/>
    <s v="Y"/>
    <n v="0"/>
    <n v="157500"/>
    <x v="2"/>
    <x v="1"/>
    <x v="3"/>
    <x v="0"/>
    <n v="-9312"/>
    <x v="1460"/>
    <x v="4"/>
    <x v="1038"/>
    <x v="1038"/>
    <x v="1"/>
    <x v="1"/>
    <n v="1"/>
    <x v="0"/>
    <n v="0"/>
    <n v="1"/>
    <x v="1"/>
    <n v="2"/>
  </r>
  <r>
    <x v="2133"/>
    <x v="1"/>
    <x v="1"/>
    <s v="Y"/>
    <n v="1"/>
    <n v="270000"/>
    <x v="0"/>
    <x v="1"/>
    <x v="1"/>
    <x v="0"/>
    <n v="-18948"/>
    <x v="1461"/>
    <x v="2"/>
    <x v="0"/>
    <x v="0"/>
    <x v="0"/>
    <x v="0"/>
    <n v="1"/>
    <x v="0"/>
    <n v="0"/>
    <n v="0"/>
    <x v="0"/>
    <n v="3"/>
  </r>
  <r>
    <x v="2134"/>
    <x v="1"/>
    <x v="1"/>
    <s v="Y"/>
    <n v="1"/>
    <n v="270000"/>
    <x v="0"/>
    <x v="1"/>
    <x v="1"/>
    <x v="0"/>
    <n v="-18948"/>
    <x v="1461"/>
    <x v="2"/>
    <x v="0"/>
    <x v="0"/>
    <x v="0"/>
    <x v="0"/>
    <n v="1"/>
    <x v="0"/>
    <n v="0"/>
    <n v="0"/>
    <x v="0"/>
    <n v="3"/>
  </r>
  <r>
    <x v="2135"/>
    <x v="1"/>
    <x v="1"/>
    <s v="Y"/>
    <n v="1"/>
    <n v="270000"/>
    <x v="0"/>
    <x v="1"/>
    <x v="1"/>
    <x v="0"/>
    <n v="-18948"/>
    <x v="1461"/>
    <x v="2"/>
    <x v="0"/>
    <x v="0"/>
    <x v="0"/>
    <x v="0"/>
    <n v="1"/>
    <x v="0"/>
    <n v="0"/>
    <n v="0"/>
    <x v="0"/>
    <n v="3"/>
  </r>
  <r>
    <x v="2136"/>
    <x v="1"/>
    <x v="1"/>
    <s v="Y"/>
    <n v="1"/>
    <n v="270000"/>
    <x v="0"/>
    <x v="1"/>
    <x v="1"/>
    <x v="0"/>
    <n v="-18948"/>
    <x v="1461"/>
    <x v="2"/>
    <x v="0"/>
    <x v="0"/>
    <x v="0"/>
    <x v="0"/>
    <n v="1"/>
    <x v="0"/>
    <n v="0"/>
    <n v="0"/>
    <x v="0"/>
    <n v="3"/>
  </r>
  <r>
    <x v="2137"/>
    <x v="1"/>
    <x v="1"/>
    <s v="Y"/>
    <n v="0"/>
    <n v="247500"/>
    <x v="1"/>
    <x v="1"/>
    <x v="1"/>
    <x v="0"/>
    <n v="-17887"/>
    <x v="1462"/>
    <x v="1"/>
    <x v="773"/>
    <x v="773"/>
    <x v="4"/>
    <x v="1"/>
    <n v="1"/>
    <x v="1"/>
    <n v="0"/>
    <n v="0"/>
    <x v="2"/>
    <n v="2"/>
  </r>
  <r>
    <x v="2138"/>
    <x v="1"/>
    <x v="1"/>
    <s v="Y"/>
    <n v="0"/>
    <n v="247500"/>
    <x v="1"/>
    <x v="1"/>
    <x v="1"/>
    <x v="0"/>
    <n v="-17887"/>
    <x v="1462"/>
    <x v="1"/>
    <x v="773"/>
    <x v="773"/>
    <x v="4"/>
    <x v="1"/>
    <n v="1"/>
    <x v="1"/>
    <n v="0"/>
    <n v="0"/>
    <x v="2"/>
    <n v="2"/>
  </r>
  <r>
    <x v="2139"/>
    <x v="0"/>
    <x v="1"/>
    <s v="Y"/>
    <n v="0"/>
    <n v="135000"/>
    <x v="2"/>
    <x v="1"/>
    <x v="1"/>
    <x v="0"/>
    <n v="-14926"/>
    <x v="1463"/>
    <x v="1"/>
    <x v="1039"/>
    <x v="1039"/>
    <x v="4"/>
    <x v="1"/>
    <n v="1"/>
    <x v="0"/>
    <n v="0"/>
    <n v="0"/>
    <x v="15"/>
    <n v="2"/>
  </r>
  <r>
    <x v="2140"/>
    <x v="0"/>
    <x v="0"/>
    <s v="Y"/>
    <n v="0"/>
    <n v="112500"/>
    <x v="2"/>
    <x v="1"/>
    <x v="1"/>
    <x v="0"/>
    <n v="-15515"/>
    <x v="1464"/>
    <x v="1"/>
    <x v="1040"/>
    <x v="1040"/>
    <x v="5"/>
    <x v="1"/>
    <n v="1"/>
    <x v="0"/>
    <n v="0"/>
    <n v="1"/>
    <x v="5"/>
    <n v="2"/>
  </r>
  <r>
    <x v="2141"/>
    <x v="1"/>
    <x v="1"/>
    <s v="Y"/>
    <n v="1"/>
    <n v="225000"/>
    <x v="3"/>
    <x v="0"/>
    <x v="1"/>
    <x v="0"/>
    <n v="-11429"/>
    <x v="1465"/>
    <x v="3"/>
    <x v="1041"/>
    <x v="1041"/>
    <x v="3"/>
    <x v="1"/>
    <n v="1"/>
    <x v="1"/>
    <n v="0"/>
    <n v="0"/>
    <x v="0"/>
    <n v="3"/>
  </r>
  <r>
    <x v="2142"/>
    <x v="1"/>
    <x v="1"/>
    <s v="Y"/>
    <n v="1"/>
    <n v="225000"/>
    <x v="3"/>
    <x v="0"/>
    <x v="1"/>
    <x v="0"/>
    <n v="-11429"/>
    <x v="1465"/>
    <x v="3"/>
    <x v="1041"/>
    <x v="1041"/>
    <x v="3"/>
    <x v="1"/>
    <n v="1"/>
    <x v="1"/>
    <n v="0"/>
    <n v="0"/>
    <x v="0"/>
    <n v="3"/>
  </r>
  <r>
    <x v="2143"/>
    <x v="0"/>
    <x v="0"/>
    <s v="N"/>
    <n v="1"/>
    <n v="67500"/>
    <x v="2"/>
    <x v="1"/>
    <x v="1"/>
    <x v="0"/>
    <n v="-16581"/>
    <x v="1466"/>
    <x v="1"/>
    <x v="1042"/>
    <x v="1042"/>
    <x v="2"/>
    <x v="1"/>
    <n v="1"/>
    <x v="0"/>
    <n v="0"/>
    <n v="0"/>
    <x v="1"/>
    <n v="3"/>
  </r>
  <r>
    <x v="2144"/>
    <x v="0"/>
    <x v="0"/>
    <s v="Y"/>
    <n v="1"/>
    <n v="126000"/>
    <x v="2"/>
    <x v="1"/>
    <x v="1"/>
    <x v="0"/>
    <n v="-17815"/>
    <x v="1467"/>
    <x v="1"/>
    <x v="786"/>
    <x v="786"/>
    <x v="4"/>
    <x v="1"/>
    <n v="1"/>
    <x v="0"/>
    <n v="0"/>
    <n v="0"/>
    <x v="4"/>
    <n v="3"/>
  </r>
  <r>
    <x v="2145"/>
    <x v="0"/>
    <x v="0"/>
    <s v="Y"/>
    <n v="0"/>
    <n v="171000"/>
    <x v="0"/>
    <x v="0"/>
    <x v="1"/>
    <x v="0"/>
    <n v="-19961"/>
    <x v="1468"/>
    <x v="2"/>
    <x v="0"/>
    <x v="0"/>
    <x v="0"/>
    <x v="0"/>
    <n v="1"/>
    <x v="0"/>
    <n v="0"/>
    <n v="0"/>
    <x v="0"/>
    <n v="2"/>
  </r>
  <r>
    <x v="2146"/>
    <x v="0"/>
    <x v="0"/>
    <s v="Y"/>
    <n v="0"/>
    <n v="171000"/>
    <x v="0"/>
    <x v="0"/>
    <x v="1"/>
    <x v="0"/>
    <n v="-19961"/>
    <x v="1468"/>
    <x v="2"/>
    <x v="0"/>
    <x v="0"/>
    <x v="0"/>
    <x v="0"/>
    <n v="1"/>
    <x v="0"/>
    <n v="0"/>
    <n v="0"/>
    <x v="0"/>
    <n v="2"/>
  </r>
  <r>
    <x v="2147"/>
    <x v="0"/>
    <x v="0"/>
    <s v="Y"/>
    <n v="0"/>
    <n v="110250"/>
    <x v="3"/>
    <x v="1"/>
    <x v="1"/>
    <x v="0"/>
    <n v="-17782"/>
    <x v="321"/>
    <x v="1"/>
    <x v="855"/>
    <x v="855"/>
    <x v="5"/>
    <x v="1"/>
    <n v="1"/>
    <x v="0"/>
    <n v="0"/>
    <n v="1"/>
    <x v="0"/>
    <n v="2"/>
  </r>
  <r>
    <x v="2148"/>
    <x v="1"/>
    <x v="1"/>
    <s v="Y"/>
    <n v="0"/>
    <n v="450000"/>
    <x v="2"/>
    <x v="0"/>
    <x v="1"/>
    <x v="0"/>
    <n v="-19087"/>
    <x v="1469"/>
    <x v="2"/>
    <x v="1043"/>
    <x v="1043"/>
    <x v="2"/>
    <x v="1"/>
    <n v="1"/>
    <x v="0"/>
    <n v="1"/>
    <n v="0"/>
    <x v="3"/>
    <n v="2"/>
  </r>
  <r>
    <x v="2149"/>
    <x v="0"/>
    <x v="0"/>
    <s v="Y"/>
    <n v="1"/>
    <n v="337500"/>
    <x v="2"/>
    <x v="4"/>
    <x v="2"/>
    <x v="0"/>
    <n v="-12555"/>
    <x v="372"/>
    <x v="3"/>
    <x v="1044"/>
    <x v="1044"/>
    <x v="3"/>
    <x v="1"/>
    <n v="1"/>
    <x v="0"/>
    <n v="0"/>
    <n v="0"/>
    <x v="0"/>
    <n v="2"/>
  </r>
  <r>
    <x v="2150"/>
    <x v="0"/>
    <x v="0"/>
    <s v="Y"/>
    <n v="1"/>
    <n v="135000"/>
    <x v="1"/>
    <x v="2"/>
    <x v="1"/>
    <x v="0"/>
    <n v="-10288"/>
    <x v="1470"/>
    <x v="4"/>
    <x v="1045"/>
    <x v="1045"/>
    <x v="3"/>
    <x v="1"/>
    <n v="1"/>
    <x v="1"/>
    <n v="1"/>
    <n v="0"/>
    <x v="3"/>
    <n v="3"/>
  </r>
  <r>
    <x v="2151"/>
    <x v="0"/>
    <x v="0"/>
    <s v="Y"/>
    <n v="1"/>
    <n v="135000"/>
    <x v="1"/>
    <x v="2"/>
    <x v="1"/>
    <x v="0"/>
    <n v="-10288"/>
    <x v="1470"/>
    <x v="4"/>
    <x v="1045"/>
    <x v="1045"/>
    <x v="3"/>
    <x v="1"/>
    <n v="1"/>
    <x v="1"/>
    <n v="1"/>
    <n v="0"/>
    <x v="3"/>
    <n v="3"/>
  </r>
  <r>
    <x v="2152"/>
    <x v="0"/>
    <x v="1"/>
    <s v="Y"/>
    <n v="1"/>
    <n v="135000"/>
    <x v="2"/>
    <x v="0"/>
    <x v="1"/>
    <x v="0"/>
    <n v="-9192"/>
    <x v="1471"/>
    <x v="4"/>
    <x v="826"/>
    <x v="826"/>
    <x v="1"/>
    <x v="1"/>
    <n v="1"/>
    <x v="0"/>
    <n v="1"/>
    <n v="0"/>
    <x v="9"/>
    <n v="3"/>
  </r>
  <r>
    <x v="2153"/>
    <x v="0"/>
    <x v="0"/>
    <s v="Y"/>
    <n v="0"/>
    <n v="202500"/>
    <x v="3"/>
    <x v="1"/>
    <x v="2"/>
    <x v="0"/>
    <n v="-23341"/>
    <x v="1472"/>
    <x v="0"/>
    <x v="421"/>
    <x v="421"/>
    <x v="2"/>
    <x v="1"/>
    <n v="1"/>
    <x v="0"/>
    <n v="0"/>
    <n v="0"/>
    <x v="12"/>
    <n v="1"/>
  </r>
  <r>
    <x v="2154"/>
    <x v="0"/>
    <x v="1"/>
    <s v="Y"/>
    <n v="1"/>
    <n v="225000"/>
    <x v="1"/>
    <x v="0"/>
    <x v="0"/>
    <x v="0"/>
    <n v="-15671"/>
    <x v="1473"/>
    <x v="1"/>
    <x v="1046"/>
    <x v="1046"/>
    <x v="0"/>
    <x v="1"/>
    <n v="1"/>
    <x v="0"/>
    <n v="0"/>
    <n v="1"/>
    <x v="1"/>
    <n v="2"/>
  </r>
  <r>
    <x v="2155"/>
    <x v="1"/>
    <x v="1"/>
    <s v="N"/>
    <n v="2"/>
    <n v="450000"/>
    <x v="2"/>
    <x v="1"/>
    <x v="1"/>
    <x v="0"/>
    <n v="-14970"/>
    <x v="1474"/>
    <x v="1"/>
    <x v="1047"/>
    <x v="1047"/>
    <x v="2"/>
    <x v="1"/>
    <n v="1"/>
    <x v="0"/>
    <n v="0"/>
    <n v="1"/>
    <x v="2"/>
    <n v="4"/>
  </r>
  <r>
    <x v="2156"/>
    <x v="1"/>
    <x v="1"/>
    <s v="N"/>
    <n v="2"/>
    <n v="450000"/>
    <x v="2"/>
    <x v="1"/>
    <x v="1"/>
    <x v="0"/>
    <n v="-14970"/>
    <x v="1474"/>
    <x v="1"/>
    <x v="1047"/>
    <x v="1047"/>
    <x v="2"/>
    <x v="1"/>
    <n v="1"/>
    <x v="0"/>
    <n v="0"/>
    <n v="1"/>
    <x v="2"/>
    <n v="4"/>
  </r>
  <r>
    <x v="2157"/>
    <x v="0"/>
    <x v="0"/>
    <s v="Y"/>
    <n v="0"/>
    <n v="135000"/>
    <x v="1"/>
    <x v="0"/>
    <x v="2"/>
    <x v="0"/>
    <n v="-19392"/>
    <x v="1475"/>
    <x v="2"/>
    <x v="1048"/>
    <x v="1048"/>
    <x v="0"/>
    <x v="1"/>
    <n v="1"/>
    <x v="0"/>
    <n v="1"/>
    <n v="0"/>
    <x v="0"/>
    <n v="1"/>
  </r>
  <r>
    <x v="2158"/>
    <x v="1"/>
    <x v="0"/>
    <s v="Y"/>
    <n v="0"/>
    <n v="180000"/>
    <x v="1"/>
    <x v="1"/>
    <x v="2"/>
    <x v="0"/>
    <n v="-17844"/>
    <x v="1476"/>
    <x v="1"/>
    <x v="1038"/>
    <x v="1038"/>
    <x v="1"/>
    <x v="1"/>
    <n v="1"/>
    <x v="0"/>
    <n v="0"/>
    <n v="0"/>
    <x v="5"/>
    <n v="1"/>
  </r>
  <r>
    <x v="2159"/>
    <x v="0"/>
    <x v="1"/>
    <s v="Y"/>
    <n v="0"/>
    <n v="315000"/>
    <x v="2"/>
    <x v="0"/>
    <x v="1"/>
    <x v="0"/>
    <n v="-21377"/>
    <x v="1477"/>
    <x v="2"/>
    <x v="1049"/>
    <x v="1049"/>
    <x v="4"/>
    <x v="1"/>
    <n v="1"/>
    <x v="0"/>
    <n v="0"/>
    <n v="1"/>
    <x v="0"/>
    <n v="2"/>
  </r>
  <r>
    <x v="2160"/>
    <x v="0"/>
    <x v="1"/>
    <s v="Y"/>
    <n v="0"/>
    <n v="315000"/>
    <x v="2"/>
    <x v="0"/>
    <x v="1"/>
    <x v="0"/>
    <n v="-21377"/>
    <x v="1477"/>
    <x v="2"/>
    <x v="1049"/>
    <x v="1049"/>
    <x v="4"/>
    <x v="1"/>
    <n v="1"/>
    <x v="0"/>
    <n v="0"/>
    <n v="1"/>
    <x v="0"/>
    <n v="2"/>
  </r>
  <r>
    <x v="2161"/>
    <x v="0"/>
    <x v="0"/>
    <s v="Y"/>
    <n v="0"/>
    <n v="180000"/>
    <x v="1"/>
    <x v="1"/>
    <x v="2"/>
    <x v="0"/>
    <n v="-14756"/>
    <x v="1478"/>
    <x v="1"/>
    <x v="773"/>
    <x v="773"/>
    <x v="4"/>
    <x v="1"/>
    <n v="1"/>
    <x v="0"/>
    <n v="0"/>
    <n v="0"/>
    <x v="0"/>
    <n v="1"/>
  </r>
  <r>
    <x v="2162"/>
    <x v="0"/>
    <x v="1"/>
    <s v="N"/>
    <n v="1"/>
    <n v="90000"/>
    <x v="2"/>
    <x v="0"/>
    <x v="1"/>
    <x v="0"/>
    <n v="-11865"/>
    <x v="1479"/>
    <x v="3"/>
    <x v="1050"/>
    <x v="1050"/>
    <x v="2"/>
    <x v="1"/>
    <n v="1"/>
    <x v="0"/>
    <n v="1"/>
    <n v="0"/>
    <x v="4"/>
    <n v="3"/>
  </r>
  <r>
    <x v="2163"/>
    <x v="0"/>
    <x v="0"/>
    <s v="Y"/>
    <n v="0"/>
    <n v="112500"/>
    <x v="0"/>
    <x v="1"/>
    <x v="1"/>
    <x v="0"/>
    <n v="-23239"/>
    <x v="1480"/>
    <x v="0"/>
    <x v="0"/>
    <x v="0"/>
    <x v="0"/>
    <x v="0"/>
    <n v="1"/>
    <x v="0"/>
    <n v="0"/>
    <n v="0"/>
    <x v="0"/>
    <n v="2"/>
  </r>
  <r>
    <x v="2164"/>
    <x v="0"/>
    <x v="0"/>
    <s v="Y"/>
    <n v="1"/>
    <n v="193500"/>
    <x v="1"/>
    <x v="1"/>
    <x v="1"/>
    <x v="0"/>
    <n v="-16921"/>
    <x v="1481"/>
    <x v="1"/>
    <x v="1038"/>
    <x v="1038"/>
    <x v="1"/>
    <x v="1"/>
    <n v="1"/>
    <x v="0"/>
    <n v="0"/>
    <n v="1"/>
    <x v="1"/>
    <n v="3"/>
  </r>
  <r>
    <x v="2165"/>
    <x v="0"/>
    <x v="0"/>
    <s v="Y"/>
    <n v="0"/>
    <n v="144000"/>
    <x v="2"/>
    <x v="1"/>
    <x v="1"/>
    <x v="0"/>
    <n v="-18705"/>
    <x v="1482"/>
    <x v="2"/>
    <x v="1051"/>
    <x v="1051"/>
    <x v="2"/>
    <x v="1"/>
    <n v="1"/>
    <x v="0"/>
    <n v="0"/>
    <n v="0"/>
    <x v="12"/>
    <n v="2"/>
  </r>
  <r>
    <x v="2166"/>
    <x v="1"/>
    <x v="1"/>
    <s v="Y"/>
    <n v="1"/>
    <n v="315000"/>
    <x v="2"/>
    <x v="1"/>
    <x v="1"/>
    <x v="0"/>
    <n v="-17543"/>
    <x v="1483"/>
    <x v="1"/>
    <x v="1052"/>
    <x v="1052"/>
    <x v="3"/>
    <x v="1"/>
    <n v="1"/>
    <x v="0"/>
    <n v="1"/>
    <n v="0"/>
    <x v="2"/>
    <n v="3"/>
  </r>
  <r>
    <x v="2167"/>
    <x v="1"/>
    <x v="1"/>
    <s v="Y"/>
    <n v="0"/>
    <n v="292500"/>
    <x v="2"/>
    <x v="1"/>
    <x v="1"/>
    <x v="1"/>
    <n v="-17011"/>
    <x v="1484"/>
    <x v="1"/>
    <x v="417"/>
    <x v="417"/>
    <x v="4"/>
    <x v="1"/>
    <n v="1"/>
    <x v="0"/>
    <n v="0"/>
    <n v="0"/>
    <x v="0"/>
    <n v="2"/>
  </r>
  <r>
    <x v="2168"/>
    <x v="1"/>
    <x v="1"/>
    <s v="Y"/>
    <n v="0"/>
    <n v="292500"/>
    <x v="2"/>
    <x v="1"/>
    <x v="1"/>
    <x v="1"/>
    <n v="-17011"/>
    <x v="1484"/>
    <x v="1"/>
    <x v="417"/>
    <x v="417"/>
    <x v="4"/>
    <x v="1"/>
    <n v="1"/>
    <x v="0"/>
    <n v="0"/>
    <n v="0"/>
    <x v="0"/>
    <n v="2"/>
  </r>
  <r>
    <x v="2169"/>
    <x v="0"/>
    <x v="1"/>
    <s v="N"/>
    <n v="0"/>
    <n v="144000"/>
    <x v="1"/>
    <x v="0"/>
    <x v="1"/>
    <x v="0"/>
    <n v="-16830"/>
    <x v="1485"/>
    <x v="1"/>
    <x v="1053"/>
    <x v="1053"/>
    <x v="6"/>
    <x v="1"/>
    <n v="1"/>
    <x v="0"/>
    <n v="0"/>
    <n v="0"/>
    <x v="0"/>
    <n v="2"/>
  </r>
  <r>
    <x v="2170"/>
    <x v="0"/>
    <x v="1"/>
    <s v="N"/>
    <n v="0"/>
    <n v="144000"/>
    <x v="1"/>
    <x v="0"/>
    <x v="1"/>
    <x v="0"/>
    <n v="-16830"/>
    <x v="1485"/>
    <x v="1"/>
    <x v="1053"/>
    <x v="1053"/>
    <x v="6"/>
    <x v="1"/>
    <n v="1"/>
    <x v="0"/>
    <n v="0"/>
    <n v="0"/>
    <x v="0"/>
    <n v="2"/>
  </r>
  <r>
    <x v="2171"/>
    <x v="0"/>
    <x v="1"/>
    <s v="N"/>
    <n v="0"/>
    <n v="144000"/>
    <x v="1"/>
    <x v="0"/>
    <x v="1"/>
    <x v="0"/>
    <n v="-16830"/>
    <x v="1485"/>
    <x v="1"/>
    <x v="1053"/>
    <x v="1053"/>
    <x v="6"/>
    <x v="1"/>
    <n v="1"/>
    <x v="0"/>
    <n v="0"/>
    <n v="0"/>
    <x v="0"/>
    <n v="2"/>
  </r>
  <r>
    <x v="2172"/>
    <x v="0"/>
    <x v="1"/>
    <s v="N"/>
    <n v="0"/>
    <n v="144000"/>
    <x v="1"/>
    <x v="0"/>
    <x v="1"/>
    <x v="0"/>
    <n v="-16830"/>
    <x v="1485"/>
    <x v="1"/>
    <x v="1053"/>
    <x v="1053"/>
    <x v="6"/>
    <x v="1"/>
    <n v="1"/>
    <x v="0"/>
    <n v="0"/>
    <n v="0"/>
    <x v="0"/>
    <n v="2"/>
  </r>
  <r>
    <x v="2173"/>
    <x v="0"/>
    <x v="1"/>
    <s v="N"/>
    <n v="0"/>
    <n v="144000"/>
    <x v="1"/>
    <x v="0"/>
    <x v="1"/>
    <x v="0"/>
    <n v="-16830"/>
    <x v="1485"/>
    <x v="1"/>
    <x v="1053"/>
    <x v="1053"/>
    <x v="6"/>
    <x v="1"/>
    <n v="1"/>
    <x v="0"/>
    <n v="0"/>
    <n v="0"/>
    <x v="0"/>
    <n v="2"/>
  </r>
  <r>
    <x v="2174"/>
    <x v="1"/>
    <x v="1"/>
    <s v="Y"/>
    <n v="0"/>
    <n v="360000"/>
    <x v="2"/>
    <x v="0"/>
    <x v="1"/>
    <x v="0"/>
    <n v="-22111"/>
    <x v="1486"/>
    <x v="0"/>
    <x v="1054"/>
    <x v="1054"/>
    <x v="2"/>
    <x v="1"/>
    <n v="1"/>
    <x v="0"/>
    <n v="0"/>
    <n v="0"/>
    <x v="3"/>
    <n v="2"/>
  </r>
  <r>
    <x v="2175"/>
    <x v="0"/>
    <x v="0"/>
    <s v="N"/>
    <n v="0"/>
    <n v="108000"/>
    <x v="1"/>
    <x v="1"/>
    <x v="1"/>
    <x v="0"/>
    <n v="-15803"/>
    <x v="1487"/>
    <x v="1"/>
    <x v="1055"/>
    <x v="1055"/>
    <x v="2"/>
    <x v="1"/>
    <n v="1"/>
    <x v="0"/>
    <n v="1"/>
    <n v="0"/>
    <x v="9"/>
    <n v="2"/>
  </r>
  <r>
    <x v="2176"/>
    <x v="1"/>
    <x v="0"/>
    <s v="Y"/>
    <n v="0"/>
    <n v="135000"/>
    <x v="1"/>
    <x v="1"/>
    <x v="1"/>
    <x v="0"/>
    <n v="-23093"/>
    <x v="1488"/>
    <x v="0"/>
    <x v="1056"/>
    <x v="1056"/>
    <x v="4"/>
    <x v="1"/>
    <n v="1"/>
    <x v="1"/>
    <n v="0"/>
    <n v="0"/>
    <x v="6"/>
    <n v="2"/>
  </r>
  <r>
    <x v="2177"/>
    <x v="0"/>
    <x v="0"/>
    <s v="N"/>
    <n v="0"/>
    <n v="135000"/>
    <x v="1"/>
    <x v="1"/>
    <x v="1"/>
    <x v="0"/>
    <n v="-17614"/>
    <x v="1489"/>
    <x v="1"/>
    <x v="1057"/>
    <x v="1057"/>
    <x v="2"/>
    <x v="1"/>
    <n v="1"/>
    <x v="0"/>
    <n v="0"/>
    <n v="0"/>
    <x v="5"/>
    <n v="2"/>
  </r>
  <r>
    <x v="2178"/>
    <x v="0"/>
    <x v="0"/>
    <s v="N"/>
    <n v="0"/>
    <n v="135000"/>
    <x v="1"/>
    <x v="1"/>
    <x v="1"/>
    <x v="0"/>
    <n v="-17614"/>
    <x v="1489"/>
    <x v="1"/>
    <x v="1057"/>
    <x v="1057"/>
    <x v="2"/>
    <x v="1"/>
    <n v="1"/>
    <x v="0"/>
    <n v="0"/>
    <n v="0"/>
    <x v="5"/>
    <n v="2"/>
  </r>
  <r>
    <x v="2179"/>
    <x v="0"/>
    <x v="1"/>
    <s v="Y"/>
    <n v="0"/>
    <n v="247500"/>
    <x v="2"/>
    <x v="1"/>
    <x v="1"/>
    <x v="0"/>
    <n v="-16391"/>
    <x v="1490"/>
    <x v="1"/>
    <x v="783"/>
    <x v="783"/>
    <x v="1"/>
    <x v="1"/>
    <n v="1"/>
    <x v="0"/>
    <n v="0"/>
    <n v="0"/>
    <x v="6"/>
    <n v="2"/>
  </r>
  <r>
    <x v="2180"/>
    <x v="0"/>
    <x v="1"/>
    <s v="Y"/>
    <n v="0"/>
    <n v="247500"/>
    <x v="2"/>
    <x v="1"/>
    <x v="1"/>
    <x v="0"/>
    <n v="-16391"/>
    <x v="1490"/>
    <x v="1"/>
    <x v="783"/>
    <x v="783"/>
    <x v="1"/>
    <x v="1"/>
    <n v="1"/>
    <x v="0"/>
    <n v="0"/>
    <n v="0"/>
    <x v="6"/>
    <n v="2"/>
  </r>
  <r>
    <x v="2181"/>
    <x v="0"/>
    <x v="1"/>
    <s v="Y"/>
    <n v="0"/>
    <n v="247500"/>
    <x v="2"/>
    <x v="1"/>
    <x v="1"/>
    <x v="0"/>
    <n v="-16391"/>
    <x v="1490"/>
    <x v="1"/>
    <x v="783"/>
    <x v="783"/>
    <x v="1"/>
    <x v="1"/>
    <n v="1"/>
    <x v="0"/>
    <n v="0"/>
    <n v="0"/>
    <x v="6"/>
    <n v="2"/>
  </r>
  <r>
    <x v="2182"/>
    <x v="1"/>
    <x v="1"/>
    <s v="Y"/>
    <n v="1"/>
    <n v="427500"/>
    <x v="2"/>
    <x v="0"/>
    <x v="1"/>
    <x v="0"/>
    <n v="-15085"/>
    <x v="1323"/>
    <x v="1"/>
    <x v="1058"/>
    <x v="1058"/>
    <x v="0"/>
    <x v="1"/>
    <n v="1"/>
    <x v="0"/>
    <n v="0"/>
    <n v="0"/>
    <x v="3"/>
    <n v="3"/>
  </r>
  <r>
    <x v="2183"/>
    <x v="1"/>
    <x v="1"/>
    <s v="Y"/>
    <n v="1"/>
    <n v="427500"/>
    <x v="2"/>
    <x v="0"/>
    <x v="1"/>
    <x v="0"/>
    <n v="-15085"/>
    <x v="1323"/>
    <x v="1"/>
    <x v="1058"/>
    <x v="1058"/>
    <x v="0"/>
    <x v="1"/>
    <n v="1"/>
    <x v="0"/>
    <n v="0"/>
    <n v="0"/>
    <x v="3"/>
    <n v="3"/>
  </r>
  <r>
    <x v="2184"/>
    <x v="1"/>
    <x v="1"/>
    <s v="Y"/>
    <n v="1"/>
    <n v="427500"/>
    <x v="2"/>
    <x v="0"/>
    <x v="1"/>
    <x v="0"/>
    <n v="-15085"/>
    <x v="1323"/>
    <x v="1"/>
    <x v="1058"/>
    <x v="1058"/>
    <x v="0"/>
    <x v="1"/>
    <n v="1"/>
    <x v="0"/>
    <n v="0"/>
    <n v="0"/>
    <x v="3"/>
    <n v="3"/>
  </r>
  <r>
    <x v="2185"/>
    <x v="0"/>
    <x v="1"/>
    <s v="Y"/>
    <n v="1"/>
    <n v="234000"/>
    <x v="1"/>
    <x v="1"/>
    <x v="1"/>
    <x v="0"/>
    <n v="-10865"/>
    <x v="1491"/>
    <x v="4"/>
    <x v="1059"/>
    <x v="1059"/>
    <x v="1"/>
    <x v="1"/>
    <n v="1"/>
    <x v="0"/>
    <n v="0"/>
    <n v="0"/>
    <x v="5"/>
    <n v="3"/>
  </r>
  <r>
    <x v="2186"/>
    <x v="0"/>
    <x v="1"/>
    <s v="Y"/>
    <n v="1"/>
    <n v="234000"/>
    <x v="1"/>
    <x v="1"/>
    <x v="1"/>
    <x v="0"/>
    <n v="-10865"/>
    <x v="1491"/>
    <x v="4"/>
    <x v="1059"/>
    <x v="1059"/>
    <x v="1"/>
    <x v="1"/>
    <n v="1"/>
    <x v="0"/>
    <n v="0"/>
    <n v="0"/>
    <x v="5"/>
    <n v="3"/>
  </r>
  <r>
    <x v="2187"/>
    <x v="0"/>
    <x v="1"/>
    <s v="Y"/>
    <n v="1"/>
    <n v="234000"/>
    <x v="1"/>
    <x v="1"/>
    <x v="1"/>
    <x v="0"/>
    <n v="-10865"/>
    <x v="1491"/>
    <x v="4"/>
    <x v="1059"/>
    <x v="1059"/>
    <x v="1"/>
    <x v="1"/>
    <n v="1"/>
    <x v="0"/>
    <n v="0"/>
    <n v="0"/>
    <x v="5"/>
    <n v="3"/>
  </r>
  <r>
    <x v="2188"/>
    <x v="0"/>
    <x v="0"/>
    <s v="Y"/>
    <n v="0"/>
    <n v="450000"/>
    <x v="3"/>
    <x v="0"/>
    <x v="2"/>
    <x v="0"/>
    <n v="-20142"/>
    <x v="1492"/>
    <x v="2"/>
    <x v="1060"/>
    <x v="1060"/>
    <x v="3"/>
    <x v="1"/>
    <n v="1"/>
    <x v="0"/>
    <n v="1"/>
    <n v="1"/>
    <x v="4"/>
    <n v="1"/>
  </r>
  <r>
    <x v="2189"/>
    <x v="0"/>
    <x v="0"/>
    <s v="Y"/>
    <n v="0"/>
    <n v="157500"/>
    <x v="0"/>
    <x v="1"/>
    <x v="2"/>
    <x v="0"/>
    <n v="-20441"/>
    <x v="1493"/>
    <x v="2"/>
    <x v="0"/>
    <x v="0"/>
    <x v="0"/>
    <x v="0"/>
    <n v="1"/>
    <x v="0"/>
    <n v="0"/>
    <n v="0"/>
    <x v="0"/>
    <n v="1"/>
  </r>
  <r>
    <x v="2190"/>
    <x v="0"/>
    <x v="0"/>
    <s v="Y"/>
    <n v="0"/>
    <n v="157500"/>
    <x v="0"/>
    <x v="1"/>
    <x v="2"/>
    <x v="0"/>
    <n v="-20441"/>
    <x v="1493"/>
    <x v="2"/>
    <x v="0"/>
    <x v="0"/>
    <x v="0"/>
    <x v="0"/>
    <n v="1"/>
    <x v="0"/>
    <n v="0"/>
    <n v="0"/>
    <x v="0"/>
    <n v="1"/>
  </r>
  <r>
    <x v="2191"/>
    <x v="1"/>
    <x v="1"/>
    <s v="Y"/>
    <n v="0"/>
    <n v="180000"/>
    <x v="2"/>
    <x v="1"/>
    <x v="1"/>
    <x v="0"/>
    <n v="-19565"/>
    <x v="1494"/>
    <x v="2"/>
    <x v="1061"/>
    <x v="1061"/>
    <x v="3"/>
    <x v="1"/>
    <n v="1"/>
    <x v="0"/>
    <n v="0"/>
    <n v="0"/>
    <x v="0"/>
    <n v="2"/>
  </r>
  <r>
    <x v="2192"/>
    <x v="1"/>
    <x v="1"/>
    <s v="N"/>
    <n v="0"/>
    <n v="247500"/>
    <x v="2"/>
    <x v="0"/>
    <x v="1"/>
    <x v="4"/>
    <n v="-17075"/>
    <x v="1495"/>
    <x v="1"/>
    <x v="1062"/>
    <x v="1062"/>
    <x v="1"/>
    <x v="1"/>
    <n v="1"/>
    <x v="0"/>
    <n v="0"/>
    <n v="1"/>
    <x v="6"/>
    <n v="2"/>
  </r>
  <r>
    <x v="2193"/>
    <x v="1"/>
    <x v="1"/>
    <s v="Y"/>
    <n v="1"/>
    <n v="310500"/>
    <x v="2"/>
    <x v="0"/>
    <x v="1"/>
    <x v="0"/>
    <n v="-11023"/>
    <x v="1496"/>
    <x v="3"/>
    <x v="1060"/>
    <x v="1060"/>
    <x v="3"/>
    <x v="1"/>
    <n v="1"/>
    <x v="0"/>
    <n v="0"/>
    <n v="1"/>
    <x v="16"/>
    <n v="3"/>
  </r>
  <r>
    <x v="2194"/>
    <x v="0"/>
    <x v="1"/>
    <s v="Y"/>
    <n v="2"/>
    <n v="112500"/>
    <x v="2"/>
    <x v="1"/>
    <x v="1"/>
    <x v="0"/>
    <n v="-13295"/>
    <x v="1497"/>
    <x v="3"/>
    <x v="775"/>
    <x v="775"/>
    <x v="5"/>
    <x v="1"/>
    <n v="1"/>
    <x v="0"/>
    <n v="0"/>
    <n v="1"/>
    <x v="5"/>
    <n v="4"/>
  </r>
  <r>
    <x v="2195"/>
    <x v="1"/>
    <x v="1"/>
    <s v="Y"/>
    <n v="3"/>
    <n v="148500"/>
    <x v="3"/>
    <x v="1"/>
    <x v="1"/>
    <x v="0"/>
    <n v="-12960"/>
    <x v="1498"/>
    <x v="3"/>
    <x v="1063"/>
    <x v="1063"/>
    <x v="5"/>
    <x v="1"/>
    <n v="1"/>
    <x v="0"/>
    <n v="1"/>
    <n v="0"/>
    <x v="2"/>
    <n v="5"/>
  </r>
  <r>
    <x v="2196"/>
    <x v="1"/>
    <x v="1"/>
    <s v="Y"/>
    <n v="3"/>
    <n v="148500"/>
    <x v="3"/>
    <x v="1"/>
    <x v="1"/>
    <x v="0"/>
    <n v="-12960"/>
    <x v="1498"/>
    <x v="3"/>
    <x v="1063"/>
    <x v="1063"/>
    <x v="5"/>
    <x v="1"/>
    <n v="1"/>
    <x v="0"/>
    <n v="1"/>
    <n v="0"/>
    <x v="2"/>
    <n v="5"/>
  </r>
  <r>
    <x v="2197"/>
    <x v="1"/>
    <x v="1"/>
    <s v="N"/>
    <n v="0"/>
    <n v="270000"/>
    <x v="2"/>
    <x v="1"/>
    <x v="1"/>
    <x v="0"/>
    <n v="-17901"/>
    <x v="1499"/>
    <x v="1"/>
    <x v="787"/>
    <x v="787"/>
    <x v="6"/>
    <x v="1"/>
    <n v="1"/>
    <x v="0"/>
    <n v="0"/>
    <n v="0"/>
    <x v="1"/>
    <n v="2"/>
  </r>
  <r>
    <x v="2198"/>
    <x v="1"/>
    <x v="1"/>
    <s v="Y"/>
    <n v="0"/>
    <n v="180000"/>
    <x v="2"/>
    <x v="1"/>
    <x v="1"/>
    <x v="0"/>
    <n v="-16280"/>
    <x v="981"/>
    <x v="1"/>
    <x v="1064"/>
    <x v="1064"/>
    <x v="3"/>
    <x v="1"/>
    <n v="1"/>
    <x v="0"/>
    <n v="1"/>
    <n v="1"/>
    <x v="3"/>
    <n v="2"/>
  </r>
  <r>
    <x v="2199"/>
    <x v="1"/>
    <x v="1"/>
    <s v="Y"/>
    <n v="0"/>
    <n v="180000"/>
    <x v="2"/>
    <x v="1"/>
    <x v="1"/>
    <x v="0"/>
    <n v="-16280"/>
    <x v="981"/>
    <x v="1"/>
    <x v="1064"/>
    <x v="1064"/>
    <x v="3"/>
    <x v="1"/>
    <n v="1"/>
    <x v="0"/>
    <n v="1"/>
    <n v="1"/>
    <x v="3"/>
    <n v="2"/>
  </r>
  <r>
    <x v="2200"/>
    <x v="0"/>
    <x v="0"/>
    <s v="N"/>
    <n v="0"/>
    <n v="166500"/>
    <x v="2"/>
    <x v="1"/>
    <x v="1"/>
    <x v="0"/>
    <n v="-22535"/>
    <x v="1500"/>
    <x v="0"/>
    <x v="1065"/>
    <x v="1065"/>
    <x v="2"/>
    <x v="1"/>
    <n v="1"/>
    <x v="0"/>
    <n v="1"/>
    <n v="0"/>
    <x v="0"/>
    <n v="2"/>
  </r>
  <r>
    <x v="2201"/>
    <x v="1"/>
    <x v="1"/>
    <s v="N"/>
    <n v="0"/>
    <n v="225000"/>
    <x v="3"/>
    <x v="0"/>
    <x v="3"/>
    <x v="0"/>
    <n v="-16032"/>
    <x v="1501"/>
    <x v="1"/>
    <x v="1066"/>
    <x v="1066"/>
    <x v="2"/>
    <x v="1"/>
    <n v="1"/>
    <x v="0"/>
    <n v="0"/>
    <n v="1"/>
    <x v="2"/>
    <n v="2"/>
  </r>
  <r>
    <x v="2202"/>
    <x v="0"/>
    <x v="0"/>
    <s v="Y"/>
    <n v="0"/>
    <n v="247500"/>
    <x v="2"/>
    <x v="1"/>
    <x v="1"/>
    <x v="0"/>
    <n v="-11268"/>
    <x v="1502"/>
    <x v="3"/>
    <x v="1067"/>
    <x v="1067"/>
    <x v="5"/>
    <x v="1"/>
    <n v="1"/>
    <x v="1"/>
    <n v="1"/>
    <n v="0"/>
    <x v="1"/>
    <n v="2"/>
  </r>
  <r>
    <x v="2203"/>
    <x v="1"/>
    <x v="0"/>
    <s v="Y"/>
    <n v="2"/>
    <n v="90000"/>
    <x v="1"/>
    <x v="1"/>
    <x v="1"/>
    <x v="0"/>
    <n v="-19026"/>
    <x v="1503"/>
    <x v="2"/>
    <x v="1068"/>
    <x v="1068"/>
    <x v="3"/>
    <x v="1"/>
    <n v="1"/>
    <x v="0"/>
    <n v="0"/>
    <n v="0"/>
    <x v="5"/>
    <n v="4"/>
  </r>
  <r>
    <x v="2204"/>
    <x v="0"/>
    <x v="0"/>
    <s v="N"/>
    <n v="2"/>
    <n v="157500"/>
    <x v="3"/>
    <x v="0"/>
    <x v="1"/>
    <x v="0"/>
    <n v="-12636"/>
    <x v="70"/>
    <x v="3"/>
    <x v="1051"/>
    <x v="1051"/>
    <x v="2"/>
    <x v="1"/>
    <n v="1"/>
    <x v="0"/>
    <n v="0"/>
    <n v="0"/>
    <x v="12"/>
    <n v="4"/>
  </r>
  <r>
    <x v="2205"/>
    <x v="0"/>
    <x v="1"/>
    <s v="Y"/>
    <n v="0"/>
    <n v="450000"/>
    <x v="1"/>
    <x v="1"/>
    <x v="2"/>
    <x v="0"/>
    <n v="-16053"/>
    <x v="827"/>
    <x v="1"/>
    <x v="462"/>
    <x v="462"/>
    <x v="5"/>
    <x v="1"/>
    <n v="1"/>
    <x v="0"/>
    <n v="0"/>
    <n v="0"/>
    <x v="4"/>
    <n v="1"/>
  </r>
  <r>
    <x v="2206"/>
    <x v="0"/>
    <x v="1"/>
    <s v="Y"/>
    <n v="0"/>
    <n v="450000"/>
    <x v="1"/>
    <x v="1"/>
    <x v="2"/>
    <x v="0"/>
    <n v="-16053"/>
    <x v="827"/>
    <x v="1"/>
    <x v="462"/>
    <x v="462"/>
    <x v="5"/>
    <x v="1"/>
    <n v="1"/>
    <x v="0"/>
    <n v="0"/>
    <n v="0"/>
    <x v="4"/>
    <n v="1"/>
  </r>
  <r>
    <x v="2207"/>
    <x v="1"/>
    <x v="1"/>
    <s v="Y"/>
    <n v="0"/>
    <n v="292500"/>
    <x v="2"/>
    <x v="1"/>
    <x v="1"/>
    <x v="0"/>
    <n v="-15351"/>
    <x v="789"/>
    <x v="1"/>
    <x v="1069"/>
    <x v="1069"/>
    <x v="4"/>
    <x v="1"/>
    <n v="1"/>
    <x v="0"/>
    <n v="0"/>
    <n v="0"/>
    <x v="2"/>
    <n v="2"/>
  </r>
  <r>
    <x v="2208"/>
    <x v="1"/>
    <x v="1"/>
    <s v="Y"/>
    <n v="0"/>
    <n v="292500"/>
    <x v="2"/>
    <x v="1"/>
    <x v="1"/>
    <x v="0"/>
    <n v="-15351"/>
    <x v="789"/>
    <x v="1"/>
    <x v="1069"/>
    <x v="1069"/>
    <x v="4"/>
    <x v="1"/>
    <n v="1"/>
    <x v="0"/>
    <n v="0"/>
    <n v="0"/>
    <x v="2"/>
    <n v="2"/>
  </r>
  <r>
    <x v="2209"/>
    <x v="1"/>
    <x v="0"/>
    <s v="Y"/>
    <n v="0"/>
    <n v="135000"/>
    <x v="2"/>
    <x v="1"/>
    <x v="2"/>
    <x v="0"/>
    <n v="-13395"/>
    <x v="1504"/>
    <x v="3"/>
    <x v="1070"/>
    <x v="1070"/>
    <x v="4"/>
    <x v="1"/>
    <n v="1"/>
    <x v="0"/>
    <n v="0"/>
    <n v="0"/>
    <x v="0"/>
    <n v="1"/>
  </r>
  <r>
    <x v="2210"/>
    <x v="0"/>
    <x v="0"/>
    <s v="Y"/>
    <n v="1"/>
    <n v="135000"/>
    <x v="2"/>
    <x v="1"/>
    <x v="3"/>
    <x v="0"/>
    <n v="-16323"/>
    <x v="1505"/>
    <x v="1"/>
    <x v="1065"/>
    <x v="1065"/>
    <x v="2"/>
    <x v="1"/>
    <n v="1"/>
    <x v="0"/>
    <n v="0"/>
    <n v="0"/>
    <x v="12"/>
    <n v="3"/>
  </r>
  <r>
    <x v="2211"/>
    <x v="1"/>
    <x v="1"/>
    <s v="Y"/>
    <n v="0"/>
    <n v="180000"/>
    <x v="2"/>
    <x v="1"/>
    <x v="1"/>
    <x v="0"/>
    <n v="-19438"/>
    <x v="1506"/>
    <x v="2"/>
    <x v="1071"/>
    <x v="1071"/>
    <x v="2"/>
    <x v="1"/>
    <n v="1"/>
    <x v="0"/>
    <n v="0"/>
    <n v="0"/>
    <x v="2"/>
    <n v="2"/>
  </r>
  <r>
    <x v="2212"/>
    <x v="0"/>
    <x v="0"/>
    <s v="Y"/>
    <n v="1"/>
    <n v="126000"/>
    <x v="2"/>
    <x v="0"/>
    <x v="1"/>
    <x v="0"/>
    <n v="-12662"/>
    <x v="1020"/>
    <x v="3"/>
    <x v="782"/>
    <x v="782"/>
    <x v="1"/>
    <x v="1"/>
    <n v="1"/>
    <x v="1"/>
    <n v="1"/>
    <n v="1"/>
    <x v="5"/>
    <n v="3"/>
  </r>
  <r>
    <x v="2213"/>
    <x v="0"/>
    <x v="0"/>
    <s v="Y"/>
    <n v="1"/>
    <n v="126000"/>
    <x v="2"/>
    <x v="0"/>
    <x v="1"/>
    <x v="0"/>
    <n v="-12662"/>
    <x v="1020"/>
    <x v="3"/>
    <x v="782"/>
    <x v="782"/>
    <x v="1"/>
    <x v="1"/>
    <n v="1"/>
    <x v="1"/>
    <n v="1"/>
    <n v="1"/>
    <x v="5"/>
    <n v="3"/>
  </r>
  <r>
    <x v="2214"/>
    <x v="0"/>
    <x v="0"/>
    <s v="Y"/>
    <n v="0"/>
    <n v="202500"/>
    <x v="0"/>
    <x v="0"/>
    <x v="2"/>
    <x v="0"/>
    <n v="-21344"/>
    <x v="1507"/>
    <x v="2"/>
    <x v="0"/>
    <x v="0"/>
    <x v="0"/>
    <x v="0"/>
    <n v="1"/>
    <x v="0"/>
    <n v="1"/>
    <n v="1"/>
    <x v="0"/>
    <n v="1"/>
  </r>
  <r>
    <x v="2215"/>
    <x v="0"/>
    <x v="0"/>
    <s v="Y"/>
    <n v="0"/>
    <n v="202500"/>
    <x v="0"/>
    <x v="0"/>
    <x v="2"/>
    <x v="0"/>
    <n v="-21344"/>
    <x v="1507"/>
    <x v="2"/>
    <x v="0"/>
    <x v="0"/>
    <x v="0"/>
    <x v="0"/>
    <n v="1"/>
    <x v="0"/>
    <n v="1"/>
    <n v="1"/>
    <x v="0"/>
    <n v="1"/>
  </r>
  <r>
    <x v="2216"/>
    <x v="0"/>
    <x v="0"/>
    <s v="Y"/>
    <n v="0"/>
    <n v="202500"/>
    <x v="0"/>
    <x v="0"/>
    <x v="2"/>
    <x v="0"/>
    <n v="-21344"/>
    <x v="1507"/>
    <x v="2"/>
    <x v="0"/>
    <x v="0"/>
    <x v="0"/>
    <x v="0"/>
    <n v="1"/>
    <x v="0"/>
    <n v="1"/>
    <n v="1"/>
    <x v="0"/>
    <n v="1"/>
  </r>
  <r>
    <x v="2217"/>
    <x v="0"/>
    <x v="0"/>
    <s v="Y"/>
    <n v="0"/>
    <n v="157500"/>
    <x v="2"/>
    <x v="0"/>
    <x v="1"/>
    <x v="0"/>
    <n v="-9876"/>
    <x v="1508"/>
    <x v="4"/>
    <x v="791"/>
    <x v="791"/>
    <x v="1"/>
    <x v="1"/>
    <n v="1"/>
    <x v="0"/>
    <n v="0"/>
    <n v="0"/>
    <x v="4"/>
    <n v="2"/>
  </r>
  <r>
    <x v="2218"/>
    <x v="0"/>
    <x v="0"/>
    <s v="Y"/>
    <n v="1"/>
    <n v="157500"/>
    <x v="3"/>
    <x v="1"/>
    <x v="1"/>
    <x v="0"/>
    <n v="-12047"/>
    <x v="1509"/>
    <x v="3"/>
    <x v="1072"/>
    <x v="1072"/>
    <x v="2"/>
    <x v="1"/>
    <n v="1"/>
    <x v="0"/>
    <n v="0"/>
    <n v="0"/>
    <x v="12"/>
    <n v="3"/>
  </r>
  <r>
    <x v="2219"/>
    <x v="0"/>
    <x v="0"/>
    <s v="Y"/>
    <n v="0"/>
    <n v="360000"/>
    <x v="3"/>
    <x v="1"/>
    <x v="1"/>
    <x v="0"/>
    <n v="-19070"/>
    <x v="1510"/>
    <x v="2"/>
    <x v="1073"/>
    <x v="1073"/>
    <x v="2"/>
    <x v="1"/>
    <n v="1"/>
    <x v="0"/>
    <n v="0"/>
    <n v="0"/>
    <x v="7"/>
    <n v="2"/>
  </r>
  <r>
    <x v="2220"/>
    <x v="0"/>
    <x v="0"/>
    <s v="N"/>
    <n v="0"/>
    <n v="157500"/>
    <x v="0"/>
    <x v="0"/>
    <x v="1"/>
    <x v="0"/>
    <n v="-21046"/>
    <x v="1511"/>
    <x v="2"/>
    <x v="0"/>
    <x v="0"/>
    <x v="0"/>
    <x v="0"/>
    <n v="1"/>
    <x v="0"/>
    <n v="0"/>
    <n v="1"/>
    <x v="0"/>
    <n v="2"/>
  </r>
  <r>
    <x v="2221"/>
    <x v="0"/>
    <x v="0"/>
    <s v="Y"/>
    <n v="1"/>
    <n v="90000"/>
    <x v="1"/>
    <x v="1"/>
    <x v="1"/>
    <x v="0"/>
    <n v="-10175"/>
    <x v="1512"/>
    <x v="4"/>
    <x v="1074"/>
    <x v="1074"/>
    <x v="5"/>
    <x v="1"/>
    <n v="1"/>
    <x v="0"/>
    <n v="1"/>
    <n v="0"/>
    <x v="11"/>
    <n v="3"/>
  </r>
  <r>
    <x v="2222"/>
    <x v="1"/>
    <x v="1"/>
    <s v="N"/>
    <n v="1"/>
    <n v="229500"/>
    <x v="3"/>
    <x v="1"/>
    <x v="1"/>
    <x v="0"/>
    <n v="-21665"/>
    <x v="1513"/>
    <x v="2"/>
    <x v="1075"/>
    <x v="1075"/>
    <x v="2"/>
    <x v="1"/>
    <n v="1"/>
    <x v="0"/>
    <n v="0"/>
    <n v="0"/>
    <x v="3"/>
    <n v="3"/>
  </r>
  <r>
    <x v="2223"/>
    <x v="1"/>
    <x v="0"/>
    <s v="N"/>
    <n v="1"/>
    <n v="315000"/>
    <x v="1"/>
    <x v="0"/>
    <x v="1"/>
    <x v="0"/>
    <n v="-18321"/>
    <x v="1514"/>
    <x v="2"/>
    <x v="1076"/>
    <x v="1076"/>
    <x v="0"/>
    <x v="1"/>
    <n v="1"/>
    <x v="0"/>
    <n v="1"/>
    <n v="0"/>
    <x v="0"/>
    <n v="3"/>
  </r>
  <r>
    <x v="2224"/>
    <x v="1"/>
    <x v="0"/>
    <s v="N"/>
    <n v="1"/>
    <n v="315000"/>
    <x v="1"/>
    <x v="0"/>
    <x v="1"/>
    <x v="0"/>
    <n v="-18321"/>
    <x v="1514"/>
    <x v="2"/>
    <x v="1076"/>
    <x v="1076"/>
    <x v="0"/>
    <x v="1"/>
    <n v="1"/>
    <x v="0"/>
    <n v="1"/>
    <n v="0"/>
    <x v="0"/>
    <n v="3"/>
  </r>
  <r>
    <x v="2225"/>
    <x v="1"/>
    <x v="0"/>
    <s v="N"/>
    <n v="1"/>
    <n v="315000"/>
    <x v="1"/>
    <x v="0"/>
    <x v="1"/>
    <x v="0"/>
    <n v="-18321"/>
    <x v="1514"/>
    <x v="2"/>
    <x v="1076"/>
    <x v="1076"/>
    <x v="0"/>
    <x v="1"/>
    <n v="1"/>
    <x v="0"/>
    <n v="1"/>
    <n v="0"/>
    <x v="0"/>
    <n v="3"/>
  </r>
  <r>
    <x v="2226"/>
    <x v="1"/>
    <x v="0"/>
    <s v="N"/>
    <n v="1"/>
    <n v="315000"/>
    <x v="1"/>
    <x v="0"/>
    <x v="1"/>
    <x v="0"/>
    <n v="-18321"/>
    <x v="1514"/>
    <x v="2"/>
    <x v="1076"/>
    <x v="1076"/>
    <x v="0"/>
    <x v="1"/>
    <n v="1"/>
    <x v="0"/>
    <n v="1"/>
    <n v="0"/>
    <x v="0"/>
    <n v="3"/>
  </r>
  <r>
    <x v="2227"/>
    <x v="1"/>
    <x v="0"/>
    <s v="N"/>
    <n v="1"/>
    <n v="315000"/>
    <x v="1"/>
    <x v="0"/>
    <x v="1"/>
    <x v="0"/>
    <n v="-18321"/>
    <x v="1514"/>
    <x v="2"/>
    <x v="1076"/>
    <x v="1076"/>
    <x v="0"/>
    <x v="1"/>
    <n v="1"/>
    <x v="0"/>
    <n v="1"/>
    <n v="0"/>
    <x v="0"/>
    <n v="3"/>
  </r>
  <r>
    <x v="2228"/>
    <x v="0"/>
    <x v="0"/>
    <s v="Y"/>
    <n v="0"/>
    <n v="135000"/>
    <x v="1"/>
    <x v="1"/>
    <x v="1"/>
    <x v="0"/>
    <n v="-15875"/>
    <x v="1515"/>
    <x v="1"/>
    <x v="1077"/>
    <x v="1077"/>
    <x v="3"/>
    <x v="1"/>
    <n v="1"/>
    <x v="1"/>
    <n v="1"/>
    <n v="0"/>
    <x v="4"/>
    <n v="2"/>
  </r>
  <r>
    <x v="2229"/>
    <x v="0"/>
    <x v="0"/>
    <s v="Y"/>
    <n v="0"/>
    <n v="135000"/>
    <x v="1"/>
    <x v="1"/>
    <x v="1"/>
    <x v="0"/>
    <n v="-15875"/>
    <x v="1515"/>
    <x v="1"/>
    <x v="1077"/>
    <x v="1077"/>
    <x v="3"/>
    <x v="1"/>
    <n v="1"/>
    <x v="1"/>
    <n v="1"/>
    <n v="0"/>
    <x v="4"/>
    <n v="2"/>
  </r>
  <r>
    <x v="2230"/>
    <x v="0"/>
    <x v="0"/>
    <s v="Y"/>
    <n v="0"/>
    <n v="135000"/>
    <x v="2"/>
    <x v="1"/>
    <x v="2"/>
    <x v="0"/>
    <n v="-12360"/>
    <x v="1516"/>
    <x v="3"/>
    <x v="1078"/>
    <x v="1078"/>
    <x v="4"/>
    <x v="1"/>
    <n v="1"/>
    <x v="0"/>
    <n v="0"/>
    <n v="1"/>
    <x v="1"/>
    <n v="1"/>
  </r>
  <r>
    <x v="2231"/>
    <x v="0"/>
    <x v="0"/>
    <s v="Y"/>
    <n v="0"/>
    <n v="135000"/>
    <x v="2"/>
    <x v="1"/>
    <x v="2"/>
    <x v="0"/>
    <n v="-12360"/>
    <x v="1516"/>
    <x v="3"/>
    <x v="1078"/>
    <x v="1078"/>
    <x v="4"/>
    <x v="1"/>
    <n v="1"/>
    <x v="0"/>
    <n v="0"/>
    <n v="1"/>
    <x v="1"/>
    <n v="1"/>
  </r>
  <r>
    <x v="2232"/>
    <x v="0"/>
    <x v="0"/>
    <s v="Y"/>
    <n v="0"/>
    <n v="135000"/>
    <x v="2"/>
    <x v="0"/>
    <x v="1"/>
    <x v="0"/>
    <n v="-8319"/>
    <x v="1517"/>
    <x v="4"/>
    <x v="1079"/>
    <x v="1079"/>
    <x v="4"/>
    <x v="1"/>
    <n v="1"/>
    <x v="1"/>
    <n v="0"/>
    <n v="0"/>
    <x v="0"/>
    <n v="2"/>
  </r>
  <r>
    <x v="2233"/>
    <x v="0"/>
    <x v="0"/>
    <s v="Y"/>
    <n v="0"/>
    <n v="135000"/>
    <x v="2"/>
    <x v="0"/>
    <x v="1"/>
    <x v="0"/>
    <n v="-8319"/>
    <x v="1517"/>
    <x v="4"/>
    <x v="1079"/>
    <x v="1079"/>
    <x v="4"/>
    <x v="1"/>
    <n v="1"/>
    <x v="1"/>
    <n v="0"/>
    <n v="0"/>
    <x v="0"/>
    <n v="2"/>
  </r>
  <r>
    <x v="2234"/>
    <x v="0"/>
    <x v="1"/>
    <s v="Y"/>
    <n v="0"/>
    <n v="337500"/>
    <x v="2"/>
    <x v="1"/>
    <x v="2"/>
    <x v="0"/>
    <n v="-19804"/>
    <x v="1518"/>
    <x v="2"/>
    <x v="1061"/>
    <x v="1061"/>
    <x v="3"/>
    <x v="1"/>
    <n v="1"/>
    <x v="0"/>
    <n v="0"/>
    <n v="0"/>
    <x v="5"/>
    <n v="1"/>
  </r>
  <r>
    <x v="2235"/>
    <x v="1"/>
    <x v="1"/>
    <s v="N"/>
    <n v="0"/>
    <n v="135000"/>
    <x v="2"/>
    <x v="1"/>
    <x v="1"/>
    <x v="0"/>
    <n v="-19614"/>
    <x v="1519"/>
    <x v="2"/>
    <x v="1078"/>
    <x v="1078"/>
    <x v="4"/>
    <x v="1"/>
    <n v="1"/>
    <x v="0"/>
    <n v="0"/>
    <n v="0"/>
    <x v="1"/>
    <n v="2"/>
  </r>
  <r>
    <x v="2236"/>
    <x v="0"/>
    <x v="0"/>
    <s v="Y"/>
    <n v="0"/>
    <n v="216000"/>
    <x v="2"/>
    <x v="1"/>
    <x v="1"/>
    <x v="0"/>
    <n v="-18571"/>
    <x v="1520"/>
    <x v="2"/>
    <x v="1080"/>
    <x v="1080"/>
    <x v="3"/>
    <x v="1"/>
    <n v="1"/>
    <x v="0"/>
    <n v="0"/>
    <n v="0"/>
    <x v="12"/>
    <n v="2"/>
  </r>
  <r>
    <x v="2237"/>
    <x v="0"/>
    <x v="0"/>
    <s v="Y"/>
    <n v="3"/>
    <n v="140400"/>
    <x v="2"/>
    <x v="1"/>
    <x v="1"/>
    <x v="0"/>
    <n v="-12372"/>
    <x v="1521"/>
    <x v="3"/>
    <x v="1061"/>
    <x v="1061"/>
    <x v="3"/>
    <x v="1"/>
    <n v="1"/>
    <x v="0"/>
    <n v="0"/>
    <n v="0"/>
    <x v="4"/>
    <n v="5"/>
  </r>
  <r>
    <x v="2238"/>
    <x v="0"/>
    <x v="0"/>
    <s v="Y"/>
    <n v="3"/>
    <n v="140400"/>
    <x v="2"/>
    <x v="1"/>
    <x v="1"/>
    <x v="0"/>
    <n v="-12372"/>
    <x v="1521"/>
    <x v="3"/>
    <x v="1061"/>
    <x v="1061"/>
    <x v="3"/>
    <x v="1"/>
    <n v="1"/>
    <x v="0"/>
    <n v="0"/>
    <n v="0"/>
    <x v="4"/>
    <n v="5"/>
  </r>
  <r>
    <x v="2239"/>
    <x v="0"/>
    <x v="0"/>
    <s v="Y"/>
    <n v="1"/>
    <n v="121500"/>
    <x v="2"/>
    <x v="1"/>
    <x v="1"/>
    <x v="0"/>
    <n v="-16375"/>
    <x v="1522"/>
    <x v="1"/>
    <x v="797"/>
    <x v="797"/>
    <x v="4"/>
    <x v="1"/>
    <n v="1"/>
    <x v="0"/>
    <n v="1"/>
    <n v="0"/>
    <x v="5"/>
    <n v="3"/>
  </r>
  <r>
    <x v="2240"/>
    <x v="0"/>
    <x v="0"/>
    <s v="Y"/>
    <n v="1"/>
    <n v="121500"/>
    <x v="2"/>
    <x v="1"/>
    <x v="1"/>
    <x v="0"/>
    <n v="-16375"/>
    <x v="1522"/>
    <x v="1"/>
    <x v="797"/>
    <x v="797"/>
    <x v="4"/>
    <x v="1"/>
    <n v="1"/>
    <x v="0"/>
    <n v="1"/>
    <n v="0"/>
    <x v="5"/>
    <n v="3"/>
  </r>
  <r>
    <x v="2241"/>
    <x v="0"/>
    <x v="0"/>
    <s v="Y"/>
    <n v="1"/>
    <n v="225000"/>
    <x v="2"/>
    <x v="1"/>
    <x v="1"/>
    <x v="0"/>
    <n v="-15256"/>
    <x v="913"/>
    <x v="1"/>
    <x v="1081"/>
    <x v="1081"/>
    <x v="2"/>
    <x v="1"/>
    <n v="1"/>
    <x v="0"/>
    <n v="0"/>
    <n v="0"/>
    <x v="3"/>
    <n v="3"/>
  </r>
  <r>
    <x v="2242"/>
    <x v="0"/>
    <x v="1"/>
    <s v="Y"/>
    <n v="0"/>
    <n v="157500"/>
    <x v="0"/>
    <x v="1"/>
    <x v="1"/>
    <x v="0"/>
    <n v="-22723"/>
    <x v="1523"/>
    <x v="0"/>
    <x v="0"/>
    <x v="0"/>
    <x v="0"/>
    <x v="0"/>
    <n v="1"/>
    <x v="0"/>
    <n v="0"/>
    <n v="0"/>
    <x v="0"/>
    <n v="2"/>
  </r>
  <r>
    <x v="2243"/>
    <x v="1"/>
    <x v="0"/>
    <s v="Y"/>
    <n v="0"/>
    <n v="135000"/>
    <x v="2"/>
    <x v="1"/>
    <x v="2"/>
    <x v="2"/>
    <n v="-11344"/>
    <x v="482"/>
    <x v="3"/>
    <x v="1082"/>
    <x v="1082"/>
    <x v="4"/>
    <x v="1"/>
    <n v="1"/>
    <x v="0"/>
    <n v="0"/>
    <n v="0"/>
    <x v="2"/>
    <n v="1"/>
  </r>
  <r>
    <x v="2244"/>
    <x v="0"/>
    <x v="1"/>
    <s v="Y"/>
    <n v="0"/>
    <n v="360000"/>
    <x v="3"/>
    <x v="0"/>
    <x v="0"/>
    <x v="0"/>
    <n v="-19305"/>
    <x v="1524"/>
    <x v="2"/>
    <x v="462"/>
    <x v="462"/>
    <x v="5"/>
    <x v="1"/>
    <n v="1"/>
    <x v="0"/>
    <n v="0"/>
    <n v="0"/>
    <x v="4"/>
    <n v="1"/>
  </r>
  <r>
    <x v="2245"/>
    <x v="0"/>
    <x v="1"/>
    <s v="Y"/>
    <n v="0"/>
    <n v="360000"/>
    <x v="3"/>
    <x v="0"/>
    <x v="0"/>
    <x v="0"/>
    <n v="-19305"/>
    <x v="1524"/>
    <x v="2"/>
    <x v="462"/>
    <x v="462"/>
    <x v="5"/>
    <x v="1"/>
    <n v="1"/>
    <x v="0"/>
    <n v="0"/>
    <n v="0"/>
    <x v="4"/>
    <n v="1"/>
  </r>
  <r>
    <x v="2246"/>
    <x v="1"/>
    <x v="0"/>
    <s v="Y"/>
    <n v="0"/>
    <n v="247500"/>
    <x v="2"/>
    <x v="2"/>
    <x v="1"/>
    <x v="0"/>
    <n v="-9159"/>
    <x v="1525"/>
    <x v="4"/>
    <x v="1070"/>
    <x v="1070"/>
    <x v="4"/>
    <x v="1"/>
    <n v="1"/>
    <x v="0"/>
    <n v="0"/>
    <n v="0"/>
    <x v="4"/>
    <n v="2"/>
  </r>
  <r>
    <x v="2247"/>
    <x v="1"/>
    <x v="0"/>
    <s v="Y"/>
    <n v="0"/>
    <n v="148500"/>
    <x v="2"/>
    <x v="1"/>
    <x v="2"/>
    <x v="0"/>
    <n v="-11819"/>
    <x v="1526"/>
    <x v="3"/>
    <x v="797"/>
    <x v="797"/>
    <x v="4"/>
    <x v="1"/>
    <n v="1"/>
    <x v="0"/>
    <n v="0"/>
    <n v="0"/>
    <x v="1"/>
    <n v="1"/>
  </r>
  <r>
    <x v="2248"/>
    <x v="0"/>
    <x v="1"/>
    <s v="Y"/>
    <n v="0"/>
    <n v="90000"/>
    <x v="2"/>
    <x v="1"/>
    <x v="1"/>
    <x v="0"/>
    <n v="-13483"/>
    <x v="1527"/>
    <x v="3"/>
    <x v="1051"/>
    <x v="1051"/>
    <x v="2"/>
    <x v="1"/>
    <n v="1"/>
    <x v="0"/>
    <n v="0"/>
    <n v="0"/>
    <x v="1"/>
    <n v="2"/>
  </r>
  <r>
    <x v="2249"/>
    <x v="0"/>
    <x v="0"/>
    <s v="N"/>
    <n v="0"/>
    <n v="180000"/>
    <x v="2"/>
    <x v="1"/>
    <x v="2"/>
    <x v="0"/>
    <n v="-14817"/>
    <x v="1528"/>
    <x v="1"/>
    <x v="1083"/>
    <x v="1083"/>
    <x v="1"/>
    <x v="1"/>
    <n v="1"/>
    <x v="0"/>
    <n v="0"/>
    <n v="1"/>
    <x v="15"/>
    <n v="1"/>
  </r>
  <r>
    <x v="2250"/>
    <x v="0"/>
    <x v="0"/>
    <s v="Y"/>
    <n v="3"/>
    <n v="225000"/>
    <x v="1"/>
    <x v="1"/>
    <x v="2"/>
    <x v="0"/>
    <n v="-11870"/>
    <x v="1529"/>
    <x v="3"/>
    <x v="1084"/>
    <x v="1084"/>
    <x v="2"/>
    <x v="1"/>
    <n v="1"/>
    <x v="0"/>
    <n v="0"/>
    <n v="0"/>
    <x v="1"/>
    <n v="4"/>
  </r>
  <r>
    <x v="2251"/>
    <x v="0"/>
    <x v="0"/>
    <s v="Y"/>
    <n v="0"/>
    <n v="135000"/>
    <x v="1"/>
    <x v="1"/>
    <x v="1"/>
    <x v="0"/>
    <n v="-17733"/>
    <x v="1530"/>
    <x v="1"/>
    <x v="1085"/>
    <x v="1085"/>
    <x v="5"/>
    <x v="1"/>
    <n v="1"/>
    <x v="0"/>
    <n v="0"/>
    <n v="0"/>
    <x v="6"/>
    <n v="2"/>
  </r>
  <r>
    <x v="2252"/>
    <x v="0"/>
    <x v="0"/>
    <s v="Y"/>
    <n v="0"/>
    <n v="135000"/>
    <x v="1"/>
    <x v="1"/>
    <x v="1"/>
    <x v="0"/>
    <n v="-17733"/>
    <x v="1530"/>
    <x v="1"/>
    <x v="1085"/>
    <x v="1085"/>
    <x v="5"/>
    <x v="1"/>
    <n v="1"/>
    <x v="0"/>
    <n v="0"/>
    <n v="0"/>
    <x v="6"/>
    <n v="2"/>
  </r>
  <r>
    <x v="2253"/>
    <x v="0"/>
    <x v="0"/>
    <s v="Y"/>
    <n v="0"/>
    <n v="135000"/>
    <x v="1"/>
    <x v="1"/>
    <x v="1"/>
    <x v="0"/>
    <n v="-17733"/>
    <x v="1530"/>
    <x v="1"/>
    <x v="1085"/>
    <x v="1085"/>
    <x v="5"/>
    <x v="1"/>
    <n v="1"/>
    <x v="0"/>
    <n v="0"/>
    <n v="0"/>
    <x v="6"/>
    <n v="2"/>
  </r>
  <r>
    <x v="2254"/>
    <x v="0"/>
    <x v="0"/>
    <s v="Y"/>
    <n v="0"/>
    <n v="315000"/>
    <x v="1"/>
    <x v="1"/>
    <x v="1"/>
    <x v="0"/>
    <n v="-14419"/>
    <x v="792"/>
    <x v="3"/>
    <x v="1086"/>
    <x v="1086"/>
    <x v="5"/>
    <x v="1"/>
    <n v="1"/>
    <x v="0"/>
    <n v="0"/>
    <n v="0"/>
    <x v="0"/>
    <n v="2"/>
  </r>
  <r>
    <x v="2255"/>
    <x v="0"/>
    <x v="0"/>
    <s v="Y"/>
    <n v="0"/>
    <n v="315000"/>
    <x v="1"/>
    <x v="1"/>
    <x v="1"/>
    <x v="0"/>
    <n v="-14419"/>
    <x v="792"/>
    <x v="3"/>
    <x v="1086"/>
    <x v="1086"/>
    <x v="5"/>
    <x v="1"/>
    <n v="1"/>
    <x v="0"/>
    <n v="0"/>
    <n v="0"/>
    <x v="0"/>
    <n v="2"/>
  </r>
  <r>
    <x v="2256"/>
    <x v="0"/>
    <x v="1"/>
    <s v="Y"/>
    <n v="0"/>
    <n v="157500"/>
    <x v="2"/>
    <x v="0"/>
    <x v="1"/>
    <x v="0"/>
    <n v="-14976"/>
    <x v="1531"/>
    <x v="1"/>
    <x v="443"/>
    <x v="443"/>
    <x v="6"/>
    <x v="1"/>
    <n v="1"/>
    <x v="0"/>
    <n v="0"/>
    <n v="1"/>
    <x v="2"/>
    <n v="2"/>
  </r>
  <r>
    <x v="2257"/>
    <x v="0"/>
    <x v="0"/>
    <s v="Y"/>
    <n v="1"/>
    <n v="157500"/>
    <x v="1"/>
    <x v="1"/>
    <x v="1"/>
    <x v="4"/>
    <n v="-13480"/>
    <x v="1532"/>
    <x v="3"/>
    <x v="1021"/>
    <x v="1021"/>
    <x v="1"/>
    <x v="1"/>
    <n v="1"/>
    <x v="0"/>
    <n v="0"/>
    <n v="1"/>
    <x v="5"/>
    <n v="3"/>
  </r>
  <r>
    <x v="2258"/>
    <x v="0"/>
    <x v="0"/>
    <s v="Y"/>
    <n v="0"/>
    <n v="225000"/>
    <x v="0"/>
    <x v="1"/>
    <x v="4"/>
    <x v="0"/>
    <n v="-21151"/>
    <x v="1533"/>
    <x v="2"/>
    <x v="0"/>
    <x v="0"/>
    <x v="0"/>
    <x v="0"/>
    <n v="1"/>
    <x v="0"/>
    <n v="0"/>
    <n v="1"/>
    <x v="0"/>
    <n v="1"/>
  </r>
  <r>
    <x v="2259"/>
    <x v="1"/>
    <x v="0"/>
    <s v="Y"/>
    <n v="1"/>
    <n v="135000"/>
    <x v="1"/>
    <x v="1"/>
    <x v="0"/>
    <x v="0"/>
    <n v="-14309"/>
    <x v="1534"/>
    <x v="3"/>
    <x v="782"/>
    <x v="782"/>
    <x v="1"/>
    <x v="1"/>
    <n v="1"/>
    <x v="0"/>
    <n v="0"/>
    <n v="0"/>
    <x v="6"/>
    <n v="2"/>
  </r>
  <r>
    <x v="2260"/>
    <x v="0"/>
    <x v="1"/>
    <s v="Y"/>
    <n v="0"/>
    <n v="337500"/>
    <x v="0"/>
    <x v="1"/>
    <x v="1"/>
    <x v="0"/>
    <n v="-20629"/>
    <x v="1535"/>
    <x v="2"/>
    <x v="0"/>
    <x v="0"/>
    <x v="0"/>
    <x v="0"/>
    <n v="1"/>
    <x v="0"/>
    <n v="0"/>
    <n v="1"/>
    <x v="0"/>
    <n v="2"/>
  </r>
  <r>
    <x v="2261"/>
    <x v="0"/>
    <x v="0"/>
    <s v="N"/>
    <n v="1"/>
    <n v="112500"/>
    <x v="2"/>
    <x v="1"/>
    <x v="1"/>
    <x v="2"/>
    <n v="-11499"/>
    <x v="1536"/>
    <x v="3"/>
    <x v="1087"/>
    <x v="1087"/>
    <x v="2"/>
    <x v="1"/>
    <n v="1"/>
    <x v="0"/>
    <n v="1"/>
    <n v="1"/>
    <x v="4"/>
    <n v="3"/>
  </r>
  <r>
    <x v="2262"/>
    <x v="1"/>
    <x v="1"/>
    <s v="Y"/>
    <n v="0"/>
    <n v="126000"/>
    <x v="2"/>
    <x v="1"/>
    <x v="1"/>
    <x v="0"/>
    <n v="-20113"/>
    <x v="1537"/>
    <x v="2"/>
    <x v="1088"/>
    <x v="1088"/>
    <x v="1"/>
    <x v="1"/>
    <n v="1"/>
    <x v="1"/>
    <n v="0"/>
    <n v="0"/>
    <x v="1"/>
    <n v="2"/>
  </r>
  <r>
    <x v="2263"/>
    <x v="1"/>
    <x v="0"/>
    <s v="N"/>
    <n v="0"/>
    <n v="225000"/>
    <x v="2"/>
    <x v="1"/>
    <x v="2"/>
    <x v="3"/>
    <n v="-11762"/>
    <x v="885"/>
    <x v="3"/>
    <x v="1089"/>
    <x v="1089"/>
    <x v="0"/>
    <x v="1"/>
    <n v="1"/>
    <x v="0"/>
    <n v="0"/>
    <n v="0"/>
    <x v="1"/>
    <n v="1"/>
  </r>
  <r>
    <x v="2264"/>
    <x v="1"/>
    <x v="0"/>
    <s v="N"/>
    <n v="0"/>
    <n v="225000"/>
    <x v="2"/>
    <x v="1"/>
    <x v="2"/>
    <x v="3"/>
    <n v="-11762"/>
    <x v="885"/>
    <x v="3"/>
    <x v="1089"/>
    <x v="1089"/>
    <x v="0"/>
    <x v="1"/>
    <n v="1"/>
    <x v="0"/>
    <n v="0"/>
    <n v="0"/>
    <x v="1"/>
    <n v="1"/>
  </r>
  <r>
    <x v="2265"/>
    <x v="0"/>
    <x v="1"/>
    <s v="Y"/>
    <n v="1"/>
    <n v="157500"/>
    <x v="1"/>
    <x v="1"/>
    <x v="1"/>
    <x v="0"/>
    <n v="-15355"/>
    <x v="1538"/>
    <x v="1"/>
    <x v="1090"/>
    <x v="1090"/>
    <x v="2"/>
    <x v="1"/>
    <n v="1"/>
    <x v="0"/>
    <n v="0"/>
    <n v="0"/>
    <x v="5"/>
    <n v="3"/>
  </r>
  <r>
    <x v="2266"/>
    <x v="0"/>
    <x v="0"/>
    <s v="Y"/>
    <n v="1"/>
    <n v="112500"/>
    <x v="2"/>
    <x v="1"/>
    <x v="3"/>
    <x v="0"/>
    <n v="-13541"/>
    <x v="90"/>
    <x v="3"/>
    <x v="1091"/>
    <x v="1091"/>
    <x v="6"/>
    <x v="1"/>
    <n v="1"/>
    <x v="0"/>
    <n v="0"/>
    <n v="0"/>
    <x v="4"/>
    <n v="3"/>
  </r>
  <r>
    <x v="2267"/>
    <x v="0"/>
    <x v="0"/>
    <s v="Y"/>
    <n v="1"/>
    <n v="112500"/>
    <x v="2"/>
    <x v="1"/>
    <x v="3"/>
    <x v="0"/>
    <n v="-13541"/>
    <x v="90"/>
    <x v="3"/>
    <x v="1091"/>
    <x v="1091"/>
    <x v="6"/>
    <x v="1"/>
    <n v="1"/>
    <x v="0"/>
    <n v="0"/>
    <n v="0"/>
    <x v="4"/>
    <n v="3"/>
  </r>
  <r>
    <x v="2268"/>
    <x v="0"/>
    <x v="0"/>
    <s v="Y"/>
    <n v="0"/>
    <n v="360000"/>
    <x v="2"/>
    <x v="1"/>
    <x v="1"/>
    <x v="0"/>
    <n v="-17271"/>
    <x v="1539"/>
    <x v="1"/>
    <x v="1092"/>
    <x v="1092"/>
    <x v="4"/>
    <x v="1"/>
    <n v="1"/>
    <x v="0"/>
    <n v="0"/>
    <n v="0"/>
    <x v="9"/>
    <n v="2"/>
  </r>
  <r>
    <x v="2269"/>
    <x v="0"/>
    <x v="0"/>
    <s v="N"/>
    <n v="0"/>
    <n v="270000"/>
    <x v="2"/>
    <x v="1"/>
    <x v="3"/>
    <x v="5"/>
    <n v="-9184"/>
    <x v="1540"/>
    <x v="4"/>
    <x v="1093"/>
    <x v="1093"/>
    <x v="4"/>
    <x v="1"/>
    <n v="1"/>
    <x v="1"/>
    <n v="1"/>
    <n v="0"/>
    <x v="5"/>
    <n v="2"/>
  </r>
  <r>
    <x v="2270"/>
    <x v="1"/>
    <x v="1"/>
    <s v="Y"/>
    <n v="2"/>
    <n v="225000"/>
    <x v="2"/>
    <x v="1"/>
    <x v="1"/>
    <x v="0"/>
    <n v="-15210"/>
    <x v="1541"/>
    <x v="1"/>
    <x v="1094"/>
    <x v="1094"/>
    <x v="2"/>
    <x v="1"/>
    <n v="1"/>
    <x v="0"/>
    <n v="0"/>
    <n v="1"/>
    <x v="6"/>
    <n v="4"/>
  </r>
  <r>
    <x v="2271"/>
    <x v="1"/>
    <x v="1"/>
    <s v="Y"/>
    <n v="1"/>
    <n v="180000"/>
    <x v="2"/>
    <x v="1"/>
    <x v="1"/>
    <x v="0"/>
    <n v="-15212"/>
    <x v="1542"/>
    <x v="1"/>
    <x v="1095"/>
    <x v="1095"/>
    <x v="1"/>
    <x v="1"/>
    <n v="1"/>
    <x v="0"/>
    <n v="0"/>
    <n v="0"/>
    <x v="2"/>
    <n v="3"/>
  </r>
  <r>
    <x v="2272"/>
    <x v="0"/>
    <x v="0"/>
    <s v="Y"/>
    <n v="0"/>
    <n v="292500"/>
    <x v="2"/>
    <x v="0"/>
    <x v="2"/>
    <x v="0"/>
    <n v="-17388"/>
    <x v="1543"/>
    <x v="1"/>
    <x v="1096"/>
    <x v="1096"/>
    <x v="1"/>
    <x v="1"/>
    <n v="1"/>
    <x v="0"/>
    <n v="1"/>
    <n v="1"/>
    <x v="3"/>
    <n v="1"/>
  </r>
  <r>
    <x v="2273"/>
    <x v="0"/>
    <x v="0"/>
    <s v="Y"/>
    <n v="0"/>
    <n v="292500"/>
    <x v="2"/>
    <x v="0"/>
    <x v="2"/>
    <x v="0"/>
    <n v="-17388"/>
    <x v="1543"/>
    <x v="1"/>
    <x v="1096"/>
    <x v="1096"/>
    <x v="1"/>
    <x v="1"/>
    <n v="1"/>
    <x v="0"/>
    <n v="1"/>
    <n v="1"/>
    <x v="3"/>
    <n v="1"/>
  </r>
  <r>
    <x v="2274"/>
    <x v="0"/>
    <x v="0"/>
    <s v="Y"/>
    <n v="0"/>
    <n v="292500"/>
    <x v="2"/>
    <x v="0"/>
    <x v="2"/>
    <x v="0"/>
    <n v="-17388"/>
    <x v="1543"/>
    <x v="1"/>
    <x v="1096"/>
    <x v="1096"/>
    <x v="1"/>
    <x v="1"/>
    <n v="1"/>
    <x v="0"/>
    <n v="1"/>
    <n v="1"/>
    <x v="3"/>
    <n v="1"/>
  </r>
  <r>
    <x v="2275"/>
    <x v="0"/>
    <x v="1"/>
    <s v="Y"/>
    <n v="1"/>
    <n v="279000"/>
    <x v="2"/>
    <x v="0"/>
    <x v="3"/>
    <x v="0"/>
    <n v="-16187"/>
    <x v="1544"/>
    <x v="1"/>
    <x v="1097"/>
    <x v="1097"/>
    <x v="2"/>
    <x v="1"/>
    <n v="1"/>
    <x v="1"/>
    <n v="1"/>
    <n v="0"/>
    <x v="3"/>
    <n v="3"/>
  </r>
  <r>
    <x v="2276"/>
    <x v="1"/>
    <x v="1"/>
    <s v="Y"/>
    <n v="0"/>
    <n v="337500"/>
    <x v="2"/>
    <x v="0"/>
    <x v="1"/>
    <x v="2"/>
    <n v="-10622"/>
    <x v="1545"/>
    <x v="4"/>
    <x v="771"/>
    <x v="771"/>
    <x v="1"/>
    <x v="1"/>
    <n v="1"/>
    <x v="0"/>
    <n v="0"/>
    <n v="0"/>
    <x v="1"/>
    <n v="2"/>
  </r>
  <r>
    <x v="2277"/>
    <x v="1"/>
    <x v="1"/>
    <s v="Y"/>
    <n v="0"/>
    <n v="337500"/>
    <x v="2"/>
    <x v="0"/>
    <x v="1"/>
    <x v="2"/>
    <n v="-10622"/>
    <x v="1545"/>
    <x v="4"/>
    <x v="771"/>
    <x v="771"/>
    <x v="1"/>
    <x v="1"/>
    <n v="1"/>
    <x v="0"/>
    <n v="0"/>
    <n v="0"/>
    <x v="1"/>
    <n v="2"/>
  </r>
  <r>
    <x v="2278"/>
    <x v="1"/>
    <x v="0"/>
    <s v="Y"/>
    <n v="0"/>
    <n v="157500"/>
    <x v="2"/>
    <x v="1"/>
    <x v="1"/>
    <x v="0"/>
    <n v="-21867"/>
    <x v="1546"/>
    <x v="2"/>
    <x v="787"/>
    <x v="787"/>
    <x v="6"/>
    <x v="1"/>
    <n v="1"/>
    <x v="0"/>
    <n v="0"/>
    <n v="0"/>
    <x v="1"/>
    <n v="2"/>
  </r>
  <r>
    <x v="2279"/>
    <x v="0"/>
    <x v="0"/>
    <s v="Y"/>
    <n v="0"/>
    <n v="202500"/>
    <x v="2"/>
    <x v="1"/>
    <x v="1"/>
    <x v="0"/>
    <n v="-20295"/>
    <x v="1547"/>
    <x v="2"/>
    <x v="1098"/>
    <x v="1098"/>
    <x v="2"/>
    <x v="1"/>
    <n v="1"/>
    <x v="0"/>
    <n v="0"/>
    <n v="0"/>
    <x v="1"/>
    <n v="2"/>
  </r>
  <r>
    <x v="2280"/>
    <x v="1"/>
    <x v="1"/>
    <s v="Y"/>
    <n v="0"/>
    <n v="202500"/>
    <x v="2"/>
    <x v="1"/>
    <x v="1"/>
    <x v="0"/>
    <n v="-20768"/>
    <x v="538"/>
    <x v="2"/>
    <x v="1099"/>
    <x v="1099"/>
    <x v="6"/>
    <x v="1"/>
    <n v="1"/>
    <x v="0"/>
    <n v="1"/>
    <n v="1"/>
    <x v="1"/>
    <n v="2"/>
  </r>
  <r>
    <x v="2281"/>
    <x v="1"/>
    <x v="1"/>
    <s v="N"/>
    <n v="0"/>
    <n v="157500"/>
    <x v="3"/>
    <x v="1"/>
    <x v="2"/>
    <x v="4"/>
    <n v="-8466"/>
    <x v="1548"/>
    <x v="4"/>
    <x v="1100"/>
    <x v="1100"/>
    <x v="1"/>
    <x v="1"/>
    <n v="1"/>
    <x v="0"/>
    <n v="0"/>
    <n v="0"/>
    <x v="1"/>
    <n v="1"/>
  </r>
  <r>
    <x v="2282"/>
    <x v="1"/>
    <x v="1"/>
    <s v="N"/>
    <n v="0"/>
    <n v="225000"/>
    <x v="1"/>
    <x v="1"/>
    <x v="1"/>
    <x v="0"/>
    <n v="-17762"/>
    <x v="1549"/>
    <x v="1"/>
    <x v="1101"/>
    <x v="1101"/>
    <x v="5"/>
    <x v="1"/>
    <n v="1"/>
    <x v="0"/>
    <n v="0"/>
    <n v="0"/>
    <x v="1"/>
    <n v="2"/>
  </r>
  <r>
    <x v="2283"/>
    <x v="1"/>
    <x v="1"/>
    <s v="N"/>
    <n v="0"/>
    <n v="225000"/>
    <x v="1"/>
    <x v="1"/>
    <x v="1"/>
    <x v="0"/>
    <n v="-17762"/>
    <x v="1549"/>
    <x v="1"/>
    <x v="1101"/>
    <x v="1101"/>
    <x v="5"/>
    <x v="1"/>
    <n v="1"/>
    <x v="0"/>
    <n v="0"/>
    <n v="0"/>
    <x v="1"/>
    <n v="2"/>
  </r>
  <r>
    <x v="2284"/>
    <x v="1"/>
    <x v="0"/>
    <s v="Y"/>
    <n v="0"/>
    <n v="202500"/>
    <x v="2"/>
    <x v="1"/>
    <x v="2"/>
    <x v="0"/>
    <n v="-9743"/>
    <x v="1550"/>
    <x v="4"/>
    <x v="1060"/>
    <x v="1060"/>
    <x v="3"/>
    <x v="1"/>
    <n v="1"/>
    <x v="0"/>
    <n v="0"/>
    <n v="0"/>
    <x v="1"/>
    <n v="1"/>
  </r>
  <r>
    <x v="2285"/>
    <x v="0"/>
    <x v="1"/>
    <s v="Y"/>
    <n v="0"/>
    <n v="157500"/>
    <x v="3"/>
    <x v="1"/>
    <x v="1"/>
    <x v="0"/>
    <n v="-18893"/>
    <x v="1551"/>
    <x v="2"/>
    <x v="1086"/>
    <x v="1086"/>
    <x v="5"/>
    <x v="1"/>
    <n v="1"/>
    <x v="0"/>
    <n v="0"/>
    <n v="0"/>
    <x v="4"/>
    <n v="2"/>
  </r>
  <r>
    <x v="2286"/>
    <x v="0"/>
    <x v="0"/>
    <s v="Y"/>
    <n v="1"/>
    <n v="202500"/>
    <x v="1"/>
    <x v="0"/>
    <x v="3"/>
    <x v="0"/>
    <n v="-14069"/>
    <x v="956"/>
    <x v="3"/>
    <x v="1060"/>
    <x v="1060"/>
    <x v="3"/>
    <x v="1"/>
    <n v="1"/>
    <x v="0"/>
    <n v="0"/>
    <n v="1"/>
    <x v="7"/>
    <n v="3"/>
  </r>
  <r>
    <x v="2287"/>
    <x v="0"/>
    <x v="1"/>
    <s v="Y"/>
    <n v="2"/>
    <n v="135000"/>
    <x v="1"/>
    <x v="1"/>
    <x v="1"/>
    <x v="0"/>
    <n v="-13248"/>
    <x v="1552"/>
    <x v="3"/>
    <x v="1102"/>
    <x v="1102"/>
    <x v="3"/>
    <x v="1"/>
    <n v="1"/>
    <x v="0"/>
    <n v="1"/>
    <n v="0"/>
    <x v="7"/>
    <n v="4"/>
  </r>
  <r>
    <x v="2288"/>
    <x v="0"/>
    <x v="0"/>
    <s v="Y"/>
    <n v="0"/>
    <n v="180000"/>
    <x v="0"/>
    <x v="1"/>
    <x v="2"/>
    <x v="0"/>
    <n v="-20577"/>
    <x v="1553"/>
    <x v="2"/>
    <x v="0"/>
    <x v="0"/>
    <x v="0"/>
    <x v="0"/>
    <n v="1"/>
    <x v="0"/>
    <n v="0"/>
    <n v="0"/>
    <x v="0"/>
    <n v="1"/>
  </r>
  <r>
    <x v="2289"/>
    <x v="0"/>
    <x v="1"/>
    <s v="Y"/>
    <n v="0"/>
    <n v="103500"/>
    <x v="0"/>
    <x v="0"/>
    <x v="3"/>
    <x v="0"/>
    <n v="-23002"/>
    <x v="1554"/>
    <x v="0"/>
    <x v="0"/>
    <x v="0"/>
    <x v="0"/>
    <x v="0"/>
    <n v="1"/>
    <x v="0"/>
    <n v="1"/>
    <n v="0"/>
    <x v="0"/>
    <n v="2"/>
  </r>
  <r>
    <x v="2290"/>
    <x v="0"/>
    <x v="0"/>
    <s v="N"/>
    <n v="0"/>
    <n v="135000"/>
    <x v="1"/>
    <x v="0"/>
    <x v="1"/>
    <x v="2"/>
    <n v="-15360"/>
    <x v="1555"/>
    <x v="1"/>
    <x v="1070"/>
    <x v="1070"/>
    <x v="4"/>
    <x v="1"/>
    <n v="1"/>
    <x v="0"/>
    <n v="0"/>
    <n v="1"/>
    <x v="4"/>
    <n v="2"/>
  </r>
  <r>
    <x v="2291"/>
    <x v="0"/>
    <x v="0"/>
    <s v="N"/>
    <n v="0"/>
    <n v="135000"/>
    <x v="1"/>
    <x v="0"/>
    <x v="1"/>
    <x v="2"/>
    <n v="-15360"/>
    <x v="1555"/>
    <x v="1"/>
    <x v="1070"/>
    <x v="1070"/>
    <x v="4"/>
    <x v="1"/>
    <n v="1"/>
    <x v="0"/>
    <n v="0"/>
    <n v="1"/>
    <x v="4"/>
    <n v="2"/>
  </r>
  <r>
    <x v="2292"/>
    <x v="0"/>
    <x v="0"/>
    <s v="N"/>
    <n v="0"/>
    <n v="135000"/>
    <x v="1"/>
    <x v="0"/>
    <x v="1"/>
    <x v="2"/>
    <n v="-15360"/>
    <x v="1555"/>
    <x v="1"/>
    <x v="1070"/>
    <x v="1070"/>
    <x v="4"/>
    <x v="1"/>
    <n v="1"/>
    <x v="0"/>
    <n v="0"/>
    <n v="1"/>
    <x v="4"/>
    <n v="2"/>
  </r>
  <r>
    <x v="2293"/>
    <x v="1"/>
    <x v="0"/>
    <s v="Y"/>
    <n v="0"/>
    <n v="216000"/>
    <x v="1"/>
    <x v="0"/>
    <x v="1"/>
    <x v="0"/>
    <n v="-19150"/>
    <x v="1556"/>
    <x v="2"/>
    <x v="1103"/>
    <x v="1103"/>
    <x v="2"/>
    <x v="1"/>
    <n v="1"/>
    <x v="0"/>
    <n v="0"/>
    <n v="1"/>
    <x v="3"/>
    <n v="2"/>
  </r>
  <r>
    <x v="2294"/>
    <x v="1"/>
    <x v="0"/>
    <s v="Y"/>
    <n v="0"/>
    <n v="216000"/>
    <x v="1"/>
    <x v="0"/>
    <x v="1"/>
    <x v="0"/>
    <n v="-19150"/>
    <x v="1556"/>
    <x v="2"/>
    <x v="1103"/>
    <x v="1103"/>
    <x v="2"/>
    <x v="1"/>
    <n v="1"/>
    <x v="0"/>
    <n v="0"/>
    <n v="1"/>
    <x v="3"/>
    <n v="2"/>
  </r>
  <r>
    <x v="2295"/>
    <x v="1"/>
    <x v="0"/>
    <s v="Y"/>
    <n v="0"/>
    <n v="216000"/>
    <x v="1"/>
    <x v="0"/>
    <x v="1"/>
    <x v="0"/>
    <n v="-19150"/>
    <x v="1556"/>
    <x v="2"/>
    <x v="1103"/>
    <x v="1103"/>
    <x v="2"/>
    <x v="1"/>
    <n v="1"/>
    <x v="0"/>
    <n v="0"/>
    <n v="1"/>
    <x v="3"/>
    <n v="2"/>
  </r>
  <r>
    <x v="2296"/>
    <x v="0"/>
    <x v="0"/>
    <s v="Y"/>
    <n v="0"/>
    <n v="135000"/>
    <x v="1"/>
    <x v="1"/>
    <x v="1"/>
    <x v="0"/>
    <n v="-16024"/>
    <x v="1557"/>
    <x v="1"/>
    <x v="1104"/>
    <x v="1104"/>
    <x v="0"/>
    <x v="1"/>
    <n v="1"/>
    <x v="0"/>
    <n v="0"/>
    <n v="0"/>
    <x v="1"/>
    <n v="2"/>
  </r>
  <r>
    <x v="2297"/>
    <x v="0"/>
    <x v="0"/>
    <s v="Y"/>
    <n v="0"/>
    <n v="238500"/>
    <x v="1"/>
    <x v="1"/>
    <x v="1"/>
    <x v="0"/>
    <n v="-17100"/>
    <x v="1558"/>
    <x v="1"/>
    <x v="1100"/>
    <x v="1100"/>
    <x v="1"/>
    <x v="1"/>
    <n v="1"/>
    <x v="1"/>
    <n v="1"/>
    <n v="0"/>
    <x v="4"/>
    <n v="2"/>
  </r>
  <r>
    <x v="2298"/>
    <x v="0"/>
    <x v="1"/>
    <s v="Y"/>
    <n v="0"/>
    <n v="135000"/>
    <x v="0"/>
    <x v="0"/>
    <x v="1"/>
    <x v="0"/>
    <n v="-20228"/>
    <x v="1559"/>
    <x v="2"/>
    <x v="0"/>
    <x v="0"/>
    <x v="0"/>
    <x v="0"/>
    <n v="1"/>
    <x v="0"/>
    <n v="0"/>
    <n v="0"/>
    <x v="0"/>
    <n v="2"/>
  </r>
  <r>
    <x v="2299"/>
    <x v="0"/>
    <x v="1"/>
    <s v="Y"/>
    <n v="0"/>
    <n v="256500"/>
    <x v="1"/>
    <x v="0"/>
    <x v="2"/>
    <x v="0"/>
    <n v="-11210"/>
    <x v="1560"/>
    <x v="3"/>
    <x v="1023"/>
    <x v="1023"/>
    <x v="1"/>
    <x v="1"/>
    <n v="1"/>
    <x v="1"/>
    <n v="0"/>
    <n v="0"/>
    <x v="7"/>
    <n v="2"/>
  </r>
  <r>
    <x v="2300"/>
    <x v="1"/>
    <x v="0"/>
    <s v="N"/>
    <n v="3"/>
    <n v="135000"/>
    <x v="2"/>
    <x v="1"/>
    <x v="1"/>
    <x v="2"/>
    <n v="-11757"/>
    <x v="1561"/>
    <x v="3"/>
    <x v="785"/>
    <x v="785"/>
    <x v="4"/>
    <x v="1"/>
    <n v="1"/>
    <x v="0"/>
    <n v="0"/>
    <n v="0"/>
    <x v="1"/>
    <n v="5"/>
  </r>
  <r>
    <x v="2301"/>
    <x v="0"/>
    <x v="0"/>
    <s v="N"/>
    <n v="1"/>
    <n v="67500"/>
    <x v="2"/>
    <x v="1"/>
    <x v="1"/>
    <x v="2"/>
    <n v="-10565"/>
    <x v="488"/>
    <x v="4"/>
    <x v="1080"/>
    <x v="1080"/>
    <x v="3"/>
    <x v="1"/>
    <n v="1"/>
    <x v="0"/>
    <n v="0"/>
    <n v="0"/>
    <x v="12"/>
    <n v="3"/>
  </r>
  <r>
    <x v="2302"/>
    <x v="0"/>
    <x v="1"/>
    <s v="Y"/>
    <n v="0"/>
    <n v="202500"/>
    <x v="3"/>
    <x v="1"/>
    <x v="1"/>
    <x v="0"/>
    <n v="-11836"/>
    <x v="1562"/>
    <x v="3"/>
    <x v="1105"/>
    <x v="1105"/>
    <x v="2"/>
    <x v="1"/>
    <n v="1"/>
    <x v="0"/>
    <n v="0"/>
    <n v="1"/>
    <x v="12"/>
    <n v="2"/>
  </r>
  <r>
    <x v="2303"/>
    <x v="0"/>
    <x v="1"/>
    <s v="Y"/>
    <n v="1"/>
    <n v="67500"/>
    <x v="2"/>
    <x v="1"/>
    <x v="1"/>
    <x v="0"/>
    <n v="-12821"/>
    <x v="793"/>
    <x v="3"/>
    <x v="1106"/>
    <x v="1106"/>
    <x v="4"/>
    <x v="1"/>
    <n v="1"/>
    <x v="0"/>
    <n v="1"/>
    <n v="1"/>
    <x v="1"/>
    <n v="3"/>
  </r>
  <r>
    <x v="2304"/>
    <x v="0"/>
    <x v="1"/>
    <s v="Y"/>
    <n v="1"/>
    <n v="67500"/>
    <x v="2"/>
    <x v="1"/>
    <x v="1"/>
    <x v="0"/>
    <n v="-12821"/>
    <x v="793"/>
    <x v="3"/>
    <x v="1106"/>
    <x v="1106"/>
    <x v="4"/>
    <x v="1"/>
    <n v="1"/>
    <x v="0"/>
    <n v="1"/>
    <n v="1"/>
    <x v="1"/>
    <n v="3"/>
  </r>
  <r>
    <x v="2305"/>
    <x v="0"/>
    <x v="0"/>
    <s v="N"/>
    <n v="0"/>
    <n v="225000"/>
    <x v="1"/>
    <x v="0"/>
    <x v="1"/>
    <x v="2"/>
    <n v="-9735"/>
    <x v="1563"/>
    <x v="4"/>
    <x v="417"/>
    <x v="417"/>
    <x v="4"/>
    <x v="1"/>
    <n v="1"/>
    <x v="0"/>
    <n v="0"/>
    <n v="0"/>
    <x v="0"/>
    <n v="2"/>
  </r>
  <r>
    <x v="2306"/>
    <x v="0"/>
    <x v="0"/>
    <s v="Y"/>
    <n v="0"/>
    <n v="225000"/>
    <x v="0"/>
    <x v="1"/>
    <x v="1"/>
    <x v="0"/>
    <n v="-20989"/>
    <x v="1564"/>
    <x v="2"/>
    <x v="0"/>
    <x v="0"/>
    <x v="0"/>
    <x v="0"/>
    <n v="1"/>
    <x v="0"/>
    <n v="0"/>
    <n v="0"/>
    <x v="0"/>
    <n v="2"/>
  </r>
  <r>
    <x v="2307"/>
    <x v="1"/>
    <x v="0"/>
    <s v="Y"/>
    <n v="0"/>
    <n v="495000"/>
    <x v="1"/>
    <x v="1"/>
    <x v="3"/>
    <x v="0"/>
    <n v="-16741"/>
    <x v="1565"/>
    <x v="1"/>
    <x v="785"/>
    <x v="785"/>
    <x v="4"/>
    <x v="1"/>
    <n v="1"/>
    <x v="0"/>
    <n v="0"/>
    <n v="0"/>
    <x v="3"/>
    <n v="2"/>
  </r>
  <r>
    <x v="2308"/>
    <x v="0"/>
    <x v="0"/>
    <s v="Y"/>
    <n v="0"/>
    <n v="157500"/>
    <x v="2"/>
    <x v="1"/>
    <x v="1"/>
    <x v="0"/>
    <n v="-20311"/>
    <x v="1566"/>
    <x v="2"/>
    <x v="769"/>
    <x v="769"/>
    <x v="4"/>
    <x v="1"/>
    <n v="1"/>
    <x v="0"/>
    <n v="0"/>
    <n v="0"/>
    <x v="8"/>
    <n v="2"/>
  </r>
  <r>
    <x v="2309"/>
    <x v="1"/>
    <x v="1"/>
    <s v="Y"/>
    <n v="1"/>
    <n v="247500"/>
    <x v="2"/>
    <x v="0"/>
    <x v="1"/>
    <x v="0"/>
    <n v="-9425"/>
    <x v="1567"/>
    <x v="4"/>
    <x v="1046"/>
    <x v="1046"/>
    <x v="0"/>
    <x v="1"/>
    <n v="1"/>
    <x v="0"/>
    <n v="0"/>
    <n v="0"/>
    <x v="5"/>
    <n v="3"/>
  </r>
  <r>
    <x v="2310"/>
    <x v="1"/>
    <x v="1"/>
    <s v="Y"/>
    <n v="1"/>
    <n v="247500"/>
    <x v="2"/>
    <x v="0"/>
    <x v="1"/>
    <x v="0"/>
    <n v="-9425"/>
    <x v="1567"/>
    <x v="4"/>
    <x v="1046"/>
    <x v="1046"/>
    <x v="0"/>
    <x v="1"/>
    <n v="1"/>
    <x v="0"/>
    <n v="0"/>
    <n v="0"/>
    <x v="5"/>
    <n v="3"/>
  </r>
  <r>
    <x v="2311"/>
    <x v="0"/>
    <x v="1"/>
    <s v="Y"/>
    <n v="0"/>
    <n v="225000"/>
    <x v="2"/>
    <x v="0"/>
    <x v="1"/>
    <x v="0"/>
    <n v="-11682"/>
    <x v="1568"/>
    <x v="3"/>
    <x v="1107"/>
    <x v="1107"/>
    <x v="6"/>
    <x v="1"/>
    <n v="1"/>
    <x v="1"/>
    <n v="0"/>
    <n v="0"/>
    <x v="0"/>
    <n v="2"/>
  </r>
  <r>
    <x v="2312"/>
    <x v="0"/>
    <x v="1"/>
    <s v="Y"/>
    <n v="0"/>
    <n v="225000"/>
    <x v="2"/>
    <x v="0"/>
    <x v="1"/>
    <x v="0"/>
    <n v="-11682"/>
    <x v="1568"/>
    <x v="3"/>
    <x v="1107"/>
    <x v="1107"/>
    <x v="6"/>
    <x v="1"/>
    <n v="1"/>
    <x v="1"/>
    <n v="0"/>
    <n v="0"/>
    <x v="0"/>
    <n v="2"/>
  </r>
  <r>
    <x v="2313"/>
    <x v="1"/>
    <x v="1"/>
    <s v="N"/>
    <n v="2"/>
    <n v="337500"/>
    <x v="2"/>
    <x v="0"/>
    <x v="2"/>
    <x v="0"/>
    <n v="-11810"/>
    <x v="1569"/>
    <x v="3"/>
    <x v="1096"/>
    <x v="1096"/>
    <x v="1"/>
    <x v="1"/>
    <n v="1"/>
    <x v="1"/>
    <n v="0"/>
    <n v="0"/>
    <x v="0"/>
    <n v="4"/>
  </r>
  <r>
    <x v="2314"/>
    <x v="1"/>
    <x v="0"/>
    <s v="Y"/>
    <n v="0"/>
    <n v="337500"/>
    <x v="2"/>
    <x v="1"/>
    <x v="2"/>
    <x v="0"/>
    <n v="-16717"/>
    <x v="1570"/>
    <x v="1"/>
    <x v="1095"/>
    <x v="1095"/>
    <x v="1"/>
    <x v="1"/>
    <n v="1"/>
    <x v="0"/>
    <n v="0"/>
    <n v="0"/>
    <x v="9"/>
    <n v="1"/>
  </r>
  <r>
    <x v="2315"/>
    <x v="0"/>
    <x v="0"/>
    <s v="Y"/>
    <n v="1"/>
    <n v="270000"/>
    <x v="2"/>
    <x v="0"/>
    <x v="1"/>
    <x v="0"/>
    <n v="-18411"/>
    <x v="1571"/>
    <x v="2"/>
    <x v="1108"/>
    <x v="1108"/>
    <x v="2"/>
    <x v="1"/>
    <n v="1"/>
    <x v="0"/>
    <n v="0"/>
    <n v="0"/>
    <x v="4"/>
    <n v="3"/>
  </r>
  <r>
    <x v="2316"/>
    <x v="1"/>
    <x v="1"/>
    <s v="N"/>
    <n v="1"/>
    <n v="225000"/>
    <x v="2"/>
    <x v="1"/>
    <x v="1"/>
    <x v="0"/>
    <n v="-18684"/>
    <x v="1572"/>
    <x v="2"/>
    <x v="1086"/>
    <x v="1086"/>
    <x v="5"/>
    <x v="1"/>
    <n v="1"/>
    <x v="0"/>
    <n v="0"/>
    <n v="1"/>
    <x v="2"/>
    <n v="3"/>
  </r>
  <r>
    <x v="2317"/>
    <x v="1"/>
    <x v="1"/>
    <s v="N"/>
    <n v="1"/>
    <n v="225000"/>
    <x v="2"/>
    <x v="1"/>
    <x v="1"/>
    <x v="0"/>
    <n v="-18684"/>
    <x v="1572"/>
    <x v="2"/>
    <x v="1086"/>
    <x v="1086"/>
    <x v="5"/>
    <x v="1"/>
    <n v="1"/>
    <x v="0"/>
    <n v="0"/>
    <n v="1"/>
    <x v="2"/>
    <n v="3"/>
  </r>
  <r>
    <x v="2318"/>
    <x v="0"/>
    <x v="0"/>
    <s v="Y"/>
    <n v="0"/>
    <n v="157500"/>
    <x v="2"/>
    <x v="2"/>
    <x v="2"/>
    <x v="0"/>
    <n v="-9574"/>
    <x v="1573"/>
    <x v="4"/>
    <x v="1104"/>
    <x v="1104"/>
    <x v="0"/>
    <x v="1"/>
    <n v="1"/>
    <x v="1"/>
    <n v="1"/>
    <n v="0"/>
    <x v="12"/>
    <n v="1"/>
  </r>
  <r>
    <x v="2319"/>
    <x v="1"/>
    <x v="1"/>
    <s v="Y"/>
    <n v="0"/>
    <n v="202500"/>
    <x v="2"/>
    <x v="1"/>
    <x v="1"/>
    <x v="4"/>
    <n v="-16896"/>
    <x v="168"/>
    <x v="1"/>
    <x v="1058"/>
    <x v="1058"/>
    <x v="0"/>
    <x v="1"/>
    <n v="1"/>
    <x v="0"/>
    <n v="1"/>
    <n v="0"/>
    <x v="5"/>
    <n v="2"/>
  </r>
  <r>
    <x v="2320"/>
    <x v="1"/>
    <x v="1"/>
    <s v="Y"/>
    <n v="0"/>
    <n v="202500"/>
    <x v="2"/>
    <x v="1"/>
    <x v="1"/>
    <x v="4"/>
    <n v="-16896"/>
    <x v="168"/>
    <x v="1"/>
    <x v="1058"/>
    <x v="1058"/>
    <x v="0"/>
    <x v="1"/>
    <n v="1"/>
    <x v="0"/>
    <n v="1"/>
    <n v="0"/>
    <x v="5"/>
    <n v="2"/>
  </r>
  <r>
    <x v="2321"/>
    <x v="1"/>
    <x v="1"/>
    <s v="Y"/>
    <n v="0"/>
    <n v="202500"/>
    <x v="2"/>
    <x v="1"/>
    <x v="1"/>
    <x v="4"/>
    <n v="-16896"/>
    <x v="168"/>
    <x v="1"/>
    <x v="1058"/>
    <x v="1058"/>
    <x v="0"/>
    <x v="1"/>
    <n v="1"/>
    <x v="0"/>
    <n v="1"/>
    <n v="0"/>
    <x v="5"/>
    <n v="2"/>
  </r>
  <r>
    <x v="2322"/>
    <x v="0"/>
    <x v="0"/>
    <s v="Y"/>
    <n v="0"/>
    <n v="202500"/>
    <x v="3"/>
    <x v="0"/>
    <x v="4"/>
    <x v="0"/>
    <n v="-15784"/>
    <x v="1574"/>
    <x v="1"/>
    <x v="1109"/>
    <x v="1109"/>
    <x v="2"/>
    <x v="1"/>
    <n v="1"/>
    <x v="0"/>
    <n v="0"/>
    <n v="0"/>
    <x v="0"/>
    <n v="1"/>
  </r>
  <r>
    <x v="2323"/>
    <x v="0"/>
    <x v="0"/>
    <s v="Y"/>
    <n v="0"/>
    <n v="202500"/>
    <x v="3"/>
    <x v="0"/>
    <x v="4"/>
    <x v="0"/>
    <n v="-15784"/>
    <x v="1574"/>
    <x v="1"/>
    <x v="1109"/>
    <x v="1109"/>
    <x v="2"/>
    <x v="1"/>
    <n v="1"/>
    <x v="0"/>
    <n v="0"/>
    <n v="0"/>
    <x v="0"/>
    <n v="1"/>
  </r>
  <r>
    <x v="2324"/>
    <x v="0"/>
    <x v="0"/>
    <s v="Y"/>
    <n v="0"/>
    <n v="112500"/>
    <x v="1"/>
    <x v="0"/>
    <x v="1"/>
    <x v="0"/>
    <n v="-9890"/>
    <x v="1575"/>
    <x v="4"/>
    <x v="1110"/>
    <x v="1110"/>
    <x v="4"/>
    <x v="1"/>
    <n v="1"/>
    <x v="0"/>
    <n v="0"/>
    <n v="0"/>
    <x v="0"/>
    <n v="2"/>
  </r>
  <r>
    <x v="2325"/>
    <x v="0"/>
    <x v="0"/>
    <s v="Y"/>
    <n v="2"/>
    <n v="225000"/>
    <x v="2"/>
    <x v="0"/>
    <x v="1"/>
    <x v="0"/>
    <n v="-13600"/>
    <x v="1576"/>
    <x v="3"/>
    <x v="1111"/>
    <x v="1111"/>
    <x v="2"/>
    <x v="1"/>
    <n v="1"/>
    <x v="0"/>
    <n v="1"/>
    <n v="0"/>
    <x v="4"/>
    <n v="4"/>
  </r>
  <r>
    <x v="2326"/>
    <x v="0"/>
    <x v="0"/>
    <s v="Y"/>
    <n v="2"/>
    <n v="225000"/>
    <x v="2"/>
    <x v="0"/>
    <x v="1"/>
    <x v="0"/>
    <n v="-13600"/>
    <x v="1576"/>
    <x v="3"/>
    <x v="1111"/>
    <x v="1111"/>
    <x v="2"/>
    <x v="1"/>
    <n v="1"/>
    <x v="0"/>
    <n v="1"/>
    <n v="0"/>
    <x v="4"/>
    <n v="4"/>
  </r>
  <r>
    <x v="2327"/>
    <x v="0"/>
    <x v="0"/>
    <s v="Y"/>
    <n v="0"/>
    <n v="157500"/>
    <x v="2"/>
    <x v="0"/>
    <x v="1"/>
    <x v="0"/>
    <n v="-17056"/>
    <x v="1577"/>
    <x v="1"/>
    <x v="1108"/>
    <x v="1108"/>
    <x v="2"/>
    <x v="1"/>
    <n v="1"/>
    <x v="1"/>
    <n v="1"/>
    <n v="0"/>
    <x v="4"/>
    <n v="2"/>
  </r>
  <r>
    <x v="2328"/>
    <x v="0"/>
    <x v="1"/>
    <s v="Y"/>
    <n v="0"/>
    <n v="157500"/>
    <x v="1"/>
    <x v="1"/>
    <x v="1"/>
    <x v="0"/>
    <n v="-14330"/>
    <x v="1578"/>
    <x v="3"/>
    <x v="1112"/>
    <x v="1112"/>
    <x v="5"/>
    <x v="1"/>
    <n v="1"/>
    <x v="0"/>
    <n v="0"/>
    <n v="0"/>
    <x v="5"/>
    <n v="2"/>
  </r>
  <r>
    <x v="2329"/>
    <x v="0"/>
    <x v="1"/>
    <s v="Y"/>
    <n v="0"/>
    <n v="157500"/>
    <x v="1"/>
    <x v="1"/>
    <x v="1"/>
    <x v="0"/>
    <n v="-14330"/>
    <x v="1578"/>
    <x v="3"/>
    <x v="1112"/>
    <x v="1112"/>
    <x v="5"/>
    <x v="1"/>
    <n v="1"/>
    <x v="0"/>
    <n v="0"/>
    <n v="0"/>
    <x v="5"/>
    <n v="2"/>
  </r>
  <r>
    <x v="2330"/>
    <x v="0"/>
    <x v="1"/>
    <s v="Y"/>
    <n v="0"/>
    <n v="157500"/>
    <x v="1"/>
    <x v="1"/>
    <x v="1"/>
    <x v="0"/>
    <n v="-14330"/>
    <x v="1578"/>
    <x v="3"/>
    <x v="1112"/>
    <x v="1112"/>
    <x v="5"/>
    <x v="1"/>
    <n v="1"/>
    <x v="0"/>
    <n v="0"/>
    <n v="0"/>
    <x v="5"/>
    <n v="2"/>
  </r>
  <r>
    <x v="2331"/>
    <x v="1"/>
    <x v="1"/>
    <s v="N"/>
    <n v="0"/>
    <n v="225000"/>
    <x v="2"/>
    <x v="1"/>
    <x v="1"/>
    <x v="4"/>
    <n v="-14542"/>
    <x v="1579"/>
    <x v="3"/>
    <x v="1113"/>
    <x v="1113"/>
    <x v="4"/>
    <x v="1"/>
    <n v="1"/>
    <x v="1"/>
    <n v="1"/>
    <n v="1"/>
    <x v="0"/>
    <n v="2"/>
  </r>
  <r>
    <x v="2332"/>
    <x v="0"/>
    <x v="0"/>
    <s v="Y"/>
    <n v="1"/>
    <n v="270000"/>
    <x v="1"/>
    <x v="0"/>
    <x v="1"/>
    <x v="0"/>
    <n v="-14850"/>
    <x v="1580"/>
    <x v="1"/>
    <x v="1046"/>
    <x v="1046"/>
    <x v="0"/>
    <x v="1"/>
    <n v="1"/>
    <x v="0"/>
    <n v="0"/>
    <n v="1"/>
    <x v="4"/>
    <n v="3"/>
  </r>
  <r>
    <x v="2333"/>
    <x v="0"/>
    <x v="0"/>
    <s v="Y"/>
    <n v="0"/>
    <n v="162000"/>
    <x v="2"/>
    <x v="0"/>
    <x v="2"/>
    <x v="0"/>
    <n v="-20094"/>
    <x v="1581"/>
    <x v="2"/>
    <x v="1107"/>
    <x v="1107"/>
    <x v="6"/>
    <x v="1"/>
    <n v="1"/>
    <x v="0"/>
    <n v="0"/>
    <n v="0"/>
    <x v="0"/>
    <n v="1"/>
  </r>
  <r>
    <x v="2334"/>
    <x v="0"/>
    <x v="0"/>
    <s v="Y"/>
    <n v="0"/>
    <n v="202500"/>
    <x v="1"/>
    <x v="1"/>
    <x v="2"/>
    <x v="0"/>
    <n v="-19053"/>
    <x v="1582"/>
    <x v="2"/>
    <x v="1114"/>
    <x v="1114"/>
    <x v="6"/>
    <x v="1"/>
    <n v="1"/>
    <x v="0"/>
    <n v="0"/>
    <n v="0"/>
    <x v="9"/>
    <n v="1"/>
  </r>
  <r>
    <x v="2335"/>
    <x v="0"/>
    <x v="1"/>
    <s v="Y"/>
    <n v="0"/>
    <n v="90000"/>
    <x v="2"/>
    <x v="1"/>
    <x v="1"/>
    <x v="0"/>
    <n v="-21563"/>
    <x v="1583"/>
    <x v="2"/>
    <x v="1115"/>
    <x v="1115"/>
    <x v="6"/>
    <x v="1"/>
    <n v="1"/>
    <x v="1"/>
    <n v="1"/>
    <n v="0"/>
    <x v="5"/>
    <n v="2"/>
  </r>
  <r>
    <x v="2336"/>
    <x v="0"/>
    <x v="0"/>
    <s v="Y"/>
    <n v="0"/>
    <n v="211500"/>
    <x v="0"/>
    <x v="1"/>
    <x v="1"/>
    <x v="0"/>
    <n v="-21628"/>
    <x v="1584"/>
    <x v="2"/>
    <x v="0"/>
    <x v="0"/>
    <x v="0"/>
    <x v="0"/>
    <n v="1"/>
    <x v="0"/>
    <n v="0"/>
    <n v="0"/>
    <x v="0"/>
    <n v="2"/>
  </r>
  <r>
    <x v="2337"/>
    <x v="1"/>
    <x v="0"/>
    <s v="Y"/>
    <n v="0"/>
    <n v="135000"/>
    <x v="2"/>
    <x v="1"/>
    <x v="1"/>
    <x v="0"/>
    <n v="-21742"/>
    <x v="1585"/>
    <x v="2"/>
    <x v="1116"/>
    <x v="1116"/>
    <x v="3"/>
    <x v="1"/>
    <n v="1"/>
    <x v="0"/>
    <n v="0"/>
    <n v="0"/>
    <x v="1"/>
    <n v="2"/>
  </r>
  <r>
    <x v="2338"/>
    <x v="0"/>
    <x v="1"/>
    <s v="N"/>
    <n v="0"/>
    <n v="135000"/>
    <x v="0"/>
    <x v="1"/>
    <x v="1"/>
    <x v="0"/>
    <n v="-22014"/>
    <x v="1586"/>
    <x v="0"/>
    <x v="0"/>
    <x v="0"/>
    <x v="0"/>
    <x v="0"/>
    <n v="1"/>
    <x v="0"/>
    <n v="0"/>
    <n v="0"/>
    <x v="0"/>
    <n v="2"/>
  </r>
  <r>
    <x v="2339"/>
    <x v="0"/>
    <x v="0"/>
    <s v="Y"/>
    <n v="0"/>
    <n v="157500"/>
    <x v="2"/>
    <x v="0"/>
    <x v="2"/>
    <x v="0"/>
    <n v="-22235"/>
    <x v="1587"/>
    <x v="0"/>
    <x v="1117"/>
    <x v="1117"/>
    <x v="2"/>
    <x v="1"/>
    <n v="1"/>
    <x v="0"/>
    <n v="0"/>
    <n v="0"/>
    <x v="1"/>
    <n v="1"/>
  </r>
  <r>
    <x v="2340"/>
    <x v="0"/>
    <x v="0"/>
    <s v="Y"/>
    <n v="0"/>
    <n v="112500"/>
    <x v="0"/>
    <x v="1"/>
    <x v="1"/>
    <x v="0"/>
    <n v="-23579"/>
    <x v="1588"/>
    <x v="0"/>
    <x v="0"/>
    <x v="0"/>
    <x v="0"/>
    <x v="0"/>
    <n v="1"/>
    <x v="0"/>
    <n v="0"/>
    <n v="0"/>
    <x v="0"/>
    <n v="2"/>
  </r>
  <r>
    <x v="2341"/>
    <x v="0"/>
    <x v="0"/>
    <s v="Y"/>
    <n v="0"/>
    <n v="108000"/>
    <x v="0"/>
    <x v="1"/>
    <x v="3"/>
    <x v="0"/>
    <n v="-22849"/>
    <x v="1589"/>
    <x v="0"/>
    <x v="0"/>
    <x v="0"/>
    <x v="0"/>
    <x v="0"/>
    <n v="1"/>
    <x v="0"/>
    <n v="0"/>
    <n v="0"/>
    <x v="0"/>
    <n v="2"/>
  </r>
  <r>
    <x v="2342"/>
    <x v="0"/>
    <x v="1"/>
    <s v="Y"/>
    <n v="2"/>
    <n v="225000"/>
    <x v="2"/>
    <x v="1"/>
    <x v="1"/>
    <x v="0"/>
    <n v="-13160"/>
    <x v="1590"/>
    <x v="3"/>
    <x v="1118"/>
    <x v="1118"/>
    <x v="2"/>
    <x v="1"/>
    <n v="1"/>
    <x v="0"/>
    <n v="0"/>
    <n v="0"/>
    <x v="0"/>
    <n v="4"/>
  </r>
  <r>
    <x v="2343"/>
    <x v="0"/>
    <x v="0"/>
    <s v="Y"/>
    <n v="2"/>
    <n v="103500"/>
    <x v="2"/>
    <x v="1"/>
    <x v="1"/>
    <x v="0"/>
    <n v="-15567"/>
    <x v="1591"/>
    <x v="1"/>
    <x v="1119"/>
    <x v="1119"/>
    <x v="5"/>
    <x v="1"/>
    <n v="1"/>
    <x v="1"/>
    <n v="1"/>
    <n v="0"/>
    <x v="1"/>
    <n v="4"/>
  </r>
  <r>
    <x v="2344"/>
    <x v="0"/>
    <x v="0"/>
    <s v="N"/>
    <n v="2"/>
    <n v="225000"/>
    <x v="1"/>
    <x v="1"/>
    <x v="1"/>
    <x v="0"/>
    <n v="-14476"/>
    <x v="630"/>
    <x v="3"/>
    <x v="455"/>
    <x v="455"/>
    <x v="2"/>
    <x v="1"/>
    <n v="1"/>
    <x v="0"/>
    <n v="0"/>
    <n v="0"/>
    <x v="9"/>
    <n v="4"/>
  </r>
  <r>
    <x v="2345"/>
    <x v="1"/>
    <x v="1"/>
    <s v="N"/>
    <n v="1"/>
    <n v="135000"/>
    <x v="1"/>
    <x v="1"/>
    <x v="2"/>
    <x v="0"/>
    <n v="-17187"/>
    <x v="1592"/>
    <x v="1"/>
    <x v="1120"/>
    <x v="1120"/>
    <x v="0"/>
    <x v="1"/>
    <n v="1"/>
    <x v="0"/>
    <n v="0"/>
    <n v="0"/>
    <x v="2"/>
    <n v="2"/>
  </r>
  <r>
    <x v="2346"/>
    <x v="1"/>
    <x v="1"/>
    <s v="Y"/>
    <n v="0"/>
    <n v="135000"/>
    <x v="2"/>
    <x v="0"/>
    <x v="3"/>
    <x v="0"/>
    <n v="-19322"/>
    <x v="1593"/>
    <x v="2"/>
    <x v="1121"/>
    <x v="1121"/>
    <x v="4"/>
    <x v="1"/>
    <n v="1"/>
    <x v="1"/>
    <n v="1"/>
    <n v="0"/>
    <x v="1"/>
    <n v="2"/>
  </r>
  <r>
    <x v="2347"/>
    <x v="1"/>
    <x v="1"/>
    <s v="Y"/>
    <n v="0"/>
    <n v="135000"/>
    <x v="2"/>
    <x v="0"/>
    <x v="3"/>
    <x v="0"/>
    <n v="-19322"/>
    <x v="1593"/>
    <x v="2"/>
    <x v="1121"/>
    <x v="1121"/>
    <x v="4"/>
    <x v="1"/>
    <n v="1"/>
    <x v="1"/>
    <n v="1"/>
    <n v="0"/>
    <x v="1"/>
    <n v="2"/>
  </r>
  <r>
    <x v="2348"/>
    <x v="1"/>
    <x v="0"/>
    <s v="N"/>
    <n v="0"/>
    <n v="360000"/>
    <x v="2"/>
    <x v="1"/>
    <x v="1"/>
    <x v="1"/>
    <n v="-13958"/>
    <x v="128"/>
    <x v="3"/>
    <x v="457"/>
    <x v="457"/>
    <x v="4"/>
    <x v="1"/>
    <n v="1"/>
    <x v="0"/>
    <n v="1"/>
    <n v="0"/>
    <x v="2"/>
    <n v="2"/>
  </r>
  <r>
    <x v="2349"/>
    <x v="0"/>
    <x v="0"/>
    <s v="Y"/>
    <n v="1"/>
    <n v="121500"/>
    <x v="2"/>
    <x v="1"/>
    <x v="1"/>
    <x v="0"/>
    <n v="-13488"/>
    <x v="1594"/>
    <x v="3"/>
    <x v="438"/>
    <x v="438"/>
    <x v="1"/>
    <x v="1"/>
    <n v="1"/>
    <x v="1"/>
    <n v="0"/>
    <n v="0"/>
    <x v="15"/>
    <n v="3"/>
  </r>
  <r>
    <x v="2350"/>
    <x v="1"/>
    <x v="1"/>
    <s v="N"/>
    <n v="1"/>
    <n v="225000"/>
    <x v="1"/>
    <x v="1"/>
    <x v="1"/>
    <x v="0"/>
    <n v="-11895"/>
    <x v="1595"/>
    <x v="3"/>
    <x v="1121"/>
    <x v="1121"/>
    <x v="4"/>
    <x v="1"/>
    <n v="1"/>
    <x v="0"/>
    <n v="0"/>
    <n v="0"/>
    <x v="1"/>
    <n v="3"/>
  </r>
  <r>
    <x v="2351"/>
    <x v="0"/>
    <x v="0"/>
    <s v="Y"/>
    <n v="0"/>
    <n v="121500"/>
    <x v="0"/>
    <x v="1"/>
    <x v="4"/>
    <x v="0"/>
    <n v="-21366"/>
    <x v="1596"/>
    <x v="2"/>
    <x v="0"/>
    <x v="0"/>
    <x v="0"/>
    <x v="0"/>
    <n v="1"/>
    <x v="0"/>
    <n v="0"/>
    <n v="0"/>
    <x v="0"/>
    <n v="1"/>
  </r>
  <r>
    <x v="2352"/>
    <x v="0"/>
    <x v="0"/>
    <s v="Y"/>
    <n v="0"/>
    <n v="121500"/>
    <x v="0"/>
    <x v="1"/>
    <x v="4"/>
    <x v="0"/>
    <n v="-21366"/>
    <x v="1596"/>
    <x v="2"/>
    <x v="0"/>
    <x v="0"/>
    <x v="0"/>
    <x v="0"/>
    <n v="1"/>
    <x v="0"/>
    <n v="0"/>
    <n v="0"/>
    <x v="0"/>
    <n v="1"/>
  </r>
  <r>
    <x v="2353"/>
    <x v="0"/>
    <x v="1"/>
    <s v="Y"/>
    <n v="0"/>
    <n v="148500"/>
    <x v="1"/>
    <x v="1"/>
    <x v="1"/>
    <x v="5"/>
    <n v="-17107"/>
    <x v="1445"/>
    <x v="1"/>
    <x v="1122"/>
    <x v="1122"/>
    <x v="5"/>
    <x v="1"/>
    <n v="1"/>
    <x v="0"/>
    <n v="0"/>
    <n v="0"/>
    <x v="4"/>
    <n v="2"/>
  </r>
  <r>
    <x v="2354"/>
    <x v="0"/>
    <x v="0"/>
    <s v="Y"/>
    <n v="1"/>
    <n v="180000"/>
    <x v="2"/>
    <x v="0"/>
    <x v="3"/>
    <x v="0"/>
    <n v="-13767"/>
    <x v="1597"/>
    <x v="3"/>
    <x v="1119"/>
    <x v="1119"/>
    <x v="5"/>
    <x v="1"/>
    <n v="1"/>
    <x v="0"/>
    <n v="0"/>
    <n v="0"/>
    <x v="5"/>
    <n v="3"/>
  </r>
  <r>
    <x v="2355"/>
    <x v="0"/>
    <x v="0"/>
    <s v="Y"/>
    <n v="1"/>
    <n v="180000"/>
    <x v="2"/>
    <x v="0"/>
    <x v="3"/>
    <x v="0"/>
    <n v="-13767"/>
    <x v="1597"/>
    <x v="3"/>
    <x v="1119"/>
    <x v="1119"/>
    <x v="5"/>
    <x v="1"/>
    <n v="1"/>
    <x v="0"/>
    <n v="0"/>
    <n v="0"/>
    <x v="5"/>
    <n v="3"/>
  </r>
  <r>
    <x v="2356"/>
    <x v="0"/>
    <x v="0"/>
    <s v="Y"/>
    <n v="1"/>
    <n v="180000"/>
    <x v="2"/>
    <x v="0"/>
    <x v="3"/>
    <x v="0"/>
    <n v="-13767"/>
    <x v="1597"/>
    <x v="3"/>
    <x v="1119"/>
    <x v="1119"/>
    <x v="5"/>
    <x v="1"/>
    <n v="1"/>
    <x v="0"/>
    <n v="0"/>
    <n v="0"/>
    <x v="5"/>
    <n v="3"/>
  </r>
  <r>
    <x v="2357"/>
    <x v="0"/>
    <x v="0"/>
    <s v="Y"/>
    <n v="1"/>
    <n v="180000"/>
    <x v="2"/>
    <x v="0"/>
    <x v="3"/>
    <x v="0"/>
    <n v="-13767"/>
    <x v="1597"/>
    <x v="3"/>
    <x v="1119"/>
    <x v="1119"/>
    <x v="5"/>
    <x v="1"/>
    <n v="1"/>
    <x v="0"/>
    <n v="0"/>
    <n v="0"/>
    <x v="5"/>
    <n v="3"/>
  </r>
  <r>
    <x v="2358"/>
    <x v="1"/>
    <x v="0"/>
    <s v="N"/>
    <n v="0"/>
    <n v="112500"/>
    <x v="1"/>
    <x v="1"/>
    <x v="2"/>
    <x v="4"/>
    <n v="-15853"/>
    <x v="1598"/>
    <x v="1"/>
    <x v="1123"/>
    <x v="1123"/>
    <x v="0"/>
    <x v="1"/>
    <n v="1"/>
    <x v="0"/>
    <n v="1"/>
    <n v="0"/>
    <x v="1"/>
    <n v="1"/>
  </r>
  <r>
    <x v="2359"/>
    <x v="0"/>
    <x v="0"/>
    <s v="Y"/>
    <n v="0"/>
    <n v="157500"/>
    <x v="1"/>
    <x v="1"/>
    <x v="0"/>
    <x v="0"/>
    <n v="-12009"/>
    <x v="1599"/>
    <x v="3"/>
    <x v="874"/>
    <x v="874"/>
    <x v="5"/>
    <x v="1"/>
    <n v="1"/>
    <x v="0"/>
    <n v="1"/>
    <n v="0"/>
    <x v="5"/>
    <n v="1"/>
  </r>
  <r>
    <x v="2360"/>
    <x v="1"/>
    <x v="0"/>
    <s v="Y"/>
    <n v="0"/>
    <n v="202500"/>
    <x v="1"/>
    <x v="0"/>
    <x v="1"/>
    <x v="4"/>
    <n v="-20845"/>
    <x v="1600"/>
    <x v="2"/>
    <x v="666"/>
    <x v="666"/>
    <x v="4"/>
    <x v="1"/>
    <n v="1"/>
    <x v="0"/>
    <n v="0"/>
    <n v="0"/>
    <x v="0"/>
    <n v="2"/>
  </r>
  <r>
    <x v="2361"/>
    <x v="1"/>
    <x v="1"/>
    <s v="Y"/>
    <n v="1"/>
    <n v="225000"/>
    <x v="2"/>
    <x v="1"/>
    <x v="1"/>
    <x v="0"/>
    <n v="-14283"/>
    <x v="1601"/>
    <x v="3"/>
    <x v="1124"/>
    <x v="1124"/>
    <x v="1"/>
    <x v="1"/>
    <n v="1"/>
    <x v="0"/>
    <n v="0"/>
    <n v="0"/>
    <x v="3"/>
    <n v="3"/>
  </r>
  <r>
    <x v="2362"/>
    <x v="1"/>
    <x v="1"/>
    <s v="Y"/>
    <n v="2"/>
    <n v="900000"/>
    <x v="1"/>
    <x v="0"/>
    <x v="1"/>
    <x v="0"/>
    <n v="-9889"/>
    <x v="1602"/>
    <x v="4"/>
    <x v="1125"/>
    <x v="1125"/>
    <x v="4"/>
    <x v="1"/>
    <n v="1"/>
    <x v="0"/>
    <n v="0"/>
    <n v="0"/>
    <x v="3"/>
    <n v="4"/>
  </r>
  <r>
    <x v="2363"/>
    <x v="0"/>
    <x v="0"/>
    <s v="Y"/>
    <n v="0"/>
    <n v="135000"/>
    <x v="0"/>
    <x v="3"/>
    <x v="1"/>
    <x v="0"/>
    <n v="-22569"/>
    <x v="642"/>
    <x v="0"/>
    <x v="0"/>
    <x v="0"/>
    <x v="0"/>
    <x v="0"/>
    <n v="1"/>
    <x v="0"/>
    <n v="0"/>
    <n v="0"/>
    <x v="0"/>
    <n v="2"/>
  </r>
  <r>
    <x v="2364"/>
    <x v="0"/>
    <x v="0"/>
    <s v="Y"/>
    <n v="0"/>
    <n v="135000"/>
    <x v="0"/>
    <x v="3"/>
    <x v="1"/>
    <x v="0"/>
    <n v="-22569"/>
    <x v="642"/>
    <x v="0"/>
    <x v="0"/>
    <x v="0"/>
    <x v="0"/>
    <x v="0"/>
    <n v="1"/>
    <x v="0"/>
    <n v="0"/>
    <n v="0"/>
    <x v="0"/>
    <n v="2"/>
  </r>
  <r>
    <x v="2365"/>
    <x v="1"/>
    <x v="1"/>
    <s v="N"/>
    <n v="0"/>
    <n v="121500"/>
    <x v="2"/>
    <x v="1"/>
    <x v="1"/>
    <x v="0"/>
    <n v="-14869"/>
    <x v="1603"/>
    <x v="1"/>
    <x v="1126"/>
    <x v="1126"/>
    <x v="2"/>
    <x v="1"/>
    <n v="1"/>
    <x v="0"/>
    <n v="1"/>
    <n v="0"/>
    <x v="1"/>
    <n v="2"/>
  </r>
  <r>
    <x v="2366"/>
    <x v="0"/>
    <x v="0"/>
    <s v="Y"/>
    <n v="0"/>
    <n v="216000"/>
    <x v="2"/>
    <x v="1"/>
    <x v="1"/>
    <x v="0"/>
    <n v="-15569"/>
    <x v="1604"/>
    <x v="1"/>
    <x v="1127"/>
    <x v="1127"/>
    <x v="1"/>
    <x v="1"/>
    <n v="1"/>
    <x v="1"/>
    <n v="0"/>
    <n v="0"/>
    <x v="4"/>
    <n v="2"/>
  </r>
  <r>
    <x v="2367"/>
    <x v="0"/>
    <x v="0"/>
    <s v="Y"/>
    <n v="0"/>
    <n v="216000"/>
    <x v="2"/>
    <x v="1"/>
    <x v="1"/>
    <x v="0"/>
    <n v="-15569"/>
    <x v="1604"/>
    <x v="1"/>
    <x v="1127"/>
    <x v="1127"/>
    <x v="1"/>
    <x v="1"/>
    <n v="1"/>
    <x v="1"/>
    <n v="0"/>
    <n v="0"/>
    <x v="4"/>
    <n v="2"/>
  </r>
  <r>
    <x v="2368"/>
    <x v="0"/>
    <x v="0"/>
    <s v="Y"/>
    <n v="0"/>
    <n v="216000"/>
    <x v="2"/>
    <x v="1"/>
    <x v="1"/>
    <x v="0"/>
    <n v="-15569"/>
    <x v="1604"/>
    <x v="1"/>
    <x v="1127"/>
    <x v="1127"/>
    <x v="1"/>
    <x v="1"/>
    <n v="1"/>
    <x v="1"/>
    <n v="0"/>
    <n v="0"/>
    <x v="4"/>
    <n v="2"/>
  </r>
  <r>
    <x v="2369"/>
    <x v="0"/>
    <x v="0"/>
    <s v="Y"/>
    <n v="2"/>
    <n v="180000"/>
    <x v="1"/>
    <x v="1"/>
    <x v="1"/>
    <x v="0"/>
    <n v="-12821"/>
    <x v="793"/>
    <x v="3"/>
    <x v="1128"/>
    <x v="1128"/>
    <x v="2"/>
    <x v="1"/>
    <n v="1"/>
    <x v="0"/>
    <n v="0"/>
    <n v="0"/>
    <x v="1"/>
    <n v="4"/>
  </r>
  <r>
    <x v="2370"/>
    <x v="1"/>
    <x v="1"/>
    <s v="Y"/>
    <n v="1"/>
    <n v="112500"/>
    <x v="2"/>
    <x v="1"/>
    <x v="1"/>
    <x v="0"/>
    <n v="-12571"/>
    <x v="1605"/>
    <x v="3"/>
    <x v="1129"/>
    <x v="1129"/>
    <x v="4"/>
    <x v="1"/>
    <n v="1"/>
    <x v="1"/>
    <n v="0"/>
    <n v="1"/>
    <x v="2"/>
    <n v="3"/>
  </r>
  <r>
    <x v="2371"/>
    <x v="1"/>
    <x v="1"/>
    <s v="Y"/>
    <n v="1"/>
    <n v="157500"/>
    <x v="1"/>
    <x v="1"/>
    <x v="1"/>
    <x v="0"/>
    <n v="-13246"/>
    <x v="1606"/>
    <x v="3"/>
    <x v="1130"/>
    <x v="1130"/>
    <x v="4"/>
    <x v="1"/>
    <n v="1"/>
    <x v="0"/>
    <n v="0"/>
    <n v="0"/>
    <x v="3"/>
    <n v="3"/>
  </r>
  <r>
    <x v="2372"/>
    <x v="1"/>
    <x v="0"/>
    <s v="Y"/>
    <n v="0"/>
    <n v="202500"/>
    <x v="2"/>
    <x v="1"/>
    <x v="1"/>
    <x v="0"/>
    <n v="-16958"/>
    <x v="1607"/>
    <x v="1"/>
    <x v="1123"/>
    <x v="1123"/>
    <x v="0"/>
    <x v="1"/>
    <n v="1"/>
    <x v="0"/>
    <n v="0"/>
    <n v="0"/>
    <x v="0"/>
    <n v="2"/>
  </r>
  <r>
    <x v="2373"/>
    <x v="1"/>
    <x v="0"/>
    <s v="Y"/>
    <n v="0"/>
    <n v="202500"/>
    <x v="2"/>
    <x v="1"/>
    <x v="1"/>
    <x v="0"/>
    <n v="-16958"/>
    <x v="1607"/>
    <x v="1"/>
    <x v="1123"/>
    <x v="1123"/>
    <x v="0"/>
    <x v="1"/>
    <n v="1"/>
    <x v="0"/>
    <n v="0"/>
    <n v="0"/>
    <x v="0"/>
    <n v="2"/>
  </r>
  <r>
    <x v="2374"/>
    <x v="0"/>
    <x v="0"/>
    <s v="Y"/>
    <n v="2"/>
    <n v="67500"/>
    <x v="2"/>
    <x v="1"/>
    <x v="0"/>
    <x v="0"/>
    <n v="-13868"/>
    <x v="1608"/>
    <x v="3"/>
    <x v="1131"/>
    <x v="1131"/>
    <x v="3"/>
    <x v="1"/>
    <n v="1"/>
    <x v="1"/>
    <n v="0"/>
    <n v="0"/>
    <x v="5"/>
    <n v="3"/>
  </r>
  <r>
    <x v="2375"/>
    <x v="1"/>
    <x v="1"/>
    <s v="N"/>
    <n v="0"/>
    <n v="225000"/>
    <x v="2"/>
    <x v="0"/>
    <x v="1"/>
    <x v="0"/>
    <n v="-14729"/>
    <x v="1609"/>
    <x v="1"/>
    <x v="1132"/>
    <x v="1132"/>
    <x v="3"/>
    <x v="1"/>
    <n v="1"/>
    <x v="0"/>
    <n v="0"/>
    <n v="0"/>
    <x v="1"/>
    <n v="2"/>
  </r>
  <r>
    <x v="2376"/>
    <x v="0"/>
    <x v="1"/>
    <s v="Y"/>
    <n v="0"/>
    <n v="234000"/>
    <x v="2"/>
    <x v="1"/>
    <x v="3"/>
    <x v="0"/>
    <n v="-14660"/>
    <x v="1610"/>
    <x v="1"/>
    <x v="1133"/>
    <x v="1133"/>
    <x v="4"/>
    <x v="1"/>
    <n v="1"/>
    <x v="0"/>
    <n v="0"/>
    <n v="0"/>
    <x v="8"/>
    <n v="2"/>
  </r>
  <r>
    <x v="2377"/>
    <x v="0"/>
    <x v="1"/>
    <s v="Y"/>
    <n v="0"/>
    <n v="234000"/>
    <x v="2"/>
    <x v="1"/>
    <x v="3"/>
    <x v="0"/>
    <n v="-14660"/>
    <x v="1610"/>
    <x v="1"/>
    <x v="1133"/>
    <x v="1133"/>
    <x v="4"/>
    <x v="1"/>
    <n v="1"/>
    <x v="0"/>
    <n v="0"/>
    <n v="0"/>
    <x v="8"/>
    <n v="2"/>
  </r>
  <r>
    <x v="2378"/>
    <x v="0"/>
    <x v="1"/>
    <s v="Y"/>
    <n v="3"/>
    <n v="157500"/>
    <x v="2"/>
    <x v="0"/>
    <x v="1"/>
    <x v="0"/>
    <n v="-12843"/>
    <x v="1611"/>
    <x v="3"/>
    <x v="464"/>
    <x v="464"/>
    <x v="4"/>
    <x v="1"/>
    <n v="1"/>
    <x v="0"/>
    <n v="0"/>
    <n v="0"/>
    <x v="4"/>
    <n v="5"/>
  </r>
  <r>
    <x v="2379"/>
    <x v="0"/>
    <x v="0"/>
    <s v="Y"/>
    <n v="0"/>
    <n v="270000"/>
    <x v="0"/>
    <x v="1"/>
    <x v="2"/>
    <x v="0"/>
    <n v="-22030"/>
    <x v="1612"/>
    <x v="0"/>
    <x v="0"/>
    <x v="0"/>
    <x v="0"/>
    <x v="0"/>
    <n v="1"/>
    <x v="0"/>
    <n v="0"/>
    <n v="0"/>
    <x v="0"/>
    <n v="1"/>
  </r>
  <r>
    <x v="2380"/>
    <x v="0"/>
    <x v="0"/>
    <s v="Y"/>
    <n v="0"/>
    <n v="67500"/>
    <x v="2"/>
    <x v="1"/>
    <x v="0"/>
    <x v="0"/>
    <n v="-19592"/>
    <x v="1613"/>
    <x v="2"/>
    <x v="439"/>
    <x v="439"/>
    <x v="3"/>
    <x v="1"/>
    <n v="1"/>
    <x v="0"/>
    <n v="0"/>
    <n v="0"/>
    <x v="0"/>
    <n v="1"/>
  </r>
  <r>
    <x v="2381"/>
    <x v="1"/>
    <x v="0"/>
    <s v="Y"/>
    <n v="1"/>
    <n v="157500"/>
    <x v="2"/>
    <x v="1"/>
    <x v="1"/>
    <x v="0"/>
    <n v="-11028"/>
    <x v="1614"/>
    <x v="3"/>
    <x v="1134"/>
    <x v="1134"/>
    <x v="0"/>
    <x v="1"/>
    <n v="1"/>
    <x v="1"/>
    <n v="1"/>
    <n v="0"/>
    <x v="6"/>
    <n v="3"/>
  </r>
  <r>
    <x v="2382"/>
    <x v="1"/>
    <x v="1"/>
    <s v="Y"/>
    <n v="0"/>
    <n v="202500"/>
    <x v="2"/>
    <x v="1"/>
    <x v="1"/>
    <x v="0"/>
    <n v="-18406"/>
    <x v="1615"/>
    <x v="2"/>
    <x v="1135"/>
    <x v="1135"/>
    <x v="2"/>
    <x v="1"/>
    <n v="1"/>
    <x v="1"/>
    <n v="1"/>
    <n v="0"/>
    <x v="2"/>
    <n v="2"/>
  </r>
  <r>
    <x v="2383"/>
    <x v="1"/>
    <x v="0"/>
    <s v="Y"/>
    <n v="0"/>
    <n v="157500"/>
    <x v="2"/>
    <x v="1"/>
    <x v="1"/>
    <x v="0"/>
    <n v="-17474"/>
    <x v="1616"/>
    <x v="1"/>
    <x v="1136"/>
    <x v="1136"/>
    <x v="1"/>
    <x v="1"/>
    <n v="1"/>
    <x v="0"/>
    <n v="0"/>
    <n v="0"/>
    <x v="1"/>
    <n v="2"/>
  </r>
  <r>
    <x v="2384"/>
    <x v="1"/>
    <x v="0"/>
    <s v="Y"/>
    <n v="0"/>
    <n v="99000"/>
    <x v="0"/>
    <x v="1"/>
    <x v="3"/>
    <x v="0"/>
    <n v="-22600"/>
    <x v="638"/>
    <x v="0"/>
    <x v="0"/>
    <x v="0"/>
    <x v="0"/>
    <x v="0"/>
    <n v="1"/>
    <x v="0"/>
    <n v="0"/>
    <n v="0"/>
    <x v="0"/>
    <n v="2"/>
  </r>
  <r>
    <x v="2385"/>
    <x v="0"/>
    <x v="0"/>
    <s v="Y"/>
    <n v="2"/>
    <n v="121500"/>
    <x v="1"/>
    <x v="1"/>
    <x v="1"/>
    <x v="0"/>
    <n v="-10939"/>
    <x v="1617"/>
    <x v="4"/>
    <x v="1137"/>
    <x v="1137"/>
    <x v="5"/>
    <x v="1"/>
    <n v="1"/>
    <x v="0"/>
    <n v="0"/>
    <n v="0"/>
    <x v="15"/>
    <n v="4"/>
  </r>
  <r>
    <x v="2386"/>
    <x v="0"/>
    <x v="1"/>
    <s v="Y"/>
    <n v="0"/>
    <n v="162000"/>
    <x v="2"/>
    <x v="0"/>
    <x v="0"/>
    <x v="0"/>
    <n v="-15652"/>
    <x v="1618"/>
    <x v="1"/>
    <x v="1138"/>
    <x v="1138"/>
    <x v="6"/>
    <x v="1"/>
    <n v="1"/>
    <x v="1"/>
    <n v="1"/>
    <n v="0"/>
    <x v="7"/>
    <n v="1"/>
  </r>
  <r>
    <x v="2387"/>
    <x v="0"/>
    <x v="0"/>
    <s v="Y"/>
    <n v="2"/>
    <n v="225000"/>
    <x v="2"/>
    <x v="0"/>
    <x v="1"/>
    <x v="0"/>
    <n v="-10029"/>
    <x v="1619"/>
    <x v="4"/>
    <x v="461"/>
    <x v="461"/>
    <x v="3"/>
    <x v="1"/>
    <n v="1"/>
    <x v="0"/>
    <n v="0"/>
    <n v="0"/>
    <x v="0"/>
    <n v="4"/>
  </r>
  <r>
    <x v="2388"/>
    <x v="0"/>
    <x v="0"/>
    <s v="Y"/>
    <n v="2"/>
    <n v="225000"/>
    <x v="2"/>
    <x v="0"/>
    <x v="1"/>
    <x v="0"/>
    <n v="-10029"/>
    <x v="1619"/>
    <x v="4"/>
    <x v="461"/>
    <x v="461"/>
    <x v="3"/>
    <x v="1"/>
    <n v="1"/>
    <x v="0"/>
    <n v="0"/>
    <n v="0"/>
    <x v="0"/>
    <n v="4"/>
  </r>
  <r>
    <x v="2389"/>
    <x v="0"/>
    <x v="0"/>
    <s v="Y"/>
    <n v="1"/>
    <n v="405000"/>
    <x v="1"/>
    <x v="0"/>
    <x v="4"/>
    <x v="0"/>
    <n v="-13241"/>
    <x v="1620"/>
    <x v="3"/>
    <x v="1139"/>
    <x v="1139"/>
    <x v="5"/>
    <x v="1"/>
    <n v="1"/>
    <x v="1"/>
    <n v="0"/>
    <n v="0"/>
    <x v="7"/>
    <n v="2"/>
  </r>
  <r>
    <x v="2390"/>
    <x v="0"/>
    <x v="0"/>
    <s v="N"/>
    <n v="0"/>
    <n v="135000"/>
    <x v="2"/>
    <x v="1"/>
    <x v="2"/>
    <x v="1"/>
    <n v="-13595"/>
    <x v="1621"/>
    <x v="3"/>
    <x v="1140"/>
    <x v="1140"/>
    <x v="1"/>
    <x v="1"/>
    <n v="1"/>
    <x v="0"/>
    <n v="0"/>
    <n v="0"/>
    <x v="1"/>
    <n v="1"/>
  </r>
  <r>
    <x v="2391"/>
    <x v="0"/>
    <x v="0"/>
    <s v="N"/>
    <n v="0"/>
    <n v="135000"/>
    <x v="2"/>
    <x v="1"/>
    <x v="2"/>
    <x v="1"/>
    <n v="-13595"/>
    <x v="1621"/>
    <x v="3"/>
    <x v="1140"/>
    <x v="1140"/>
    <x v="1"/>
    <x v="1"/>
    <n v="1"/>
    <x v="0"/>
    <n v="0"/>
    <n v="0"/>
    <x v="1"/>
    <n v="1"/>
  </r>
  <r>
    <x v="2392"/>
    <x v="1"/>
    <x v="0"/>
    <s v="Y"/>
    <n v="1"/>
    <n v="270000"/>
    <x v="2"/>
    <x v="1"/>
    <x v="1"/>
    <x v="0"/>
    <n v="-13649"/>
    <x v="1260"/>
    <x v="3"/>
    <x v="388"/>
    <x v="388"/>
    <x v="4"/>
    <x v="1"/>
    <n v="1"/>
    <x v="0"/>
    <n v="0"/>
    <n v="0"/>
    <x v="0"/>
    <n v="3"/>
  </r>
  <r>
    <x v="2393"/>
    <x v="1"/>
    <x v="1"/>
    <s v="Y"/>
    <n v="0"/>
    <n v="202500"/>
    <x v="0"/>
    <x v="1"/>
    <x v="3"/>
    <x v="0"/>
    <n v="-21064"/>
    <x v="1622"/>
    <x v="2"/>
    <x v="0"/>
    <x v="0"/>
    <x v="0"/>
    <x v="0"/>
    <n v="1"/>
    <x v="0"/>
    <n v="0"/>
    <n v="0"/>
    <x v="0"/>
    <n v="2"/>
  </r>
  <r>
    <x v="2394"/>
    <x v="0"/>
    <x v="0"/>
    <s v="Y"/>
    <n v="0"/>
    <n v="180000"/>
    <x v="2"/>
    <x v="1"/>
    <x v="4"/>
    <x v="0"/>
    <n v="-17725"/>
    <x v="1623"/>
    <x v="1"/>
    <x v="1141"/>
    <x v="1141"/>
    <x v="1"/>
    <x v="1"/>
    <n v="1"/>
    <x v="0"/>
    <n v="0"/>
    <n v="0"/>
    <x v="7"/>
    <n v="1"/>
  </r>
  <r>
    <x v="2395"/>
    <x v="0"/>
    <x v="0"/>
    <s v="Y"/>
    <n v="0"/>
    <n v="180000"/>
    <x v="2"/>
    <x v="1"/>
    <x v="4"/>
    <x v="0"/>
    <n v="-17725"/>
    <x v="1623"/>
    <x v="1"/>
    <x v="1141"/>
    <x v="1141"/>
    <x v="1"/>
    <x v="1"/>
    <n v="1"/>
    <x v="0"/>
    <n v="0"/>
    <n v="0"/>
    <x v="7"/>
    <n v="1"/>
  </r>
  <r>
    <x v="2396"/>
    <x v="0"/>
    <x v="0"/>
    <s v="Y"/>
    <n v="0"/>
    <n v="103500"/>
    <x v="2"/>
    <x v="1"/>
    <x v="1"/>
    <x v="0"/>
    <n v="-20292"/>
    <x v="1624"/>
    <x v="2"/>
    <x v="1142"/>
    <x v="1142"/>
    <x v="1"/>
    <x v="1"/>
    <n v="1"/>
    <x v="0"/>
    <n v="0"/>
    <n v="0"/>
    <x v="1"/>
    <n v="2"/>
  </r>
  <r>
    <x v="2397"/>
    <x v="1"/>
    <x v="1"/>
    <s v="Y"/>
    <n v="0"/>
    <n v="337500"/>
    <x v="1"/>
    <x v="0"/>
    <x v="1"/>
    <x v="0"/>
    <n v="-18596"/>
    <x v="1625"/>
    <x v="2"/>
    <x v="1143"/>
    <x v="1143"/>
    <x v="2"/>
    <x v="1"/>
    <n v="1"/>
    <x v="0"/>
    <n v="0"/>
    <n v="0"/>
    <x v="3"/>
    <n v="2"/>
  </r>
  <r>
    <x v="2398"/>
    <x v="0"/>
    <x v="0"/>
    <s v="Y"/>
    <n v="0"/>
    <n v="135000"/>
    <x v="2"/>
    <x v="1"/>
    <x v="2"/>
    <x v="0"/>
    <n v="-20890"/>
    <x v="1626"/>
    <x v="2"/>
    <x v="1144"/>
    <x v="1144"/>
    <x v="6"/>
    <x v="1"/>
    <n v="1"/>
    <x v="0"/>
    <n v="0"/>
    <n v="0"/>
    <x v="1"/>
    <n v="1"/>
  </r>
  <r>
    <x v="2399"/>
    <x v="1"/>
    <x v="0"/>
    <s v="Y"/>
    <n v="2"/>
    <n v="157500"/>
    <x v="2"/>
    <x v="1"/>
    <x v="1"/>
    <x v="0"/>
    <n v="-12939"/>
    <x v="1627"/>
    <x v="3"/>
    <x v="1145"/>
    <x v="1145"/>
    <x v="0"/>
    <x v="1"/>
    <n v="1"/>
    <x v="0"/>
    <n v="0"/>
    <n v="0"/>
    <x v="4"/>
    <n v="4"/>
  </r>
  <r>
    <x v="2400"/>
    <x v="0"/>
    <x v="0"/>
    <s v="N"/>
    <n v="0"/>
    <n v="225000"/>
    <x v="2"/>
    <x v="0"/>
    <x v="1"/>
    <x v="0"/>
    <n v="-16837"/>
    <x v="1628"/>
    <x v="1"/>
    <x v="1146"/>
    <x v="1146"/>
    <x v="3"/>
    <x v="1"/>
    <n v="1"/>
    <x v="0"/>
    <n v="0"/>
    <n v="0"/>
    <x v="3"/>
    <n v="2"/>
  </r>
  <r>
    <x v="2401"/>
    <x v="0"/>
    <x v="0"/>
    <s v="Y"/>
    <n v="0"/>
    <n v="162000"/>
    <x v="2"/>
    <x v="0"/>
    <x v="1"/>
    <x v="0"/>
    <n v="-14771"/>
    <x v="1629"/>
    <x v="1"/>
    <x v="1147"/>
    <x v="1147"/>
    <x v="2"/>
    <x v="1"/>
    <n v="1"/>
    <x v="0"/>
    <n v="1"/>
    <n v="0"/>
    <x v="0"/>
    <n v="2"/>
  </r>
  <r>
    <x v="2402"/>
    <x v="0"/>
    <x v="0"/>
    <s v="Y"/>
    <n v="1"/>
    <n v="202500"/>
    <x v="2"/>
    <x v="1"/>
    <x v="1"/>
    <x v="0"/>
    <n v="-14060"/>
    <x v="823"/>
    <x v="3"/>
    <x v="1148"/>
    <x v="1148"/>
    <x v="0"/>
    <x v="1"/>
    <n v="1"/>
    <x v="0"/>
    <n v="0"/>
    <n v="0"/>
    <x v="12"/>
    <n v="3"/>
  </r>
  <r>
    <x v="2403"/>
    <x v="0"/>
    <x v="0"/>
    <s v="Y"/>
    <n v="1"/>
    <n v="202500"/>
    <x v="2"/>
    <x v="1"/>
    <x v="1"/>
    <x v="0"/>
    <n v="-14060"/>
    <x v="823"/>
    <x v="3"/>
    <x v="1148"/>
    <x v="1148"/>
    <x v="0"/>
    <x v="1"/>
    <n v="1"/>
    <x v="0"/>
    <n v="0"/>
    <n v="0"/>
    <x v="12"/>
    <n v="3"/>
  </r>
  <r>
    <x v="2404"/>
    <x v="0"/>
    <x v="0"/>
    <s v="Y"/>
    <n v="1"/>
    <n v="202500"/>
    <x v="2"/>
    <x v="1"/>
    <x v="1"/>
    <x v="0"/>
    <n v="-14060"/>
    <x v="823"/>
    <x v="3"/>
    <x v="1148"/>
    <x v="1148"/>
    <x v="0"/>
    <x v="1"/>
    <n v="1"/>
    <x v="0"/>
    <n v="0"/>
    <n v="0"/>
    <x v="12"/>
    <n v="3"/>
  </r>
  <r>
    <x v="2405"/>
    <x v="0"/>
    <x v="1"/>
    <s v="Y"/>
    <n v="1"/>
    <n v="112500"/>
    <x v="1"/>
    <x v="1"/>
    <x v="3"/>
    <x v="0"/>
    <n v="-11660"/>
    <x v="1630"/>
    <x v="3"/>
    <x v="1149"/>
    <x v="1149"/>
    <x v="4"/>
    <x v="1"/>
    <n v="1"/>
    <x v="0"/>
    <n v="0"/>
    <n v="0"/>
    <x v="4"/>
    <n v="3"/>
  </r>
  <r>
    <x v="2406"/>
    <x v="1"/>
    <x v="1"/>
    <s v="Y"/>
    <n v="1"/>
    <n v="405000"/>
    <x v="3"/>
    <x v="0"/>
    <x v="1"/>
    <x v="0"/>
    <n v="-11532"/>
    <x v="1631"/>
    <x v="3"/>
    <x v="1150"/>
    <x v="1150"/>
    <x v="2"/>
    <x v="1"/>
    <n v="1"/>
    <x v="0"/>
    <n v="0"/>
    <n v="0"/>
    <x v="3"/>
    <n v="3"/>
  </r>
  <r>
    <x v="2407"/>
    <x v="1"/>
    <x v="1"/>
    <s v="Y"/>
    <n v="1"/>
    <n v="405000"/>
    <x v="3"/>
    <x v="0"/>
    <x v="1"/>
    <x v="0"/>
    <n v="-11532"/>
    <x v="1631"/>
    <x v="3"/>
    <x v="1150"/>
    <x v="1150"/>
    <x v="2"/>
    <x v="1"/>
    <n v="1"/>
    <x v="0"/>
    <n v="0"/>
    <n v="0"/>
    <x v="3"/>
    <n v="3"/>
  </r>
  <r>
    <x v="2408"/>
    <x v="1"/>
    <x v="1"/>
    <s v="Y"/>
    <n v="1"/>
    <n v="405000"/>
    <x v="3"/>
    <x v="0"/>
    <x v="1"/>
    <x v="0"/>
    <n v="-11532"/>
    <x v="1631"/>
    <x v="3"/>
    <x v="1150"/>
    <x v="1150"/>
    <x v="2"/>
    <x v="1"/>
    <n v="1"/>
    <x v="0"/>
    <n v="0"/>
    <n v="0"/>
    <x v="3"/>
    <n v="3"/>
  </r>
  <r>
    <x v="2409"/>
    <x v="1"/>
    <x v="1"/>
    <s v="N"/>
    <n v="0"/>
    <n v="157500"/>
    <x v="1"/>
    <x v="1"/>
    <x v="1"/>
    <x v="2"/>
    <n v="-17039"/>
    <x v="1632"/>
    <x v="1"/>
    <x v="1151"/>
    <x v="1151"/>
    <x v="2"/>
    <x v="1"/>
    <n v="1"/>
    <x v="0"/>
    <n v="0"/>
    <n v="0"/>
    <x v="5"/>
    <n v="2"/>
  </r>
  <r>
    <x v="2410"/>
    <x v="0"/>
    <x v="1"/>
    <s v="Y"/>
    <n v="0"/>
    <n v="315000"/>
    <x v="3"/>
    <x v="0"/>
    <x v="1"/>
    <x v="0"/>
    <n v="-19571"/>
    <x v="1633"/>
    <x v="2"/>
    <x v="543"/>
    <x v="543"/>
    <x v="4"/>
    <x v="1"/>
    <n v="1"/>
    <x v="0"/>
    <n v="0"/>
    <n v="1"/>
    <x v="2"/>
    <n v="2"/>
  </r>
  <r>
    <x v="2411"/>
    <x v="0"/>
    <x v="1"/>
    <s v="Y"/>
    <n v="0"/>
    <n v="315000"/>
    <x v="3"/>
    <x v="0"/>
    <x v="1"/>
    <x v="0"/>
    <n v="-19571"/>
    <x v="1633"/>
    <x v="2"/>
    <x v="543"/>
    <x v="543"/>
    <x v="4"/>
    <x v="1"/>
    <n v="1"/>
    <x v="0"/>
    <n v="0"/>
    <n v="1"/>
    <x v="2"/>
    <n v="2"/>
  </r>
  <r>
    <x v="2412"/>
    <x v="1"/>
    <x v="1"/>
    <s v="Y"/>
    <n v="1"/>
    <n v="135000"/>
    <x v="2"/>
    <x v="2"/>
    <x v="1"/>
    <x v="0"/>
    <n v="-11638"/>
    <x v="1634"/>
    <x v="3"/>
    <x v="1152"/>
    <x v="1152"/>
    <x v="2"/>
    <x v="1"/>
    <n v="1"/>
    <x v="0"/>
    <n v="1"/>
    <n v="0"/>
    <x v="1"/>
    <n v="3"/>
  </r>
  <r>
    <x v="2413"/>
    <x v="0"/>
    <x v="0"/>
    <s v="Y"/>
    <n v="0"/>
    <n v="112500"/>
    <x v="0"/>
    <x v="1"/>
    <x v="1"/>
    <x v="0"/>
    <n v="-19474"/>
    <x v="1635"/>
    <x v="2"/>
    <x v="0"/>
    <x v="0"/>
    <x v="0"/>
    <x v="0"/>
    <n v="1"/>
    <x v="0"/>
    <n v="1"/>
    <n v="0"/>
    <x v="0"/>
    <n v="2"/>
  </r>
  <r>
    <x v="2414"/>
    <x v="0"/>
    <x v="0"/>
    <s v="Y"/>
    <n v="1"/>
    <n v="121500"/>
    <x v="3"/>
    <x v="0"/>
    <x v="0"/>
    <x v="0"/>
    <n v="-14138"/>
    <x v="1636"/>
    <x v="3"/>
    <x v="1153"/>
    <x v="1153"/>
    <x v="1"/>
    <x v="1"/>
    <n v="1"/>
    <x v="0"/>
    <n v="1"/>
    <n v="0"/>
    <x v="12"/>
    <n v="2"/>
  </r>
  <r>
    <x v="2415"/>
    <x v="0"/>
    <x v="0"/>
    <s v="Y"/>
    <n v="0"/>
    <n v="135000"/>
    <x v="2"/>
    <x v="1"/>
    <x v="1"/>
    <x v="0"/>
    <n v="-18199"/>
    <x v="1637"/>
    <x v="1"/>
    <x v="1154"/>
    <x v="1154"/>
    <x v="2"/>
    <x v="1"/>
    <n v="1"/>
    <x v="0"/>
    <n v="0"/>
    <n v="0"/>
    <x v="8"/>
    <n v="2"/>
  </r>
  <r>
    <x v="2416"/>
    <x v="1"/>
    <x v="1"/>
    <s v="Y"/>
    <n v="0"/>
    <n v="135000"/>
    <x v="1"/>
    <x v="2"/>
    <x v="3"/>
    <x v="0"/>
    <n v="-9497"/>
    <x v="1638"/>
    <x v="4"/>
    <x v="1155"/>
    <x v="1155"/>
    <x v="4"/>
    <x v="1"/>
    <n v="1"/>
    <x v="0"/>
    <n v="0"/>
    <n v="0"/>
    <x v="1"/>
    <n v="2"/>
  </r>
  <r>
    <x v="2417"/>
    <x v="1"/>
    <x v="0"/>
    <s v="Y"/>
    <n v="0"/>
    <n v="135000"/>
    <x v="1"/>
    <x v="1"/>
    <x v="1"/>
    <x v="0"/>
    <n v="-17179"/>
    <x v="1639"/>
    <x v="1"/>
    <x v="1156"/>
    <x v="1156"/>
    <x v="2"/>
    <x v="1"/>
    <n v="1"/>
    <x v="0"/>
    <n v="0"/>
    <n v="0"/>
    <x v="1"/>
    <n v="2"/>
  </r>
  <r>
    <x v="2418"/>
    <x v="0"/>
    <x v="0"/>
    <s v="Y"/>
    <n v="0"/>
    <n v="112500"/>
    <x v="2"/>
    <x v="1"/>
    <x v="1"/>
    <x v="0"/>
    <n v="-14601"/>
    <x v="1640"/>
    <x v="1"/>
    <x v="1157"/>
    <x v="1157"/>
    <x v="2"/>
    <x v="1"/>
    <n v="1"/>
    <x v="0"/>
    <n v="1"/>
    <n v="0"/>
    <x v="1"/>
    <n v="2"/>
  </r>
  <r>
    <x v="2419"/>
    <x v="0"/>
    <x v="0"/>
    <s v="Y"/>
    <n v="0"/>
    <n v="112500"/>
    <x v="2"/>
    <x v="1"/>
    <x v="1"/>
    <x v="0"/>
    <n v="-14601"/>
    <x v="1640"/>
    <x v="1"/>
    <x v="1157"/>
    <x v="1157"/>
    <x v="2"/>
    <x v="1"/>
    <n v="1"/>
    <x v="0"/>
    <n v="1"/>
    <n v="0"/>
    <x v="1"/>
    <n v="2"/>
  </r>
  <r>
    <x v="2420"/>
    <x v="0"/>
    <x v="0"/>
    <s v="Y"/>
    <n v="0"/>
    <n v="225000"/>
    <x v="0"/>
    <x v="1"/>
    <x v="1"/>
    <x v="0"/>
    <n v="-22573"/>
    <x v="1641"/>
    <x v="0"/>
    <x v="0"/>
    <x v="0"/>
    <x v="0"/>
    <x v="0"/>
    <n v="1"/>
    <x v="0"/>
    <n v="0"/>
    <n v="0"/>
    <x v="0"/>
    <n v="2"/>
  </r>
  <r>
    <x v="2421"/>
    <x v="0"/>
    <x v="0"/>
    <s v="Y"/>
    <n v="0"/>
    <n v="225000"/>
    <x v="1"/>
    <x v="0"/>
    <x v="2"/>
    <x v="0"/>
    <n v="-20470"/>
    <x v="1642"/>
    <x v="2"/>
    <x v="1158"/>
    <x v="1158"/>
    <x v="2"/>
    <x v="1"/>
    <n v="1"/>
    <x v="0"/>
    <n v="0"/>
    <n v="0"/>
    <x v="4"/>
    <n v="1"/>
  </r>
  <r>
    <x v="2422"/>
    <x v="0"/>
    <x v="1"/>
    <s v="N"/>
    <n v="0"/>
    <n v="112500"/>
    <x v="2"/>
    <x v="1"/>
    <x v="1"/>
    <x v="4"/>
    <n v="-17976"/>
    <x v="1643"/>
    <x v="1"/>
    <x v="1159"/>
    <x v="1159"/>
    <x v="2"/>
    <x v="1"/>
    <n v="1"/>
    <x v="0"/>
    <n v="0"/>
    <n v="0"/>
    <x v="5"/>
    <n v="2"/>
  </r>
  <r>
    <x v="2423"/>
    <x v="0"/>
    <x v="0"/>
    <s v="Y"/>
    <n v="0"/>
    <n v="261000"/>
    <x v="1"/>
    <x v="1"/>
    <x v="0"/>
    <x v="0"/>
    <n v="-19758"/>
    <x v="1644"/>
    <x v="2"/>
    <x v="915"/>
    <x v="915"/>
    <x v="5"/>
    <x v="1"/>
    <n v="1"/>
    <x v="0"/>
    <n v="1"/>
    <n v="0"/>
    <x v="9"/>
    <n v="1"/>
  </r>
  <r>
    <x v="2424"/>
    <x v="0"/>
    <x v="0"/>
    <s v="Y"/>
    <n v="0"/>
    <n v="261000"/>
    <x v="1"/>
    <x v="1"/>
    <x v="0"/>
    <x v="0"/>
    <n v="-19758"/>
    <x v="1644"/>
    <x v="2"/>
    <x v="915"/>
    <x v="915"/>
    <x v="5"/>
    <x v="1"/>
    <n v="1"/>
    <x v="0"/>
    <n v="1"/>
    <n v="0"/>
    <x v="9"/>
    <n v="1"/>
  </r>
  <r>
    <x v="2425"/>
    <x v="1"/>
    <x v="0"/>
    <s v="Y"/>
    <n v="0"/>
    <n v="225000"/>
    <x v="3"/>
    <x v="1"/>
    <x v="1"/>
    <x v="0"/>
    <n v="-12394"/>
    <x v="1645"/>
    <x v="3"/>
    <x v="1160"/>
    <x v="1160"/>
    <x v="4"/>
    <x v="1"/>
    <n v="1"/>
    <x v="0"/>
    <n v="0"/>
    <n v="0"/>
    <x v="1"/>
    <n v="2"/>
  </r>
  <r>
    <x v="2426"/>
    <x v="0"/>
    <x v="0"/>
    <s v="N"/>
    <n v="0"/>
    <n v="126000"/>
    <x v="3"/>
    <x v="1"/>
    <x v="0"/>
    <x v="0"/>
    <n v="-20934"/>
    <x v="1646"/>
    <x v="2"/>
    <x v="1161"/>
    <x v="1161"/>
    <x v="3"/>
    <x v="1"/>
    <n v="1"/>
    <x v="1"/>
    <n v="1"/>
    <n v="0"/>
    <x v="14"/>
    <n v="1"/>
  </r>
  <r>
    <x v="2427"/>
    <x v="0"/>
    <x v="1"/>
    <s v="Y"/>
    <n v="0"/>
    <n v="225000"/>
    <x v="0"/>
    <x v="1"/>
    <x v="1"/>
    <x v="0"/>
    <n v="-21717"/>
    <x v="381"/>
    <x v="2"/>
    <x v="0"/>
    <x v="0"/>
    <x v="0"/>
    <x v="0"/>
    <n v="1"/>
    <x v="0"/>
    <n v="0"/>
    <n v="0"/>
    <x v="0"/>
    <n v="2"/>
  </r>
  <r>
    <x v="2428"/>
    <x v="0"/>
    <x v="0"/>
    <s v="Y"/>
    <n v="0"/>
    <n v="405000"/>
    <x v="2"/>
    <x v="0"/>
    <x v="1"/>
    <x v="0"/>
    <n v="-17465"/>
    <x v="1647"/>
    <x v="1"/>
    <x v="1162"/>
    <x v="1162"/>
    <x v="2"/>
    <x v="1"/>
    <n v="1"/>
    <x v="0"/>
    <n v="0"/>
    <n v="0"/>
    <x v="0"/>
    <n v="2"/>
  </r>
  <r>
    <x v="2429"/>
    <x v="0"/>
    <x v="0"/>
    <s v="Y"/>
    <n v="0"/>
    <n v="405000"/>
    <x v="2"/>
    <x v="0"/>
    <x v="1"/>
    <x v="0"/>
    <n v="-17465"/>
    <x v="1647"/>
    <x v="1"/>
    <x v="1162"/>
    <x v="1162"/>
    <x v="2"/>
    <x v="1"/>
    <n v="1"/>
    <x v="0"/>
    <n v="0"/>
    <n v="0"/>
    <x v="0"/>
    <n v="2"/>
  </r>
  <r>
    <x v="2430"/>
    <x v="0"/>
    <x v="0"/>
    <s v="Y"/>
    <n v="0"/>
    <n v="405000"/>
    <x v="2"/>
    <x v="0"/>
    <x v="1"/>
    <x v="0"/>
    <n v="-17465"/>
    <x v="1647"/>
    <x v="1"/>
    <x v="1162"/>
    <x v="1162"/>
    <x v="2"/>
    <x v="1"/>
    <n v="1"/>
    <x v="0"/>
    <n v="0"/>
    <n v="0"/>
    <x v="0"/>
    <n v="2"/>
  </r>
  <r>
    <x v="2431"/>
    <x v="0"/>
    <x v="0"/>
    <s v="Y"/>
    <n v="0"/>
    <n v="405000"/>
    <x v="2"/>
    <x v="0"/>
    <x v="1"/>
    <x v="0"/>
    <n v="-17465"/>
    <x v="1647"/>
    <x v="1"/>
    <x v="1162"/>
    <x v="1162"/>
    <x v="2"/>
    <x v="1"/>
    <n v="1"/>
    <x v="0"/>
    <n v="0"/>
    <n v="0"/>
    <x v="0"/>
    <n v="2"/>
  </r>
  <r>
    <x v="2432"/>
    <x v="0"/>
    <x v="0"/>
    <s v="Y"/>
    <n v="0"/>
    <n v="405000"/>
    <x v="2"/>
    <x v="0"/>
    <x v="1"/>
    <x v="0"/>
    <n v="-17465"/>
    <x v="1647"/>
    <x v="1"/>
    <x v="1162"/>
    <x v="1162"/>
    <x v="2"/>
    <x v="1"/>
    <n v="1"/>
    <x v="0"/>
    <n v="0"/>
    <n v="0"/>
    <x v="0"/>
    <n v="2"/>
  </r>
  <r>
    <x v="2433"/>
    <x v="1"/>
    <x v="1"/>
    <s v="Y"/>
    <n v="0"/>
    <n v="157500"/>
    <x v="2"/>
    <x v="1"/>
    <x v="1"/>
    <x v="0"/>
    <n v="-22223"/>
    <x v="1648"/>
    <x v="0"/>
    <x v="1163"/>
    <x v="1163"/>
    <x v="2"/>
    <x v="1"/>
    <n v="1"/>
    <x v="1"/>
    <n v="1"/>
    <n v="0"/>
    <x v="9"/>
    <n v="2"/>
  </r>
  <r>
    <x v="2434"/>
    <x v="0"/>
    <x v="1"/>
    <s v="N"/>
    <n v="1"/>
    <n v="135000"/>
    <x v="2"/>
    <x v="0"/>
    <x v="3"/>
    <x v="1"/>
    <n v="-12579"/>
    <x v="1649"/>
    <x v="3"/>
    <x v="1164"/>
    <x v="1164"/>
    <x v="1"/>
    <x v="1"/>
    <n v="1"/>
    <x v="0"/>
    <n v="0"/>
    <n v="0"/>
    <x v="0"/>
    <n v="3"/>
  </r>
  <r>
    <x v="2435"/>
    <x v="0"/>
    <x v="1"/>
    <s v="Y"/>
    <n v="0"/>
    <n v="157500"/>
    <x v="1"/>
    <x v="0"/>
    <x v="3"/>
    <x v="0"/>
    <n v="-15330"/>
    <x v="1650"/>
    <x v="1"/>
    <x v="1165"/>
    <x v="1165"/>
    <x v="4"/>
    <x v="1"/>
    <n v="1"/>
    <x v="1"/>
    <n v="1"/>
    <n v="0"/>
    <x v="3"/>
    <n v="2"/>
  </r>
  <r>
    <x v="2436"/>
    <x v="0"/>
    <x v="1"/>
    <s v="Y"/>
    <n v="0"/>
    <n v="157500"/>
    <x v="1"/>
    <x v="0"/>
    <x v="3"/>
    <x v="0"/>
    <n v="-15330"/>
    <x v="1650"/>
    <x v="1"/>
    <x v="1165"/>
    <x v="1165"/>
    <x v="4"/>
    <x v="1"/>
    <n v="1"/>
    <x v="1"/>
    <n v="1"/>
    <n v="0"/>
    <x v="3"/>
    <n v="2"/>
  </r>
  <r>
    <x v="2437"/>
    <x v="1"/>
    <x v="0"/>
    <s v="Y"/>
    <n v="0"/>
    <n v="81000"/>
    <x v="1"/>
    <x v="0"/>
    <x v="2"/>
    <x v="0"/>
    <n v="-9874"/>
    <x v="1651"/>
    <x v="4"/>
    <x v="1166"/>
    <x v="1166"/>
    <x v="5"/>
    <x v="1"/>
    <n v="1"/>
    <x v="0"/>
    <n v="1"/>
    <n v="0"/>
    <x v="1"/>
    <n v="1"/>
  </r>
  <r>
    <x v="2438"/>
    <x v="1"/>
    <x v="1"/>
    <s v="Y"/>
    <n v="0"/>
    <n v="126000"/>
    <x v="2"/>
    <x v="1"/>
    <x v="1"/>
    <x v="0"/>
    <n v="-14811"/>
    <x v="1652"/>
    <x v="1"/>
    <x v="1167"/>
    <x v="1167"/>
    <x v="3"/>
    <x v="1"/>
    <n v="1"/>
    <x v="0"/>
    <n v="0"/>
    <n v="0"/>
    <x v="1"/>
    <n v="2"/>
  </r>
  <r>
    <x v="2439"/>
    <x v="1"/>
    <x v="1"/>
    <s v="Y"/>
    <n v="0"/>
    <n v="126000"/>
    <x v="2"/>
    <x v="1"/>
    <x v="1"/>
    <x v="0"/>
    <n v="-14811"/>
    <x v="1652"/>
    <x v="1"/>
    <x v="1167"/>
    <x v="1167"/>
    <x v="3"/>
    <x v="1"/>
    <n v="1"/>
    <x v="0"/>
    <n v="0"/>
    <n v="0"/>
    <x v="1"/>
    <n v="2"/>
  </r>
  <r>
    <x v="2440"/>
    <x v="1"/>
    <x v="1"/>
    <s v="Y"/>
    <n v="0"/>
    <n v="126000"/>
    <x v="2"/>
    <x v="1"/>
    <x v="1"/>
    <x v="0"/>
    <n v="-14811"/>
    <x v="1652"/>
    <x v="1"/>
    <x v="1167"/>
    <x v="1167"/>
    <x v="3"/>
    <x v="1"/>
    <n v="1"/>
    <x v="0"/>
    <n v="0"/>
    <n v="0"/>
    <x v="1"/>
    <n v="2"/>
  </r>
  <r>
    <x v="2441"/>
    <x v="0"/>
    <x v="0"/>
    <s v="Y"/>
    <n v="1"/>
    <n v="225000"/>
    <x v="1"/>
    <x v="0"/>
    <x v="2"/>
    <x v="0"/>
    <n v="-15926"/>
    <x v="1653"/>
    <x v="1"/>
    <x v="1168"/>
    <x v="1168"/>
    <x v="6"/>
    <x v="1"/>
    <n v="1"/>
    <x v="0"/>
    <n v="0"/>
    <n v="0"/>
    <x v="0"/>
    <n v="2"/>
  </r>
  <r>
    <x v="2442"/>
    <x v="0"/>
    <x v="0"/>
    <s v="Y"/>
    <n v="1"/>
    <n v="225000"/>
    <x v="1"/>
    <x v="0"/>
    <x v="2"/>
    <x v="0"/>
    <n v="-15926"/>
    <x v="1653"/>
    <x v="1"/>
    <x v="1168"/>
    <x v="1168"/>
    <x v="6"/>
    <x v="1"/>
    <n v="1"/>
    <x v="0"/>
    <n v="0"/>
    <n v="0"/>
    <x v="0"/>
    <n v="2"/>
  </r>
  <r>
    <x v="2443"/>
    <x v="0"/>
    <x v="0"/>
    <s v="Y"/>
    <n v="0"/>
    <n v="157500"/>
    <x v="2"/>
    <x v="0"/>
    <x v="1"/>
    <x v="0"/>
    <n v="-12681"/>
    <x v="1654"/>
    <x v="3"/>
    <x v="58"/>
    <x v="58"/>
    <x v="4"/>
    <x v="1"/>
    <n v="1"/>
    <x v="0"/>
    <n v="0"/>
    <n v="0"/>
    <x v="5"/>
    <n v="2"/>
  </r>
  <r>
    <x v="2444"/>
    <x v="0"/>
    <x v="0"/>
    <s v="Y"/>
    <n v="0"/>
    <n v="144000"/>
    <x v="3"/>
    <x v="1"/>
    <x v="1"/>
    <x v="0"/>
    <n v="-18563"/>
    <x v="779"/>
    <x v="2"/>
    <x v="1169"/>
    <x v="1169"/>
    <x v="4"/>
    <x v="1"/>
    <n v="1"/>
    <x v="0"/>
    <n v="0"/>
    <n v="0"/>
    <x v="8"/>
    <n v="2"/>
  </r>
  <r>
    <x v="2445"/>
    <x v="0"/>
    <x v="0"/>
    <s v="Y"/>
    <n v="0"/>
    <n v="76500"/>
    <x v="0"/>
    <x v="0"/>
    <x v="4"/>
    <x v="0"/>
    <n v="-23659"/>
    <x v="1655"/>
    <x v="0"/>
    <x v="0"/>
    <x v="0"/>
    <x v="0"/>
    <x v="0"/>
    <n v="1"/>
    <x v="0"/>
    <n v="0"/>
    <n v="0"/>
    <x v="0"/>
    <n v="1"/>
  </r>
  <r>
    <x v="2446"/>
    <x v="0"/>
    <x v="0"/>
    <s v="Y"/>
    <n v="0"/>
    <n v="76500"/>
    <x v="0"/>
    <x v="0"/>
    <x v="4"/>
    <x v="0"/>
    <n v="-23659"/>
    <x v="1655"/>
    <x v="0"/>
    <x v="0"/>
    <x v="0"/>
    <x v="0"/>
    <x v="0"/>
    <n v="1"/>
    <x v="0"/>
    <n v="0"/>
    <n v="0"/>
    <x v="0"/>
    <n v="1"/>
  </r>
  <r>
    <x v="2447"/>
    <x v="1"/>
    <x v="0"/>
    <s v="N"/>
    <n v="0"/>
    <n v="157500"/>
    <x v="2"/>
    <x v="1"/>
    <x v="1"/>
    <x v="0"/>
    <n v="-21261"/>
    <x v="1656"/>
    <x v="2"/>
    <x v="50"/>
    <x v="50"/>
    <x v="4"/>
    <x v="1"/>
    <n v="1"/>
    <x v="0"/>
    <n v="0"/>
    <n v="0"/>
    <x v="6"/>
    <n v="2"/>
  </r>
  <r>
    <x v="2448"/>
    <x v="1"/>
    <x v="0"/>
    <s v="N"/>
    <n v="0"/>
    <n v="157500"/>
    <x v="2"/>
    <x v="1"/>
    <x v="1"/>
    <x v="0"/>
    <n v="-21261"/>
    <x v="1656"/>
    <x v="2"/>
    <x v="50"/>
    <x v="50"/>
    <x v="4"/>
    <x v="1"/>
    <n v="1"/>
    <x v="0"/>
    <n v="0"/>
    <n v="0"/>
    <x v="6"/>
    <n v="2"/>
  </r>
  <r>
    <x v="2449"/>
    <x v="1"/>
    <x v="0"/>
    <s v="Y"/>
    <n v="0"/>
    <n v="225000"/>
    <x v="0"/>
    <x v="0"/>
    <x v="3"/>
    <x v="0"/>
    <n v="-16518"/>
    <x v="1657"/>
    <x v="1"/>
    <x v="0"/>
    <x v="0"/>
    <x v="0"/>
    <x v="0"/>
    <n v="1"/>
    <x v="0"/>
    <n v="0"/>
    <n v="0"/>
    <x v="0"/>
    <n v="2"/>
  </r>
  <r>
    <x v="2450"/>
    <x v="1"/>
    <x v="0"/>
    <s v="Y"/>
    <n v="0"/>
    <n v="225000"/>
    <x v="0"/>
    <x v="0"/>
    <x v="3"/>
    <x v="0"/>
    <n v="-16518"/>
    <x v="1657"/>
    <x v="1"/>
    <x v="0"/>
    <x v="0"/>
    <x v="0"/>
    <x v="0"/>
    <n v="1"/>
    <x v="0"/>
    <n v="0"/>
    <n v="0"/>
    <x v="0"/>
    <n v="2"/>
  </r>
  <r>
    <x v="2451"/>
    <x v="0"/>
    <x v="0"/>
    <s v="Y"/>
    <n v="0"/>
    <n v="72000"/>
    <x v="0"/>
    <x v="1"/>
    <x v="1"/>
    <x v="0"/>
    <n v="-18514"/>
    <x v="1658"/>
    <x v="2"/>
    <x v="0"/>
    <x v="0"/>
    <x v="0"/>
    <x v="0"/>
    <n v="1"/>
    <x v="0"/>
    <n v="0"/>
    <n v="0"/>
    <x v="0"/>
    <n v="2"/>
  </r>
  <r>
    <x v="2452"/>
    <x v="1"/>
    <x v="1"/>
    <s v="Y"/>
    <n v="0"/>
    <n v="130500"/>
    <x v="2"/>
    <x v="1"/>
    <x v="1"/>
    <x v="0"/>
    <n v="-19502"/>
    <x v="1659"/>
    <x v="2"/>
    <x v="1170"/>
    <x v="1170"/>
    <x v="1"/>
    <x v="1"/>
    <n v="1"/>
    <x v="1"/>
    <n v="1"/>
    <n v="0"/>
    <x v="2"/>
    <n v="2"/>
  </r>
  <r>
    <x v="2453"/>
    <x v="0"/>
    <x v="0"/>
    <s v="N"/>
    <n v="0"/>
    <n v="67500"/>
    <x v="1"/>
    <x v="1"/>
    <x v="1"/>
    <x v="0"/>
    <n v="-14223"/>
    <x v="1660"/>
    <x v="3"/>
    <x v="1166"/>
    <x v="1166"/>
    <x v="5"/>
    <x v="1"/>
    <n v="1"/>
    <x v="0"/>
    <n v="0"/>
    <n v="0"/>
    <x v="1"/>
    <n v="2"/>
  </r>
  <r>
    <x v="2454"/>
    <x v="0"/>
    <x v="1"/>
    <s v="Y"/>
    <n v="1"/>
    <n v="135000"/>
    <x v="2"/>
    <x v="1"/>
    <x v="0"/>
    <x v="0"/>
    <n v="-11810"/>
    <x v="1569"/>
    <x v="3"/>
    <x v="1171"/>
    <x v="1171"/>
    <x v="4"/>
    <x v="1"/>
    <n v="1"/>
    <x v="1"/>
    <n v="1"/>
    <n v="0"/>
    <x v="5"/>
    <n v="2"/>
  </r>
  <r>
    <x v="2455"/>
    <x v="1"/>
    <x v="0"/>
    <s v="Y"/>
    <n v="2"/>
    <n v="112500"/>
    <x v="2"/>
    <x v="1"/>
    <x v="1"/>
    <x v="0"/>
    <n v="-15788"/>
    <x v="1661"/>
    <x v="1"/>
    <x v="1172"/>
    <x v="1172"/>
    <x v="1"/>
    <x v="1"/>
    <n v="1"/>
    <x v="0"/>
    <n v="0"/>
    <n v="0"/>
    <x v="6"/>
    <n v="4"/>
  </r>
  <r>
    <x v="2456"/>
    <x v="1"/>
    <x v="0"/>
    <s v="Y"/>
    <n v="0"/>
    <n v="135000"/>
    <x v="3"/>
    <x v="1"/>
    <x v="1"/>
    <x v="1"/>
    <n v="-10448"/>
    <x v="1050"/>
    <x v="4"/>
    <x v="1173"/>
    <x v="1173"/>
    <x v="5"/>
    <x v="1"/>
    <n v="1"/>
    <x v="1"/>
    <n v="0"/>
    <n v="1"/>
    <x v="0"/>
    <n v="2"/>
  </r>
  <r>
    <x v="2457"/>
    <x v="1"/>
    <x v="0"/>
    <s v="Y"/>
    <n v="0"/>
    <n v="135000"/>
    <x v="3"/>
    <x v="1"/>
    <x v="1"/>
    <x v="1"/>
    <n v="-10448"/>
    <x v="1050"/>
    <x v="4"/>
    <x v="1173"/>
    <x v="1173"/>
    <x v="5"/>
    <x v="1"/>
    <n v="1"/>
    <x v="1"/>
    <n v="0"/>
    <n v="1"/>
    <x v="0"/>
    <n v="2"/>
  </r>
  <r>
    <x v="2458"/>
    <x v="1"/>
    <x v="0"/>
    <s v="Y"/>
    <n v="0"/>
    <n v="135000"/>
    <x v="3"/>
    <x v="1"/>
    <x v="1"/>
    <x v="1"/>
    <n v="-10448"/>
    <x v="1050"/>
    <x v="4"/>
    <x v="1173"/>
    <x v="1173"/>
    <x v="5"/>
    <x v="1"/>
    <n v="1"/>
    <x v="1"/>
    <n v="0"/>
    <n v="1"/>
    <x v="0"/>
    <n v="2"/>
  </r>
  <r>
    <x v="2459"/>
    <x v="0"/>
    <x v="1"/>
    <s v="N"/>
    <n v="0"/>
    <n v="202500"/>
    <x v="3"/>
    <x v="1"/>
    <x v="1"/>
    <x v="0"/>
    <n v="-19598"/>
    <x v="1662"/>
    <x v="2"/>
    <x v="1174"/>
    <x v="1174"/>
    <x v="2"/>
    <x v="1"/>
    <n v="1"/>
    <x v="0"/>
    <n v="1"/>
    <n v="0"/>
    <x v="12"/>
    <n v="2"/>
  </r>
  <r>
    <x v="2460"/>
    <x v="0"/>
    <x v="0"/>
    <s v="Y"/>
    <n v="1"/>
    <n v="112500"/>
    <x v="2"/>
    <x v="1"/>
    <x v="1"/>
    <x v="0"/>
    <n v="-11501"/>
    <x v="1663"/>
    <x v="3"/>
    <x v="1175"/>
    <x v="1175"/>
    <x v="1"/>
    <x v="1"/>
    <n v="1"/>
    <x v="0"/>
    <n v="0"/>
    <n v="0"/>
    <x v="11"/>
    <n v="3"/>
  </r>
  <r>
    <x v="2461"/>
    <x v="0"/>
    <x v="1"/>
    <s v="N"/>
    <n v="1"/>
    <n v="90000"/>
    <x v="2"/>
    <x v="2"/>
    <x v="1"/>
    <x v="1"/>
    <n v="-12383"/>
    <x v="1664"/>
    <x v="3"/>
    <x v="1176"/>
    <x v="1176"/>
    <x v="6"/>
    <x v="1"/>
    <n v="1"/>
    <x v="0"/>
    <n v="0"/>
    <n v="0"/>
    <x v="1"/>
    <n v="3"/>
  </r>
  <r>
    <x v="2462"/>
    <x v="0"/>
    <x v="1"/>
    <s v="N"/>
    <n v="2"/>
    <n v="157500"/>
    <x v="1"/>
    <x v="0"/>
    <x v="1"/>
    <x v="0"/>
    <n v="-13488"/>
    <x v="1594"/>
    <x v="3"/>
    <x v="1177"/>
    <x v="1177"/>
    <x v="2"/>
    <x v="1"/>
    <n v="1"/>
    <x v="0"/>
    <n v="0"/>
    <n v="0"/>
    <x v="0"/>
    <n v="4"/>
  </r>
  <r>
    <x v="2463"/>
    <x v="0"/>
    <x v="1"/>
    <s v="N"/>
    <n v="2"/>
    <n v="157500"/>
    <x v="1"/>
    <x v="0"/>
    <x v="1"/>
    <x v="0"/>
    <n v="-13488"/>
    <x v="1594"/>
    <x v="3"/>
    <x v="1177"/>
    <x v="1177"/>
    <x v="2"/>
    <x v="1"/>
    <n v="1"/>
    <x v="0"/>
    <n v="0"/>
    <n v="0"/>
    <x v="0"/>
    <n v="4"/>
  </r>
  <r>
    <x v="2464"/>
    <x v="0"/>
    <x v="0"/>
    <s v="Y"/>
    <n v="0"/>
    <n v="360000"/>
    <x v="1"/>
    <x v="1"/>
    <x v="1"/>
    <x v="4"/>
    <n v="-18095"/>
    <x v="1665"/>
    <x v="1"/>
    <x v="1178"/>
    <x v="1178"/>
    <x v="3"/>
    <x v="1"/>
    <n v="1"/>
    <x v="0"/>
    <n v="0"/>
    <n v="0"/>
    <x v="5"/>
    <n v="2"/>
  </r>
  <r>
    <x v="2465"/>
    <x v="0"/>
    <x v="0"/>
    <s v="Y"/>
    <n v="0"/>
    <n v="72000"/>
    <x v="2"/>
    <x v="1"/>
    <x v="4"/>
    <x v="0"/>
    <n v="-19923"/>
    <x v="1666"/>
    <x v="2"/>
    <x v="95"/>
    <x v="95"/>
    <x v="5"/>
    <x v="1"/>
    <n v="1"/>
    <x v="1"/>
    <n v="1"/>
    <n v="0"/>
    <x v="8"/>
    <n v="1"/>
  </r>
  <r>
    <x v="2466"/>
    <x v="1"/>
    <x v="1"/>
    <s v="Y"/>
    <n v="0"/>
    <n v="157500"/>
    <x v="2"/>
    <x v="1"/>
    <x v="1"/>
    <x v="0"/>
    <n v="-15702"/>
    <x v="1667"/>
    <x v="1"/>
    <x v="1179"/>
    <x v="1179"/>
    <x v="5"/>
    <x v="1"/>
    <n v="1"/>
    <x v="0"/>
    <n v="0"/>
    <n v="0"/>
    <x v="2"/>
    <n v="2"/>
  </r>
  <r>
    <x v="2467"/>
    <x v="1"/>
    <x v="0"/>
    <s v="Y"/>
    <n v="0"/>
    <n v="99000"/>
    <x v="2"/>
    <x v="0"/>
    <x v="1"/>
    <x v="3"/>
    <n v="-10033"/>
    <x v="1668"/>
    <x v="4"/>
    <x v="1180"/>
    <x v="1180"/>
    <x v="4"/>
    <x v="1"/>
    <n v="1"/>
    <x v="0"/>
    <n v="0"/>
    <n v="0"/>
    <x v="3"/>
    <n v="2"/>
  </r>
  <r>
    <x v="2468"/>
    <x v="0"/>
    <x v="0"/>
    <s v="Y"/>
    <n v="1"/>
    <n v="202500"/>
    <x v="1"/>
    <x v="1"/>
    <x v="1"/>
    <x v="0"/>
    <n v="-14224"/>
    <x v="1669"/>
    <x v="3"/>
    <x v="57"/>
    <x v="57"/>
    <x v="4"/>
    <x v="1"/>
    <n v="1"/>
    <x v="0"/>
    <n v="0"/>
    <n v="0"/>
    <x v="0"/>
    <n v="3"/>
  </r>
  <r>
    <x v="2469"/>
    <x v="0"/>
    <x v="0"/>
    <s v="Y"/>
    <n v="0"/>
    <n v="216000"/>
    <x v="2"/>
    <x v="1"/>
    <x v="2"/>
    <x v="0"/>
    <n v="-17937"/>
    <x v="1670"/>
    <x v="1"/>
    <x v="1181"/>
    <x v="1181"/>
    <x v="3"/>
    <x v="1"/>
    <n v="1"/>
    <x v="0"/>
    <n v="0"/>
    <n v="0"/>
    <x v="12"/>
    <n v="1"/>
  </r>
  <r>
    <x v="2470"/>
    <x v="0"/>
    <x v="0"/>
    <s v="Y"/>
    <n v="0"/>
    <n v="216000"/>
    <x v="2"/>
    <x v="1"/>
    <x v="2"/>
    <x v="0"/>
    <n v="-17937"/>
    <x v="1670"/>
    <x v="1"/>
    <x v="1181"/>
    <x v="1181"/>
    <x v="3"/>
    <x v="1"/>
    <n v="1"/>
    <x v="0"/>
    <n v="0"/>
    <n v="0"/>
    <x v="12"/>
    <n v="1"/>
  </r>
  <r>
    <x v="2471"/>
    <x v="0"/>
    <x v="0"/>
    <s v="Y"/>
    <n v="0"/>
    <n v="216000"/>
    <x v="2"/>
    <x v="1"/>
    <x v="2"/>
    <x v="0"/>
    <n v="-17937"/>
    <x v="1670"/>
    <x v="1"/>
    <x v="1181"/>
    <x v="1181"/>
    <x v="3"/>
    <x v="1"/>
    <n v="1"/>
    <x v="0"/>
    <n v="0"/>
    <n v="0"/>
    <x v="12"/>
    <n v="1"/>
  </r>
  <r>
    <x v="2472"/>
    <x v="0"/>
    <x v="0"/>
    <s v="Y"/>
    <n v="0"/>
    <n v="67500"/>
    <x v="0"/>
    <x v="1"/>
    <x v="3"/>
    <x v="0"/>
    <n v="-21981"/>
    <x v="1671"/>
    <x v="0"/>
    <x v="0"/>
    <x v="0"/>
    <x v="0"/>
    <x v="0"/>
    <n v="1"/>
    <x v="0"/>
    <n v="1"/>
    <n v="0"/>
    <x v="0"/>
    <n v="2"/>
  </r>
  <r>
    <x v="2473"/>
    <x v="0"/>
    <x v="1"/>
    <s v="Y"/>
    <n v="0"/>
    <n v="270000"/>
    <x v="2"/>
    <x v="1"/>
    <x v="0"/>
    <x v="0"/>
    <n v="-16971"/>
    <x v="1672"/>
    <x v="1"/>
    <x v="1182"/>
    <x v="1182"/>
    <x v="4"/>
    <x v="1"/>
    <n v="1"/>
    <x v="0"/>
    <n v="0"/>
    <n v="0"/>
    <x v="0"/>
    <n v="1"/>
  </r>
  <r>
    <x v="2474"/>
    <x v="1"/>
    <x v="1"/>
    <s v="Y"/>
    <n v="1"/>
    <n v="180000"/>
    <x v="2"/>
    <x v="1"/>
    <x v="1"/>
    <x v="0"/>
    <n v="-13437"/>
    <x v="1673"/>
    <x v="3"/>
    <x v="49"/>
    <x v="49"/>
    <x v="1"/>
    <x v="1"/>
    <n v="1"/>
    <x v="0"/>
    <n v="0"/>
    <n v="0"/>
    <x v="2"/>
    <n v="3"/>
  </r>
  <r>
    <x v="2475"/>
    <x v="0"/>
    <x v="0"/>
    <s v="N"/>
    <n v="1"/>
    <n v="270000"/>
    <x v="3"/>
    <x v="1"/>
    <x v="1"/>
    <x v="0"/>
    <n v="-15445"/>
    <x v="661"/>
    <x v="1"/>
    <x v="1183"/>
    <x v="1183"/>
    <x v="3"/>
    <x v="1"/>
    <n v="1"/>
    <x v="0"/>
    <n v="0"/>
    <n v="0"/>
    <x v="4"/>
    <n v="3"/>
  </r>
  <r>
    <x v="2476"/>
    <x v="0"/>
    <x v="0"/>
    <s v="Y"/>
    <n v="0"/>
    <n v="270000"/>
    <x v="2"/>
    <x v="1"/>
    <x v="2"/>
    <x v="0"/>
    <n v="-12922"/>
    <x v="1674"/>
    <x v="3"/>
    <x v="1184"/>
    <x v="1184"/>
    <x v="4"/>
    <x v="1"/>
    <n v="1"/>
    <x v="0"/>
    <n v="0"/>
    <n v="0"/>
    <x v="4"/>
    <n v="1"/>
  </r>
  <r>
    <x v="2477"/>
    <x v="0"/>
    <x v="0"/>
    <s v="N"/>
    <n v="0"/>
    <n v="180000"/>
    <x v="2"/>
    <x v="2"/>
    <x v="4"/>
    <x v="0"/>
    <n v="-19629"/>
    <x v="1675"/>
    <x v="2"/>
    <x v="1185"/>
    <x v="1185"/>
    <x v="5"/>
    <x v="1"/>
    <n v="1"/>
    <x v="1"/>
    <n v="1"/>
    <n v="0"/>
    <x v="4"/>
    <n v="1"/>
  </r>
  <r>
    <x v="2478"/>
    <x v="0"/>
    <x v="0"/>
    <s v="Y"/>
    <n v="0"/>
    <n v="153000"/>
    <x v="0"/>
    <x v="1"/>
    <x v="0"/>
    <x v="0"/>
    <n v="-21778"/>
    <x v="1676"/>
    <x v="2"/>
    <x v="0"/>
    <x v="0"/>
    <x v="0"/>
    <x v="0"/>
    <n v="1"/>
    <x v="0"/>
    <n v="1"/>
    <n v="0"/>
    <x v="0"/>
    <n v="1"/>
  </r>
  <r>
    <x v="2479"/>
    <x v="0"/>
    <x v="0"/>
    <s v="Y"/>
    <n v="0"/>
    <n v="135000"/>
    <x v="0"/>
    <x v="1"/>
    <x v="1"/>
    <x v="0"/>
    <n v="-21647"/>
    <x v="1677"/>
    <x v="2"/>
    <x v="0"/>
    <x v="0"/>
    <x v="0"/>
    <x v="0"/>
    <n v="1"/>
    <x v="0"/>
    <n v="0"/>
    <n v="0"/>
    <x v="0"/>
    <n v="2"/>
  </r>
  <r>
    <x v="2480"/>
    <x v="0"/>
    <x v="0"/>
    <s v="Y"/>
    <n v="0"/>
    <n v="270000"/>
    <x v="2"/>
    <x v="1"/>
    <x v="1"/>
    <x v="0"/>
    <n v="-16693"/>
    <x v="1678"/>
    <x v="1"/>
    <x v="1186"/>
    <x v="1186"/>
    <x v="2"/>
    <x v="1"/>
    <n v="1"/>
    <x v="0"/>
    <n v="0"/>
    <n v="0"/>
    <x v="0"/>
    <n v="2"/>
  </r>
  <r>
    <x v="2481"/>
    <x v="1"/>
    <x v="1"/>
    <s v="Y"/>
    <n v="1"/>
    <n v="225000"/>
    <x v="1"/>
    <x v="1"/>
    <x v="1"/>
    <x v="0"/>
    <n v="-17317"/>
    <x v="1679"/>
    <x v="1"/>
    <x v="1187"/>
    <x v="1187"/>
    <x v="0"/>
    <x v="1"/>
    <n v="1"/>
    <x v="0"/>
    <n v="0"/>
    <n v="0"/>
    <x v="2"/>
    <n v="3"/>
  </r>
  <r>
    <x v="2482"/>
    <x v="1"/>
    <x v="1"/>
    <s v="Y"/>
    <n v="1"/>
    <n v="225000"/>
    <x v="1"/>
    <x v="1"/>
    <x v="1"/>
    <x v="0"/>
    <n v="-17317"/>
    <x v="1679"/>
    <x v="1"/>
    <x v="1187"/>
    <x v="1187"/>
    <x v="0"/>
    <x v="1"/>
    <n v="1"/>
    <x v="0"/>
    <n v="0"/>
    <n v="0"/>
    <x v="2"/>
    <n v="3"/>
  </r>
  <r>
    <x v="2483"/>
    <x v="1"/>
    <x v="0"/>
    <s v="Y"/>
    <n v="0"/>
    <n v="270000"/>
    <x v="2"/>
    <x v="1"/>
    <x v="1"/>
    <x v="0"/>
    <n v="-12777"/>
    <x v="1680"/>
    <x v="3"/>
    <x v="1188"/>
    <x v="1188"/>
    <x v="6"/>
    <x v="1"/>
    <n v="1"/>
    <x v="0"/>
    <n v="0"/>
    <n v="0"/>
    <x v="1"/>
    <n v="2"/>
  </r>
  <r>
    <x v="2484"/>
    <x v="1"/>
    <x v="0"/>
    <s v="Y"/>
    <n v="0"/>
    <n v="270000"/>
    <x v="2"/>
    <x v="1"/>
    <x v="1"/>
    <x v="0"/>
    <n v="-12777"/>
    <x v="1680"/>
    <x v="3"/>
    <x v="1188"/>
    <x v="1188"/>
    <x v="6"/>
    <x v="1"/>
    <n v="1"/>
    <x v="0"/>
    <n v="0"/>
    <n v="0"/>
    <x v="1"/>
    <n v="2"/>
  </r>
  <r>
    <x v="2485"/>
    <x v="0"/>
    <x v="0"/>
    <s v="Y"/>
    <n v="0"/>
    <n v="157500"/>
    <x v="3"/>
    <x v="1"/>
    <x v="4"/>
    <x v="0"/>
    <n v="-22887"/>
    <x v="1681"/>
    <x v="0"/>
    <x v="326"/>
    <x v="326"/>
    <x v="5"/>
    <x v="1"/>
    <n v="1"/>
    <x v="0"/>
    <n v="1"/>
    <n v="0"/>
    <x v="2"/>
    <n v="1"/>
  </r>
  <r>
    <x v="2486"/>
    <x v="1"/>
    <x v="1"/>
    <s v="Y"/>
    <n v="1"/>
    <n v="225000"/>
    <x v="1"/>
    <x v="1"/>
    <x v="1"/>
    <x v="0"/>
    <n v="-15296"/>
    <x v="1682"/>
    <x v="1"/>
    <x v="1189"/>
    <x v="1189"/>
    <x v="2"/>
    <x v="1"/>
    <n v="1"/>
    <x v="1"/>
    <n v="0"/>
    <n v="0"/>
    <x v="2"/>
    <n v="3"/>
  </r>
  <r>
    <x v="2487"/>
    <x v="0"/>
    <x v="0"/>
    <s v="N"/>
    <n v="0"/>
    <n v="189000"/>
    <x v="2"/>
    <x v="1"/>
    <x v="2"/>
    <x v="0"/>
    <n v="-20701"/>
    <x v="1683"/>
    <x v="2"/>
    <x v="1190"/>
    <x v="1190"/>
    <x v="1"/>
    <x v="1"/>
    <n v="1"/>
    <x v="0"/>
    <n v="0"/>
    <n v="0"/>
    <x v="5"/>
    <n v="1"/>
  </r>
  <r>
    <x v="2488"/>
    <x v="0"/>
    <x v="0"/>
    <s v="Y"/>
    <n v="0"/>
    <n v="103500"/>
    <x v="0"/>
    <x v="3"/>
    <x v="1"/>
    <x v="0"/>
    <n v="-23015"/>
    <x v="1684"/>
    <x v="0"/>
    <x v="0"/>
    <x v="0"/>
    <x v="0"/>
    <x v="0"/>
    <n v="1"/>
    <x v="0"/>
    <n v="0"/>
    <n v="0"/>
    <x v="0"/>
    <n v="2"/>
  </r>
  <r>
    <x v="2489"/>
    <x v="0"/>
    <x v="0"/>
    <s v="Y"/>
    <n v="0"/>
    <n v="58500"/>
    <x v="0"/>
    <x v="1"/>
    <x v="1"/>
    <x v="0"/>
    <n v="-24026"/>
    <x v="1685"/>
    <x v="0"/>
    <x v="0"/>
    <x v="0"/>
    <x v="0"/>
    <x v="0"/>
    <n v="1"/>
    <x v="0"/>
    <n v="0"/>
    <n v="0"/>
    <x v="0"/>
    <n v="2"/>
  </r>
  <r>
    <x v="2490"/>
    <x v="0"/>
    <x v="0"/>
    <s v="Y"/>
    <n v="0"/>
    <n v="90000"/>
    <x v="1"/>
    <x v="0"/>
    <x v="0"/>
    <x v="0"/>
    <n v="-18386"/>
    <x v="1686"/>
    <x v="2"/>
    <x v="1191"/>
    <x v="1191"/>
    <x v="2"/>
    <x v="1"/>
    <n v="1"/>
    <x v="0"/>
    <n v="0"/>
    <n v="0"/>
    <x v="4"/>
    <n v="1"/>
  </r>
  <r>
    <x v="2491"/>
    <x v="0"/>
    <x v="1"/>
    <s v="Y"/>
    <n v="0"/>
    <n v="180000"/>
    <x v="2"/>
    <x v="1"/>
    <x v="1"/>
    <x v="0"/>
    <n v="-13139"/>
    <x v="1687"/>
    <x v="3"/>
    <x v="1192"/>
    <x v="1192"/>
    <x v="1"/>
    <x v="1"/>
    <n v="1"/>
    <x v="0"/>
    <n v="0"/>
    <n v="0"/>
    <x v="11"/>
    <n v="2"/>
  </r>
  <r>
    <x v="2492"/>
    <x v="0"/>
    <x v="1"/>
    <s v="Y"/>
    <n v="0"/>
    <n v="180000"/>
    <x v="2"/>
    <x v="1"/>
    <x v="1"/>
    <x v="0"/>
    <n v="-13139"/>
    <x v="1687"/>
    <x v="3"/>
    <x v="1192"/>
    <x v="1192"/>
    <x v="1"/>
    <x v="1"/>
    <n v="1"/>
    <x v="0"/>
    <n v="0"/>
    <n v="0"/>
    <x v="11"/>
    <n v="2"/>
  </r>
  <r>
    <x v="2493"/>
    <x v="0"/>
    <x v="1"/>
    <s v="Y"/>
    <n v="1"/>
    <n v="157500"/>
    <x v="2"/>
    <x v="0"/>
    <x v="1"/>
    <x v="0"/>
    <n v="-16680"/>
    <x v="1688"/>
    <x v="1"/>
    <x v="1193"/>
    <x v="1193"/>
    <x v="5"/>
    <x v="1"/>
    <n v="1"/>
    <x v="0"/>
    <n v="0"/>
    <n v="0"/>
    <x v="3"/>
    <n v="3"/>
  </r>
  <r>
    <x v="2494"/>
    <x v="1"/>
    <x v="1"/>
    <s v="Y"/>
    <n v="0"/>
    <n v="225000"/>
    <x v="1"/>
    <x v="0"/>
    <x v="2"/>
    <x v="0"/>
    <n v="-9220"/>
    <x v="1689"/>
    <x v="4"/>
    <x v="1194"/>
    <x v="1194"/>
    <x v="1"/>
    <x v="1"/>
    <n v="1"/>
    <x v="0"/>
    <n v="0"/>
    <n v="0"/>
    <x v="4"/>
    <n v="1"/>
  </r>
  <r>
    <x v="2495"/>
    <x v="1"/>
    <x v="1"/>
    <s v="Y"/>
    <n v="0"/>
    <n v="184500"/>
    <x v="1"/>
    <x v="1"/>
    <x v="1"/>
    <x v="2"/>
    <n v="-19876"/>
    <x v="1690"/>
    <x v="2"/>
    <x v="1195"/>
    <x v="1195"/>
    <x v="4"/>
    <x v="1"/>
    <n v="1"/>
    <x v="0"/>
    <n v="0"/>
    <n v="0"/>
    <x v="6"/>
    <n v="2"/>
  </r>
  <r>
    <x v="2496"/>
    <x v="1"/>
    <x v="0"/>
    <s v="Y"/>
    <n v="1"/>
    <n v="135000"/>
    <x v="2"/>
    <x v="1"/>
    <x v="1"/>
    <x v="0"/>
    <n v="-18719"/>
    <x v="1691"/>
    <x v="2"/>
    <x v="1194"/>
    <x v="1194"/>
    <x v="1"/>
    <x v="1"/>
    <n v="1"/>
    <x v="1"/>
    <n v="1"/>
    <n v="0"/>
    <x v="1"/>
    <n v="3"/>
  </r>
  <r>
    <x v="2497"/>
    <x v="0"/>
    <x v="1"/>
    <s v="Y"/>
    <n v="0"/>
    <n v="252000"/>
    <x v="2"/>
    <x v="1"/>
    <x v="1"/>
    <x v="0"/>
    <n v="-17562"/>
    <x v="1692"/>
    <x v="1"/>
    <x v="1196"/>
    <x v="1196"/>
    <x v="1"/>
    <x v="1"/>
    <n v="1"/>
    <x v="0"/>
    <n v="0"/>
    <n v="0"/>
    <x v="12"/>
    <n v="2"/>
  </r>
  <r>
    <x v="2498"/>
    <x v="0"/>
    <x v="1"/>
    <s v="Y"/>
    <n v="0"/>
    <n v="252000"/>
    <x v="2"/>
    <x v="1"/>
    <x v="1"/>
    <x v="0"/>
    <n v="-17562"/>
    <x v="1692"/>
    <x v="1"/>
    <x v="1196"/>
    <x v="1196"/>
    <x v="1"/>
    <x v="1"/>
    <n v="1"/>
    <x v="0"/>
    <n v="0"/>
    <n v="0"/>
    <x v="12"/>
    <n v="2"/>
  </r>
  <r>
    <x v="2499"/>
    <x v="0"/>
    <x v="1"/>
    <s v="Y"/>
    <n v="1"/>
    <n v="157500"/>
    <x v="2"/>
    <x v="0"/>
    <x v="2"/>
    <x v="0"/>
    <n v="-14649"/>
    <x v="1693"/>
    <x v="1"/>
    <x v="528"/>
    <x v="528"/>
    <x v="1"/>
    <x v="1"/>
    <n v="1"/>
    <x v="0"/>
    <n v="0"/>
    <n v="0"/>
    <x v="0"/>
    <n v="2"/>
  </r>
  <r>
    <x v="2500"/>
    <x v="0"/>
    <x v="0"/>
    <s v="Y"/>
    <n v="0"/>
    <n v="56250"/>
    <x v="0"/>
    <x v="1"/>
    <x v="1"/>
    <x v="0"/>
    <n v="-24058"/>
    <x v="1694"/>
    <x v="0"/>
    <x v="0"/>
    <x v="0"/>
    <x v="0"/>
    <x v="0"/>
    <n v="1"/>
    <x v="0"/>
    <n v="1"/>
    <n v="0"/>
    <x v="0"/>
    <n v="2"/>
  </r>
  <r>
    <x v="2501"/>
    <x v="0"/>
    <x v="0"/>
    <s v="Y"/>
    <n v="0"/>
    <n v="56250"/>
    <x v="0"/>
    <x v="1"/>
    <x v="1"/>
    <x v="0"/>
    <n v="-24058"/>
    <x v="1694"/>
    <x v="0"/>
    <x v="0"/>
    <x v="0"/>
    <x v="0"/>
    <x v="0"/>
    <n v="1"/>
    <x v="0"/>
    <n v="1"/>
    <n v="0"/>
    <x v="0"/>
    <n v="2"/>
  </r>
  <r>
    <x v="2502"/>
    <x v="0"/>
    <x v="0"/>
    <s v="Y"/>
    <n v="0"/>
    <n v="56250"/>
    <x v="0"/>
    <x v="1"/>
    <x v="1"/>
    <x v="0"/>
    <n v="-24058"/>
    <x v="1694"/>
    <x v="0"/>
    <x v="0"/>
    <x v="0"/>
    <x v="0"/>
    <x v="0"/>
    <n v="1"/>
    <x v="0"/>
    <n v="1"/>
    <n v="0"/>
    <x v="0"/>
    <n v="2"/>
  </r>
  <r>
    <x v="2503"/>
    <x v="1"/>
    <x v="1"/>
    <s v="Y"/>
    <n v="0"/>
    <n v="225000"/>
    <x v="3"/>
    <x v="1"/>
    <x v="1"/>
    <x v="0"/>
    <n v="-13718"/>
    <x v="1695"/>
    <x v="3"/>
    <x v="1197"/>
    <x v="1197"/>
    <x v="2"/>
    <x v="1"/>
    <n v="1"/>
    <x v="1"/>
    <n v="1"/>
    <n v="0"/>
    <x v="9"/>
    <n v="2"/>
  </r>
  <r>
    <x v="2504"/>
    <x v="0"/>
    <x v="0"/>
    <s v="Y"/>
    <n v="0"/>
    <n v="202500"/>
    <x v="0"/>
    <x v="1"/>
    <x v="0"/>
    <x v="0"/>
    <n v="-22617"/>
    <x v="1696"/>
    <x v="0"/>
    <x v="0"/>
    <x v="0"/>
    <x v="0"/>
    <x v="0"/>
    <n v="1"/>
    <x v="0"/>
    <n v="1"/>
    <n v="0"/>
    <x v="0"/>
    <n v="1"/>
  </r>
  <r>
    <x v="2505"/>
    <x v="0"/>
    <x v="0"/>
    <s v="Y"/>
    <n v="0"/>
    <n v="612000"/>
    <x v="3"/>
    <x v="1"/>
    <x v="1"/>
    <x v="0"/>
    <n v="-12563"/>
    <x v="509"/>
    <x v="3"/>
    <x v="1198"/>
    <x v="1198"/>
    <x v="2"/>
    <x v="1"/>
    <n v="1"/>
    <x v="0"/>
    <n v="0"/>
    <n v="1"/>
    <x v="7"/>
    <n v="2"/>
  </r>
  <r>
    <x v="2506"/>
    <x v="0"/>
    <x v="1"/>
    <s v="Y"/>
    <n v="0"/>
    <n v="112500"/>
    <x v="2"/>
    <x v="0"/>
    <x v="1"/>
    <x v="0"/>
    <n v="-11353"/>
    <x v="1697"/>
    <x v="3"/>
    <x v="1199"/>
    <x v="1199"/>
    <x v="5"/>
    <x v="1"/>
    <n v="1"/>
    <x v="0"/>
    <n v="0"/>
    <n v="1"/>
    <x v="7"/>
    <n v="2"/>
  </r>
  <r>
    <x v="2507"/>
    <x v="0"/>
    <x v="1"/>
    <s v="Y"/>
    <n v="0"/>
    <n v="270000"/>
    <x v="2"/>
    <x v="0"/>
    <x v="1"/>
    <x v="0"/>
    <n v="-20643"/>
    <x v="1698"/>
    <x v="2"/>
    <x v="568"/>
    <x v="568"/>
    <x v="2"/>
    <x v="1"/>
    <n v="1"/>
    <x v="0"/>
    <n v="0"/>
    <n v="1"/>
    <x v="4"/>
    <n v="2"/>
  </r>
  <r>
    <x v="2508"/>
    <x v="0"/>
    <x v="0"/>
    <s v="Y"/>
    <n v="0"/>
    <n v="166500"/>
    <x v="2"/>
    <x v="1"/>
    <x v="2"/>
    <x v="2"/>
    <n v="-9640"/>
    <x v="1699"/>
    <x v="4"/>
    <x v="1200"/>
    <x v="1200"/>
    <x v="4"/>
    <x v="1"/>
    <n v="1"/>
    <x v="0"/>
    <n v="0"/>
    <n v="1"/>
    <x v="5"/>
    <n v="1"/>
  </r>
  <r>
    <x v="2509"/>
    <x v="0"/>
    <x v="1"/>
    <s v="Y"/>
    <n v="0"/>
    <n v="292500"/>
    <x v="1"/>
    <x v="1"/>
    <x v="1"/>
    <x v="0"/>
    <n v="-15375"/>
    <x v="1700"/>
    <x v="1"/>
    <x v="1201"/>
    <x v="1201"/>
    <x v="3"/>
    <x v="1"/>
    <n v="1"/>
    <x v="0"/>
    <n v="0"/>
    <n v="1"/>
    <x v="1"/>
    <n v="2"/>
  </r>
  <r>
    <x v="2510"/>
    <x v="0"/>
    <x v="1"/>
    <s v="Y"/>
    <n v="0"/>
    <n v="292500"/>
    <x v="1"/>
    <x v="1"/>
    <x v="1"/>
    <x v="0"/>
    <n v="-15375"/>
    <x v="1700"/>
    <x v="1"/>
    <x v="1201"/>
    <x v="1201"/>
    <x v="3"/>
    <x v="1"/>
    <n v="1"/>
    <x v="0"/>
    <n v="0"/>
    <n v="1"/>
    <x v="1"/>
    <n v="2"/>
  </r>
  <r>
    <x v="2511"/>
    <x v="0"/>
    <x v="0"/>
    <s v="Y"/>
    <n v="0"/>
    <n v="171000"/>
    <x v="2"/>
    <x v="1"/>
    <x v="2"/>
    <x v="1"/>
    <n v="-16938"/>
    <x v="1701"/>
    <x v="1"/>
    <x v="685"/>
    <x v="685"/>
    <x v="4"/>
    <x v="1"/>
    <n v="1"/>
    <x v="0"/>
    <n v="0"/>
    <n v="0"/>
    <x v="1"/>
    <n v="1"/>
  </r>
  <r>
    <x v="2512"/>
    <x v="0"/>
    <x v="0"/>
    <s v="Y"/>
    <n v="0"/>
    <n v="171000"/>
    <x v="2"/>
    <x v="1"/>
    <x v="2"/>
    <x v="1"/>
    <n v="-16938"/>
    <x v="1701"/>
    <x v="1"/>
    <x v="685"/>
    <x v="685"/>
    <x v="4"/>
    <x v="1"/>
    <n v="1"/>
    <x v="0"/>
    <n v="0"/>
    <n v="0"/>
    <x v="1"/>
    <n v="1"/>
  </r>
  <r>
    <x v="2513"/>
    <x v="0"/>
    <x v="0"/>
    <s v="Y"/>
    <n v="0"/>
    <n v="180000"/>
    <x v="2"/>
    <x v="1"/>
    <x v="0"/>
    <x v="0"/>
    <n v="-12914"/>
    <x v="1702"/>
    <x v="3"/>
    <x v="1202"/>
    <x v="1202"/>
    <x v="0"/>
    <x v="1"/>
    <n v="1"/>
    <x v="0"/>
    <n v="0"/>
    <n v="1"/>
    <x v="1"/>
    <n v="1"/>
  </r>
  <r>
    <x v="2514"/>
    <x v="0"/>
    <x v="1"/>
    <s v="Y"/>
    <n v="0"/>
    <n v="360000"/>
    <x v="2"/>
    <x v="0"/>
    <x v="3"/>
    <x v="0"/>
    <n v="-11452"/>
    <x v="1703"/>
    <x v="3"/>
    <x v="1203"/>
    <x v="1203"/>
    <x v="5"/>
    <x v="1"/>
    <n v="1"/>
    <x v="0"/>
    <n v="0"/>
    <n v="0"/>
    <x v="0"/>
    <n v="2"/>
  </r>
  <r>
    <x v="2515"/>
    <x v="0"/>
    <x v="1"/>
    <s v="Y"/>
    <n v="0"/>
    <n v="360000"/>
    <x v="2"/>
    <x v="0"/>
    <x v="3"/>
    <x v="0"/>
    <n v="-11452"/>
    <x v="1703"/>
    <x v="3"/>
    <x v="1203"/>
    <x v="1203"/>
    <x v="5"/>
    <x v="1"/>
    <n v="1"/>
    <x v="0"/>
    <n v="0"/>
    <n v="0"/>
    <x v="0"/>
    <n v="2"/>
  </r>
  <r>
    <x v="2516"/>
    <x v="0"/>
    <x v="1"/>
    <s v="Y"/>
    <n v="0"/>
    <n v="360000"/>
    <x v="2"/>
    <x v="0"/>
    <x v="3"/>
    <x v="0"/>
    <n v="-11452"/>
    <x v="1703"/>
    <x v="3"/>
    <x v="1203"/>
    <x v="1203"/>
    <x v="5"/>
    <x v="1"/>
    <n v="1"/>
    <x v="0"/>
    <n v="0"/>
    <n v="0"/>
    <x v="0"/>
    <n v="2"/>
  </r>
  <r>
    <x v="2517"/>
    <x v="0"/>
    <x v="0"/>
    <s v="Y"/>
    <n v="0"/>
    <n v="112500"/>
    <x v="0"/>
    <x v="1"/>
    <x v="4"/>
    <x v="0"/>
    <n v="-23077"/>
    <x v="1704"/>
    <x v="0"/>
    <x v="0"/>
    <x v="0"/>
    <x v="0"/>
    <x v="0"/>
    <n v="1"/>
    <x v="0"/>
    <n v="0"/>
    <n v="0"/>
    <x v="0"/>
    <n v="1"/>
  </r>
  <r>
    <x v="2518"/>
    <x v="0"/>
    <x v="1"/>
    <s v="N"/>
    <n v="0"/>
    <n v="31500"/>
    <x v="1"/>
    <x v="1"/>
    <x v="1"/>
    <x v="0"/>
    <n v="-17762"/>
    <x v="1549"/>
    <x v="1"/>
    <x v="1204"/>
    <x v="1204"/>
    <x v="2"/>
    <x v="1"/>
    <n v="1"/>
    <x v="1"/>
    <n v="1"/>
    <n v="0"/>
    <x v="8"/>
    <n v="2"/>
  </r>
  <r>
    <x v="2519"/>
    <x v="0"/>
    <x v="1"/>
    <s v="N"/>
    <n v="0"/>
    <n v="99000"/>
    <x v="2"/>
    <x v="1"/>
    <x v="1"/>
    <x v="0"/>
    <n v="-19657"/>
    <x v="1705"/>
    <x v="2"/>
    <x v="132"/>
    <x v="132"/>
    <x v="3"/>
    <x v="1"/>
    <n v="1"/>
    <x v="0"/>
    <n v="1"/>
    <n v="0"/>
    <x v="0"/>
    <n v="2"/>
  </r>
  <r>
    <x v="2520"/>
    <x v="0"/>
    <x v="0"/>
    <s v="N"/>
    <n v="1"/>
    <n v="202500"/>
    <x v="1"/>
    <x v="0"/>
    <x v="0"/>
    <x v="0"/>
    <n v="-15578"/>
    <x v="1706"/>
    <x v="1"/>
    <x v="1205"/>
    <x v="1205"/>
    <x v="2"/>
    <x v="1"/>
    <n v="1"/>
    <x v="1"/>
    <n v="1"/>
    <n v="0"/>
    <x v="0"/>
    <n v="2"/>
  </r>
  <r>
    <x v="2521"/>
    <x v="0"/>
    <x v="0"/>
    <s v="N"/>
    <n v="0"/>
    <n v="171000"/>
    <x v="2"/>
    <x v="1"/>
    <x v="1"/>
    <x v="0"/>
    <n v="-17508"/>
    <x v="1707"/>
    <x v="1"/>
    <x v="1206"/>
    <x v="1206"/>
    <x v="1"/>
    <x v="1"/>
    <n v="1"/>
    <x v="0"/>
    <n v="0"/>
    <n v="0"/>
    <x v="1"/>
    <n v="2"/>
  </r>
  <r>
    <x v="2522"/>
    <x v="0"/>
    <x v="0"/>
    <s v="N"/>
    <n v="0"/>
    <n v="171000"/>
    <x v="2"/>
    <x v="1"/>
    <x v="1"/>
    <x v="0"/>
    <n v="-17508"/>
    <x v="1707"/>
    <x v="1"/>
    <x v="1206"/>
    <x v="1206"/>
    <x v="1"/>
    <x v="1"/>
    <n v="1"/>
    <x v="0"/>
    <n v="0"/>
    <n v="0"/>
    <x v="1"/>
    <n v="2"/>
  </r>
  <r>
    <x v="2523"/>
    <x v="0"/>
    <x v="0"/>
    <s v="N"/>
    <n v="0"/>
    <n v="171000"/>
    <x v="2"/>
    <x v="1"/>
    <x v="1"/>
    <x v="0"/>
    <n v="-17508"/>
    <x v="1707"/>
    <x v="1"/>
    <x v="1206"/>
    <x v="1206"/>
    <x v="1"/>
    <x v="1"/>
    <n v="1"/>
    <x v="0"/>
    <n v="0"/>
    <n v="0"/>
    <x v="1"/>
    <n v="2"/>
  </r>
  <r>
    <x v="2524"/>
    <x v="0"/>
    <x v="0"/>
    <s v="N"/>
    <n v="0"/>
    <n v="117000"/>
    <x v="0"/>
    <x v="1"/>
    <x v="2"/>
    <x v="0"/>
    <n v="-22052"/>
    <x v="1708"/>
    <x v="0"/>
    <x v="0"/>
    <x v="0"/>
    <x v="0"/>
    <x v="0"/>
    <n v="1"/>
    <x v="0"/>
    <n v="1"/>
    <n v="0"/>
    <x v="0"/>
    <n v="1"/>
  </r>
  <r>
    <x v="2525"/>
    <x v="0"/>
    <x v="1"/>
    <s v="N"/>
    <n v="0"/>
    <n v="225000"/>
    <x v="2"/>
    <x v="1"/>
    <x v="4"/>
    <x v="0"/>
    <n v="-12522"/>
    <x v="1709"/>
    <x v="3"/>
    <x v="1207"/>
    <x v="1207"/>
    <x v="4"/>
    <x v="1"/>
    <n v="1"/>
    <x v="1"/>
    <n v="0"/>
    <n v="0"/>
    <x v="1"/>
    <n v="1"/>
  </r>
  <r>
    <x v="2526"/>
    <x v="0"/>
    <x v="1"/>
    <s v="N"/>
    <n v="0"/>
    <n v="225000"/>
    <x v="2"/>
    <x v="1"/>
    <x v="4"/>
    <x v="0"/>
    <n v="-12522"/>
    <x v="1709"/>
    <x v="3"/>
    <x v="1207"/>
    <x v="1207"/>
    <x v="4"/>
    <x v="1"/>
    <n v="1"/>
    <x v="1"/>
    <n v="0"/>
    <n v="0"/>
    <x v="1"/>
    <n v="1"/>
  </r>
  <r>
    <x v="2527"/>
    <x v="1"/>
    <x v="0"/>
    <s v="N"/>
    <n v="0"/>
    <n v="225000"/>
    <x v="2"/>
    <x v="0"/>
    <x v="1"/>
    <x v="0"/>
    <n v="-13231"/>
    <x v="1710"/>
    <x v="3"/>
    <x v="1208"/>
    <x v="1208"/>
    <x v="3"/>
    <x v="1"/>
    <n v="1"/>
    <x v="1"/>
    <n v="1"/>
    <n v="0"/>
    <x v="5"/>
    <n v="2"/>
  </r>
  <r>
    <x v="2528"/>
    <x v="0"/>
    <x v="1"/>
    <s v="N"/>
    <n v="0"/>
    <n v="157500"/>
    <x v="3"/>
    <x v="1"/>
    <x v="1"/>
    <x v="0"/>
    <n v="-17081"/>
    <x v="982"/>
    <x v="1"/>
    <x v="1209"/>
    <x v="1209"/>
    <x v="3"/>
    <x v="1"/>
    <n v="1"/>
    <x v="0"/>
    <n v="1"/>
    <n v="0"/>
    <x v="0"/>
    <n v="2"/>
  </r>
  <r>
    <x v="2529"/>
    <x v="0"/>
    <x v="1"/>
    <s v="N"/>
    <n v="0"/>
    <n v="157500"/>
    <x v="3"/>
    <x v="1"/>
    <x v="1"/>
    <x v="0"/>
    <n v="-17081"/>
    <x v="982"/>
    <x v="1"/>
    <x v="1209"/>
    <x v="1209"/>
    <x v="3"/>
    <x v="1"/>
    <n v="1"/>
    <x v="0"/>
    <n v="1"/>
    <n v="0"/>
    <x v="0"/>
    <n v="2"/>
  </r>
  <r>
    <x v="2530"/>
    <x v="0"/>
    <x v="1"/>
    <s v="N"/>
    <n v="0"/>
    <n v="225000"/>
    <x v="2"/>
    <x v="1"/>
    <x v="2"/>
    <x v="0"/>
    <n v="-13417"/>
    <x v="1711"/>
    <x v="3"/>
    <x v="1210"/>
    <x v="1210"/>
    <x v="2"/>
    <x v="1"/>
    <n v="1"/>
    <x v="1"/>
    <n v="1"/>
    <n v="0"/>
    <x v="7"/>
    <n v="1"/>
  </r>
  <r>
    <x v="2531"/>
    <x v="0"/>
    <x v="0"/>
    <s v="N"/>
    <n v="0"/>
    <n v="135000"/>
    <x v="1"/>
    <x v="1"/>
    <x v="4"/>
    <x v="0"/>
    <n v="-18473"/>
    <x v="1712"/>
    <x v="2"/>
    <x v="174"/>
    <x v="174"/>
    <x v="5"/>
    <x v="1"/>
    <n v="1"/>
    <x v="0"/>
    <n v="1"/>
    <n v="0"/>
    <x v="15"/>
    <n v="1"/>
  </r>
  <r>
    <x v="2532"/>
    <x v="0"/>
    <x v="0"/>
    <s v="N"/>
    <n v="0"/>
    <n v="135000"/>
    <x v="1"/>
    <x v="1"/>
    <x v="4"/>
    <x v="0"/>
    <n v="-18473"/>
    <x v="1712"/>
    <x v="2"/>
    <x v="174"/>
    <x v="174"/>
    <x v="5"/>
    <x v="1"/>
    <n v="1"/>
    <x v="0"/>
    <n v="1"/>
    <n v="0"/>
    <x v="15"/>
    <n v="1"/>
  </r>
  <r>
    <x v="2533"/>
    <x v="0"/>
    <x v="0"/>
    <s v="N"/>
    <n v="0"/>
    <n v="112500"/>
    <x v="2"/>
    <x v="1"/>
    <x v="1"/>
    <x v="2"/>
    <n v="-19723"/>
    <x v="1713"/>
    <x v="2"/>
    <x v="143"/>
    <x v="143"/>
    <x v="1"/>
    <x v="1"/>
    <n v="1"/>
    <x v="0"/>
    <n v="1"/>
    <n v="0"/>
    <x v="0"/>
    <n v="2"/>
  </r>
  <r>
    <x v="2534"/>
    <x v="0"/>
    <x v="0"/>
    <s v="N"/>
    <n v="1"/>
    <n v="162000"/>
    <x v="2"/>
    <x v="2"/>
    <x v="3"/>
    <x v="0"/>
    <n v="-12580"/>
    <x v="1714"/>
    <x v="3"/>
    <x v="1211"/>
    <x v="1211"/>
    <x v="3"/>
    <x v="1"/>
    <n v="1"/>
    <x v="1"/>
    <n v="1"/>
    <n v="0"/>
    <x v="4"/>
    <n v="3"/>
  </r>
  <r>
    <x v="2535"/>
    <x v="0"/>
    <x v="0"/>
    <s v="N"/>
    <n v="1"/>
    <n v="162000"/>
    <x v="2"/>
    <x v="2"/>
    <x v="3"/>
    <x v="0"/>
    <n v="-12580"/>
    <x v="1714"/>
    <x v="3"/>
    <x v="1211"/>
    <x v="1211"/>
    <x v="3"/>
    <x v="1"/>
    <n v="1"/>
    <x v="1"/>
    <n v="1"/>
    <n v="0"/>
    <x v="4"/>
    <n v="3"/>
  </r>
  <r>
    <x v="2536"/>
    <x v="0"/>
    <x v="0"/>
    <s v="N"/>
    <n v="0"/>
    <n v="90000"/>
    <x v="2"/>
    <x v="1"/>
    <x v="1"/>
    <x v="4"/>
    <n v="-19171"/>
    <x v="1715"/>
    <x v="2"/>
    <x v="604"/>
    <x v="604"/>
    <x v="4"/>
    <x v="1"/>
    <n v="1"/>
    <x v="0"/>
    <n v="0"/>
    <n v="0"/>
    <x v="1"/>
    <n v="2"/>
  </r>
  <r>
    <x v="2537"/>
    <x v="0"/>
    <x v="1"/>
    <s v="N"/>
    <n v="0"/>
    <n v="202500"/>
    <x v="1"/>
    <x v="1"/>
    <x v="3"/>
    <x v="2"/>
    <n v="-14228"/>
    <x v="1245"/>
    <x v="3"/>
    <x v="1212"/>
    <x v="1212"/>
    <x v="2"/>
    <x v="1"/>
    <n v="1"/>
    <x v="0"/>
    <n v="1"/>
    <n v="0"/>
    <x v="0"/>
    <n v="2"/>
  </r>
  <r>
    <x v="2538"/>
    <x v="0"/>
    <x v="1"/>
    <s v="N"/>
    <n v="0"/>
    <n v="202500"/>
    <x v="1"/>
    <x v="1"/>
    <x v="3"/>
    <x v="2"/>
    <n v="-14228"/>
    <x v="1245"/>
    <x v="3"/>
    <x v="1212"/>
    <x v="1212"/>
    <x v="2"/>
    <x v="1"/>
    <n v="1"/>
    <x v="0"/>
    <n v="1"/>
    <n v="0"/>
    <x v="0"/>
    <n v="2"/>
  </r>
  <r>
    <x v="2539"/>
    <x v="1"/>
    <x v="1"/>
    <s v="N"/>
    <n v="2"/>
    <n v="292500"/>
    <x v="3"/>
    <x v="1"/>
    <x v="1"/>
    <x v="2"/>
    <n v="-15583"/>
    <x v="1716"/>
    <x v="1"/>
    <x v="1213"/>
    <x v="1213"/>
    <x v="2"/>
    <x v="1"/>
    <n v="1"/>
    <x v="0"/>
    <n v="1"/>
    <n v="0"/>
    <x v="2"/>
    <n v="4"/>
  </r>
  <r>
    <x v="2540"/>
    <x v="1"/>
    <x v="1"/>
    <s v="N"/>
    <n v="2"/>
    <n v="292500"/>
    <x v="3"/>
    <x v="1"/>
    <x v="1"/>
    <x v="2"/>
    <n v="-15583"/>
    <x v="1716"/>
    <x v="1"/>
    <x v="1213"/>
    <x v="1213"/>
    <x v="2"/>
    <x v="1"/>
    <n v="1"/>
    <x v="0"/>
    <n v="1"/>
    <n v="0"/>
    <x v="2"/>
    <n v="4"/>
  </r>
  <r>
    <x v="2541"/>
    <x v="1"/>
    <x v="1"/>
    <s v="N"/>
    <n v="2"/>
    <n v="292500"/>
    <x v="3"/>
    <x v="1"/>
    <x v="1"/>
    <x v="2"/>
    <n v="-15583"/>
    <x v="1716"/>
    <x v="1"/>
    <x v="1213"/>
    <x v="1213"/>
    <x v="2"/>
    <x v="1"/>
    <n v="1"/>
    <x v="0"/>
    <n v="1"/>
    <n v="0"/>
    <x v="2"/>
    <n v="4"/>
  </r>
  <r>
    <x v="2542"/>
    <x v="0"/>
    <x v="0"/>
    <s v="N"/>
    <n v="0"/>
    <n v="94500"/>
    <x v="0"/>
    <x v="0"/>
    <x v="1"/>
    <x v="0"/>
    <n v="-21373"/>
    <x v="1717"/>
    <x v="2"/>
    <x v="0"/>
    <x v="0"/>
    <x v="0"/>
    <x v="0"/>
    <n v="1"/>
    <x v="0"/>
    <n v="1"/>
    <n v="0"/>
    <x v="0"/>
    <n v="2"/>
  </r>
  <r>
    <x v="2543"/>
    <x v="0"/>
    <x v="0"/>
    <s v="N"/>
    <n v="0"/>
    <n v="94500"/>
    <x v="0"/>
    <x v="0"/>
    <x v="1"/>
    <x v="0"/>
    <n v="-21373"/>
    <x v="1717"/>
    <x v="2"/>
    <x v="0"/>
    <x v="0"/>
    <x v="0"/>
    <x v="0"/>
    <n v="1"/>
    <x v="0"/>
    <n v="1"/>
    <n v="0"/>
    <x v="0"/>
    <n v="2"/>
  </r>
  <r>
    <x v="2544"/>
    <x v="0"/>
    <x v="1"/>
    <s v="N"/>
    <n v="0"/>
    <n v="189000"/>
    <x v="1"/>
    <x v="1"/>
    <x v="1"/>
    <x v="0"/>
    <n v="-17864"/>
    <x v="1718"/>
    <x v="1"/>
    <x v="1214"/>
    <x v="1214"/>
    <x v="4"/>
    <x v="1"/>
    <n v="1"/>
    <x v="1"/>
    <n v="0"/>
    <n v="0"/>
    <x v="9"/>
    <n v="2"/>
  </r>
  <r>
    <x v="2545"/>
    <x v="0"/>
    <x v="1"/>
    <s v="N"/>
    <n v="0"/>
    <n v="189000"/>
    <x v="1"/>
    <x v="1"/>
    <x v="1"/>
    <x v="0"/>
    <n v="-17864"/>
    <x v="1718"/>
    <x v="1"/>
    <x v="1214"/>
    <x v="1214"/>
    <x v="4"/>
    <x v="1"/>
    <n v="1"/>
    <x v="1"/>
    <n v="0"/>
    <n v="0"/>
    <x v="9"/>
    <n v="2"/>
  </r>
  <r>
    <x v="2546"/>
    <x v="0"/>
    <x v="0"/>
    <s v="N"/>
    <n v="0"/>
    <n v="270000"/>
    <x v="3"/>
    <x v="1"/>
    <x v="0"/>
    <x v="0"/>
    <n v="-19363"/>
    <x v="1719"/>
    <x v="2"/>
    <x v="1215"/>
    <x v="1215"/>
    <x v="2"/>
    <x v="1"/>
    <n v="1"/>
    <x v="0"/>
    <n v="1"/>
    <n v="1"/>
    <x v="12"/>
    <n v="1"/>
  </r>
  <r>
    <x v="2547"/>
    <x v="0"/>
    <x v="0"/>
    <s v="N"/>
    <n v="0"/>
    <n v="270000"/>
    <x v="3"/>
    <x v="1"/>
    <x v="0"/>
    <x v="0"/>
    <n v="-19363"/>
    <x v="1719"/>
    <x v="2"/>
    <x v="1215"/>
    <x v="1215"/>
    <x v="2"/>
    <x v="1"/>
    <n v="1"/>
    <x v="0"/>
    <n v="1"/>
    <n v="1"/>
    <x v="12"/>
    <n v="1"/>
  </r>
  <r>
    <x v="2548"/>
    <x v="0"/>
    <x v="0"/>
    <s v="N"/>
    <n v="0"/>
    <n v="72000"/>
    <x v="2"/>
    <x v="1"/>
    <x v="2"/>
    <x v="0"/>
    <n v="-18799"/>
    <x v="1720"/>
    <x v="2"/>
    <x v="1216"/>
    <x v="1216"/>
    <x v="1"/>
    <x v="1"/>
    <n v="1"/>
    <x v="1"/>
    <n v="0"/>
    <n v="0"/>
    <x v="8"/>
    <n v="1"/>
  </r>
  <r>
    <x v="2549"/>
    <x v="1"/>
    <x v="1"/>
    <s v="N"/>
    <n v="0"/>
    <n v="112500"/>
    <x v="2"/>
    <x v="1"/>
    <x v="1"/>
    <x v="0"/>
    <n v="-17679"/>
    <x v="1721"/>
    <x v="1"/>
    <x v="191"/>
    <x v="191"/>
    <x v="3"/>
    <x v="1"/>
    <n v="1"/>
    <x v="1"/>
    <n v="0"/>
    <n v="0"/>
    <x v="5"/>
    <n v="2"/>
  </r>
  <r>
    <x v="2550"/>
    <x v="0"/>
    <x v="0"/>
    <s v="N"/>
    <n v="1"/>
    <n v="675000"/>
    <x v="1"/>
    <x v="0"/>
    <x v="1"/>
    <x v="0"/>
    <n v="-10885"/>
    <x v="1722"/>
    <x v="4"/>
    <x v="1217"/>
    <x v="1217"/>
    <x v="4"/>
    <x v="1"/>
    <n v="1"/>
    <x v="1"/>
    <n v="0"/>
    <n v="0"/>
    <x v="5"/>
    <n v="3"/>
  </r>
  <r>
    <x v="2551"/>
    <x v="0"/>
    <x v="1"/>
    <s v="N"/>
    <n v="0"/>
    <n v="135000"/>
    <x v="1"/>
    <x v="0"/>
    <x v="1"/>
    <x v="0"/>
    <n v="-11616"/>
    <x v="1078"/>
    <x v="3"/>
    <x v="178"/>
    <x v="178"/>
    <x v="4"/>
    <x v="1"/>
    <n v="1"/>
    <x v="1"/>
    <n v="1"/>
    <n v="1"/>
    <x v="9"/>
    <n v="2"/>
  </r>
  <r>
    <x v="2552"/>
    <x v="0"/>
    <x v="0"/>
    <s v="N"/>
    <n v="0"/>
    <n v="72000"/>
    <x v="2"/>
    <x v="1"/>
    <x v="2"/>
    <x v="0"/>
    <n v="-10968"/>
    <x v="1723"/>
    <x v="3"/>
    <x v="598"/>
    <x v="598"/>
    <x v="0"/>
    <x v="1"/>
    <n v="1"/>
    <x v="1"/>
    <n v="1"/>
    <n v="0"/>
    <x v="5"/>
    <n v="1"/>
  </r>
  <r>
    <x v="2553"/>
    <x v="0"/>
    <x v="1"/>
    <s v="N"/>
    <n v="0"/>
    <n v="247500"/>
    <x v="3"/>
    <x v="0"/>
    <x v="2"/>
    <x v="0"/>
    <n v="-16918"/>
    <x v="1724"/>
    <x v="1"/>
    <x v="1218"/>
    <x v="1218"/>
    <x v="2"/>
    <x v="1"/>
    <n v="1"/>
    <x v="1"/>
    <n v="0"/>
    <n v="0"/>
    <x v="3"/>
    <n v="1"/>
  </r>
  <r>
    <x v="2554"/>
    <x v="0"/>
    <x v="0"/>
    <s v="N"/>
    <n v="0"/>
    <n v="112500"/>
    <x v="0"/>
    <x v="1"/>
    <x v="0"/>
    <x v="0"/>
    <n v="-20605"/>
    <x v="1725"/>
    <x v="2"/>
    <x v="0"/>
    <x v="0"/>
    <x v="0"/>
    <x v="0"/>
    <n v="1"/>
    <x v="0"/>
    <n v="0"/>
    <n v="0"/>
    <x v="0"/>
    <n v="1"/>
  </r>
  <r>
    <x v="2555"/>
    <x v="0"/>
    <x v="0"/>
    <s v="N"/>
    <n v="0"/>
    <n v="121500"/>
    <x v="3"/>
    <x v="0"/>
    <x v="1"/>
    <x v="0"/>
    <n v="-22014"/>
    <x v="1586"/>
    <x v="0"/>
    <x v="1219"/>
    <x v="1219"/>
    <x v="2"/>
    <x v="1"/>
    <n v="1"/>
    <x v="1"/>
    <n v="0"/>
    <n v="0"/>
    <x v="7"/>
    <n v="2"/>
  </r>
  <r>
    <x v="2556"/>
    <x v="0"/>
    <x v="0"/>
    <s v="N"/>
    <n v="0"/>
    <n v="121500"/>
    <x v="3"/>
    <x v="0"/>
    <x v="1"/>
    <x v="0"/>
    <n v="-22014"/>
    <x v="1586"/>
    <x v="0"/>
    <x v="1219"/>
    <x v="1219"/>
    <x v="2"/>
    <x v="1"/>
    <n v="1"/>
    <x v="1"/>
    <n v="0"/>
    <n v="0"/>
    <x v="7"/>
    <n v="2"/>
  </r>
  <r>
    <x v="2557"/>
    <x v="0"/>
    <x v="0"/>
    <s v="N"/>
    <n v="0"/>
    <n v="121500"/>
    <x v="3"/>
    <x v="0"/>
    <x v="1"/>
    <x v="0"/>
    <n v="-22014"/>
    <x v="1586"/>
    <x v="0"/>
    <x v="1219"/>
    <x v="1219"/>
    <x v="2"/>
    <x v="1"/>
    <n v="1"/>
    <x v="1"/>
    <n v="0"/>
    <n v="0"/>
    <x v="7"/>
    <n v="2"/>
  </r>
  <r>
    <x v="2558"/>
    <x v="0"/>
    <x v="0"/>
    <s v="N"/>
    <n v="0"/>
    <n v="202500"/>
    <x v="0"/>
    <x v="1"/>
    <x v="2"/>
    <x v="0"/>
    <n v="-22361"/>
    <x v="1726"/>
    <x v="0"/>
    <x v="0"/>
    <x v="0"/>
    <x v="0"/>
    <x v="0"/>
    <n v="1"/>
    <x v="0"/>
    <n v="1"/>
    <n v="0"/>
    <x v="0"/>
    <n v="1"/>
  </r>
  <r>
    <x v="2559"/>
    <x v="0"/>
    <x v="0"/>
    <s v="N"/>
    <n v="0"/>
    <n v="202500"/>
    <x v="0"/>
    <x v="1"/>
    <x v="2"/>
    <x v="0"/>
    <n v="-22361"/>
    <x v="1726"/>
    <x v="0"/>
    <x v="0"/>
    <x v="0"/>
    <x v="0"/>
    <x v="0"/>
    <n v="1"/>
    <x v="0"/>
    <n v="1"/>
    <n v="0"/>
    <x v="0"/>
    <n v="1"/>
  </r>
  <r>
    <x v="2560"/>
    <x v="0"/>
    <x v="0"/>
    <s v="N"/>
    <n v="0"/>
    <n v="202500"/>
    <x v="0"/>
    <x v="1"/>
    <x v="2"/>
    <x v="0"/>
    <n v="-22361"/>
    <x v="1726"/>
    <x v="0"/>
    <x v="0"/>
    <x v="0"/>
    <x v="0"/>
    <x v="0"/>
    <n v="1"/>
    <x v="0"/>
    <n v="1"/>
    <n v="0"/>
    <x v="0"/>
    <n v="1"/>
  </r>
  <r>
    <x v="2561"/>
    <x v="0"/>
    <x v="0"/>
    <s v="N"/>
    <n v="0"/>
    <n v="90000"/>
    <x v="3"/>
    <x v="0"/>
    <x v="3"/>
    <x v="5"/>
    <n v="-19872"/>
    <x v="1727"/>
    <x v="2"/>
    <x v="1220"/>
    <x v="1220"/>
    <x v="2"/>
    <x v="1"/>
    <n v="1"/>
    <x v="1"/>
    <n v="0"/>
    <n v="0"/>
    <x v="0"/>
    <n v="2"/>
  </r>
  <r>
    <x v="2562"/>
    <x v="0"/>
    <x v="0"/>
    <s v="N"/>
    <n v="0"/>
    <n v="90000"/>
    <x v="3"/>
    <x v="0"/>
    <x v="3"/>
    <x v="5"/>
    <n v="-19872"/>
    <x v="1727"/>
    <x v="2"/>
    <x v="1220"/>
    <x v="1220"/>
    <x v="2"/>
    <x v="1"/>
    <n v="1"/>
    <x v="1"/>
    <n v="0"/>
    <n v="0"/>
    <x v="0"/>
    <n v="2"/>
  </r>
  <r>
    <x v="2563"/>
    <x v="0"/>
    <x v="1"/>
    <s v="N"/>
    <n v="0"/>
    <n v="562500"/>
    <x v="2"/>
    <x v="0"/>
    <x v="1"/>
    <x v="0"/>
    <n v="-14654"/>
    <x v="1728"/>
    <x v="1"/>
    <x v="1221"/>
    <x v="1221"/>
    <x v="3"/>
    <x v="1"/>
    <n v="1"/>
    <x v="1"/>
    <n v="0"/>
    <n v="0"/>
    <x v="3"/>
    <n v="2"/>
  </r>
  <r>
    <x v="2564"/>
    <x v="0"/>
    <x v="1"/>
    <s v="N"/>
    <n v="0"/>
    <n v="562500"/>
    <x v="2"/>
    <x v="0"/>
    <x v="1"/>
    <x v="0"/>
    <n v="-14654"/>
    <x v="1728"/>
    <x v="1"/>
    <x v="1221"/>
    <x v="1221"/>
    <x v="3"/>
    <x v="1"/>
    <n v="1"/>
    <x v="1"/>
    <n v="0"/>
    <n v="0"/>
    <x v="3"/>
    <n v="2"/>
  </r>
  <r>
    <x v="2565"/>
    <x v="0"/>
    <x v="0"/>
    <s v="N"/>
    <n v="0"/>
    <n v="94500"/>
    <x v="2"/>
    <x v="1"/>
    <x v="1"/>
    <x v="0"/>
    <n v="-18713"/>
    <x v="1729"/>
    <x v="2"/>
    <x v="1222"/>
    <x v="1222"/>
    <x v="6"/>
    <x v="1"/>
    <n v="1"/>
    <x v="1"/>
    <n v="0"/>
    <n v="0"/>
    <x v="0"/>
    <n v="2"/>
  </r>
  <r>
    <x v="2566"/>
    <x v="0"/>
    <x v="0"/>
    <s v="N"/>
    <n v="0"/>
    <n v="94500"/>
    <x v="2"/>
    <x v="1"/>
    <x v="1"/>
    <x v="0"/>
    <n v="-18713"/>
    <x v="1729"/>
    <x v="2"/>
    <x v="1222"/>
    <x v="1222"/>
    <x v="6"/>
    <x v="1"/>
    <n v="1"/>
    <x v="1"/>
    <n v="0"/>
    <n v="0"/>
    <x v="0"/>
    <n v="2"/>
  </r>
  <r>
    <x v="2567"/>
    <x v="0"/>
    <x v="1"/>
    <s v="N"/>
    <n v="0"/>
    <n v="112500"/>
    <x v="3"/>
    <x v="1"/>
    <x v="1"/>
    <x v="0"/>
    <n v="-21842"/>
    <x v="1730"/>
    <x v="2"/>
    <x v="1223"/>
    <x v="1223"/>
    <x v="2"/>
    <x v="1"/>
    <n v="1"/>
    <x v="0"/>
    <n v="0"/>
    <n v="0"/>
    <x v="9"/>
    <n v="2"/>
  </r>
  <r>
    <x v="2568"/>
    <x v="0"/>
    <x v="0"/>
    <s v="N"/>
    <n v="0"/>
    <n v="157500"/>
    <x v="2"/>
    <x v="0"/>
    <x v="0"/>
    <x v="0"/>
    <n v="-18843"/>
    <x v="1731"/>
    <x v="2"/>
    <x v="1224"/>
    <x v="1224"/>
    <x v="6"/>
    <x v="1"/>
    <n v="1"/>
    <x v="1"/>
    <n v="1"/>
    <n v="0"/>
    <x v="9"/>
    <n v="1"/>
  </r>
  <r>
    <x v="2569"/>
    <x v="0"/>
    <x v="0"/>
    <s v="N"/>
    <n v="2"/>
    <n v="67500"/>
    <x v="2"/>
    <x v="1"/>
    <x v="1"/>
    <x v="4"/>
    <n v="-13891"/>
    <x v="1368"/>
    <x v="3"/>
    <x v="111"/>
    <x v="111"/>
    <x v="0"/>
    <x v="1"/>
    <n v="1"/>
    <x v="1"/>
    <n v="1"/>
    <n v="0"/>
    <x v="4"/>
    <n v="4"/>
  </r>
  <r>
    <x v="2570"/>
    <x v="1"/>
    <x v="0"/>
    <s v="N"/>
    <n v="0"/>
    <n v="180000"/>
    <x v="2"/>
    <x v="0"/>
    <x v="1"/>
    <x v="0"/>
    <n v="-14344"/>
    <x v="1732"/>
    <x v="3"/>
    <x v="1225"/>
    <x v="1225"/>
    <x v="6"/>
    <x v="1"/>
    <n v="1"/>
    <x v="0"/>
    <n v="0"/>
    <n v="0"/>
    <x v="1"/>
    <n v="2"/>
  </r>
  <r>
    <x v="2571"/>
    <x v="0"/>
    <x v="0"/>
    <s v="N"/>
    <n v="2"/>
    <n v="315000"/>
    <x v="1"/>
    <x v="0"/>
    <x v="1"/>
    <x v="0"/>
    <n v="-12932"/>
    <x v="1733"/>
    <x v="3"/>
    <x v="1226"/>
    <x v="1226"/>
    <x v="0"/>
    <x v="1"/>
    <n v="1"/>
    <x v="1"/>
    <n v="1"/>
    <n v="0"/>
    <x v="3"/>
    <n v="4"/>
  </r>
  <r>
    <x v="2572"/>
    <x v="0"/>
    <x v="0"/>
    <s v="N"/>
    <n v="2"/>
    <n v="180000"/>
    <x v="2"/>
    <x v="0"/>
    <x v="0"/>
    <x v="0"/>
    <n v="-16294"/>
    <x v="1734"/>
    <x v="1"/>
    <x v="1227"/>
    <x v="1227"/>
    <x v="0"/>
    <x v="1"/>
    <n v="1"/>
    <x v="1"/>
    <n v="1"/>
    <n v="0"/>
    <x v="0"/>
    <n v="3"/>
  </r>
  <r>
    <x v="2573"/>
    <x v="0"/>
    <x v="1"/>
    <s v="N"/>
    <n v="0"/>
    <n v="180000"/>
    <x v="2"/>
    <x v="1"/>
    <x v="1"/>
    <x v="0"/>
    <n v="-18341"/>
    <x v="1735"/>
    <x v="2"/>
    <x v="1228"/>
    <x v="1228"/>
    <x v="2"/>
    <x v="1"/>
    <n v="1"/>
    <x v="1"/>
    <n v="1"/>
    <n v="0"/>
    <x v="1"/>
    <n v="2"/>
  </r>
  <r>
    <x v="2574"/>
    <x v="0"/>
    <x v="1"/>
    <s v="N"/>
    <n v="0"/>
    <n v="180000"/>
    <x v="2"/>
    <x v="1"/>
    <x v="1"/>
    <x v="0"/>
    <n v="-18341"/>
    <x v="1735"/>
    <x v="2"/>
    <x v="1228"/>
    <x v="1228"/>
    <x v="2"/>
    <x v="1"/>
    <n v="1"/>
    <x v="1"/>
    <n v="1"/>
    <n v="0"/>
    <x v="1"/>
    <n v="2"/>
  </r>
  <r>
    <x v="2575"/>
    <x v="0"/>
    <x v="1"/>
    <s v="N"/>
    <n v="0"/>
    <n v="180000"/>
    <x v="2"/>
    <x v="1"/>
    <x v="1"/>
    <x v="0"/>
    <n v="-18341"/>
    <x v="1735"/>
    <x v="2"/>
    <x v="1228"/>
    <x v="1228"/>
    <x v="2"/>
    <x v="1"/>
    <n v="1"/>
    <x v="1"/>
    <n v="1"/>
    <n v="0"/>
    <x v="1"/>
    <n v="2"/>
  </r>
  <r>
    <x v="2576"/>
    <x v="0"/>
    <x v="0"/>
    <s v="N"/>
    <n v="1"/>
    <n v="135000"/>
    <x v="2"/>
    <x v="0"/>
    <x v="0"/>
    <x v="0"/>
    <n v="-13108"/>
    <x v="1736"/>
    <x v="3"/>
    <x v="173"/>
    <x v="173"/>
    <x v="5"/>
    <x v="1"/>
    <n v="1"/>
    <x v="0"/>
    <n v="1"/>
    <n v="0"/>
    <x v="4"/>
    <n v="2"/>
  </r>
  <r>
    <x v="2577"/>
    <x v="0"/>
    <x v="0"/>
    <s v="N"/>
    <n v="1"/>
    <n v="135000"/>
    <x v="2"/>
    <x v="0"/>
    <x v="0"/>
    <x v="0"/>
    <n v="-13108"/>
    <x v="1736"/>
    <x v="3"/>
    <x v="173"/>
    <x v="173"/>
    <x v="5"/>
    <x v="1"/>
    <n v="1"/>
    <x v="0"/>
    <n v="1"/>
    <n v="0"/>
    <x v="4"/>
    <n v="2"/>
  </r>
  <r>
    <x v="2578"/>
    <x v="0"/>
    <x v="1"/>
    <s v="N"/>
    <n v="0"/>
    <n v="157500"/>
    <x v="2"/>
    <x v="2"/>
    <x v="2"/>
    <x v="0"/>
    <n v="-11406"/>
    <x v="1737"/>
    <x v="3"/>
    <x v="1229"/>
    <x v="1229"/>
    <x v="3"/>
    <x v="1"/>
    <n v="1"/>
    <x v="1"/>
    <n v="0"/>
    <n v="0"/>
    <x v="3"/>
    <n v="1"/>
  </r>
  <r>
    <x v="2579"/>
    <x v="0"/>
    <x v="0"/>
    <s v="N"/>
    <n v="0"/>
    <n v="202500"/>
    <x v="1"/>
    <x v="0"/>
    <x v="1"/>
    <x v="0"/>
    <n v="-11309"/>
    <x v="1738"/>
    <x v="3"/>
    <x v="1230"/>
    <x v="1230"/>
    <x v="3"/>
    <x v="1"/>
    <n v="1"/>
    <x v="1"/>
    <n v="0"/>
    <n v="0"/>
    <x v="5"/>
    <n v="2"/>
  </r>
  <r>
    <x v="2580"/>
    <x v="0"/>
    <x v="1"/>
    <s v="N"/>
    <n v="0"/>
    <n v="112500"/>
    <x v="3"/>
    <x v="1"/>
    <x v="1"/>
    <x v="0"/>
    <n v="-11664"/>
    <x v="1739"/>
    <x v="3"/>
    <x v="1231"/>
    <x v="1231"/>
    <x v="4"/>
    <x v="1"/>
    <n v="1"/>
    <x v="1"/>
    <n v="1"/>
    <n v="0"/>
    <x v="4"/>
    <n v="2"/>
  </r>
  <r>
    <x v="2581"/>
    <x v="0"/>
    <x v="1"/>
    <s v="N"/>
    <n v="0"/>
    <n v="112500"/>
    <x v="3"/>
    <x v="1"/>
    <x v="1"/>
    <x v="0"/>
    <n v="-11664"/>
    <x v="1739"/>
    <x v="3"/>
    <x v="1231"/>
    <x v="1231"/>
    <x v="4"/>
    <x v="1"/>
    <n v="1"/>
    <x v="1"/>
    <n v="1"/>
    <n v="0"/>
    <x v="4"/>
    <n v="2"/>
  </r>
  <r>
    <x v="2582"/>
    <x v="1"/>
    <x v="1"/>
    <s v="N"/>
    <n v="0"/>
    <n v="315000"/>
    <x v="1"/>
    <x v="1"/>
    <x v="3"/>
    <x v="0"/>
    <n v="-14011"/>
    <x v="1740"/>
    <x v="3"/>
    <x v="185"/>
    <x v="185"/>
    <x v="4"/>
    <x v="1"/>
    <n v="1"/>
    <x v="0"/>
    <n v="0"/>
    <n v="0"/>
    <x v="3"/>
    <n v="2"/>
  </r>
  <r>
    <x v="2583"/>
    <x v="0"/>
    <x v="1"/>
    <s v="N"/>
    <n v="0"/>
    <n v="247500"/>
    <x v="2"/>
    <x v="0"/>
    <x v="1"/>
    <x v="0"/>
    <n v="-15858"/>
    <x v="1741"/>
    <x v="1"/>
    <x v="103"/>
    <x v="103"/>
    <x v="1"/>
    <x v="1"/>
    <n v="1"/>
    <x v="1"/>
    <n v="0"/>
    <n v="0"/>
    <x v="1"/>
    <n v="2"/>
  </r>
  <r>
    <x v="2584"/>
    <x v="0"/>
    <x v="0"/>
    <s v="N"/>
    <n v="0"/>
    <n v="315000"/>
    <x v="1"/>
    <x v="0"/>
    <x v="1"/>
    <x v="0"/>
    <n v="-16188"/>
    <x v="1742"/>
    <x v="1"/>
    <x v="1226"/>
    <x v="1226"/>
    <x v="0"/>
    <x v="1"/>
    <n v="1"/>
    <x v="1"/>
    <n v="1"/>
    <n v="1"/>
    <x v="5"/>
    <n v="2"/>
  </r>
  <r>
    <x v="2585"/>
    <x v="0"/>
    <x v="0"/>
    <s v="N"/>
    <n v="0"/>
    <n v="315000"/>
    <x v="1"/>
    <x v="0"/>
    <x v="1"/>
    <x v="0"/>
    <n v="-16188"/>
    <x v="1742"/>
    <x v="1"/>
    <x v="1226"/>
    <x v="1226"/>
    <x v="0"/>
    <x v="1"/>
    <n v="1"/>
    <x v="1"/>
    <n v="1"/>
    <n v="1"/>
    <x v="5"/>
    <n v="2"/>
  </r>
  <r>
    <x v="2586"/>
    <x v="0"/>
    <x v="0"/>
    <s v="N"/>
    <n v="0"/>
    <n v="315000"/>
    <x v="1"/>
    <x v="0"/>
    <x v="1"/>
    <x v="0"/>
    <n v="-16188"/>
    <x v="1742"/>
    <x v="1"/>
    <x v="1226"/>
    <x v="1226"/>
    <x v="0"/>
    <x v="1"/>
    <n v="1"/>
    <x v="1"/>
    <n v="1"/>
    <n v="1"/>
    <x v="5"/>
    <n v="2"/>
  </r>
  <r>
    <x v="2587"/>
    <x v="1"/>
    <x v="1"/>
    <s v="N"/>
    <n v="0"/>
    <n v="306000"/>
    <x v="2"/>
    <x v="0"/>
    <x v="1"/>
    <x v="0"/>
    <n v="-13053"/>
    <x v="1743"/>
    <x v="3"/>
    <x v="156"/>
    <x v="156"/>
    <x v="3"/>
    <x v="1"/>
    <n v="1"/>
    <x v="1"/>
    <n v="0"/>
    <n v="0"/>
    <x v="7"/>
    <n v="2"/>
  </r>
  <r>
    <x v="2588"/>
    <x v="0"/>
    <x v="0"/>
    <s v="N"/>
    <n v="0"/>
    <n v="99000"/>
    <x v="1"/>
    <x v="1"/>
    <x v="2"/>
    <x v="0"/>
    <n v="-16378"/>
    <x v="1744"/>
    <x v="1"/>
    <x v="1232"/>
    <x v="1232"/>
    <x v="4"/>
    <x v="1"/>
    <n v="1"/>
    <x v="1"/>
    <n v="0"/>
    <n v="0"/>
    <x v="4"/>
    <n v="1"/>
  </r>
  <r>
    <x v="2589"/>
    <x v="0"/>
    <x v="0"/>
    <s v="N"/>
    <n v="0"/>
    <n v="99000"/>
    <x v="1"/>
    <x v="1"/>
    <x v="2"/>
    <x v="0"/>
    <n v="-16378"/>
    <x v="1744"/>
    <x v="1"/>
    <x v="1232"/>
    <x v="1232"/>
    <x v="4"/>
    <x v="1"/>
    <n v="1"/>
    <x v="1"/>
    <n v="0"/>
    <n v="0"/>
    <x v="4"/>
    <n v="1"/>
  </r>
  <r>
    <x v="2590"/>
    <x v="0"/>
    <x v="1"/>
    <s v="N"/>
    <n v="2"/>
    <n v="90000"/>
    <x v="2"/>
    <x v="1"/>
    <x v="1"/>
    <x v="0"/>
    <n v="-13135"/>
    <x v="1745"/>
    <x v="3"/>
    <x v="1233"/>
    <x v="1233"/>
    <x v="2"/>
    <x v="1"/>
    <n v="1"/>
    <x v="1"/>
    <n v="1"/>
    <n v="0"/>
    <x v="9"/>
    <n v="4"/>
  </r>
  <r>
    <x v="2591"/>
    <x v="1"/>
    <x v="1"/>
    <s v="N"/>
    <n v="0"/>
    <n v="144000"/>
    <x v="2"/>
    <x v="1"/>
    <x v="1"/>
    <x v="0"/>
    <n v="-14767"/>
    <x v="1746"/>
    <x v="1"/>
    <x v="1207"/>
    <x v="1207"/>
    <x v="4"/>
    <x v="1"/>
    <n v="1"/>
    <x v="1"/>
    <n v="0"/>
    <n v="0"/>
    <x v="2"/>
    <n v="2"/>
  </r>
  <r>
    <x v="2592"/>
    <x v="1"/>
    <x v="0"/>
    <s v="N"/>
    <n v="0"/>
    <n v="90000"/>
    <x v="0"/>
    <x v="1"/>
    <x v="2"/>
    <x v="0"/>
    <n v="-20644"/>
    <x v="79"/>
    <x v="2"/>
    <x v="0"/>
    <x v="0"/>
    <x v="0"/>
    <x v="0"/>
    <n v="1"/>
    <x v="0"/>
    <n v="0"/>
    <n v="0"/>
    <x v="0"/>
    <n v="1"/>
  </r>
  <r>
    <x v="2593"/>
    <x v="0"/>
    <x v="0"/>
    <s v="N"/>
    <n v="0"/>
    <n v="67500"/>
    <x v="2"/>
    <x v="1"/>
    <x v="3"/>
    <x v="0"/>
    <n v="-15563"/>
    <x v="1747"/>
    <x v="1"/>
    <x v="1226"/>
    <x v="1226"/>
    <x v="0"/>
    <x v="1"/>
    <n v="1"/>
    <x v="0"/>
    <n v="0"/>
    <n v="0"/>
    <x v="15"/>
    <n v="2"/>
  </r>
  <r>
    <x v="2594"/>
    <x v="0"/>
    <x v="0"/>
    <s v="N"/>
    <n v="0"/>
    <n v="135000"/>
    <x v="0"/>
    <x v="1"/>
    <x v="1"/>
    <x v="0"/>
    <n v="-23056"/>
    <x v="424"/>
    <x v="0"/>
    <x v="0"/>
    <x v="0"/>
    <x v="0"/>
    <x v="0"/>
    <n v="1"/>
    <x v="0"/>
    <n v="1"/>
    <n v="0"/>
    <x v="0"/>
    <n v="2"/>
  </r>
  <r>
    <x v="2595"/>
    <x v="1"/>
    <x v="0"/>
    <s v="N"/>
    <n v="0"/>
    <n v="130500"/>
    <x v="2"/>
    <x v="1"/>
    <x v="2"/>
    <x v="2"/>
    <n v="-11873"/>
    <x v="1748"/>
    <x v="3"/>
    <x v="165"/>
    <x v="165"/>
    <x v="6"/>
    <x v="1"/>
    <n v="1"/>
    <x v="0"/>
    <n v="0"/>
    <n v="0"/>
    <x v="1"/>
    <n v="1"/>
  </r>
  <r>
    <x v="2596"/>
    <x v="1"/>
    <x v="0"/>
    <s v="N"/>
    <n v="0"/>
    <n v="130500"/>
    <x v="2"/>
    <x v="1"/>
    <x v="2"/>
    <x v="2"/>
    <n v="-11873"/>
    <x v="1748"/>
    <x v="3"/>
    <x v="165"/>
    <x v="165"/>
    <x v="6"/>
    <x v="1"/>
    <n v="1"/>
    <x v="0"/>
    <n v="0"/>
    <n v="0"/>
    <x v="1"/>
    <n v="1"/>
  </r>
  <r>
    <x v="2597"/>
    <x v="1"/>
    <x v="1"/>
    <s v="Y"/>
    <n v="2"/>
    <n v="225000"/>
    <x v="2"/>
    <x v="1"/>
    <x v="1"/>
    <x v="0"/>
    <n v="-10796"/>
    <x v="1749"/>
    <x v="4"/>
    <x v="174"/>
    <x v="174"/>
    <x v="5"/>
    <x v="1"/>
    <n v="1"/>
    <x v="1"/>
    <n v="0"/>
    <n v="0"/>
    <x v="1"/>
    <n v="4"/>
  </r>
  <r>
    <x v="2598"/>
    <x v="1"/>
    <x v="1"/>
    <s v="Y"/>
    <n v="2"/>
    <n v="225000"/>
    <x v="2"/>
    <x v="1"/>
    <x v="1"/>
    <x v="0"/>
    <n v="-10796"/>
    <x v="1749"/>
    <x v="4"/>
    <x v="174"/>
    <x v="174"/>
    <x v="5"/>
    <x v="1"/>
    <n v="1"/>
    <x v="1"/>
    <n v="0"/>
    <n v="0"/>
    <x v="1"/>
    <n v="4"/>
  </r>
  <r>
    <x v="2599"/>
    <x v="1"/>
    <x v="1"/>
    <s v="Y"/>
    <n v="0"/>
    <n v="247500"/>
    <x v="2"/>
    <x v="1"/>
    <x v="1"/>
    <x v="0"/>
    <n v="-14567"/>
    <x v="1750"/>
    <x v="3"/>
    <x v="601"/>
    <x v="601"/>
    <x v="2"/>
    <x v="1"/>
    <n v="1"/>
    <x v="1"/>
    <n v="0"/>
    <n v="0"/>
    <x v="1"/>
    <n v="2"/>
  </r>
  <r>
    <x v="2600"/>
    <x v="1"/>
    <x v="1"/>
    <s v="Y"/>
    <n v="0"/>
    <n v="247500"/>
    <x v="2"/>
    <x v="1"/>
    <x v="1"/>
    <x v="0"/>
    <n v="-14567"/>
    <x v="1750"/>
    <x v="3"/>
    <x v="601"/>
    <x v="601"/>
    <x v="2"/>
    <x v="1"/>
    <n v="1"/>
    <x v="1"/>
    <n v="0"/>
    <n v="0"/>
    <x v="1"/>
    <n v="2"/>
  </r>
  <r>
    <x v="2601"/>
    <x v="0"/>
    <x v="0"/>
    <s v="N"/>
    <n v="1"/>
    <n v="202500"/>
    <x v="2"/>
    <x v="1"/>
    <x v="1"/>
    <x v="0"/>
    <n v="-12047"/>
    <x v="1509"/>
    <x v="3"/>
    <x v="1225"/>
    <x v="1225"/>
    <x v="6"/>
    <x v="1"/>
    <n v="1"/>
    <x v="0"/>
    <n v="0"/>
    <n v="0"/>
    <x v="3"/>
    <n v="3"/>
  </r>
  <r>
    <x v="2602"/>
    <x v="0"/>
    <x v="0"/>
    <s v="N"/>
    <n v="1"/>
    <n v="202500"/>
    <x v="2"/>
    <x v="1"/>
    <x v="1"/>
    <x v="0"/>
    <n v="-12047"/>
    <x v="1509"/>
    <x v="3"/>
    <x v="1225"/>
    <x v="1225"/>
    <x v="6"/>
    <x v="1"/>
    <n v="1"/>
    <x v="0"/>
    <n v="0"/>
    <n v="0"/>
    <x v="3"/>
    <n v="3"/>
  </r>
  <r>
    <x v="2603"/>
    <x v="1"/>
    <x v="1"/>
    <s v="Y"/>
    <n v="1"/>
    <n v="270000"/>
    <x v="2"/>
    <x v="1"/>
    <x v="1"/>
    <x v="0"/>
    <n v="-12676"/>
    <x v="1751"/>
    <x v="3"/>
    <x v="1234"/>
    <x v="1234"/>
    <x v="4"/>
    <x v="1"/>
    <n v="1"/>
    <x v="0"/>
    <n v="1"/>
    <n v="0"/>
    <x v="2"/>
    <n v="3"/>
  </r>
  <r>
    <x v="2604"/>
    <x v="0"/>
    <x v="0"/>
    <s v="Y"/>
    <n v="0"/>
    <n v="225000"/>
    <x v="0"/>
    <x v="1"/>
    <x v="2"/>
    <x v="0"/>
    <n v="-22976"/>
    <x v="1752"/>
    <x v="0"/>
    <x v="0"/>
    <x v="0"/>
    <x v="0"/>
    <x v="0"/>
    <n v="1"/>
    <x v="0"/>
    <n v="0"/>
    <n v="0"/>
    <x v="0"/>
    <n v="1"/>
  </r>
  <r>
    <x v="2605"/>
    <x v="0"/>
    <x v="0"/>
    <s v="Y"/>
    <n v="0"/>
    <n v="225000"/>
    <x v="0"/>
    <x v="1"/>
    <x v="2"/>
    <x v="0"/>
    <n v="-22976"/>
    <x v="1752"/>
    <x v="0"/>
    <x v="0"/>
    <x v="0"/>
    <x v="0"/>
    <x v="0"/>
    <n v="1"/>
    <x v="0"/>
    <n v="0"/>
    <n v="0"/>
    <x v="0"/>
    <n v="1"/>
  </r>
  <r>
    <x v="2606"/>
    <x v="0"/>
    <x v="0"/>
    <s v="Y"/>
    <n v="0"/>
    <n v="225000"/>
    <x v="0"/>
    <x v="1"/>
    <x v="2"/>
    <x v="0"/>
    <n v="-22976"/>
    <x v="1752"/>
    <x v="0"/>
    <x v="0"/>
    <x v="0"/>
    <x v="0"/>
    <x v="0"/>
    <n v="1"/>
    <x v="0"/>
    <n v="0"/>
    <n v="0"/>
    <x v="0"/>
    <n v="1"/>
  </r>
  <r>
    <x v="2607"/>
    <x v="0"/>
    <x v="0"/>
    <s v="Y"/>
    <n v="0"/>
    <n v="225000"/>
    <x v="0"/>
    <x v="1"/>
    <x v="2"/>
    <x v="0"/>
    <n v="-22976"/>
    <x v="1752"/>
    <x v="0"/>
    <x v="0"/>
    <x v="0"/>
    <x v="0"/>
    <x v="0"/>
    <n v="1"/>
    <x v="0"/>
    <n v="0"/>
    <n v="0"/>
    <x v="0"/>
    <n v="1"/>
  </r>
  <r>
    <x v="2608"/>
    <x v="0"/>
    <x v="0"/>
    <s v="Y"/>
    <n v="1"/>
    <n v="225000"/>
    <x v="1"/>
    <x v="1"/>
    <x v="3"/>
    <x v="0"/>
    <n v="-16505"/>
    <x v="1753"/>
    <x v="1"/>
    <x v="1235"/>
    <x v="1235"/>
    <x v="5"/>
    <x v="1"/>
    <n v="1"/>
    <x v="0"/>
    <n v="1"/>
    <n v="1"/>
    <x v="4"/>
    <n v="3"/>
  </r>
  <r>
    <x v="2609"/>
    <x v="0"/>
    <x v="1"/>
    <s v="N"/>
    <n v="1"/>
    <n v="108000"/>
    <x v="2"/>
    <x v="1"/>
    <x v="1"/>
    <x v="0"/>
    <n v="-15732"/>
    <x v="1754"/>
    <x v="1"/>
    <x v="1236"/>
    <x v="1236"/>
    <x v="0"/>
    <x v="1"/>
    <n v="1"/>
    <x v="0"/>
    <n v="0"/>
    <n v="1"/>
    <x v="5"/>
    <n v="3"/>
  </r>
  <r>
    <x v="2610"/>
    <x v="0"/>
    <x v="0"/>
    <s v="Y"/>
    <n v="0"/>
    <n v="76500"/>
    <x v="0"/>
    <x v="1"/>
    <x v="1"/>
    <x v="0"/>
    <n v="-20931"/>
    <x v="87"/>
    <x v="2"/>
    <x v="0"/>
    <x v="0"/>
    <x v="0"/>
    <x v="0"/>
    <n v="1"/>
    <x v="0"/>
    <n v="1"/>
    <n v="0"/>
    <x v="0"/>
    <n v="2"/>
  </r>
  <r>
    <x v="2611"/>
    <x v="0"/>
    <x v="0"/>
    <s v="Y"/>
    <n v="0"/>
    <n v="180000"/>
    <x v="0"/>
    <x v="1"/>
    <x v="1"/>
    <x v="0"/>
    <n v="-21645"/>
    <x v="1755"/>
    <x v="2"/>
    <x v="0"/>
    <x v="0"/>
    <x v="0"/>
    <x v="0"/>
    <n v="1"/>
    <x v="0"/>
    <n v="0"/>
    <n v="0"/>
    <x v="0"/>
    <n v="2"/>
  </r>
  <r>
    <x v="2612"/>
    <x v="0"/>
    <x v="0"/>
    <s v="Y"/>
    <n v="0"/>
    <n v="144000"/>
    <x v="0"/>
    <x v="1"/>
    <x v="1"/>
    <x v="0"/>
    <n v="-19002"/>
    <x v="1756"/>
    <x v="2"/>
    <x v="0"/>
    <x v="0"/>
    <x v="0"/>
    <x v="0"/>
    <n v="1"/>
    <x v="0"/>
    <n v="0"/>
    <n v="0"/>
    <x v="0"/>
    <n v="2"/>
  </r>
  <r>
    <x v="2613"/>
    <x v="0"/>
    <x v="0"/>
    <s v="Y"/>
    <n v="0"/>
    <n v="144000"/>
    <x v="0"/>
    <x v="1"/>
    <x v="1"/>
    <x v="0"/>
    <n v="-19002"/>
    <x v="1756"/>
    <x v="2"/>
    <x v="0"/>
    <x v="0"/>
    <x v="0"/>
    <x v="0"/>
    <n v="1"/>
    <x v="0"/>
    <n v="0"/>
    <n v="0"/>
    <x v="0"/>
    <n v="2"/>
  </r>
  <r>
    <x v="2614"/>
    <x v="0"/>
    <x v="0"/>
    <s v="Y"/>
    <n v="0"/>
    <n v="67500"/>
    <x v="0"/>
    <x v="0"/>
    <x v="2"/>
    <x v="4"/>
    <n v="-23694"/>
    <x v="1757"/>
    <x v="0"/>
    <x v="0"/>
    <x v="0"/>
    <x v="0"/>
    <x v="0"/>
    <n v="1"/>
    <x v="0"/>
    <n v="0"/>
    <n v="1"/>
    <x v="0"/>
    <n v="1"/>
  </r>
  <r>
    <x v="2615"/>
    <x v="0"/>
    <x v="0"/>
    <s v="Y"/>
    <n v="0"/>
    <n v="144000"/>
    <x v="0"/>
    <x v="1"/>
    <x v="1"/>
    <x v="0"/>
    <n v="-21916"/>
    <x v="1758"/>
    <x v="0"/>
    <x v="0"/>
    <x v="0"/>
    <x v="0"/>
    <x v="0"/>
    <n v="1"/>
    <x v="0"/>
    <n v="1"/>
    <n v="0"/>
    <x v="0"/>
    <n v="2"/>
  </r>
  <r>
    <x v="2616"/>
    <x v="0"/>
    <x v="1"/>
    <s v="Y"/>
    <n v="0"/>
    <n v="360000"/>
    <x v="3"/>
    <x v="0"/>
    <x v="1"/>
    <x v="0"/>
    <n v="-14498"/>
    <x v="1759"/>
    <x v="3"/>
    <x v="1237"/>
    <x v="1237"/>
    <x v="2"/>
    <x v="1"/>
    <n v="1"/>
    <x v="0"/>
    <n v="0"/>
    <n v="1"/>
    <x v="4"/>
    <n v="2"/>
  </r>
  <r>
    <x v="2617"/>
    <x v="0"/>
    <x v="0"/>
    <s v="Y"/>
    <n v="0"/>
    <n v="202500"/>
    <x v="2"/>
    <x v="1"/>
    <x v="4"/>
    <x v="0"/>
    <n v="-18640"/>
    <x v="1760"/>
    <x v="2"/>
    <x v="1238"/>
    <x v="1238"/>
    <x v="1"/>
    <x v="1"/>
    <n v="1"/>
    <x v="0"/>
    <n v="0"/>
    <n v="0"/>
    <x v="5"/>
    <n v="1"/>
  </r>
  <r>
    <x v="2618"/>
    <x v="0"/>
    <x v="0"/>
    <s v="Y"/>
    <n v="0"/>
    <n v="202500"/>
    <x v="2"/>
    <x v="1"/>
    <x v="4"/>
    <x v="0"/>
    <n v="-18640"/>
    <x v="1760"/>
    <x v="2"/>
    <x v="1238"/>
    <x v="1238"/>
    <x v="1"/>
    <x v="1"/>
    <n v="1"/>
    <x v="0"/>
    <n v="0"/>
    <n v="0"/>
    <x v="5"/>
    <n v="1"/>
  </r>
  <r>
    <x v="2619"/>
    <x v="1"/>
    <x v="0"/>
    <s v="Y"/>
    <n v="1"/>
    <n v="126000"/>
    <x v="1"/>
    <x v="1"/>
    <x v="3"/>
    <x v="0"/>
    <n v="-12755"/>
    <x v="1761"/>
    <x v="3"/>
    <x v="1239"/>
    <x v="1239"/>
    <x v="5"/>
    <x v="1"/>
    <n v="1"/>
    <x v="0"/>
    <n v="0"/>
    <n v="0"/>
    <x v="0"/>
    <n v="3"/>
  </r>
  <r>
    <x v="2620"/>
    <x v="1"/>
    <x v="0"/>
    <s v="Y"/>
    <n v="1"/>
    <n v="126000"/>
    <x v="1"/>
    <x v="1"/>
    <x v="3"/>
    <x v="0"/>
    <n v="-12755"/>
    <x v="1761"/>
    <x v="3"/>
    <x v="1239"/>
    <x v="1239"/>
    <x v="5"/>
    <x v="1"/>
    <n v="1"/>
    <x v="0"/>
    <n v="0"/>
    <n v="0"/>
    <x v="0"/>
    <n v="3"/>
  </r>
  <r>
    <x v="2621"/>
    <x v="1"/>
    <x v="0"/>
    <s v="N"/>
    <n v="0"/>
    <n v="135000"/>
    <x v="2"/>
    <x v="1"/>
    <x v="2"/>
    <x v="0"/>
    <n v="-9167"/>
    <x v="1762"/>
    <x v="4"/>
    <x v="1240"/>
    <x v="1240"/>
    <x v="4"/>
    <x v="1"/>
    <n v="1"/>
    <x v="0"/>
    <n v="0"/>
    <n v="0"/>
    <x v="15"/>
    <n v="1"/>
  </r>
  <r>
    <x v="2622"/>
    <x v="1"/>
    <x v="0"/>
    <s v="N"/>
    <n v="0"/>
    <n v="135000"/>
    <x v="2"/>
    <x v="1"/>
    <x v="2"/>
    <x v="0"/>
    <n v="-9167"/>
    <x v="1762"/>
    <x v="4"/>
    <x v="1240"/>
    <x v="1240"/>
    <x v="4"/>
    <x v="1"/>
    <n v="1"/>
    <x v="0"/>
    <n v="0"/>
    <n v="0"/>
    <x v="15"/>
    <n v="1"/>
  </r>
  <r>
    <x v="2623"/>
    <x v="0"/>
    <x v="0"/>
    <s v="Y"/>
    <n v="0"/>
    <n v="180000"/>
    <x v="0"/>
    <x v="1"/>
    <x v="1"/>
    <x v="0"/>
    <n v="-23770"/>
    <x v="1763"/>
    <x v="0"/>
    <x v="0"/>
    <x v="0"/>
    <x v="0"/>
    <x v="0"/>
    <n v="1"/>
    <x v="0"/>
    <n v="0"/>
    <n v="0"/>
    <x v="0"/>
    <n v="2"/>
  </r>
  <r>
    <x v="2624"/>
    <x v="0"/>
    <x v="0"/>
    <s v="Y"/>
    <n v="0"/>
    <n v="148500"/>
    <x v="2"/>
    <x v="2"/>
    <x v="1"/>
    <x v="0"/>
    <n v="-9909"/>
    <x v="1764"/>
    <x v="4"/>
    <x v="1241"/>
    <x v="1241"/>
    <x v="3"/>
    <x v="1"/>
    <n v="1"/>
    <x v="1"/>
    <n v="0"/>
    <n v="0"/>
    <x v="0"/>
    <n v="2"/>
  </r>
  <r>
    <x v="2625"/>
    <x v="0"/>
    <x v="0"/>
    <s v="Y"/>
    <n v="0"/>
    <n v="157500"/>
    <x v="0"/>
    <x v="1"/>
    <x v="1"/>
    <x v="0"/>
    <n v="-21502"/>
    <x v="1765"/>
    <x v="2"/>
    <x v="0"/>
    <x v="0"/>
    <x v="0"/>
    <x v="0"/>
    <n v="1"/>
    <x v="0"/>
    <n v="1"/>
    <n v="0"/>
    <x v="0"/>
    <n v="2"/>
  </r>
  <r>
    <x v="2626"/>
    <x v="0"/>
    <x v="0"/>
    <s v="Y"/>
    <n v="0"/>
    <n v="69372"/>
    <x v="2"/>
    <x v="1"/>
    <x v="1"/>
    <x v="0"/>
    <n v="-15887"/>
    <x v="1766"/>
    <x v="1"/>
    <x v="1227"/>
    <x v="1227"/>
    <x v="0"/>
    <x v="1"/>
    <n v="1"/>
    <x v="1"/>
    <n v="1"/>
    <n v="0"/>
    <x v="1"/>
    <n v="2"/>
  </r>
  <r>
    <x v="2627"/>
    <x v="0"/>
    <x v="0"/>
    <s v="Y"/>
    <n v="0"/>
    <n v="69372"/>
    <x v="2"/>
    <x v="1"/>
    <x v="1"/>
    <x v="0"/>
    <n v="-15887"/>
    <x v="1766"/>
    <x v="1"/>
    <x v="1227"/>
    <x v="1227"/>
    <x v="0"/>
    <x v="1"/>
    <n v="1"/>
    <x v="1"/>
    <n v="1"/>
    <n v="0"/>
    <x v="1"/>
    <n v="2"/>
  </r>
  <r>
    <x v="2628"/>
    <x v="0"/>
    <x v="0"/>
    <s v="Y"/>
    <n v="0"/>
    <n v="112500"/>
    <x v="2"/>
    <x v="1"/>
    <x v="1"/>
    <x v="0"/>
    <n v="-18575"/>
    <x v="1767"/>
    <x v="2"/>
    <x v="166"/>
    <x v="166"/>
    <x v="2"/>
    <x v="1"/>
    <n v="1"/>
    <x v="0"/>
    <n v="0"/>
    <n v="0"/>
    <x v="7"/>
    <n v="2"/>
  </r>
  <r>
    <x v="2629"/>
    <x v="0"/>
    <x v="0"/>
    <s v="Y"/>
    <n v="0"/>
    <n v="112500"/>
    <x v="2"/>
    <x v="1"/>
    <x v="1"/>
    <x v="0"/>
    <n v="-18575"/>
    <x v="1767"/>
    <x v="2"/>
    <x v="166"/>
    <x v="166"/>
    <x v="2"/>
    <x v="1"/>
    <n v="1"/>
    <x v="0"/>
    <n v="0"/>
    <n v="0"/>
    <x v="7"/>
    <n v="2"/>
  </r>
  <r>
    <x v="2630"/>
    <x v="0"/>
    <x v="1"/>
    <s v="Y"/>
    <n v="1"/>
    <n v="157500"/>
    <x v="2"/>
    <x v="1"/>
    <x v="3"/>
    <x v="0"/>
    <n v="-15851"/>
    <x v="1768"/>
    <x v="1"/>
    <x v="1242"/>
    <x v="1242"/>
    <x v="5"/>
    <x v="1"/>
    <n v="1"/>
    <x v="0"/>
    <n v="0"/>
    <n v="0"/>
    <x v="3"/>
    <n v="3"/>
  </r>
  <r>
    <x v="2631"/>
    <x v="0"/>
    <x v="1"/>
    <s v="Y"/>
    <n v="0"/>
    <n v="202500"/>
    <x v="2"/>
    <x v="0"/>
    <x v="4"/>
    <x v="0"/>
    <n v="-11998"/>
    <x v="267"/>
    <x v="3"/>
    <x v="183"/>
    <x v="183"/>
    <x v="1"/>
    <x v="1"/>
    <n v="1"/>
    <x v="0"/>
    <n v="0"/>
    <n v="0"/>
    <x v="3"/>
    <n v="1"/>
  </r>
  <r>
    <x v="2632"/>
    <x v="1"/>
    <x v="1"/>
    <s v="Y"/>
    <n v="1"/>
    <n v="337500"/>
    <x v="1"/>
    <x v="0"/>
    <x v="1"/>
    <x v="0"/>
    <n v="-11332"/>
    <x v="1769"/>
    <x v="3"/>
    <x v="604"/>
    <x v="604"/>
    <x v="4"/>
    <x v="1"/>
    <n v="1"/>
    <x v="0"/>
    <n v="0"/>
    <n v="0"/>
    <x v="0"/>
    <n v="3"/>
  </r>
  <r>
    <x v="2633"/>
    <x v="0"/>
    <x v="1"/>
    <s v="Y"/>
    <n v="1"/>
    <n v="103500"/>
    <x v="2"/>
    <x v="1"/>
    <x v="0"/>
    <x v="0"/>
    <n v="-10445"/>
    <x v="969"/>
    <x v="4"/>
    <x v="1243"/>
    <x v="1243"/>
    <x v="4"/>
    <x v="1"/>
    <n v="1"/>
    <x v="0"/>
    <n v="0"/>
    <n v="1"/>
    <x v="1"/>
    <n v="2"/>
  </r>
  <r>
    <x v="2634"/>
    <x v="1"/>
    <x v="1"/>
    <s v="Y"/>
    <n v="0"/>
    <n v="211500"/>
    <x v="1"/>
    <x v="1"/>
    <x v="1"/>
    <x v="0"/>
    <n v="-21484"/>
    <x v="1770"/>
    <x v="2"/>
    <x v="1244"/>
    <x v="1244"/>
    <x v="1"/>
    <x v="1"/>
    <n v="1"/>
    <x v="0"/>
    <n v="0"/>
    <n v="0"/>
    <x v="1"/>
    <n v="2"/>
  </r>
  <r>
    <x v="2635"/>
    <x v="0"/>
    <x v="1"/>
    <s v="Y"/>
    <n v="1"/>
    <n v="292500"/>
    <x v="1"/>
    <x v="1"/>
    <x v="1"/>
    <x v="0"/>
    <n v="-13690"/>
    <x v="1771"/>
    <x v="3"/>
    <x v="1134"/>
    <x v="1134"/>
    <x v="0"/>
    <x v="1"/>
    <n v="1"/>
    <x v="0"/>
    <n v="0"/>
    <n v="1"/>
    <x v="12"/>
    <n v="3"/>
  </r>
  <r>
    <x v="2636"/>
    <x v="0"/>
    <x v="1"/>
    <s v="Y"/>
    <n v="0"/>
    <n v="256500"/>
    <x v="3"/>
    <x v="0"/>
    <x v="1"/>
    <x v="0"/>
    <n v="-14212"/>
    <x v="1772"/>
    <x v="3"/>
    <x v="1245"/>
    <x v="1245"/>
    <x v="6"/>
    <x v="1"/>
    <n v="1"/>
    <x v="0"/>
    <n v="0"/>
    <n v="0"/>
    <x v="3"/>
    <n v="2"/>
  </r>
  <r>
    <x v="2637"/>
    <x v="0"/>
    <x v="0"/>
    <s v="N"/>
    <n v="0"/>
    <n v="103500"/>
    <x v="2"/>
    <x v="1"/>
    <x v="2"/>
    <x v="4"/>
    <n v="-14921"/>
    <x v="1773"/>
    <x v="1"/>
    <x v="1246"/>
    <x v="1246"/>
    <x v="2"/>
    <x v="1"/>
    <n v="1"/>
    <x v="1"/>
    <n v="1"/>
    <n v="0"/>
    <x v="0"/>
    <n v="1"/>
  </r>
  <r>
    <x v="2638"/>
    <x v="0"/>
    <x v="0"/>
    <s v="N"/>
    <n v="1"/>
    <n v="162000"/>
    <x v="3"/>
    <x v="0"/>
    <x v="3"/>
    <x v="0"/>
    <n v="-10446"/>
    <x v="1774"/>
    <x v="4"/>
    <x v="1169"/>
    <x v="1169"/>
    <x v="4"/>
    <x v="1"/>
    <n v="1"/>
    <x v="1"/>
    <n v="0"/>
    <n v="0"/>
    <x v="13"/>
    <n v="3"/>
  </r>
  <r>
    <x v="2639"/>
    <x v="0"/>
    <x v="1"/>
    <s v="Y"/>
    <n v="0"/>
    <n v="225000"/>
    <x v="2"/>
    <x v="0"/>
    <x v="3"/>
    <x v="0"/>
    <n v="-11067"/>
    <x v="1775"/>
    <x v="3"/>
    <x v="1247"/>
    <x v="1247"/>
    <x v="4"/>
    <x v="1"/>
    <n v="1"/>
    <x v="0"/>
    <n v="0"/>
    <n v="0"/>
    <x v="5"/>
    <n v="2"/>
  </r>
  <r>
    <x v="2640"/>
    <x v="0"/>
    <x v="0"/>
    <s v="Y"/>
    <n v="0"/>
    <n v="135000"/>
    <x v="2"/>
    <x v="1"/>
    <x v="4"/>
    <x v="0"/>
    <n v="-21977"/>
    <x v="1776"/>
    <x v="0"/>
    <x v="1248"/>
    <x v="1248"/>
    <x v="2"/>
    <x v="1"/>
    <n v="1"/>
    <x v="0"/>
    <n v="0"/>
    <n v="0"/>
    <x v="9"/>
    <n v="1"/>
  </r>
  <r>
    <x v="2641"/>
    <x v="0"/>
    <x v="0"/>
    <s v="Y"/>
    <n v="0"/>
    <n v="225000"/>
    <x v="1"/>
    <x v="1"/>
    <x v="1"/>
    <x v="0"/>
    <n v="-17124"/>
    <x v="1777"/>
    <x v="1"/>
    <x v="1249"/>
    <x v="1249"/>
    <x v="3"/>
    <x v="1"/>
    <n v="1"/>
    <x v="0"/>
    <n v="0"/>
    <n v="0"/>
    <x v="5"/>
    <n v="2"/>
  </r>
  <r>
    <x v="2642"/>
    <x v="0"/>
    <x v="1"/>
    <s v="Y"/>
    <n v="1"/>
    <n v="292500"/>
    <x v="2"/>
    <x v="1"/>
    <x v="1"/>
    <x v="0"/>
    <n v="-12740"/>
    <x v="1778"/>
    <x v="3"/>
    <x v="165"/>
    <x v="165"/>
    <x v="6"/>
    <x v="1"/>
    <n v="1"/>
    <x v="0"/>
    <n v="0"/>
    <n v="0"/>
    <x v="4"/>
    <n v="3"/>
  </r>
  <r>
    <x v="2643"/>
    <x v="1"/>
    <x v="0"/>
    <s v="Y"/>
    <n v="3"/>
    <n v="135000"/>
    <x v="0"/>
    <x v="1"/>
    <x v="1"/>
    <x v="0"/>
    <n v="-15099"/>
    <x v="1779"/>
    <x v="1"/>
    <x v="0"/>
    <x v="0"/>
    <x v="0"/>
    <x v="0"/>
    <n v="1"/>
    <x v="0"/>
    <n v="0"/>
    <n v="0"/>
    <x v="0"/>
    <n v="5"/>
  </r>
  <r>
    <x v="2644"/>
    <x v="1"/>
    <x v="0"/>
    <s v="N"/>
    <n v="1"/>
    <n v="292500"/>
    <x v="3"/>
    <x v="1"/>
    <x v="1"/>
    <x v="5"/>
    <n v="-16101"/>
    <x v="1780"/>
    <x v="1"/>
    <x v="1250"/>
    <x v="1250"/>
    <x v="2"/>
    <x v="1"/>
    <n v="1"/>
    <x v="0"/>
    <n v="0"/>
    <n v="0"/>
    <x v="4"/>
    <n v="3"/>
  </r>
  <r>
    <x v="2645"/>
    <x v="1"/>
    <x v="1"/>
    <s v="Y"/>
    <n v="0"/>
    <n v="292500"/>
    <x v="0"/>
    <x v="1"/>
    <x v="2"/>
    <x v="0"/>
    <n v="-19791"/>
    <x v="706"/>
    <x v="2"/>
    <x v="0"/>
    <x v="0"/>
    <x v="0"/>
    <x v="0"/>
    <n v="1"/>
    <x v="0"/>
    <n v="0"/>
    <n v="0"/>
    <x v="0"/>
    <n v="1"/>
  </r>
  <r>
    <x v="2646"/>
    <x v="1"/>
    <x v="1"/>
    <s v="Y"/>
    <n v="0"/>
    <n v="135000"/>
    <x v="0"/>
    <x v="1"/>
    <x v="1"/>
    <x v="0"/>
    <n v="-24580"/>
    <x v="1781"/>
    <x v="0"/>
    <x v="0"/>
    <x v="0"/>
    <x v="0"/>
    <x v="0"/>
    <n v="1"/>
    <x v="0"/>
    <n v="0"/>
    <n v="0"/>
    <x v="0"/>
    <n v="2"/>
  </r>
  <r>
    <x v="2647"/>
    <x v="0"/>
    <x v="0"/>
    <s v="Y"/>
    <n v="0"/>
    <n v="180000"/>
    <x v="0"/>
    <x v="1"/>
    <x v="1"/>
    <x v="0"/>
    <n v="-21884"/>
    <x v="1217"/>
    <x v="2"/>
    <x v="0"/>
    <x v="0"/>
    <x v="0"/>
    <x v="0"/>
    <n v="1"/>
    <x v="0"/>
    <n v="1"/>
    <n v="0"/>
    <x v="0"/>
    <n v="2"/>
  </r>
  <r>
    <x v="2648"/>
    <x v="0"/>
    <x v="0"/>
    <s v="Y"/>
    <n v="1"/>
    <n v="202500"/>
    <x v="2"/>
    <x v="1"/>
    <x v="0"/>
    <x v="0"/>
    <n v="-19140"/>
    <x v="1782"/>
    <x v="2"/>
    <x v="688"/>
    <x v="688"/>
    <x v="4"/>
    <x v="1"/>
    <n v="1"/>
    <x v="0"/>
    <n v="0"/>
    <n v="0"/>
    <x v="9"/>
    <n v="2"/>
  </r>
  <r>
    <x v="2649"/>
    <x v="0"/>
    <x v="0"/>
    <s v="N"/>
    <n v="0"/>
    <n v="67500"/>
    <x v="2"/>
    <x v="1"/>
    <x v="4"/>
    <x v="0"/>
    <n v="-19364"/>
    <x v="1783"/>
    <x v="2"/>
    <x v="1251"/>
    <x v="1251"/>
    <x v="5"/>
    <x v="1"/>
    <n v="1"/>
    <x v="0"/>
    <n v="0"/>
    <n v="0"/>
    <x v="15"/>
    <n v="1"/>
  </r>
  <r>
    <x v="2650"/>
    <x v="0"/>
    <x v="1"/>
    <s v="N"/>
    <n v="0"/>
    <n v="247500"/>
    <x v="2"/>
    <x v="1"/>
    <x v="0"/>
    <x v="0"/>
    <n v="-13546"/>
    <x v="1203"/>
    <x v="3"/>
    <x v="1252"/>
    <x v="1252"/>
    <x v="5"/>
    <x v="1"/>
    <n v="1"/>
    <x v="0"/>
    <n v="0"/>
    <n v="0"/>
    <x v="1"/>
    <n v="1"/>
  </r>
  <r>
    <x v="2651"/>
    <x v="0"/>
    <x v="0"/>
    <s v="Y"/>
    <n v="1"/>
    <n v="121500"/>
    <x v="1"/>
    <x v="1"/>
    <x v="3"/>
    <x v="0"/>
    <n v="-15441"/>
    <x v="1784"/>
    <x v="1"/>
    <x v="41"/>
    <x v="41"/>
    <x v="4"/>
    <x v="1"/>
    <n v="1"/>
    <x v="0"/>
    <n v="0"/>
    <n v="0"/>
    <x v="0"/>
    <n v="3"/>
  </r>
  <r>
    <x v="2652"/>
    <x v="0"/>
    <x v="0"/>
    <s v="Y"/>
    <n v="0"/>
    <n v="225000"/>
    <x v="2"/>
    <x v="1"/>
    <x v="3"/>
    <x v="0"/>
    <n v="-13480"/>
    <x v="1532"/>
    <x v="3"/>
    <x v="611"/>
    <x v="611"/>
    <x v="2"/>
    <x v="1"/>
    <n v="1"/>
    <x v="1"/>
    <n v="1"/>
    <n v="0"/>
    <x v="12"/>
    <n v="2"/>
  </r>
  <r>
    <x v="2653"/>
    <x v="0"/>
    <x v="1"/>
    <s v="Y"/>
    <n v="0"/>
    <n v="76500"/>
    <x v="2"/>
    <x v="0"/>
    <x v="1"/>
    <x v="0"/>
    <n v="-17743"/>
    <x v="1785"/>
    <x v="1"/>
    <x v="1253"/>
    <x v="1253"/>
    <x v="2"/>
    <x v="1"/>
    <n v="1"/>
    <x v="0"/>
    <n v="0"/>
    <n v="0"/>
    <x v="0"/>
    <n v="2"/>
  </r>
  <r>
    <x v="2654"/>
    <x v="0"/>
    <x v="0"/>
    <s v="Y"/>
    <n v="0"/>
    <n v="112500"/>
    <x v="3"/>
    <x v="0"/>
    <x v="1"/>
    <x v="0"/>
    <n v="-13836"/>
    <x v="1786"/>
    <x v="3"/>
    <x v="1254"/>
    <x v="1254"/>
    <x v="2"/>
    <x v="1"/>
    <n v="1"/>
    <x v="0"/>
    <n v="0"/>
    <n v="1"/>
    <x v="4"/>
    <n v="2"/>
  </r>
  <r>
    <x v="2655"/>
    <x v="0"/>
    <x v="1"/>
    <s v="N"/>
    <n v="1"/>
    <n v="315000"/>
    <x v="2"/>
    <x v="0"/>
    <x v="1"/>
    <x v="0"/>
    <n v="-14356"/>
    <x v="1787"/>
    <x v="3"/>
    <x v="1255"/>
    <x v="1255"/>
    <x v="4"/>
    <x v="1"/>
    <n v="1"/>
    <x v="1"/>
    <n v="1"/>
    <n v="1"/>
    <x v="5"/>
    <n v="3"/>
  </r>
  <r>
    <x v="2656"/>
    <x v="0"/>
    <x v="0"/>
    <s v="N"/>
    <n v="0"/>
    <n v="180000"/>
    <x v="2"/>
    <x v="0"/>
    <x v="1"/>
    <x v="0"/>
    <n v="-15618"/>
    <x v="1788"/>
    <x v="1"/>
    <x v="600"/>
    <x v="600"/>
    <x v="5"/>
    <x v="1"/>
    <n v="1"/>
    <x v="1"/>
    <n v="1"/>
    <n v="0"/>
    <x v="6"/>
    <n v="2"/>
  </r>
  <r>
    <x v="2657"/>
    <x v="0"/>
    <x v="0"/>
    <s v="Y"/>
    <n v="0"/>
    <n v="189000"/>
    <x v="2"/>
    <x v="1"/>
    <x v="2"/>
    <x v="0"/>
    <n v="-17463"/>
    <x v="1789"/>
    <x v="1"/>
    <x v="1256"/>
    <x v="1256"/>
    <x v="2"/>
    <x v="1"/>
    <n v="1"/>
    <x v="0"/>
    <n v="0"/>
    <n v="0"/>
    <x v="1"/>
    <n v="1"/>
  </r>
  <r>
    <x v="2658"/>
    <x v="1"/>
    <x v="1"/>
    <s v="Y"/>
    <n v="0"/>
    <n v="270000"/>
    <x v="2"/>
    <x v="1"/>
    <x v="1"/>
    <x v="0"/>
    <n v="-20284"/>
    <x v="1790"/>
    <x v="2"/>
    <x v="1257"/>
    <x v="1257"/>
    <x v="4"/>
    <x v="1"/>
    <n v="1"/>
    <x v="0"/>
    <n v="0"/>
    <n v="0"/>
    <x v="6"/>
    <n v="2"/>
  </r>
  <r>
    <x v="2659"/>
    <x v="0"/>
    <x v="0"/>
    <s v="Y"/>
    <n v="1"/>
    <n v="157500"/>
    <x v="2"/>
    <x v="1"/>
    <x v="1"/>
    <x v="0"/>
    <n v="-15534"/>
    <x v="1791"/>
    <x v="1"/>
    <x v="1258"/>
    <x v="1258"/>
    <x v="4"/>
    <x v="1"/>
    <n v="1"/>
    <x v="0"/>
    <n v="0"/>
    <n v="0"/>
    <x v="13"/>
    <n v="3"/>
  </r>
  <r>
    <x v="2660"/>
    <x v="1"/>
    <x v="0"/>
    <s v="Y"/>
    <n v="0"/>
    <n v="315000"/>
    <x v="1"/>
    <x v="0"/>
    <x v="1"/>
    <x v="0"/>
    <n v="-19818"/>
    <x v="1329"/>
    <x v="2"/>
    <x v="166"/>
    <x v="166"/>
    <x v="2"/>
    <x v="1"/>
    <n v="1"/>
    <x v="0"/>
    <n v="0"/>
    <n v="0"/>
    <x v="3"/>
    <n v="2"/>
  </r>
  <r>
    <x v="2661"/>
    <x v="0"/>
    <x v="1"/>
    <s v="Y"/>
    <n v="0"/>
    <n v="288000"/>
    <x v="2"/>
    <x v="0"/>
    <x v="1"/>
    <x v="0"/>
    <n v="-14550"/>
    <x v="1792"/>
    <x v="3"/>
    <x v="1259"/>
    <x v="1259"/>
    <x v="3"/>
    <x v="1"/>
    <n v="1"/>
    <x v="0"/>
    <n v="1"/>
    <n v="1"/>
    <x v="3"/>
    <n v="2"/>
  </r>
  <r>
    <x v="2662"/>
    <x v="0"/>
    <x v="0"/>
    <s v="Y"/>
    <n v="0"/>
    <n v="157500"/>
    <x v="1"/>
    <x v="1"/>
    <x v="1"/>
    <x v="0"/>
    <n v="-13789"/>
    <x v="1793"/>
    <x v="3"/>
    <x v="1260"/>
    <x v="1260"/>
    <x v="2"/>
    <x v="1"/>
    <n v="1"/>
    <x v="1"/>
    <n v="1"/>
    <n v="1"/>
    <x v="15"/>
    <n v="2"/>
  </r>
  <r>
    <x v="2663"/>
    <x v="0"/>
    <x v="0"/>
    <s v="Y"/>
    <n v="0"/>
    <n v="180000"/>
    <x v="1"/>
    <x v="0"/>
    <x v="1"/>
    <x v="0"/>
    <n v="-14666"/>
    <x v="1794"/>
    <x v="1"/>
    <x v="1261"/>
    <x v="1261"/>
    <x v="1"/>
    <x v="1"/>
    <n v="1"/>
    <x v="0"/>
    <n v="0"/>
    <n v="1"/>
    <x v="11"/>
    <n v="2"/>
  </r>
  <r>
    <x v="2664"/>
    <x v="0"/>
    <x v="1"/>
    <s v="Y"/>
    <n v="0"/>
    <n v="270000"/>
    <x v="2"/>
    <x v="1"/>
    <x v="3"/>
    <x v="0"/>
    <n v="-20715"/>
    <x v="1795"/>
    <x v="2"/>
    <x v="1262"/>
    <x v="1262"/>
    <x v="1"/>
    <x v="1"/>
    <n v="1"/>
    <x v="1"/>
    <n v="1"/>
    <n v="0"/>
    <x v="1"/>
    <n v="2"/>
  </r>
  <r>
    <x v="2665"/>
    <x v="0"/>
    <x v="1"/>
    <s v="Y"/>
    <n v="1"/>
    <n v="112500"/>
    <x v="2"/>
    <x v="1"/>
    <x v="1"/>
    <x v="0"/>
    <n v="-17860"/>
    <x v="1796"/>
    <x v="1"/>
    <x v="1263"/>
    <x v="1263"/>
    <x v="5"/>
    <x v="1"/>
    <n v="1"/>
    <x v="0"/>
    <n v="0"/>
    <n v="0"/>
    <x v="0"/>
    <n v="3"/>
  </r>
  <r>
    <x v="2666"/>
    <x v="0"/>
    <x v="0"/>
    <s v="N"/>
    <n v="1"/>
    <n v="225000"/>
    <x v="2"/>
    <x v="1"/>
    <x v="3"/>
    <x v="0"/>
    <n v="-12870"/>
    <x v="1173"/>
    <x v="3"/>
    <x v="1264"/>
    <x v="1264"/>
    <x v="5"/>
    <x v="1"/>
    <n v="1"/>
    <x v="0"/>
    <n v="0"/>
    <n v="0"/>
    <x v="1"/>
    <n v="3"/>
  </r>
  <r>
    <x v="2667"/>
    <x v="1"/>
    <x v="1"/>
    <s v="N"/>
    <n v="0"/>
    <n v="180000"/>
    <x v="0"/>
    <x v="0"/>
    <x v="1"/>
    <x v="0"/>
    <n v="-22268"/>
    <x v="1797"/>
    <x v="0"/>
    <x v="0"/>
    <x v="0"/>
    <x v="0"/>
    <x v="0"/>
    <n v="1"/>
    <x v="0"/>
    <n v="0"/>
    <n v="1"/>
    <x v="0"/>
    <n v="2"/>
  </r>
  <r>
    <x v="2668"/>
    <x v="1"/>
    <x v="0"/>
    <s v="N"/>
    <n v="1"/>
    <n v="202500"/>
    <x v="3"/>
    <x v="0"/>
    <x v="1"/>
    <x v="0"/>
    <n v="-15808"/>
    <x v="1798"/>
    <x v="1"/>
    <x v="686"/>
    <x v="686"/>
    <x v="4"/>
    <x v="1"/>
    <n v="1"/>
    <x v="0"/>
    <n v="0"/>
    <n v="0"/>
    <x v="3"/>
    <n v="3"/>
  </r>
  <r>
    <x v="2669"/>
    <x v="1"/>
    <x v="1"/>
    <s v="Y"/>
    <n v="3"/>
    <n v="270000"/>
    <x v="2"/>
    <x v="1"/>
    <x v="1"/>
    <x v="0"/>
    <n v="-12634"/>
    <x v="1799"/>
    <x v="3"/>
    <x v="1265"/>
    <x v="1265"/>
    <x v="2"/>
    <x v="1"/>
    <n v="1"/>
    <x v="0"/>
    <n v="0"/>
    <n v="0"/>
    <x v="1"/>
    <n v="5"/>
  </r>
  <r>
    <x v="2670"/>
    <x v="1"/>
    <x v="1"/>
    <s v="Y"/>
    <n v="2"/>
    <n v="202500"/>
    <x v="2"/>
    <x v="0"/>
    <x v="1"/>
    <x v="0"/>
    <n v="-15460"/>
    <x v="1800"/>
    <x v="1"/>
    <x v="1266"/>
    <x v="1266"/>
    <x v="2"/>
    <x v="1"/>
    <n v="1"/>
    <x v="0"/>
    <n v="0"/>
    <n v="0"/>
    <x v="4"/>
    <n v="4"/>
  </r>
  <r>
    <x v="2671"/>
    <x v="0"/>
    <x v="0"/>
    <s v="Y"/>
    <n v="0"/>
    <n v="360000"/>
    <x v="2"/>
    <x v="0"/>
    <x v="1"/>
    <x v="0"/>
    <n v="-21330"/>
    <x v="1801"/>
    <x v="2"/>
    <x v="1267"/>
    <x v="1267"/>
    <x v="2"/>
    <x v="1"/>
    <n v="1"/>
    <x v="0"/>
    <n v="0"/>
    <n v="0"/>
    <x v="3"/>
    <n v="2"/>
  </r>
  <r>
    <x v="2672"/>
    <x v="0"/>
    <x v="1"/>
    <s v="Y"/>
    <n v="0"/>
    <n v="117000"/>
    <x v="2"/>
    <x v="1"/>
    <x v="0"/>
    <x v="0"/>
    <n v="-19119"/>
    <x v="1802"/>
    <x v="2"/>
    <x v="1268"/>
    <x v="1268"/>
    <x v="1"/>
    <x v="1"/>
    <n v="1"/>
    <x v="1"/>
    <n v="0"/>
    <n v="0"/>
    <x v="5"/>
    <n v="1"/>
  </r>
  <r>
    <x v="2673"/>
    <x v="1"/>
    <x v="1"/>
    <s v="Y"/>
    <n v="0"/>
    <n v="162000"/>
    <x v="1"/>
    <x v="1"/>
    <x v="1"/>
    <x v="0"/>
    <n v="-10430"/>
    <x v="1803"/>
    <x v="4"/>
    <x v="1269"/>
    <x v="1269"/>
    <x v="1"/>
    <x v="1"/>
    <n v="1"/>
    <x v="0"/>
    <n v="0"/>
    <n v="1"/>
    <x v="1"/>
    <n v="2"/>
  </r>
  <r>
    <x v="2674"/>
    <x v="0"/>
    <x v="0"/>
    <s v="Y"/>
    <n v="1"/>
    <n v="247500"/>
    <x v="1"/>
    <x v="2"/>
    <x v="1"/>
    <x v="0"/>
    <n v="-10916"/>
    <x v="1804"/>
    <x v="4"/>
    <x v="23"/>
    <x v="23"/>
    <x v="4"/>
    <x v="1"/>
    <n v="1"/>
    <x v="0"/>
    <n v="0"/>
    <n v="0"/>
    <x v="7"/>
    <n v="3"/>
  </r>
  <r>
    <x v="2675"/>
    <x v="0"/>
    <x v="0"/>
    <s v="Y"/>
    <n v="0"/>
    <n v="90000"/>
    <x v="2"/>
    <x v="1"/>
    <x v="1"/>
    <x v="0"/>
    <n v="-20219"/>
    <x v="1805"/>
    <x v="2"/>
    <x v="1270"/>
    <x v="1270"/>
    <x v="1"/>
    <x v="1"/>
    <n v="1"/>
    <x v="0"/>
    <n v="1"/>
    <n v="1"/>
    <x v="6"/>
    <n v="2"/>
  </r>
  <r>
    <x v="2676"/>
    <x v="0"/>
    <x v="1"/>
    <s v="Y"/>
    <n v="1"/>
    <n v="202500"/>
    <x v="3"/>
    <x v="1"/>
    <x v="3"/>
    <x v="0"/>
    <n v="-13652"/>
    <x v="1806"/>
    <x v="3"/>
    <x v="1271"/>
    <x v="1271"/>
    <x v="5"/>
    <x v="1"/>
    <n v="1"/>
    <x v="0"/>
    <n v="0"/>
    <n v="0"/>
    <x v="5"/>
    <n v="3"/>
  </r>
  <r>
    <x v="2677"/>
    <x v="0"/>
    <x v="0"/>
    <s v="N"/>
    <n v="0"/>
    <n v="67500"/>
    <x v="2"/>
    <x v="1"/>
    <x v="3"/>
    <x v="0"/>
    <n v="-15563"/>
    <x v="1747"/>
    <x v="1"/>
    <x v="1226"/>
    <x v="1226"/>
    <x v="0"/>
    <x v="1"/>
    <n v="1"/>
    <x v="0"/>
    <n v="0"/>
    <n v="0"/>
    <x v="15"/>
    <n v="2"/>
  </r>
  <r>
    <x v="2678"/>
    <x v="1"/>
    <x v="1"/>
    <s v="Y"/>
    <n v="0"/>
    <n v="180000"/>
    <x v="2"/>
    <x v="1"/>
    <x v="2"/>
    <x v="2"/>
    <n v="-8326"/>
    <x v="1807"/>
    <x v="4"/>
    <x v="867"/>
    <x v="867"/>
    <x v="4"/>
    <x v="1"/>
    <n v="1"/>
    <x v="0"/>
    <n v="0"/>
    <n v="0"/>
    <x v="2"/>
    <n v="1"/>
  </r>
  <r>
    <x v="2679"/>
    <x v="0"/>
    <x v="0"/>
    <s v="Y"/>
    <n v="1"/>
    <n v="135000"/>
    <x v="1"/>
    <x v="0"/>
    <x v="1"/>
    <x v="0"/>
    <n v="-12854"/>
    <x v="1808"/>
    <x v="3"/>
    <x v="1272"/>
    <x v="1272"/>
    <x v="0"/>
    <x v="1"/>
    <n v="1"/>
    <x v="0"/>
    <n v="1"/>
    <n v="0"/>
    <x v="4"/>
    <n v="3"/>
  </r>
  <r>
    <x v="2680"/>
    <x v="1"/>
    <x v="1"/>
    <s v="Y"/>
    <n v="1"/>
    <n v="171000"/>
    <x v="1"/>
    <x v="0"/>
    <x v="1"/>
    <x v="0"/>
    <n v="-12477"/>
    <x v="208"/>
    <x v="3"/>
    <x v="1273"/>
    <x v="1273"/>
    <x v="5"/>
    <x v="1"/>
    <n v="1"/>
    <x v="0"/>
    <n v="0"/>
    <n v="0"/>
    <x v="3"/>
    <n v="3"/>
  </r>
  <r>
    <x v="2681"/>
    <x v="1"/>
    <x v="0"/>
    <s v="N"/>
    <n v="0"/>
    <n v="117000"/>
    <x v="2"/>
    <x v="1"/>
    <x v="2"/>
    <x v="0"/>
    <n v="-14689"/>
    <x v="54"/>
    <x v="1"/>
    <x v="39"/>
    <x v="39"/>
    <x v="2"/>
    <x v="1"/>
    <n v="1"/>
    <x v="1"/>
    <n v="0"/>
    <n v="0"/>
    <x v="10"/>
    <n v="1"/>
  </r>
  <r>
    <x v="2682"/>
    <x v="0"/>
    <x v="1"/>
    <s v="N"/>
    <n v="0"/>
    <n v="382500"/>
    <x v="2"/>
    <x v="0"/>
    <x v="1"/>
    <x v="0"/>
    <n v="-15435"/>
    <x v="67"/>
    <x v="1"/>
    <x v="47"/>
    <x v="47"/>
    <x v="2"/>
    <x v="1"/>
    <n v="1"/>
    <x v="1"/>
    <n v="1"/>
    <n v="0"/>
    <x v="0"/>
    <n v="2"/>
  </r>
  <r>
    <x v="2683"/>
    <x v="0"/>
    <x v="0"/>
    <s v="Y"/>
    <n v="0"/>
    <n v="81000"/>
    <x v="3"/>
    <x v="1"/>
    <x v="4"/>
    <x v="0"/>
    <n v="-21990"/>
    <x v="813"/>
    <x v="0"/>
    <x v="1274"/>
    <x v="1274"/>
    <x v="2"/>
    <x v="1"/>
    <n v="1"/>
    <x v="1"/>
    <n v="1"/>
    <n v="0"/>
    <x v="12"/>
    <n v="1"/>
  </r>
  <r>
    <x v="2684"/>
    <x v="0"/>
    <x v="0"/>
    <s v="Y"/>
    <n v="0"/>
    <n v="90000"/>
    <x v="2"/>
    <x v="1"/>
    <x v="1"/>
    <x v="0"/>
    <n v="-17384"/>
    <x v="1809"/>
    <x v="1"/>
    <x v="1275"/>
    <x v="1275"/>
    <x v="2"/>
    <x v="1"/>
    <n v="1"/>
    <x v="0"/>
    <n v="0"/>
    <n v="0"/>
    <x v="9"/>
    <n v="2"/>
  </r>
  <r>
    <x v="2685"/>
    <x v="0"/>
    <x v="0"/>
    <s v="N"/>
    <n v="1"/>
    <n v="108000"/>
    <x v="2"/>
    <x v="1"/>
    <x v="4"/>
    <x v="0"/>
    <n v="-12587"/>
    <x v="1810"/>
    <x v="3"/>
    <x v="1276"/>
    <x v="1276"/>
    <x v="6"/>
    <x v="1"/>
    <n v="1"/>
    <x v="0"/>
    <n v="0"/>
    <n v="1"/>
    <x v="5"/>
    <n v="2"/>
  </r>
  <r>
    <x v="2686"/>
    <x v="0"/>
    <x v="0"/>
    <s v="Y"/>
    <n v="0"/>
    <n v="225000"/>
    <x v="0"/>
    <x v="1"/>
    <x v="2"/>
    <x v="0"/>
    <n v="-22976"/>
    <x v="1752"/>
    <x v="0"/>
    <x v="0"/>
    <x v="0"/>
    <x v="0"/>
    <x v="0"/>
    <n v="1"/>
    <x v="0"/>
    <n v="0"/>
    <n v="0"/>
    <x v="0"/>
    <n v="1"/>
  </r>
  <r>
    <x v="2687"/>
    <x v="1"/>
    <x v="0"/>
    <s v="Y"/>
    <n v="1"/>
    <n v="126000"/>
    <x v="2"/>
    <x v="1"/>
    <x v="1"/>
    <x v="0"/>
    <n v="-13386"/>
    <x v="1811"/>
    <x v="3"/>
    <x v="1277"/>
    <x v="1277"/>
    <x v="1"/>
    <x v="1"/>
    <n v="1"/>
    <x v="0"/>
    <n v="0"/>
    <n v="1"/>
    <x v="2"/>
    <n v="3"/>
  </r>
  <r>
    <x v="2688"/>
    <x v="1"/>
    <x v="1"/>
    <s v="Y"/>
    <n v="0"/>
    <n v="135000"/>
    <x v="1"/>
    <x v="1"/>
    <x v="1"/>
    <x v="0"/>
    <n v="-17628"/>
    <x v="1812"/>
    <x v="1"/>
    <x v="1278"/>
    <x v="1278"/>
    <x v="1"/>
    <x v="1"/>
    <n v="1"/>
    <x v="0"/>
    <n v="0"/>
    <n v="0"/>
    <x v="2"/>
    <n v="2"/>
  </r>
  <r>
    <x v="2689"/>
    <x v="0"/>
    <x v="1"/>
    <s v="Y"/>
    <n v="0"/>
    <n v="450000"/>
    <x v="1"/>
    <x v="1"/>
    <x v="3"/>
    <x v="0"/>
    <n v="-19730"/>
    <x v="1813"/>
    <x v="2"/>
    <x v="579"/>
    <x v="579"/>
    <x v="3"/>
    <x v="1"/>
    <n v="1"/>
    <x v="0"/>
    <n v="0"/>
    <n v="1"/>
    <x v="3"/>
    <n v="2"/>
  </r>
  <r>
    <x v="2690"/>
    <x v="0"/>
    <x v="0"/>
    <s v="Y"/>
    <n v="1"/>
    <n v="90000"/>
    <x v="2"/>
    <x v="1"/>
    <x v="2"/>
    <x v="0"/>
    <n v="-13698"/>
    <x v="1814"/>
    <x v="3"/>
    <x v="30"/>
    <x v="30"/>
    <x v="1"/>
    <x v="1"/>
    <n v="1"/>
    <x v="0"/>
    <n v="0"/>
    <n v="0"/>
    <x v="5"/>
    <n v="2"/>
  </r>
  <r>
    <x v="2691"/>
    <x v="0"/>
    <x v="1"/>
    <s v="Y"/>
    <n v="0"/>
    <n v="270000"/>
    <x v="2"/>
    <x v="0"/>
    <x v="1"/>
    <x v="0"/>
    <n v="-20643"/>
    <x v="1698"/>
    <x v="2"/>
    <x v="568"/>
    <x v="568"/>
    <x v="2"/>
    <x v="1"/>
    <n v="1"/>
    <x v="0"/>
    <n v="0"/>
    <n v="1"/>
    <x v="4"/>
    <n v="2"/>
  </r>
  <r>
    <x v="2692"/>
    <x v="0"/>
    <x v="0"/>
    <s v="Y"/>
    <n v="0"/>
    <n v="94500"/>
    <x v="0"/>
    <x v="1"/>
    <x v="2"/>
    <x v="0"/>
    <n v="-24013"/>
    <x v="1815"/>
    <x v="0"/>
    <x v="0"/>
    <x v="0"/>
    <x v="0"/>
    <x v="0"/>
    <n v="1"/>
    <x v="0"/>
    <n v="1"/>
    <n v="0"/>
    <x v="0"/>
    <n v="1"/>
  </r>
  <r>
    <x v="2693"/>
    <x v="0"/>
    <x v="1"/>
    <s v="Y"/>
    <n v="0"/>
    <n v="337500"/>
    <x v="2"/>
    <x v="0"/>
    <x v="3"/>
    <x v="5"/>
    <n v="-14311"/>
    <x v="1816"/>
    <x v="3"/>
    <x v="566"/>
    <x v="566"/>
    <x v="3"/>
    <x v="1"/>
    <n v="1"/>
    <x v="0"/>
    <n v="0"/>
    <n v="1"/>
    <x v="2"/>
    <n v="2"/>
  </r>
  <r>
    <x v="2694"/>
    <x v="1"/>
    <x v="1"/>
    <s v="N"/>
    <n v="0"/>
    <n v="382500"/>
    <x v="3"/>
    <x v="0"/>
    <x v="1"/>
    <x v="5"/>
    <n v="-11960"/>
    <x v="1817"/>
    <x v="3"/>
    <x v="1218"/>
    <x v="1218"/>
    <x v="2"/>
    <x v="1"/>
    <n v="1"/>
    <x v="0"/>
    <n v="0"/>
    <n v="0"/>
    <x v="0"/>
    <n v="2"/>
  </r>
  <r>
    <x v="2695"/>
    <x v="1"/>
    <x v="1"/>
    <s v="Y"/>
    <n v="0"/>
    <n v="216000"/>
    <x v="0"/>
    <x v="0"/>
    <x v="1"/>
    <x v="0"/>
    <n v="-19631"/>
    <x v="1818"/>
    <x v="2"/>
    <x v="0"/>
    <x v="0"/>
    <x v="0"/>
    <x v="0"/>
    <n v="1"/>
    <x v="0"/>
    <n v="0"/>
    <n v="1"/>
    <x v="0"/>
    <n v="2"/>
  </r>
  <r>
    <x v="2696"/>
    <x v="0"/>
    <x v="0"/>
    <s v="Y"/>
    <n v="0"/>
    <n v="112500"/>
    <x v="0"/>
    <x v="1"/>
    <x v="1"/>
    <x v="0"/>
    <n v="-22943"/>
    <x v="1819"/>
    <x v="0"/>
    <x v="0"/>
    <x v="0"/>
    <x v="0"/>
    <x v="0"/>
    <n v="1"/>
    <x v="0"/>
    <n v="0"/>
    <n v="0"/>
    <x v="0"/>
    <n v="2"/>
  </r>
  <r>
    <x v="2697"/>
    <x v="0"/>
    <x v="1"/>
    <s v="Y"/>
    <n v="2"/>
    <n v="90000"/>
    <x v="2"/>
    <x v="0"/>
    <x v="1"/>
    <x v="0"/>
    <n v="-13156"/>
    <x v="200"/>
    <x v="3"/>
    <x v="1279"/>
    <x v="1279"/>
    <x v="2"/>
    <x v="1"/>
    <n v="1"/>
    <x v="0"/>
    <n v="0"/>
    <n v="0"/>
    <x v="7"/>
    <n v="4"/>
  </r>
  <r>
    <x v="2698"/>
    <x v="0"/>
    <x v="0"/>
    <s v="N"/>
    <n v="0"/>
    <n v="117000"/>
    <x v="0"/>
    <x v="1"/>
    <x v="2"/>
    <x v="0"/>
    <n v="-22052"/>
    <x v="1708"/>
    <x v="0"/>
    <x v="0"/>
    <x v="0"/>
    <x v="0"/>
    <x v="0"/>
    <n v="1"/>
    <x v="0"/>
    <n v="1"/>
    <n v="0"/>
    <x v="0"/>
    <n v="1"/>
  </r>
  <r>
    <x v="2699"/>
    <x v="0"/>
    <x v="1"/>
    <s v="N"/>
    <n v="2"/>
    <n v="121500"/>
    <x v="1"/>
    <x v="1"/>
    <x v="1"/>
    <x v="0"/>
    <n v="-11023"/>
    <x v="1496"/>
    <x v="3"/>
    <x v="1280"/>
    <x v="1280"/>
    <x v="3"/>
    <x v="1"/>
    <n v="1"/>
    <x v="1"/>
    <n v="0"/>
    <n v="0"/>
    <x v="1"/>
    <n v="4"/>
  </r>
  <r>
    <x v="2700"/>
    <x v="0"/>
    <x v="0"/>
    <s v="N"/>
    <n v="0"/>
    <n v="112500"/>
    <x v="2"/>
    <x v="1"/>
    <x v="1"/>
    <x v="2"/>
    <n v="-19723"/>
    <x v="1713"/>
    <x v="2"/>
    <x v="143"/>
    <x v="143"/>
    <x v="1"/>
    <x v="1"/>
    <n v="1"/>
    <x v="0"/>
    <n v="1"/>
    <n v="0"/>
    <x v="0"/>
    <n v="2"/>
  </r>
  <r>
    <x v="2701"/>
    <x v="0"/>
    <x v="1"/>
    <s v="N"/>
    <n v="0"/>
    <n v="202500"/>
    <x v="1"/>
    <x v="1"/>
    <x v="3"/>
    <x v="2"/>
    <n v="-14228"/>
    <x v="1245"/>
    <x v="3"/>
    <x v="1212"/>
    <x v="1212"/>
    <x v="2"/>
    <x v="1"/>
    <n v="1"/>
    <x v="0"/>
    <n v="1"/>
    <n v="0"/>
    <x v="0"/>
    <n v="2"/>
  </r>
  <r>
    <x v="2702"/>
    <x v="1"/>
    <x v="0"/>
    <s v="N"/>
    <n v="0"/>
    <n v="225000"/>
    <x v="1"/>
    <x v="1"/>
    <x v="1"/>
    <x v="0"/>
    <n v="-13336"/>
    <x v="1820"/>
    <x v="3"/>
    <x v="504"/>
    <x v="504"/>
    <x v="1"/>
    <x v="1"/>
    <n v="1"/>
    <x v="0"/>
    <n v="0"/>
    <n v="0"/>
    <x v="10"/>
    <n v="2"/>
  </r>
  <r>
    <x v="2703"/>
    <x v="0"/>
    <x v="0"/>
    <s v="N"/>
    <n v="0"/>
    <n v="94500"/>
    <x v="0"/>
    <x v="0"/>
    <x v="1"/>
    <x v="0"/>
    <n v="-21373"/>
    <x v="1717"/>
    <x v="2"/>
    <x v="0"/>
    <x v="0"/>
    <x v="0"/>
    <x v="0"/>
    <n v="1"/>
    <x v="0"/>
    <n v="1"/>
    <n v="0"/>
    <x v="0"/>
    <n v="2"/>
  </r>
  <r>
    <x v="2704"/>
    <x v="1"/>
    <x v="1"/>
    <s v="Y"/>
    <n v="0"/>
    <n v="495000"/>
    <x v="2"/>
    <x v="2"/>
    <x v="1"/>
    <x v="2"/>
    <n v="-8917"/>
    <x v="1821"/>
    <x v="4"/>
    <x v="995"/>
    <x v="995"/>
    <x v="1"/>
    <x v="1"/>
    <n v="1"/>
    <x v="0"/>
    <n v="0"/>
    <n v="1"/>
    <x v="2"/>
    <n v="2"/>
  </r>
  <r>
    <x v="2705"/>
    <x v="1"/>
    <x v="1"/>
    <s v="Y"/>
    <n v="0"/>
    <n v="405000"/>
    <x v="2"/>
    <x v="0"/>
    <x v="1"/>
    <x v="0"/>
    <n v="-10323"/>
    <x v="1822"/>
    <x v="4"/>
    <x v="1281"/>
    <x v="1281"/>
    <x v="3"/>
    <x v="1"/>
    <n v="1"/>
    <x v="1"/>
    <n v="1"/>
    <n v="1"/>
    <x v="3"/>
    <n v="2"/>
  </r>
  <r>
    <x v="2706"/>
    <x v="1"/>
    <x v="1"/>
    <s v="Y"/>
    <n v="0"/>
    <n v="405000"/>
    <x v="2"/>
    <x v="0"/>
    <x v="1"/>
    <x v="0"/>
    <n v="-10323"/>
    <x v="1822"/>
    <x v="4"/>
    <x v="1281"/>
    <x v="1281"/>
    <x v="3"/>
    <x v="1"/>
    <n v="1"/>
    <x v="1"/>
    <n v="1"/>
    <n v="1"/>
    <x v="3"/>
    <n v="2"/>
  </r>
  <r>
    <x v="2707"/>
    <x v="0"/>
    <x v="0"/>
    <s v="N"/>
    <n v="0"/>
    <n v="157500"/>
    <x v="2"/>
    <x v="1"/>
    <x v="1"/>
    <x v="4"/>
    <n v="-14155"/>
    <x v="1823"/>
    <x v="3"/>
    <x v="1282"/>
    <x v="1282"/>
    <x v="2"/>
    <x v="1"/>
    <n v="1"/>
    <x v="0"/>
    <n v="0"/>
    <n v="1"/>
    <x v="12"/>
    <n v="2"/>
  </r>
  <r>
    <x v="2708"/>
    <x v="0"/>
    <x v="0"/>
    <s v="Y"/>
    <n v="0"/>
    <n v="130500"/>
    <x v="0"/>
    <x v="1"/>
    <x v="1"/>
    <x v="0"/>
    <n v="-23476"/>
    <x v="1824"/>
    <x v="0"/>
    <x v="0"/>
    <x v="0"/>
    <x v="0"/>
    <x v="0"/>
    <n v="1"/>
    <x v="0"/>
    <n v="0"/>
    <n v="0"/>
    <x v="0"/>
    <n v="2"/>
  </r>
  <r>
    <x v="2709"/>
    <x v="0"/>
    <x v="1"/>
    <s v="N"/>
    <n v="0"/>
    <n v="157500"/>
    <x v="2"/>
    <x v="2"/>
    <x v="2"/>
    <x v="2"/>
    <n v="-16271"/>
    <x v="1825"/>
    <x v="1"/>
    <x v="1283"/>
    <x v="1283"/>
    <x v="0"/>
    <x v="1"/>
    <n v="1"/>
    <x v="0"/>
    <n v="0"/>
    <n v="0"/>
    <x v="0"/>
    <n v="1"/>
  </r>
  <r>
    <x v="2710"/>
    <x v="0"/>
    <x v="0"/>
    <s v="Y"/>
    <n v="2"/>
    <n v="270000"/>
    <x v="1"/>
    <x v="0"/>
    <x v="1"/>
    <x v="0"/>
    <n v="-15438"/>
    <x v="1826"/>
    <x v="1"/>
    <x v="1284"/>
    <x v="1284"/>
    <x v="5"/>
    <x v="1"/>
    <n v="1"/>
    <x v="0"/>
    <n v="0"/>
    <n v="1"/>
    <x v="13"/>
    <n v="4"/>
  </r>
  <r>
    <x v="2711"/>
    <x v="0"/>
    <x v="0"/>
    <s v="Y"/>
    <n v="1"/>
    <n v="67500"/>
    <x v="3"/>
    <x v="1"/>
    <x v="1"/>
    <x v="0"/>
    <n v="-13882"/>
    <x v="1827"/>
    <x v="3"/>
    <x v="1285"/>
    <x v="1285"/>
    <x v="6"/>
    <x v="1"/>
    <n v="1"/>
    <x v="1"/>
    <n v="0"/>
    <n v="0"/>
    <x v="5"/>
    <n v="3"/>
  </r>
  <r>
    <x v="2712"/>
    <x v="0"/>
    <x v="0"/>
    <s v="Y"/>
    <n v="0"/>
    <n v="382500"/>
    <x v="1"/>
    <x v="2"/>
    <x v="1"/>
    <x v="4"/>
    <n v="-11579"/>
    <x v="1828"/>
    <x v="3"/>
    <x v="1286"/>
    <x v="1286"/>
    <x v="1"/>
    <x v="1"/>
    <n v="1"/>
    <x v="0"/>
    <n v="0"/>
    <n v="0"/>
    <x v="7"/>
    <n v="2"/>
  </r>
  <r>
    <x v="2713"/>
    <x v="1"/>
    <x v="0"/>
    <s v="Y"/>
    <n v="0"/>
    <n v="202500"/>
    <x v="2"/>
    <x v="1"/>
    <x v="1"/>
    <x v="0"/>
    <n v="-13424"/>
    <x v="1829"/>
    <x v="3"/>
    <x v="1287"/>
    <x v="1287"/>
    <x v="2"/>
    <x v="1"/>
    <n v="1"/>
    <x v="0"/>
    <n v="0"/>
    <n v="1"/>
    <x v="1"/>
    <n v="2"/>
  </r>
  <r>
    <x v="2714"/>
    <x v="1"/>
    <x v="0"/>
    <s v="Y"/>
    <n v="0"/>
    <n v="202500"/>
    <x v="2"/>
    <x v="1"/>
    <x v="1"/>
    <x v="0"/>
    <n v="-13424"/>
    <x v="1829"/>
    <x v="3"/>
    <x v="1287"/>
    <x v="1287"/>
    <x v="2"/>
    <x v="1"/>
    <n v="1"/>
    <x v="0"/>
    <n v="0"/>
    <n v="1"/>
    <x v="1"/>
    <n v="2"/>
  </r>
  <r>
    <x v="2715"/>
    <x v="1"/>
    <x v="0"/>
    <s v="Y"/>
    <n v="0"/>
    <n v="198000"/>
    <x v="0"/>
    <x v="0"/>
    <x v="1"/>
    <x v="0"/>
    <n v="-24662"/>
    <x v="1830"/>
    <x v="0"/>
    <x v="0"/>
    <x v="0"/>
    <x v="0"/>
    <x v="0"/>
    <n v="1"/>
    <x v="0"/>
    <n v="0"/>
    <n v="0"/>
    <x v="0"/>
    <n v="2"/>
  </r>
  <r>
    <x v="2716"/>
    <x v="1"/>
    <x v="0"/>
    <s v="Y"/>
    <n v="0"/>
    <n v="198000"/>
    <x v="0"/>
    <x v="0"/>
    <x v="1"/>
    <x v="0"/>
    <n v="-24662"/>
    <x v="1830"/>
    <x v="0"/>
    <x v="0"/>
    <x v="0"/>
    <x v="0"/>
    <x v="0"/>
    <n v="1"/>
    <x v="0"/>
    <n v="0"/>
    <n v="0"/>
    <x v="0"/>
    <n v="2"/>
  </r>
  <r>
    <x v="2717"/>
    <x v="1"/>
    <x v="0"/>
    <s v="Y"/>
    <n v="0"/>
    <n v="198000"/>
    <x v="0"/>
    <x v="0"/>
    <x v="1"/>
    <x v="0"/>
    <n v="-24662"/>
    <x v="1830"/>
    <x v="0"/>
    <x v="0"/>
    <x v="0"/>
    <x v="0"/>
    <x v="0"/>
    <n v="1"/>
    <x v="0"/>
    <n v="0"/>
    <n v="0"/>
    <x v="0"/>
    <n v="2"/>
  </r>
  <r>
    <x v="2718"/>
    <x v="1"/>
    <x v="0"/>
    <s v="Y"/>
    <n v="0"/>
    <n v="198000"/>
    <x v="0"/>
    <x v="0"/>
    <x v="1"/>
    <x v="0"/>
    <n v="-24662"/>
    <x v="1830"/>
    <x v="0"/>
    <x v="0"/>
    <x v="0"/>
    <x v="0"/>
    <x v="0"/>
    <n v="1"/>
    <x v="0"/>
    <n v="0"/>
    <n v="0"/>
    <x v="0"/>
    <n v="2"/>
  </r>
  <r>
    <x v="2719"/>
    <x v="0"/>
    <x v="0"/>
    <s v="Y"/>
    <n v="1"/>
    <n v="112500"/>
    <x v="2"/>
    <x v="1"/>
    <x v="2"/>
    <x v="0"/>
    <n v="-18715"/>
    <x v="1831"/>
    <x v="2"/>
    <x v="1288"/>
    <x v="1288"/>
    <x v="3"/>
    <x v="1"/>
    <n v="1"/>
    <x v="1"/>
    <n v="0"/>
    <n v="0"/>
    <x v="13"/>
    <n v="2"/>
  </r>
  <r>
    <x v="2720"/>
    <x v="0"/>
    <x v="0"/>
    <s v="Y"/>
    <n v="1"/>
    <n v="112500"/>
    <x v="2"/>
    <x v="1"/>
    <x v="2"/>
    <x v="0"/>
    <n v="-18715"/>
    <x v="1831"/>
    <x v="2"/>
    <x v="1288"/>
    <x v="1288"/>
    <x v="3"/>
    <x v="1"/>
    <n v="1"/>
    <x v="1"/>
    <n v="0"/>
    <n v="0"/>
    <x v="13"/>
    <n v="2"/>
  </r>
  <r>
    <x v="2721"/>
    <x v="0"/>
    <x v="0"/>
    <s v="N"/>
    <n v="2"/>
    <n v="90000"/>
    <x v="2"/>
    <x v="1"/>
    <x v="1"/>
    <x v="0"/>
    <n v="-15775"/>
    <x v="1832"/>
    <x v="1"/>
    <x v="1289"/>
    <x v="1289"/>
    <x v="2"/>
    <x v="1"/>
    <n v="1"/>
    <x v="1"/>
    <n v="0"/>
    <n v="0"/>
    <x v="0"/>
    <n v="4"/>
  </r>
  <r>
    <x v="2722"/>
    <x v="1"/>
    <x v="1"/>
    <s v="N"/>
    <n v="0"/>
    <n v="225000"/>
    <x v="2"/>
    <x v="1"/>
    <x v="1"/>
    <x v="0"/>
    <n v="-10785"/>
    <x v="1833"/>
    <x v="4"/>
    <x v="1290"/>
    <x v="1290"/>
    <x v="1"/>
    <x v="1"/>
    <n v="1"/>
    <x v="0"/>
    <n v="0"/>
    <n v="0"/>
    <x v="0"/>
    <n v="2"/>
  </r>
  <r>
    <x v="2723"/>
    <x v="1"/>
    <x v="1"/>
    <s v="N"/>
    <n v="0"/>
    <n v="225000"/>
    <x v="2"/>
    <x v="1"/>
    <x v="1"/>
    <x v="0"/>
    <n v="-10785"/>
    <x v="1833"/>
    <x v="4"/>
    <x v="1290"/>
    <x v="1290"/>
    <x v="1"/>
    <x v="1"/>
    <n v="1"/>
    <x v="0"/>
    <n v="0"/>
    <n v="0"/>
    <x v="0"/>
    <n v="2"/>
  </r>
  <r>
    <x v="2724"/>
    <x v="0"/>
    <x v="1"/>
    <s v="Y"/>
    <n v="0"/>
    <n v="256500"/>
    <x v="1"/>
    <x v="1"/>
    <x v="1"/>
    <x v="0"/>
    <n v="-13821"/>
    <x v="1834"/>
    <x v="3"/>
    <x v="1291"/>
    <x v="1291"/>
    <x v="4"/>
    <x v="1"/>
    <n v="1"/>
    <x v="0"/>
    <n v="0"/>
    <n v="1"/>
    <x v="4"/>
    <n v="2"/>
  </r>
  <r>
    <x v="2725"/>
    <x v="0"/>
    <x v="1"/>
    <s v="Y"/>
    <n v="0"/>
    <n v="256500"/>
    <x v="1"/>
    <x v="1"/>
    <x v="1"/>
    <x v="0"/>
    <n v="-13821"/>
    <x v="1834"/>
    <x v="3"/>
    <x v="1291"/>
    <x v="1291"/>
    <x v="4"/>
    <x v="1"/>
    <n v="1"/>
    <x v="0"/>
    <n v="0"/>
    <n v="1"/>
    <x v="4"/>
    <n v="2"/>
  </r>
  <r>
    <x v="2726"/>
    <x v="0"/>
    <x v="0"/>
    <s v="Y"/>
    <n v="1"/>
    <n v="67500"/>
    <x v="2"/>
    <x v="1"/>
    <x v="0"/>
    <x v="0"/>
    <n v="-11126"/>
    <x v="1835"/>
    <x v="3"/>
    <x v="655"/>
    <x v="655"/>
    <x v="5"/>
    <x v="1"/>
    <n v="1"/>
    <x v="1"/>
    <n v="1"/>
    <n v="0"/>
    <x v="7"/>
    <n v="2"/>
  </r>
  <r>
    <x v="2727"/>
    <x v="0"/>
    <x v="0"/>
    <s v="Y"/>
    <n v="1"/>
    <n v="67500"/>
    <x v="2"/>
    <x v="1"/>
    <x v="0"/>
    <x v="0"/>
    <n v="-11126"/>
    <x v="1835"/>
    <x v="3"/>
    <x v="655"/>
    <x v="655"/>
    <x v="5"/>
    <x v="1"/>
    <n v="1"/>
    <x v="1"/>
    <n v="1"/>
    <n v="0"/>
    <x v="7"/>
    <n v="2"/>
  </r>
  <r>
    <x v="2728"/>
    <x v="0"/>
    <x v="0"/>
    <s v="Y"/>
    <n v="1"/>
    <n v="67500"/>
    <x v="2"/>
    <x v="1"/>
    <x v="0"/>
    <x v="0"/>
    <n v="-11126"/>
    <x v="1835"/>
    <x v="3"/>
    <x v="655"/>
    <x v="655"/>
    <x v="5"/>
    <x v="1"/>
    <n v="1"/>
    <x v="1"/>
    <n v="1"/>
    <n v="0"/>
    <x v="7"/>
    <n v="2"/>
  </r>
  <r>
    <x v="2729"/>
    <x v="0"/>
    <x v="0"/>
    <s v="Y"/>
    <n v="0"/>
    <n v="495000"/>
    <x v="0"/>
    <x v="1"/>
    <x v="4"/>
    <x v="0"/>
    <n v="-21596"/>
    <x v="1836"/>
    <x v="2"/>
    <x v="0"/>
    <x v="0"/>
    <x v="0"/>
    <x v="0"/>
    <n v="1"/>
    <x v="0"/>
    <n v="1"/>
    <n v="0"/>
    <x v="0"/>
    <n v="1"/>
  </r>
  <r>
    <x v="2730"/>
    <x v="0"/>
    <x v="0"/>
    <s v="Y"/>
    <n v="0"/>
    <n v="67500"/>
    <x v="0"/>
    <x v="1"/>
    <x v="1"/>
    <x v="0"/>
    <n v="-23441"/>
    <x v="1837"/>
    <x v="0"/>
    <x v="0"/>
    <x v="0"/>
    <x v="0"/>
    <x v="0"/>
    <n v="1"/>
    <x v="0"/>
    <n v="0"/>
    <n v="0"/>
    <x v="0"/>
    <n v="2"/>
  </r>
  <r>
    <x v="2731"/>
    <x v="1"/>
    <x v="1"/>
    <s v="Y"/>
    <n v="2"/>
    <n v="180000"/>
    <x v="2"/>
    <x v="1"/>
    <x v="1"/>
    <x v="0"/>
    <n v="-14618"/>
    <x v="1838"/>
    <x v="1"/>
    <x v="1292"/>
    <x v="1292"/>
    <x v="2"/>
    <x v="1"/>
    <n v="1"/>
    <x v="1"/>
    <n v="0"/>
    <n v="0"/>
    <x v="1"/>
    <n v="4"/>
  </r>
  <r>
    <x v="2732"/>
    <x v="0"/>
    <x v="0"/>
    <s v="Y"/>
    <n v="1"/>
    <n v="270000"/>
    <x v="2"/>
    <x v="1"/>
    <x v="3"/>
    <x v="4"/>
    <n v="-11186"/>
    <x v="1839"/>
    <x v="3"/>
    <x v="1293"/>
    <x v="1293"/>
    <x v="1"/>
    <x v="1"/>
    <n v="1"/>
    <x v="0"/>
    <n v="0"/>
    <n v="0"/>
    <x v="5"/>
    <n v="3"/>
  </r>
  <r>
    <x v="2733"/>
    <x v="0"/>
    <x v="0"/>
    <s v="N"/>
    <n v="1"/>
    <n v="126000"/>
    <x v="1"/>
    <x v="1"/>
    <x v="1"/>
    <x v="0"/>
    <n v="-14002"/>
    <x v="1840"/>
    <x v="3"/>
    <x v="634"/>
    <x v="634"/>
    <x v="2"/>
    <x v="1"/>
    <n v="1"/>
    <x v="0"/>
    <n v="0"/>
    <n v="0"/>
    <x v="1"/>
    <n v="3"/>
  </r>
  <r>
    <x v="2734"/>
    <x v="0"/>
    <x v="0"/>
    <s v="Y"/>
    <n v="0"/>
    <n v="135000"/>
    <x v="1"/>
    <x v="1"/>
    <x v="1"/>
    <x v="0"/>
    <n v="-11088"/>
    <x v="1841"/>
    <x v="3"/>
    <x v="1294"/>
    <x v="1294"/>
    <x v="1"/>
    <x v="1"/>
    <n v="1"/>
    <x v="0"/>
    <n v="1"/>
    <n v="0"/>
    <x v="15"/>
    <n v="2"/>
  </r>
  <r>
    <x v="2735"/>
    <x v="0"/>
    <x v="0"/>
    <s v="Y"/>
    <n v="0"/>
    <n v="135000"/>
    <x v="1"/>
    <x v="1"/>
    <x v="1"/>
    <x v="0"/>
    <n v="-11088"/>
    <x v="1841"/>
    <x v="3"/>
    <x v="1294"/>
    <x v="1294"/>
    <x v="1"/>
    <x v="1"/>
    <n v="1"/>
    <x v="0"/>
    <n v="1"/>
    <n v="0"/>
    <x v="15"/>
    <n v="2"/>
  </r>
  <r>
    <x v="2736"/>
    <x v="0"/>
    <x v="0"/>
    <s v="Y"/>
    <n v="1"/>
    <n v="225000"/>
    <x v="2"/>
    <x v="1"/>
    <x v="2"/>
    <x v="0"/>
    <n v="-14469"/>
    <x v="1842"/>
    <x v="3"/>
    <x v="1295"/>
    <x v="1295"/>
    <x v="4"/>
    <x v="1"/>
    <n v="1"/>
    <x v="0"/>
    <n v="0"/>
    <n v="0"/>
    <x v="4"/>
    <n v="2"/>
  </r>
  <r>
    <x v="2737"/>
    <x v="0"/>
    <x v="0"/>
    <s v="Y"/>
    <n v="1"/>
    <n v="225000"/>
    <x v="2"/>
    <x v="1"/>
    <x v="2"/>
    <x v="0"/>
    <n v="-14469"/>
    <x v="1842"/>
    <x v="3"/>
    <x v="1295"/>
    <x v="1295"/>
    <x v="4"/>
    <x v="1"/>
    <n v="1"/>
    <x v="0"/>
    <n v="0"/>
    <n v="0"/>
    <x v="4"/>
    <n v="2"/>
  </r>
  <r>
    <x v="2738"/>
    <x v="0"/>
    <x v="0"/>
    <s v="Y"/>
    <n v="0"/>
    <n v="90000"/>
    <x v="0"/>
    <x v="1"/>
    <x v="1"/>
    <x v="0"/>
    <n v="-22123"/>
    <x v="1843"/>
    <x v="0"/>
    <x v="0"/>
    <x v="0"/>
    <x v="0"/>
    <x v="0"/>
    <n v="1"/>
    <x v="0"/>
    <n v="0"/>
    <n v="1"/>
    <x v="0"/>
    <n v="2"/>
  </r>
  <r>
    <x v="2739"/>
    <x v="0"/>
    <x v="0"/>
    <s v="Y"/>
    <n v="0"/>
    <n v="90000"/>
    <x v="0"/>
    <x v="1"/>
    <x v="1"/>
    <x v="0"/>
    <n v="-22123"/>
    <x v="1843"/>
    <x v="0"/>
    <x v="0"/>
    <x v="0"/>
    <x v="0"/>
    <x v="0"/>
    <n v="1"/>
    <x v="0"/>
    <n v="0"/>
    <n v="1"/>
    <x v="0"/>
    <n v="2"/>
  </r>
  <r>
    <x v="2740"/>
    <x v="1"/>
    <x v="1"/>
    <s v="Y"/>
    <n v="0"/>
    <n v="247500"/>
    <x v="2"/>
    <x v="1"/>
    <x v="1"/>
    <x v="0"/>
    <n v="-15366"/>
    <x v="1844"/>
    <x v="1"/>
    <x v="656"/>
    <x v="656"/>
    <x v="1"/>
    <x v="1"/>
    <n v="1"/>
    <x v="1"/>
    <n v="1"/>
    <n v="0"/>
    <x v="2"/>
    <n v="2"/>
  </r>
  <r>
    <x v="2741"/>
    <x v="1"/>
    <x v="1"/>
    <s v="Y"/>
    <n v="0"/>
    <n v="247500"/>
    <x v="2"/>
    <x v="1"/>
    <x v="1"/>
    <x v="0"/>
    <n v="-15366"/>
    <x v="1844"/>
    <x v="1"/>
    <x v="656"/>
    <x v="656"/>
    <x v="1"/>
    <x v="1"/>
    <n v="1"/>
    <x v="1"/>
    <n v="1"/>
    <n v="0"/>
    <x v="2"/>
    <n v="2"/>
  </r>
  <r>
    <x v="2742"/>
    <x v="0"/>
    <x v="1"/>
    <s v="Y"/>
    <n v="2"/>
    <n v="216000"/>
    <x v="2"/>
    <x v="0"/>
    <x v="1"/>
    <x v="0"/>
    <n v="-12757"/>
    <x v="1845"/>
    <x v="3"/>
    <x v="1296"/>
    <x v="1296"/>
    <x v="2"/>
    <x v="1"/>
    <n v="1"/>
    <x v="0"/>
    <n v="0"/>
    <n v="0"/>
    <x v="4"/>
    <n v="4"/>
  </r>
  <r>
    <x v="2743"/>
    <x v="1"/>
    <x v="1"/>
    <s v="Y"/>
    <n v="0"/>
    <n v="337500"/>
    <x v="2"/>
    <x v="1"/>
    <x v="1"/>
    <x v="0"/>
    <n v="-15369"/>
    <x v="1846"/>
    <x v="1"/>
    <x v="629"/>
    <x v="629"/>
    <x v="2"/>
    <x v="1"/>
    <n v="1"/>
    <x v="0"/>
    <n v="0"/>
    <n v="0"/>
    <x v="0"/>
    <n v="2"/>
  </r>
  <r>
    <x v="2744"/>
    <x v="0"/>
    <x v="0"/>
    <s v="N"/>
    <n v="0"/>
    <n v="135000"/>
    <x v="2"/>
    <x v="1"/>
    <x v="1"/>
    <x v="2"/>
    <n v="-12278"/>
    <x v="1847"/>
    <x v="3"/>
    <x v="397"/>
    <x v="397"/>
    <x v="4"/>
    <x v="1"/>
    <n v="1"/>
    <x v="0"/>
    <n v="0"/>
    <n v="0"/>
    <x v="0"/>
    <n v="2"/>
  </r>
  <r>
    <x v="2745"/>
    <x v="0"/>
    <x v="0"/>
    <s v="Y"/>
    <n v="0"/>
    <n v="135000"/>
    <x v="2"/>
    <x v="1"/>
    <x v="2"/>
    <x v="0"/>
    <n v="-17579"/>
    <x v="1848"/>
    <x v="1"/>
    <x v="403"/>
    <x v="403"/>
    <x v="5"/>
    <x v="1"/>
    <n v="1"/>
    <x v="1"/>
    <n v="0"/>
    <n v="0"/>
    <x v="1"/>
    <n v="1"/>
  </r>
  <r>
    <x v="2746"/>
    <x v="0"/>
    <x v="0"/>
    <s v="Y"/>
    <n v="0"/>
    <n v="225000"/>
    <x v="2"/>
    <x v="0"/>
    <x v="1"/>
    <x v="0"/>
    <n v="-16202"/>
    <x v="1849"/>
    <x v="1"/>
    <x v="1297"/>
    <x v="1297"/>
    <x v="3"/>
    <x v="1"/>
    <n v="1"/>
    <x v="1"/>
    <n v="1"/>
    <n v="0"/>
    <x v="3"/>
    <n v="2"/>
  </r>
  <r>
    <x v="2747"/>
    <x v="0"/>
    <x v="0"/>
    <s v="Y"/>
    <n v="0"/>
    <n v="225000"/>
    <x v="2"/>
    <x v="0"/>
    <x v="1"/>
    <x v="0"/>
    <n v="-16202"/>
    <x v="1849"/>
    <x v="1"/>
    <x v="1297"/>
    <x v="1297"/>
    <x v="3"/>
    <x v="1"/>
    <n v="1"/>
    <x v="1"/>
    <n v="1"/>
    <n v="0"/>
    <x v="3"/>
    <n v="2"/>
  </r>
  <r>
    <x v="2748"/>
    <x v="0"/>
    <x v="0"/>
    <s v="Y"/>
    <n v="0"/>
    <n v="225000"/>
    <x v="2"/>
    <x v="0"/>
    <x v="1"/>
    <x v="0"/>
    <n v="-16202"/>
    <x v="1849"/>
    <x v="1"/>
    <x v="1297"/>
    <x v="1297"/>
    <x v="3"/>
    <x v="1"/>
    <n v="1"/>
    <x v="1"/>
    <n v="1"/>
    <n v="0"/>
    <x v="3"/>
    <n v="2"/>
  </r>
  <r>
    <x v="2749"/>
    <x v="0"/>
    <x v="0"/>
    <s v="Y"/>
    <n v="2"/>
    <n v="90000"/>
    <x v="1"/>
    <x v="1"/>
    <x v="1"/>
    <x v="0"/>
    <n v="-16725"/>
    <x v="1850"/>
    <x v="1"/>
    <x v="629"/>
    <x v="629"/>
    <x v="2"/>
    <x v="1"/>
    <n v="1"/>
    <x v="0"/>
    <n v="0"/>
    <n v="0"/>
    <x v="10"/>
    <n v="4"/>
  </r>
  <r>
    <x v="2750"/>
    <x v="0"/>
    <x v="0"/>
    <s v="Y"/>
    <n v="2"/>
    <n v="90000"/>
    <x v="1"/>
    <x v="1"/>
    <x v="1"/>
    <x v="0"/>
    <n v="-16725"/>
    <x v="1850"/>
    <x v="1"/>
    <x v="629"/>
    <x v="629"/>
    <x v="2"/>
    <x v="1"/>
    <n v="1"/>
    <x v="0"/>
    <n v="0"/>
    <n v="0"/>
    <x v="10"/>
    <n v="4"/>
  </r>
  <r>
    <x v="2751"/>
    <x v="0"/>
    <x v="0"/>
    <s v="Y"/>
    <n v="2"/>
    <n v="90000"/>
    <x v="1"/>
    <x v="1"/>
    <x v="1"/>
    <x v="0"/>
    <n v="-16725"/>
    <x v="1850"/>
    <x v="1"/>
    <x v="629"/>
    <x v="629"/>
    <x v="2"/>
    <x v="1"/>
    <n v="1"/>
    <x v="0"/>
    <n v="0"/>
    <n v="0"/>
    <x v="10"/>
    <n v="4"/>
  </r>
  <r>
    <x v="2752"/>
    <x v="0"/>
    <x v="1"/>
    <s v="Y"/>
    <n v="2"/>
    <n v="67500"/>
    <x v="2"/>
    <x v="1"/>
    <x v="1"/>
    <x v="0"/>
    <n v="-14073"/>
    <x v="1851"/>
    <x v="3"/>
    <x v="1298"/>
    <x v="1298"/>
    <x v="4"/>
    <x v="1"/>
    <n v="1"/>
    <x v="0"/>
    <n v="1"/>
    <n v="0"/>
    <x v="5"/>
    <n v="4"/>
  </r>
  <r>
    <x v="2753"/>
    <x v="1"/>
    <x v="1"/>
    <s v="Y"/>
    <n v="0"/>
    <n v="112500"/>
    <x v="0"/>
    <x v="0"/>
    <x v="1"/>
    <x v="0"/>
    <n v="-23379"/>
    <x v="1852"/>
    <x v="0"/>
    <x v="0"/>
    <x v="0"/>
    <x v="0"/>
    <x v="0"/>
    <n v="1"/>
    <x v="0"/>
    <n v="0"/>
    <n v="0"/>
    <x v="0"/>
    <n v="2"/>
  </r>
  <r>
    <x v="2754"/>
    <x v="0"/>
    <x v="0"/>
    <s v="Y"/>
    <n v="0"/>
    <n v="135000"/>
    <x v="2"/>
    <x v="1"/>
    <x v="1"/>
    <x v="0"/>
    <n v="-16981"/>
    <x v="1123"/>
    <x v="1"/>
    <x v="1299"/>
    <x v="1299"/>
    <x v="1"/>
    <x v="1"/>
    <n v="1"/>
    <x v="0"/>
    <n v="1"/>
    <n v="0"/>
    <x v="0"/>
    <n v="2"/>
  </r>
  <r>
    <x v="2755"/>
    <x v="0"/>
    <x v="0"/>
    <s v="N"/>
    <n v="0"/>
    <n v="135000"/>
    <x v="2"/>
    <x v="1"/>
    <x v="1"/>
    <x v="0"/>
    <n v="-18757"/>
    <x v="1853"/>
    <x v="2"/>
    <x v="624"/>
    <x v="624"/>
    <x v="5"/>
    <x v="1"/>
    <n v="1"/>
    <x v="0"/>
    <n v="0"/>
    <n v="0"/>
    <x v="4"/>
    <n v="2"/>
  </r>
  <r>
    <x v="2756"/>
    <x v="1"/>
    <x v="1"/>
    <s v="Y"/>
    <n v="0"/>
    <n v="157500"/>
    <x v="0"/>
    <x v="1"/>
    <x v="1"/>
    <x v="0"/>
    <n v="-22731"/>
    <x v="1854"/>
    <x v="0"/>
    <x v="0"/>
    <x v="0"/>
    <x v="0"/>
    <x v="0"/>
    <n v="1"/>
    <x v="0"/>
    <n v="1"/>
    <n v="0"/>
    <x v="0"/>
    <n v="2"/>
  </r>
  <r>
    <x v="2757"/>
    <x v="1"/>
    <x v="1"/>
    <s v="Y"/>
    <n v="0"/>
    <n v="157500"/>
    <x v="0"/>
    <x v="1"/>
    <x v="1"/>
    <x v="0"/>
    <n v="-22731"/>
    <x v="1854"/>
    <x v="0"/>
    <x v="0"/>
    <x v="0"/>
    <x v="0"/>
    <x v="0"/>
    <n v="1"/>
    <x v="0"/>
    <n v="1"/>
    <n v="0"/>
    <x v="0"/>
    <n v="2"/>
  </r>
  <r>
    <x v="2758"/>
    <x v="1"/>
    <x v="1"/>
    <s v="Y"/>
    <n v="0"/>
    <n v="157500"/>
    <x v="0"/>
    <x v="1"/>
    <x v="1"/>
    <x v="0"/>
    <n v="-22731"/>
    <x v="1854"/>
    <x v="0"/>
    <x v="0"/>
    <x v="0"/>
    <x v="0"/>
    <x v="0"/>
    <n v="1"/>
    <x v="0"/>
    <n v="1"/>
    <n v="0"/>
    <x v="0"/>
    <n v="2"/>
  </r>
  <r>
    <x v="2759"/>
    <x v="0"/>
    <x v="0"/>
    <s v="Y"/>
    <n v="1"/>
    <n v="211500"/>
    <x v="2"/>
    <x v="0"/>
    <x v="1"/>
    <x v="0"/>
    <n v="-12442"/>
    <x v="1855"/>
    <x v="3"/>
    <x v="1300"/>
    <x v="1300"/>
    <x v="5"/>
    <x v="1"/>
    <n v="1"/>
    <x v="0"/>
    <n v="0"/>
    <n v="0"/>
    <x v="4"/>
    <n v="3"/>
  </r>
  <r>
    <x v="2760"/>
    <x v="0"/>
    <x v="0"/>
    <s v="Y"/>
    <n v="0"/>
    <n v="247500"/>
    <x v="1"/>
    <x v="1"/>
    <x v="1"/>
    <x v="0"/>
    <n v="-12309"/>
    <x v="1029"/>
    <x v="3"/>
    <x v="659"/>
    <x v="659"/>
    <x v="3"/>
    <x v="1"/>
    <n v="1"/>
    <x v="0"/>
    <n v="1"/>
    <n v="0"/>
    <x v="1"/>
    <n v="2"/>
  </r>
  <r>
    <x v="2761"/>
    <x v="0"/>
    <x v="0"/>
    <s v="Y"/>
    <n v="0"/>
    <n v="135000"/>
    <x v="0"/>
    <x v="1"/>
    <x v="2"/>
    <x v="0"/>
    <n v="-20462"/>
    <x v="1856"/>
    <x v="2"/>
    <x v="0"/>
    <x v="0"/>
    <x v="0"/>
    <x v="0"/>
    <n v="1"/>
    <x v="0"/>
    <n v="1"/>
    <n v="0"/>
    <x v="0"/>
    <n v="1"/>
  </r>
  <r>
    <x v="2762"/>
    <x v="0"/>
    <x v="0"/>
    <s v="Y"/>
    <n v="0"/>
    <n v="135000"/>
    <x v="0"/>
    <x v="1"/>
    <x v="2"/>
    <x v="0"/>
    <n v="-20462"/>
    <x v="1856"/>
    <x v="2"/>
    <x v="0"/>
    <x v="0"/>
    <x v="0"/>
    <x v="0"/>
    <n v="1"/>
    <x v="0"/>
    <n v="1"/>
    <n v="0"/>
    <x v="0"/>
    <n v="1"/>
  </r>
  <r>
    <x v="2763"/>
    <x v="0"/>
    <x v="0"/>
    <s v="Y"/>
    <n v="0"/>
    <n v="135000"/>
    <x v="0"/>
    <x v="1"/>
    <x v="2"/>
    <x v="0"/>
    <n v="-20462"/>
    <x v="1856"/>
    <x v="2"/>
    <x v="0"/>
    <x v="0"/>
    <x v="0"/>
    <x v="0"/>
    <n v="1"/>
    <x v="0"/>
    <n v="1"/>
    <n v="0"/>
    <x v="0"/>
    <n v="1"/>
  </r>
  <r>
    <x v="2764"/>
    <x v="0"/>
    <x v="0"/>
    <s v="N"/>
    <n v="2"/>
    <n v="225000"/>
    <x v="2"/>
    <x v="1"/>
    <x v="1"/>
    <x v="2"/>
    <n v="-12244"/>
    <x v="1857"/>
    <x v="3"/>
    <x v="1301"/>
    <x v="1301"/>
    <x v="5"/>
    <x v="1"/>
    <n v="1"/>
    <x v="0"/>
    <n v="0"/>
    <n v="0"/>
    <x v="5"/>
    <n v="4"/>
  </r>
  <r>
    <x v="2765"/>
    <x v="1"/>
    <x v="0"/>
    <s v="N"/>
    <n v="0"/>
    <n v="90000"/>
    <x v="1"/>
    <x v="0"/>
    <x v="2"/>
    <x v="2"/>
    <n v="-9302"/>
    <x v="1858"/>
    <x v="4"/>
    <x v="1302"/>
    <x v="1302"/>
    <x v="1"/>
    <x v="1"/>
    <n v="1"/>
    <x v="1"/>
    <n v="0"/>
    <n v="0"/>
    <x v="2"/>
    <n v="1"/>
  </r>
  <r>
    <x v="2766"/>
    <x v="1"/>
    <x v="1"/>
    <s v="Y"/>
    <n v="2"/>
    <n v="225000"/>
    <x v="1"/>
    <x v="0"/>
    <x v="1"/>
    <x v="0"/>
    <n v="-18664"/>
    <x v="1859"/>
    <x v="2"/>
    <x v="1303"/>
    <x v="1303"/>
    <x v="2"/>
    <x v="1"/>
    <n v="1"/>
    <x v="1"/>
    <n v="0"/>
    <n v="0"/>
    <x v="3"/>
    <n v="4"/>
  </r>
  <r>
    <x v="2767"/>
    <x v="1"/>
    <x v="1"/>
    <s v="Y"/>
    <n v="0"/>
    <n v="180000"/>
    <x v="2"/>
    <x v="1"/>
    <x v="1"/>
    <x v="0"/>
    <n v="-9393"/>
    <x v="1860"/>
    <x v="4"/>
    <x v="1161"/>
    <x v="1161"/>
    <x v="3"/>
    <x v="1"/>
    <n v="1"/>
    <x v="1"/>
    <n v="1"/>
    <n v="0"/>
    <x v="1"/>
    <n v="2"/>
  </r>
  <r>
    <x v="2768"/>
    <x v="1"/>
    <x v="1"/>
    <s v="Y"/>
    <n v="0"/>
    <n v="180000"/>
    <x v="2"/>
    <x v="1"/>
    <x v="1"/>
    <x v="0"/>
    <n v="-9393"/>
    <x v="1860"/>
    <x v="4"/>
    <x v="1161"/>
    <x v="1161"/>
    <x v="3"/>
    <x v="1"/>
    <n v="1"/>
    <x v="1"/>
    <n v="1"/>
    <n v="0"/>
    <x v="1"/>
    <n v="2"/>
  </r>
  <r>
    <x v="2769"/>
    <x v="0"/>
    <x v="1"/>
    <s v="Y"/>
    <n v="0"/>
    <n v="135000"/>
    <x v="1"/>
    <x v="0"/>
    <x v="1"/>
    <x v="0"/>
    <n v="-12013"/>
    <x v="1861"/>
    <x v="3"/>
    <x v="1304"/>
    <x v="1304"/>
    <x v="2"/>
    <x v="1"/>
    <n v="1"/>
    <x v="1"/>
    <n v="0"/>
    <n v="0"/>
    <x v="7"/>
    <n v="2"/>
  </r>
  <r>
    <x v="2770"/>
    <x v="0"/>
    <x v="1"/>
    <s v="Y"/>
    <n v="0"/>
    <n v="135000"/>
    <x v="1"/>
    <x v="0"/>
    <x v="1"/>
    <x v="0"/>
    <n v="-12013"/>
    <x v="1861"/>
    <x v="3"/>
    <x v="1304"/>
    <x v="1304"/>
    <x v="2"/>
    <x v="1"/>
    <n v="1"/>
    <x v="1"/>
    <n v="0"/>
    <n v="0"/>
    <x v="7"/>
    <n v="2"/>
  </r>
  <r>
    <x v="2771"/>
    <x v="0"/>
    <x v="0"/>
    <s v="Y"/>
    <n v="0"/>
    <n v="202500"/>
    <x v="2"/>
    <x v="1"/>
    <x v="1"/>
    <x v="0"/>
    <n v="-19431"/>
    <x v="1862"/>
    <x v="2"/>
    <x v="1305"/>
    <x v="1305"/>
    <x v="2"/>
    <x v="1"/>
    <n v="1"/>
    <x v="0"/>
    <n v="0"/>
    <n v="0"/>
    <x v="9"/>
    <n v="2"/>
  </r>
  <r>
    <x v="2772"/>
    <x v="0"/>
    <x v="0"/>
    <s v="Y"/>
    <n v="0"/>
    <n v="202500"/>
    <x v="2"/>
    <x v="1"/>
    <x v="1"/>
    <x v="0"/>
    <n v="-19431"/>
    <x v="1862"/>
    <x v="2"/>
    <x v="1305"/>
    <x v="1305"/>
    <x v="2"/>
    <x v="1"/>
    <n v="1"/>
    <x v="0"/>
    <n v="0"/>
    <n v="0"/>
    <x v="9"/>
    <n v="2"/>
  </r>
  <r>
    <x v="2773"/>
    <x v="0"/>
    <x v="0"/>
    <s v="Y"/>
    <n v="0"/>
    <n v="202500"/>
    <x v="2"/>
    <x v="1"/>
    <x v="1"/>
    <x v="0"/>
    <n v="-19431"/>
    <x v="1862"/>
    <x v="2"/>
    <x v="1305"/>
    <x v="1305"/>
    <x v="2"/>
    <x v="1"/>
    <n v="1"/>
    <x v="0"/>
    <n v="0"/>
    <n v="0"/>
    <x v="9"/>
    <n v="2"/>
  </r>
  <r>
    <x v="2774"/>
    <x v="1"/>
    <x v="1"/>
    <s v="Y"/>
    <n v="0"/>
    <n v="202500"/>
    <x v="2"/>
    <x v="1"/>
    <x v="2"/>
    <x v="0"/>
    <n v="-18093"/>
    <x v="1863"/>
    <x v="1"/>
    <x v="1306"/>
    <x v="1306"/>
    <x v="3"/>
    <x v="1"/>
    <n v="1"/>
    <x v="0"/>
    <n v="0"/>
    <n v="0"/>
    <x v="0"/>
    <n v="1"/>
  </r>
  <r>
    <x v="2775"/>
    <x v="0"/>
    <x v="0"/>
    <s v="Y"/>
    <n v="1"/>
    <n v="360000"/>
    <x v="1"/>
    <x v="1"/>
    <x v="1"/>
    <x v="0"/>
    <n v="-17106"/>
    <x v="1864"/>
    <x v="1"/>
    <x v="1307"/>
    <x v="1307"/>
    <x v="3"/>
    <x v="1"/>
    <n v="1"/>
    <x v="0"/>
    <n v="0"/>
    <n v="0"/>
    <x v="3"/>
    <n v="3"/>
  </r>
  <r>
    <x v="2776"/>
    <x v="0"/>
    <x v="0"/>
    <s v="Y"/>
    <n v="1"/>
    <n v="360000"/>
    <x v="1"/>
    <x v="1"/>
    <x v="1"/>
    <x v="0"/>
    <n v="-17106"/>
    <x v="1864"/>
    <x v="1"/>
    <x v="1307"/>
    <x v="1307"/>
    <x v="3"/>
    <x v="1"/>
    <n v="1"/>
    <x v="0"/>
    <n v="0"/>
    <n v="0"/>
    <x v="3"/>
    <n v="3"/>
  </r>
  <r>
    <x v="2777"/>
    <x v="0"/>
    <x v="0"/>
    <s v="Y"/>
    <n v="1"/>
    <n v="360000"/>
    <x v="1"/>
    <x v="1"/>
    <x v="1"/>
    <x v="0"/>
    <n v="-17106"/>
    <x v="1864"/>
    <x v="1"/>
    <x v="1307"/>
    <x v="1307"/>
    <x v="3"/>
    <x v="1"/>
    <n v="1"/>
    <x v="0"/>
    <n v="0"/>
    <n v="0"/>
    <x v="3"/>
    <n v="3"/>
  </r>
  <r>
    <x v="2778"/>
    <x v="0"/>
    <x v="0"/>
    <s v="Y"/>
    <n v="0"/>
    <n v="112500"/>
    <x v="0"/>
    <x v="1"/>
    <x v="1"/>
    <x v="0"/>
    <n v="-23026"/>
    <x v="1865"/>
    <x v="0"/>
    <x v="0"/>
    <x v="0"/>
    <x v="0"/>
    <x v="0"/>
    <n v="1"/>
    <x v="0"/>
    <n v="0"/>
    <n v="0"/>
    <x v="0"/>
    <n v="2"/>
  </r>
  <r>
    <x v="2779"/>
    <x v="0"/>
    <x v="0"/>
    <s v="Y"/>
    <n v="0"/>
    <n v="292500"/>
    <x v="2"/>
    <x v="0"/>
    <x v="2"/>
    <x v="0"/>
    <n v="-15303"/>
    <x v="1866"/>
    <x v="1"/>
    <x v="637"/>
    <x v="637"/>
    <x v="0"/>
    <x v="1"/>
    <n v="1"/>
    <x v="0"/>
    <n v="0"/>
    <n v="0"/>
    <x v="0"/>
    <n v="1"/>
  </r>
  <r>
    <x v="2780"/>
    <x v="0"/>
    <x v="1"/>
    <s v="Y"/>
    <n v="0"/>
    <n v="135000"/>
    <x v="2"/>
    <x v="0"/>
    <x v="1"/>
    <x v="0"/>
    <n v="-12274"/>
    <x v="1867"/>
    <x v="3"/>
    <x v="1308"/>
    <x v="1308"/>
    <x v="2"/>
    <x v="1"/>
    <n v="1"/>
    <x v="0"/>
    <n v="0"/>
    <n v="0"/>
    <x v="3"/>
    <n v="2"/>
  </r>
  <r>
    <x v="2781"/>
    <x v="0"/>
    <x v="1"/>
    <s v="Y"/>
    <n v="0"/>
    <n v="135000"/>
    <x v="2"/>
    <x v="0"/>
    <x v="1"/>
    <x v="0"/>
    <n v="-12274"/>
    <x v="1867"/>
    <x v="3"/>
    <x v="1308"/>
    <x v="1308"/>
    <x v="2"/>
    <x v="1"/>
    <n v="1"/>
    <x v="0"/>
    <n v="0"/>
    <n v="0"/>
    <x v="3"/>
    <n v="2"/>
  </r>
  <r>
    <x v="2782"/>
    <x v="0"/>
    <x v="1"/>
    <s v="Y"/>
    <n v="0"/>
    <n v="90000"/>
    <x v="1"/>
    <x v="1"/>
    <x v="1"/>
    <x v="0"/>
    <n v="-14116"/>
    <x v="1868"/>
    <x v="3"/>
    <x v="1309"/>
    <x v="1309"/>
    <x v="5"/>
    <x v="1"/>
    <n v="1"/>
    <x v="0"/>
    <n v="0"/>
    <n v="0"/>
    <x v="12"/>
    <n v="2"/>
  </r>
  <r>
    <x v="2783"/>
    <x v="0"/>
    <x v="1"/>
    <s v="Y"/>
    <n v="0"/>
    <n v="90000"/>
    <x v="1"/>
    <x v="1"/>
    <x v="1"/>
    <x v="0"/>
    <n v="-14116"/>
    <x v="1868"/>
    <x v="3"/>
    <x v="1309"/>
    <x v="1309"/>
    <x v="5"/>
    <x v="1"/>
    <n v="1"/>
    <x v="0"/>
    <n v="0"/>
    <n v="0"/>
    <x v="12"/>
    <n v="2"/>
  </r>
  <r>
    <x v="2784"/>
    <x v="0"/>
    <x v="1"/>
    <s v="Y"/>
    <n v="0"/>
    <n v="90000"/>
    <x v="1"/>
    <x v="1"/>
    <x v="1"/>
    <x v="0"/>
    <n v="-14116"/>
    <x v="1868"/>
    <x v="3"/>
    <x v="1309"/>
    <x v="1309"/>
    <x v="5"/>
    <x v="1"/>
    <n v="1"/>
    <x v="0"/>
    <n v="0"/>
    <n v="0"/>
    <x v="12"/>
    <n v="2"/>
  </r>
  <r>
    <x v="2785"/>
    <x v="0"/>
    <x v="1"/>
    <s v="Y"/>
    <n v="0"/>
    <n v="90000"/>
    <x v="1"/>
    <x v="1"/>
    <x v="1"/>
    <x v="0"/>
    <n v="-14116"/>
    <x v="1868"/>
    <x v="3"/>
    <x v="1309"/>
    <x v="1309"/>
    <x v="5"/>
    <x v="1"/>
    <n v="1"/>
    <x v="0"/>
    <n v="0"/>
    <n v="0"/>
    <x v="12"/>
    <n v="2"/>
  </r>
  <r>
    <x v="2786"/>
    <x v="0"/>
    <x v="1"/>
    <s v="Y"/>
    <n v="0"/>
    <n v="243000"/>
    <x v="2"/>
    <x v="1"/>
    <x v="2"/>
    <x v="0"/>
    <n v="-14716"/>
    <x v="1869"/>
    <x v="1"/>
    <x v="624"/>
    <x v="624"/>
    <x v="5"/>
    <x v="1"/>
    <n v="1"/>
    <x v="0"/>
    <n v="0"/>
    <n v="0"/>
    <x v="5"/>
    <n v="1"/>
  </r>
  <r>
    <x v="2787"/>
    <x v="0"/>
    <x v="0"/>
    <s v="Y"/>
    <n v="0"/>
    <n v="225000"/>
    <x v="1"/>
    <x v="0"/>
    <x v="2"/>
    <x v="0"/>
    <n v="-19777"/>
    <x v="1870"/>
    <x v="2"/>
    <x v="1310"/>
    <x v="1310"/>
    <x v="2"/>
    <x v="1"/>
    <n v="1"/>
    <x v="1"/>
    <n v="1"/>
    <n v="0"/>
    <x v="4"/>
    <n v="1"/>
  </r>
  <r>
    <x v="2788"/>
    <x v="1"/>
    <x v="0"/>
    <s v="Y"/>
    <n v="0"/>
    <n v="247500"/>
    <x v="2"/>
    <x v="1"/>
    <x v="1"/>
    <x v="0"/>
    <n v="-17454"/>
    <x v="1871"/>
    <x v="1"/>
    <x v="1301"/>
    <x v="1301"/>
    <x v="5"/>
    <x v="1"/>
    <n v="1"/>
    <x v="0"/>
    <n v="0"/>
    <n v="0"/>
    <x v="1"/>
    <n v="2"/>
  </r>
  <r>
    <x v="2789"/>
    <x v="0"/>
    <x v="0"/>
    <s v="Y"/>
    <n v="0"/>
    <n v="225000"/>
    <x v="2"/>
    <x v="2"/>
    <x v="2"/>
    <x v="0"/>
    <n v="-19538"/>
    <x v="1872"/>
    <x v="2"/>
    <x v="403"/>
    <x v="403"/>
    <x v="5"/>
    <x v="1"/>
    <n v="1"/>
    <x v="0"/>
    <n v="0"/>
    <n v="0"/>
    <x v="3"/>
    <n v="1"/>
  </r>
  <r>
    <x v="2790"/>
    <x v="0"/>
    <x v="0"/>
    <s v="Y"/>
    <n v="0"/>
    <n v="225000"/>
    <x v="2"/>
    <x v="2"/>
    <x v="2"/>
    <x v="0"/>
    <n v="-19538"/>
    <x v="1872"/>
    <x v="2"/>
    <x v="403"/>
    <x v="403"/>
    <x v="5"/>
    <x v="1"/>
    <n v="1"/>
    <x v="0"/>
    <n v="0"/>
    <n v="0"/>
    <x v="3"/>
    <n v="1"/>
  </r>
  <r>
    <x v="2791"/>
    <x v="0"/>
    <x v="0"/>
    <s v="Y"/>
    <n v="1"/>
    <n v="45000"/>
    <x v="1"/>
    <x v="1"/>
    <x v="1"/>
    <x v="0"/>
    <n v="-15951"/>
    <x v="1873"/>
    <x v="1"/>
    <x v="1295"/>
    <x v="1295"/>
    <x v="4"/>
    <x v="1"/>
    <n v="1"/>
    <x v="0"/>
    <n v="0"/>
    <n v="0"/>
    <x v="5"/>
    <n v="3"/>
  </r>
  <r>
    <x v="2792"/>
    <x v="1"/>
    <x v="1"/>
    <s v="N"/>
    <n v="0"/>
    <n v="112500"/>
    <x v="3"/>
    <x v="2"/>
    <x v="2"/>
    <x v="2"/>
    <n v="-8746"/>
    <x v="1874"/>
    <x v="4"/>
    <x v="1311"/>
    <x v="1311"/>
    <x v="5"/>
    <x v="1"/>
    <n v="1"/>
    <x v="1"/>
    <n v="1"/>
    <n v="0"/>
    <x v="1"/>
    <n v="1"/>
  </r>
  <r>
    <x v="2793"/>
    <x v="0"/>
    <x v="1"/>
    <s v="Y"/>
    <n v="3"/>
    <n v="54000"/>
    <x v="2"/>
    <x v="1"/>
    <x v="1"/>
    <x v="0"/>
    <n v="-12475"/>
    <x v="1875"/>
    <x v="3"/>
    <x v="624"/>
    <x v="624"/>
    <x v="5"/>
    <x v="1"/>
    <n v="1"/>
    <x v="0"/>
    <n v="0"/>
    <n v="0"/>
    <x v="1"/>
    <n v="5"/>
  </r>
  <r>
    <x v="2794"/>
    <x v="1"/>
    <x v="1"/>
    <s v="N"/>
    <n v="1"/>
    <n v="202500"/>
    <x v="2"/>
    <x v="1"/>
    <x v="1"/>
    <x v="2"/>
    <n v="-11942"/>
    <x v="1876"/>
    <x v="3"/>
    <x v="1312"/>
    <x v="1312"/>
    <x v="6"/>
    <x v="1"/>
    <n v="1"/>
    <x v="0"/>
    <n v="1"/>
    <n v="0"/>
    <x v="5"/>
    <n v="3"/>
  </r>
  <r>
    <x v="2795"/>
    <x v="1"/>
    <x v="1"/>
    <s v="N"/>
    <n v="1"/>
    <n v="202500"/>
    <x v="2"/>
    <x v="1"/>
    <x v="1"/>
    <x v="2"/>
    <n v="-11942"/>
    <x v="1876"/>
    <x v="3"/>
    <x v="1312"/>
    <x v="1312"/>
    <x v="6"/>
    <x v="1"/>
    <n v="1"/>
    <x v="0"/>
    <n v="1"/>
    <n v="0"/>
    <x v="5"/>
    <n v="3"/>
  </r>
  <r>
    <x v="2796"/>
    <x v="1"/>
    <x v="0"/>
    <s v="Y"/>
    <n v="1"/>
    <n v="157500"/>
    <x v="1"/>
    <x v="1"/>
    <x v="1"/>
    <x v="0"/>
    <n v="-10686"/>
    <x v="1877"/>
    <x v="4"/>
    <x v="1313"/>
    <x v="1313"/>
    <x v="6"/>
    <x v="1"/>
    <n v="1"/>
    <x v="0"/>
    <n v="0"/>
    <n v="0"/>
    <x v="1"/>
    <n v="3"/>
  </r>
  <r>
    <x v="2797"/>
    <x v="1"/>
    <x v="1"/>
    <s v="Y"/>
    <n v="0"/>
    <n v="135000"/>
    <x v="2"/>
    <x v="2"/>
    <x v="1"/>
    <x v="0"/>
    <n v="-12610"/>
    <x v="1878"/>
    <x v="3"/>
    <x v="1314"/>
    <x v="1314"/>
    <x v="2"/>
    <x v="1"/>
    <n v="1"/>
    <x v="1"/>
    <n v="0"/>
    <n v="1"/>
    <x v="1"/>
    <n v="2"/>
  </r>
  <r>
    <x v="2798"/>
    <x v="0"/>
    <x v="0"/>
    <s v="Y"/>
    <n v="3"/>
    <n v="103500"/>
    <x v="2"/>
    <x v="1"/>
    <x v="1"/>
    <x v="0"/>
    <n v="-10682"/>
    <x v="179"/>
    <x v="4"/>
    <x v="649"/>
    <x v="649"/>
    <x v="1"/>
    <x v="1"/>
    <n v="1"/>
    <x v="0"/>
    <n v="0"/>
    <n v="0"/>
    <x v="12"/>
    <n v="5"/>
  </r>
  <r>
    <x v="2799"/>
    <x v="0"/>
    <x v="0"/>
    <s v="Y"/>
    <n v="0"/>
    <n v="247500"/>
    <x v="2"/>
    <x v="0"/>
    <x v="1"/>
    <x v="0"/>
    <n v="-19852"/>
    <x v="1879"/>
    <x v="2"/>
    <x v="1145"/>
    <x v="1145"/>
    <x v="0"/>
    <x v="1"/>
    <n v="1"/>
    <x v="0"/>
    <n v="1"/>
    <n v="0"/>
    <x v="5"/>
    <n v="2"/>
  </r>
  <r>
    <x v="2800"/>
    <x v="0"/>
    <x v="0"/>
    <s v="Y"/>
    <n v="1"/>
    <n v="360000"/>
    <x v="2"/>
    <x v="1"/>
    <x v="1"/>
    <x v="0"/>
    <n v="-15864"/>
    <x v="1880"/>
    <x v="1"/>
    <x v="1315"/>
    <x v="1315"/>
    <x v="3"/>
    <x v="1"/>
    <n v="1"/>
    <x v="0"/>
    <n v="1"/>
    <n v="0"/>
    <x v="9"/>
    <n v="3"/>
  </r>
  <r>
    <x v="2801"/>
    <x v="0"/>
    <x v="0"/>
    <s v="Y"/>
    <n v="0"/>
    <n v="180000"/>
    <x v="1"/>
    <x v="0"/>
    <x v="1"/>
    <x v="0"/>
    <n v="-11067"/>
    <x v="1775"/>
    <x v="3"/>
    <x v="644"/>
    <x v="644"/>
    <x v="5"/>
    <x v="1"/>
    <n v="1"/>
    <x v="1"/>
    <n v="0"/>
    <n v="1"/>
    <x v="3"/>
    <n v="2"/>
  </r>
  <r>
    <x v="2802"/>
    <x v="0"/>
    <x v="0"/>
    <s v="Y"/>
    <n v="2"/>
    <n v="72000"/>
    <x v="2"/>
    <x v="1"/>
    <x v="1"/>
    <x v="0"/>
    <n v="-15368"/>
    <x v="1881"/>
    <x v="1"/>
    <x v="1316"/>
    <x v="1316"/>
    <x v="2"/>
    <x v="1"/>
    <n v="1"/>
    <x v="1"/>
    <n v="1"/>
    <n v="0"/>
    <x v="12"/>
    <n v="4"/>
  </r>
  <r>
    <x v="2803"/>
    <x v="1"/>
    <x v="1"/>
    <s v="Y"/>
    <n v="2"/>
    <n v="243000"/>
    <x v="3"/>
    <x v="0"/>
    <x v="1"/>
    <x v="0"/>
    <n v="-10467"/>
    <x v="1882"/>
    <x v="4"/>
    <x v="1145"/>
    <x v="1145"/>
    <x v="0"/>
    <x v="1"/>
    <n v="1"/>
    <x v="0"/>
    <n v="0"/>
    <n v="0"/>
    <x v="4"/>
    <n v="4"/>
  </r>
  <r>
    <x v="2804"/>
    <x v="0"/>
    <x v="0"/>
    <s v="Y"/>
    <n v="0"/>
    <n v="171000"/>
    <x v="0"/>
    <x v="1"/>
    <x v="1"/>
    <x v="0"/>
    <n v="-19325"/>
    <x v="1883"/>
    <x v="2"/>
    <x v="0"/>
    <x v="0"/>
    <x v="0"/>
    <x v="0"/>
    <n v="1"/>
    <x v="0"/>
    <n v="1"/>
    <n v="0"/>
    <x v="0"/>
    <n v="2"/>
  </r>
  <r>
    <x v="2805"/>
    <x v="1"/>
    <x v="1"/>
    <s v="N"/>
    <n v="0"/>
    <n v="180000"/>
    <x v="2"/>
    <x v="1"/>
    <x v="1"/>
    <x v="4"/>
    <n v="-18809"/>
    <x v="1884"/>
    <x v="2"/>
    <x v="1317"/>
    <x v="1317"/>
    <x v="1"/>
    <x v="1"/>
    <n v="1"/>
    <x v="1"/>
    <n v="0"/>
    <n v="0"/>
    <x v="2"/>
    <n v="2"/>
  </r>
  <r>
    <x v="2806"/>
    <x v="1"/>
    <x v="1"/>
    <s v="Y"/>
    <n v="2"/>
    <n v="180000"/>
    <x v="2"/>
    <x v="1"/>
    <x v="1"/>
    <x v="0"/>
    <n v="-14272"/>
    <x v="1885"/>
    <x v="3"/>
    <x v="966"/>
    <x v="966"/>
    <x v="4"/>
    <x v="1"/>
    <n v="1"/>
    <x v="0"/>
    <n v="0"/>
    <n v="0"/>
    <x v="2"/>
    <n v="4"/>
  </r>
  <r>
    <x v="2807"/>
    <x v="1"/>
    <x v="1"/>
    <s v="Y"/>
    <n v="2"/>
    <n v="180000"/>
    <x v="2"/>
    <x v="1"/>
    <x v="1"/>
    <x v="0"/>
    <n v="-14272"/>
    <x v="1885"/>
    <x v="3"/>
    <x v="966"/>
    <x v="966"/>
    <x v="4"/>
    <x v="1"/>
    <n v="1"/>
    <x v="0"/>
    <n v="0"/>
    <n v="0"/>
    <x v="2"/>
    <n v="4"/>
  </r>
  <r>
    <x v="2808"/>
    <x v="0"/>
    <x v="0"/>
    <s v="Y"/>
    <n v="0"/>
    <n v="171000"/>
    <x v="1"/>
    <x v="1"/>
    <x v="1"/>
    <x v="0"/>
    <n v="-14978"/>
    <x v="1886"/>
    <x v="1"/>
    <x v="1300"/>
    <x v="1300"/>
    <x v="5"/>
    <x v="1"/>
    <n v="1"/>
    <x v="0"/>
    <n v="0"/>
    <n v="0"/>
    <x v="15"/>
    <n v="2"/>
  </r>
  <r>
    <x v="2809"/>
    <x v="1"/>
    <x v="0"/>
    <s v="Y"/>
    <n v="0"/>
    <n v="112500"/>
    <x v="1"/>
    <x v="0"/>
    <x v="1"/>
    <x v="0"/>
    <n v="-21601"/>
    <x v="1887"/>
    <x v="2"/>
    <x v="415"/>
    <x v="415"/>
    <x v="4"/>
    <x v="1"/>
    <n v="1"/>
    <x v="1"/>
    <n v="0"/>
    <n v="1"/>
    <x v="3"/>
    <n v="2"/>
  </r>
  <r>
    <x v="2810"/>
    <x v="1"/>
    <x v="0"/>
    <s v="Y"/>
    <n v="0"/>
    <n v="112500"/>
    <x v="1"/>
    <x v="0"/>
    <x v="1"/>
    <x v="0"/>
    <n v="-21601"/>
    <x v="1887"/>
    <x v="2"/>
    <x v="415"/>
    <x v="415"/>
    <x v="4"/>
    <x v="1"/>
    <n v="1"/>
    <x v="1"/>
    <n v="0"/>
    <n v="1"/>
    <x v="3"/>
    <n v="2"/>
  </r>
  <r>
    <x v="2811"/>
    <x v="1"/>
    <x v="0"/>
    <s v="Y"/>
    <n v="0"/>
    <n v="112500"/>
    <x v="1"/>
    <x v="0"/>
    <x v="1"/>
    <x v="0"/>
    <n v="-21601"/>
    <x v="1887"/>
    <x v="2"/>
    <x v="415"/>
    <x v="415"/>
    <x v="4"/>
    <x v="1"/>
    <n v="1"/>
    <x v="1"/>
    <n v="0"/>
    <n v="1"/>
    <x v="3"/>
    <n v="2"/>
  </r>
  <r>
    <x v="2812"/>
    <x v="1"/>
    <x v="0"/>
    <s v="Y"/>
    <n v="0"/>
    <n v="112500"/>
    <x v="1"/>
    <x v="0"/>
    <x v="1"/>
    <x v="0"/>
    <n v="-21601"/>
    <x v="1887"/>
    <x v="2"/>
    <x v="415"/>
    <x v="415"/>
    <x v="4"/>
    <x v="1"/>
    <n v="1"/>
    <x v="1"/>
    <n v="0"/>
    <n v="1"/>
    <x v="3"/>
    <n v="2"/>
  </r>
  <r>
    <x v="2813"/>
    <x v="0"/>
    <x v="0"/>
    <s v="N"/>
    <n v="0"/>
    <n v="157500"/>
    <x v="2"/>
    <x v="0"/>
    <x v="1"/>
    <x v="0"/>
    <n v="-18205"/>
    <x v="1888"/>
    <x v="1"/>
    <x v="1318"/>
    <x v="1318"/>
    <x v="2"/>
    <x v="1"/>
    <n v="1"/>
    <x v="0"/>
    <n v="0"/>
    <n v="0"/>
    <x v="4"/>
    <n v="2"/>
  </r>
  <r>
    <x v="2814"/>
    <x v="1"/>
    <x v="1"/>
    <s v="Y"/>
    <n v="2"/>
    <n v="243000"/>
    <x v="0"/>
    <x v="0"/>
    <x v="1"/>
    <x v="5"/>
    <n v="-19629"/>
    <x v="1675"/>
    <x v="2"/>
    <x v="0"/>
    <x v="0"/>
    <x v="0"/>
    <x v="0"/>
    <n v="1"/>
    <x v="0"/>
    <n v="0"/>
    <n v="0"/>
    <x v="0"/>
    <n v="4"/>
  </r>
  <r>
    <x v="2815"/>
    <x v="0"/>
    <x v="0"/>
    <s v="N"/>
    <n v="0"/>
    <n v="112500"/>
    <x v="1"/>
    <x v="0"/>
    <x v="1"/>
    <x v="2"/>
    <n v="-19721"/>
    <x v="1889"/>
    <x v="2"/>
    <x v="631"/>
    <x v="631"/>
    <x v="1"/>
    <x v="1"/>
    <n v="1"/>
    <x v="0"/>
    <n v="0"/>
    <n v="0"/>
    <x v="7"/>
    <n v="2"/>
  </r>
  <r>
    <x v="2816"/>
    <x v="0"/>
    <x v="0"/>
    <s v="N"/>
    <n v="0"/>
    <n v="112500"/>
    <x v="1"/>
    <x v="0"/>
    <x v="1"/>
    <x v="2"/>
    <n v="-19721"/>
    <x v="1889"/>
    <x v="2"/>
    <x v="631"/>
    <x v="631"/>
    <x v="1"/>
    <x v="1"/>
    <n v="1"/>
    <x v="0"/>
    <n v="0"/>
    <n v="0"/>
    <x v="7"/>
    <n v="2"/>
  </r>
  <r>
    <x v="2817"/>
    <x v="0"/>
    <x v="0"/>
    <s v="Y"/>
    <n v="1"/>
    <n v="135000"/>
    <x v="2"/>
    <x v="1"/>
    <x v="1"/>
    <x v="0"/>
    <n v="-11598"/>
    <x v="1890"/>
    <x v="3"/>
    <x v="1300"/>
    <x v="1300"/>
    <x v="5"/>
    <x v="1"/>
    <n v="1"/>
    <x v="0"/>
    <n v="0"/>
    <n v="0"/>
    <x v="0"/>
    <n v="3"/>
  </r>
  <r>
    <x v="2818"/>
    <x v="0"/>
    <x v="0"/>
    <s v="Y"/>
    <n v="1"/>
    <n v="135000"/>
    <x v="2"/>
    <x v="1"/>
    <x v="1"/>
    <x v="0"/>
    <n v="-11598"/>
    <x v="1890"/>
    <x v="3"/>
    <x v="1300"/>
    <x v="1300"/>
    <x v="5"/>
    <x v="1"/>
    <n v="1"/>
    <x v="0"/>
    <n v="0"/>
    <n v="0"/>
    <x v="0"/>
    <n v="3"/>
  </r>
  <r>
    <x v="2819"/>
    <x v="0"/>
    <x v="0"/>
    <s v="N"/>
    <n v="0"/>
    <n v="103500"/>
    <x v="0"/>
    <x v="0"/>
    <x v="2"/>
    <x v="0"/>
    <n v="-24543"/>
    <x v="1891"/>
    <x v="0"/>
    <x v="0"/>
    <x v="0"/>
    <x v="0"/>
    <x v="0"/>
    <n v="1"/>
    <x v="0"/>
    <n v="0"/>
    <n v="0"/>
    <x v="0"/>
    <n v="1"/>
  </r>
  <r>
    <x v="2820"/>
    <x v="0"/>
    <x v="0"/>
    <s v="N"/>
    <n v="0"/>
    <n v="103500"/>
    <x v="0"/>
    <x v="0"/>
    <x v="2"/>
    <x v="0"/>
    <n v="-24543"/>
    <x v="1891"/>
    <x v="0"/>
    <x v="0"/>
    <x v="0"/>
    <x v="0"/>
    <x v="0"/>
    <n v="1"/>
    <x v="0"/>
    <n v="0"/>
    <n v="0"/>
    <x v="0"/>
    <n v="1"/>
  </r>
  <r>
    <x v="2821"/>
    <x v="0"/>
    <x v="0"/>
    <s v="N"/>
    <n v="1"/>
    <n v="112500"/>
    <x v="1"/>
    <x v="1"/>
    <x v="2"/>
    <x v="0"/>
    <n v="-13436"/>
    <x v="1892"/>
    <x v="3"/>
    <x v="635"/>
    <x v="635"/>
    <x v="5"/>
    <x v="1"/>
    <n v="1"/>
    <x v="0"/>
    <n v="0"/>
    <n v="0"/>
    <x v="9"/>
    <n v="2"/>
  </r>
  <r>
    <x v="2822"/>
    <x v="0"/>
    <x v="0"/>
    <s v="N"/>
    <n v="1"/>
    <n v="112500"/>
    <x v="1"/>
    <x v="1"/>
    <x v="2"/>
    <x v="0"/>
    <n v="-13436"/>
    <x v="1892"/>
    <x v="3"/>
    <x v="635"/>
    <x v="635"/>
    <x v="5"/>
    <x v="1"/>
    <n v="1"/>
    <x v="0"/>
    <n v="0"/>
    <n v="0"/>
    <x v="9"/>
    <n v="2"/>
  </r>
  <r>
    <x v="2823"/>
    <x v="1"/>
    <x v="0"/>
    <s v="N"/>
    <n v="0"/>
    <n v="202500"/>
    <x v="2"/>
    <x v="1"/>
    <x v="1"/>
    <x v="4"/>
    <n v="-17696"/>
    <x v="1893"/>
    <x v="1"/>
    <x v="388"/>
    <x v="388"/>
    <x v="4"/>
    <x v="1"/>
    <n v="1"/>
    <x v="0"/>
    <n v="0"/>
    <n v="0"/>
    <x v="1"/>
    <n v="2"/>
  </r>
  <r>
    <x v="2824"/>
    <x v="1"/>
    <x v="1"/>
    <s v="Y"/>
    <n v="2"/>
    <n v="247500"/>
    <x v="2"/>
    <x v="1"/>
    <x v="1"/>
    <x v="0"/>
    <n v="-17320"/>
    <x v="1894"/>
    <x v="1"/>
    <x v="628"/>
    <x v="628"/>
    <x v="4"/>
    <x v="1"/>
    <n v="1"/>
    <x v="0"/>
    <n v="0"/>
    <n v="0"/>
    <x v="1"/>
    <n v="4"/>
  </r>
  <r>
    <x v="2825"/>
    <x v="0"/>
    <x v="0"/>
    <s v="Y"/>
    <n v="0"/>
    <n v="67500"/>
    <x v="2"/>
    <x v="1"/>
    <x v="1"/>
    <x v="0"/>
    <n v="-14690"/>
    <x v="1895"/>
    <x v="1"/>
    <x v="1295"/>
    <x v="1295"/>
    <x v="4"/>
    <x v="1"/>
    <n v="1"/>
    <x v="0"/>
    <n v="0"/>
    <n v="0"/>
    <x v="15"/>
    <n v="2"/>
  </r>
  <r>
    <x v="2826"/>
    <x v="0"/>
    <x v="0"/>
    <s v="Y"/>
    <n v="1"/>
    <n v="135000"/>
    <x v="2"/>
    <x v="1"/>
    <x v="2"/>
    <x v="4"/>
    <n v="-16767"/>
    <x v="1896"/>
    <x v="1"/>
    <x v="1319"/>
    <x v="1319"/>
    <x v="2"/>
    <x v="1"/>
    <n v="1"/>
    <x v="0"/>
    <n v="0"/>
    <n v="0"/>
    <x v="12"/>
    <n v="2"/>
  </r>
  <r>
    <x v="2827"/>
    <x v="0"/>
    <x v="0"/>
    <s v="Y"/>
    <n v="1"/>
    <n v="135000"/>
    <x v="2"/>
    <x v="1"/>
    <x v="2"/>
    <x v="4"/>
    <n v="-16767"/>
    <x v="1896"/>
    <x v="1"/>
    <x v="1319"/>
    <x v="1319"/>
    <x v="2"/>
    <x v="1"/>
    <n v="1"/>
    <x v="0"/>
    <n v="0"/>
    <n v="0"/>
    <x v="12"/>
    <n v="2"/>
  </r>
  <r>
    <x v="2828"/>
    <x v="0"/>
    <x v="0"/>
    <s v="Y"/>
    <n v="1"/>
    <n v="135000"/>
    <x v="2"/>
    <x v="1"/>
    <x v="2"/>
    <x v="4"/>
    <n v="-16767"/>
    <x v="1896"/>
    <x v="1"/>
    <x v="1319"/>
    <x v="1319"/>
    <x v="2"/>
    <x v="1"/>
    <n v="1"/>
    <x v="0"/>
    <n v="0"/>
    <n v="0"/>
    <x v="12"/>
    <n v="2"/>
  </r>
  <r>
    <x v="2829"/>
    <x v="1"/>
    <x v="1"/>
    <s v="Y"/>
    <n v="1"/>
    <n v="180000"/>
    <x v="1"/>
    <x v="1"/>
    <x v="1"/>
    <x v="0"/>
    <n v="-16794"/>
    <x v="1897"/>
    <x v="1"/>
    <x v="643"/>
    <x v="643"/>
    <x v="3"/>
    <x v="1"/>
    <n v="1"/>
    <x v="1"/>
    <n v="1"/>
    <n v="0"/>
    <x v="9"/>
    <n v="3"/>
  </r>
  <r>
    <x v="2830"/>
    <x v="0"/>
    <x v="0"/>
    <s v="Y"/>
    <n v="0"/>
    <n v="193500"/>
    <x v="0"/>
    <x v="1"/>
    <x v="1"/>
    <x v="0"/>
    <n v="-21757"/>
    <x v="637"/>
    <x v="2"/>
    <x v="0"/>
    <x v="0"/>
    <x v="0"/>
    <x v="0"/>
    <n v="1"/>
    <x v="0"/>
    <n v="0"/>
    <n v="0"/>
    <x v="0"/>
    <n v="2"/>
  </r>
  <r>
    <x v="2831"/>
    <x v="0"/>
    <x v="0"/>
    <s v="Y"/>
    <n v="0"/>
    <n v="292500"/>
    <x v="0"/>
    <x v="1"/>
    <x v="1"/>
    <x v="0"/>
    <n v="-18879"/>
    <x v="1898"/>
    <x v="2"/>
    <x v="0"/>
    <x v="0"/>
    <x v="0"/>
    <x v="0"/>
    <n v="1"/>
    <x v="0"/>
    <n v="0"/>
    <n v="0"/>
    <x v="0"/>
    <n v="2"/>
  </r>
  <r>
    <x v="2832"/>
    <x v="0"/>
    <x v="1"/>
    <s v="Y"/>
    <n v="0"/>
    <n v="301500"/>
    <x v="0"/>
    <x v="0"/>
    <x v="1"/>
    <x v="0"/>
    <n v="-21044"/>
    <x v="1899"/>
    <x v="2"/>
    <x v="0"/>
    <x v="0"/>
    <x v="0"/>
    <x v="0"/>
    <n v="1"/>
    <x v="0"/>
    <n v="1"/>
    <n v="0"/>
    <x v="0"/>
    <n v="2"/>
  </r>
  <r>
    <x v="2833"/>
    <x v="1"/>
    <x v="1"/>
    <s v="Y"/>
    <n v="3"/>
    <n v="81000"/>
    <x v="2"/>
    <x v="1"/>
    <x v="1"/>
    <x v="0"/>
    <n v="-12654"/>
    <x v="1900"/>
    <x v="3"/>
    <x v="1145"/>
    <x v="1145"/>
    <x v="0"/>
    <x v="1"/>
    <n v="1"/>
    <x v="0"/>
    <n v="0"/>
    <n v="0"/>
    <x v="1"/>
    <n v="5"/>
  </r>
  <r>
    <x v="2834"/>
    <x v="1"/>
    <x v="1"/>
    <s v="N"/>
    <n v="2"/>
    <n v="315000"/>
    <x v="1"/>
    <x v="2"/>
    <x v="1"/>
    <x v="0"/>
    <n v="-11080"/>
    <x v="1901"/>
    <x v="3"/>
    <x v="626"/>
    <x v="626"/>
    <x v="4"/>
    <x v="1"/>
    <n v="1"/>
    <x v="0"/>
    <n v="0"/>
    <n v="0"/>
    <x v="3"/>
    <n v="4"/>
  </r>
  <r>
    <x v="2835"/>
    <x v="1"/>
    <x v="1"/>
    <s v="N"/>
    <n v="2"/>
    <n v="315000"/>
    <x v="1"/>
    <x v="2"/>
    <x v="1"/>
    <x v="0"/>
    <n v="-11080"/>
    <x v="1901"/>
    <x v="3"/>
    <x v="626"/>
    <x v="626"/>
    <x v="4"/>
    <x v="1"/>
    <n v="1"/>
    <x v="0"/>
    <n v="0"/>
    <n v="0"/>
    <x v="3"/>
    <n v="4"/>
  </r>
  <r>
    <x v="2836"/>
    <x v="1"/>
    <x v="1"/>
    <s v="N"/>
    <n v="2"/>
    <n v="315000"/>
    <x v="1"/>
    <x v="2"/>
    <x v="1"/>
    <x v="0"/>
    <n v="-11080"/>
    <x v="1901"/>
    <x v="3"/>
    <x v="626"/>
    <x v="626"/>
    <x v="4"/>
    <x v="1"/>
    <n v="1"/>
    <x v="0"/>
    <n v="0"/>
    <n v="0"/>
    <x v="3"/>
    <n v="4"/>
  </r>
  <r>
    <x v="2837"/>
    <x v="1"/>
    <x v="1"/>
    <s v="Y"/>
    <n v="0"/>
    <n v="180000"/>
    <x v="2"/>
    <x v="0"/>
    <x v="1"/>
    <x v="0"/>
    <n v="-11993"/>
    <x v="1902"/>
    <x v="3"/>
    <x v="1320"/>
    <x v="1320"/>
    <x v="2"/>
    <x v="1"/>
    <n v="1"/>
    <x v="0"/>
    <n v="1"/>
    <n v="0"/>
    <x v="1"/>
    <n v="2"/>
  </r>
  <r>
    <x v="2838"/>
    <x v="0"/>
    <x v="1"/>
    <s v="Y"/>
    <n v="0"/>
    <n v="144000"/>
    <x v="2"/>
    <x v="1"/>
    <x v="1"/>
    <x v="0"/>
    <n v="-21502"/>
    <x v="1765"/>
    <x v="2"/>
    <x v="1321"/>
    <x v="1321"/>
    <x v="3"/>
    <x v="1"/>
    <n v="1"/>
    <x v="0"/>
    <n v="0"/>
    <n v="0"/>
    <x v="7"/>
    <n v="2"/>
  </r>
  <r>
    <x v="2839"/>
    <x v="0"/>
    <x v="1"/>
    <s v="Y"/>
    <n v="0"/>
    <n v="144000"/>
    <x v="2"/>
    <x v="1"/>
    <x v="1"/>
    <x v="0"/>
    <n v="-21502"/>
    <x v="1765"/>
    <x v="2"/>
    <x v="1321"/>
    <x v="1321"/>
    <x v="3"/>
    <x v="1"/>
    <n v="1"/>
    <x v="0"/>
    <n v="0"/>
    <n v="0"/>
    <x v="7"/>
    <n v="2"/>
  </r>
  <r>
    <x v="2840"/>
    <x v="0"/>
    <x v="1"/>
    <s v="Y"/>
    <n v="0"/>
    <n v="144000"/>
    <x v="2"/>
    <x v="1"/>
    <x v="1"/>
    <x v="0"/>
    <n v="-21502"/>
    <x v="1765"/>
    <x v="2"/>
    <x v="1321"/>
    <x v="1321"/>
    <x v="3"/>
    <x v="1"/>
    <n v="1"/>
    <x v="0"/>
    <n v="0"/>
    <n v="0"/>
    <x v="7"/>
    <n v="2"/>
  </r>
  <r>
    <x v="2841"/>
    <x v="1"/>
    <x v="1"/>
    <s v="Y"/>
    <n v="0"/>
    <n v="225000"/>
    <x v="2"/>
    <x v="1"/>
    <x v="1"/>
    <x v="0"/>
    <n v="-14496"/>
    <x v="1903"/>
    <x v="3"/>
    <x v="415"/>
    <x v="415"/>
    <x v="4"/>
    <x v="1"/>
    <n v="1"/>
    <x v="0"/>
    <n v="1"/>
    <n v="0"/>
    <x v="0"/>
    <n v="2"/>
  </r>
  <r>
    <x v="2842"/>
    <x v="1"/>
    <x v="1"/>
    <s v="Y"/>
    <n v="0"/>
    <n v="225000"/>
    <x v="2"/>
    <x v="1"/>
    <x v="1"/>
    <x v="0"/>
    <n v="-14496"/>
    <x v="1903"/>
    <x v="3"/>
    <x v="415"/>
    <x v="415"/>
    <x v="4"/>
    <x v="1"/>
    <n v="1"/>
    <x v="0"/>
    <n v="1"/>
    <n v="0"/>
    <x v="0"/>
    <n v="2"/>
  </r>
  <r>
    <x v="2843"/>
    <x v="0"/>
    <x v="0"/>
    <s v="N"/>
    <n v="0"/>
    <n v="103500"/>
    <x v="0"/>
    <x v="1"/>
    <x v="1"/>
    <x v="0"/>
    <n v="-22111"/>
    <x v="1486"/>
    <x v="0"/>
    <x v="0"/>
    <x v="0"/>
    <x v="0"/>
    <x v="0"/>
    <n v="1"/>
    <x v="0"/>
    <n v="0"/>
    <n v="0"/>
    <x v="0"/>
    <n v="2"/>
  </r>
  <r>
    <x v="2844"/>
    <x v="1"/>
    <x v="0"/>
    <s v="Y"/>
    <n v="0"/>
    <n v="112500"/>
    <x v="2"/>
    <x v="1"/>
    <x v="3"/>
    <x v="0"/>
    <n v="-17837"/>
    <x v="1904"/>
    <x v="1"/>
    <x v="1322"/>
    <x v="1322"/>
    <x v="0"/>
    <x v="1"/>
    <n v="1"/>
    <x v="0"/>
    <n v="0"/>
    <n v="0"/>
    <x v="6"/>
    <n v="2"/>
  </r>
  <r>
    <x v="2845"/>
    <x v="0"/>
    <x v="0"/>
    <s v="Y"/>
    <n v="0"/>
    <n v="247500"/>
    <x v="0"/>
    <x v="0"/>
    <x v="1"/>
    <x v="0"/>
    <n v="-22107"/>
    <x v="1905"/>
    <x v="0"/>
    <x v="0"/>
    <x v="0"/>
    <x v="0"/>
    <x v="0"/>
    <n v="1"/>
    <x v="0"/>
    <n v="0"/>
    <n v="0"/>
    <x v="0"/>
    <n v="2"/>
  </r>
  <r>
    <x v="2846"/>
    <x v="1"/>
    <x v="0"/>
    <s v="Y"/>
    <n v="0"/>
    <n v="270000"/>
    <x v="2"/>
    <x v="1"/>
    <x v="1"/>
    <x v="0"/>
    <n v="-18625"/>
    <x v="1906"/>
    <x v="2"/>
    <x v="393"/>
    <x v="393"/>
    <x v="3"/>
    <x v="1"/>
    <n v="1"/>
    <x v="0"/>
    <n v="1"/>
    <n v="0"/>
    <x v="1"/>
    <n v="2"/>
  </r>
  <r>
    <x v="2847"/>
    <x v="0"/>
    <x v="0"/>
    <s v="Y"/>
    <n v="0"/>
    <n v="58500"/>
    <x v="0"/>
    <x v="1"/>
    <x v="2"/>
    <x v="0"/>
    <n v="-24946"/>
    <x v="1907"/>
    <x v="0"/>
    <x v="0"/>
    <x v="0"/>
    <x v="0"/>
    <x v="0"/>
    <n v="1"/>
    <x v="0"/>
    <n v="1"/>
    <n v="0"/>
    <x v="0"/>
    <n v="1"/>
  </r>
  <r>
    <x v="2848"/>
    <x v="0"/>
    <x v="0"/>
    <s v="Y"/>
    <n v="0"/>
    <n v="112500"/>
    <x v="2"/>
    <x v="1"/>
    <x v="1"/>
    <x v="0"/>
    <n v="-19054"/>
    <x v="1908"/>
    <x v="2"/>
    <x v="1323"/>
    <x v="1323"/>
    <x v="1"/>
    <x v="1"/>
    <n v="1"/>
    <x v="0"/>
    <n v="0"/>
    <n v="0"/>
    <x v="8"/>
    <n v="2"/>
  </r>
  <r>
    <x v="2849"/>
    <x v="0"/>
    <x v="0"/>
    <s v="Y"/>
    <n v="0"/>
    <n v="225000"/>
    <x v="2"/>
    <x v="1"/>
    <x v="4"/>
    <x v="0"/>
    <n v="-19252"/>
    <x v="1909"/>
    <x v="2"/>
    <x v="624"/>
    <x v="624"/>
    <x v="5"/>
    <x v="1"/>
    <n v="1"/>
    <x v="0"/>
    <n v="0"/>
    <n v="0"/>
    <x v="5"/>
    <n v="1"/>
  </r>
  <r>
    <x v="2850"/>
    <x v="0"/>
    <x v="1"/>
    <s v="Y"/>
    <n v="0"/>
    <n v="180000"/>
    <x v="0"/>
    <x v="1"/>
    <x v="1"/>
    <x v="0"/>
    <n v="-21906"/>
    <x v="1910"/>
    <x v="0"/>
    <x v="0"/>
    <x v="0"/>
    <x v="0"/>
    <x v="0"/>
    <n v="1"/>
    <x v="0"/>
    <n v="0"/>
    <n v="0"/>
    <x v="0"/>
    <n v="2"/>
  </r>
  <r>
    <x v="2851"/>
    <x v="1"/>
    <x v="0"/>
    <s v="Y"/>
    <n v="0"/>
    <n v="144000"/>
    <x v="2"/>
    <x v="1"/>
    <x v="1"/>
    <x v="0"/>
    <n v="-21649"/>
    <x v="1911"/>
    <x v="2"/>
    <x v="394"/>
    <x v="394"/>
    <x v="3"/>
    <x v="1"/>
    <n v="1"/>
    <x v="1"/>
    <n v="1"/>
    <n v="0"/>
    <x v="2"/>
    <n v="2"/>
  </r>
  <r>
    <x v="2852"/>
    <x v="1"/>
    <x v="0"/>
    <s v="Y"/>
    <n v="0"/>
    <n v="144000"/>
    <x v="2"/>
    <x v="1"/>
    <x v="1"/>
    <x v="0"/>
    <n v="-21649"/>
    <x v="1911"/>
    <x v="2"/>
    <x v="394"/>
    <x v="394"/>
    <x v="3"/>
    <x v="1"/>
    <n v="1"/>
    <x v="1"/>
    <n v="1"/>
    <n v="0"/>
    <x v="2"/>
    <n v="2"/>
  </r>
  <r>
    <x v="2853"/>
    <x v="0"/>
    <x v="1"/>
    <s v="Y"/>
    <n v="0"/>
    <n v="112500"/>
    <x v="0"/>
    <x v="1"/>
    <x v="1"/>
    <x v="0"/>
    <n v="-19921"/>
    <x v="1912"/>
    <x v="2"/>
    <x v="0"/>
    <x v="0"/>
    <x v="0"/>
    <x v="0"/>
    <n v="1"/>
    <x v="0"/>
    <n v="1"/>
    <n v="0"/>
    <x v="0"/>
    <n v="2"/>
  </r>
  <r>
    <x v="2854"/>
    <x v="0"/>
    <x v="1"/>
    <s v="Y"/>
    <n v="0"/>
    <n v="112500"/>
    <x v="0"/>
    <x v="1"/>
    <x v="1"/>
    <x v="0"/>
    <n v="-19921"/>
    <x v="1912"/>
    <x v="2"/>
    <x v="0"/>
    <x v="0"/>
    <x v="0"/>
    <x v="0"/>
    <n v="1"/>
    <x v="0"/>
    <n v="1"/>
    <n v="0"/>
    <x v="0"/>
    <n v="2"/>
  </r>
  <r>
    <x v="2855"/>
    <x v="0"/>
    <x v="0"/>
    <s v="Y"/>
    <n v="0"/>
    <n v="130500"/>
    <x v="0"/>
    <x v="0"/>
    <x v="3"/>
    <x v="0"/>
    <n v="-21461"/>
    <x v="1913"/>
    <x v="2"/>
    <x v="0"/>
    <x v="0"/>
    <x v="0"/>
    <x v="0"/>
    <n v="1"/>
    <x v="0"/>
    <n v="0"/>
    <n v="0"/>
    <x v="0"/>
    <n v="2"/>
  </r>
  <r>
    <x v="2856"/>
    <x v="0"/>
    <x v="0"/>
    <s v="N"/>
    <n v="0"/>
    <n v="67500"/>
    <x v="2"/>
    <x v="1"/>
    <x v="1"/>
    <x v="0"/>
    <n v="-15161"/>
    <x v="570"/>
    <x v="1"/>
    <x v="655"/>
    <x v="655"/>
    <x v="5"/>
    <x v="1"/>
    <n v="1"/>
    <x v="1"/>
    <n v="0"/>
    <n v="0"/>
    <x v="5"/>
    <n v="2"/>
  </r>
  <r>
    <x v="2857"/>
    <x v="0"/>
    <x v="0"/>
    <s v="N"/>
    <n v="1"/>
    <n v="85500"/>
    <x v="3"/>
    <x v="1"/>
    <x v="1"/>
    <x v="4"/>
    <n v="-15014"/>
    <x v="1914"/>
    <x v="1"/>
    <x v="1324"/>
    <x v="1324"/>
    <x v="2"/>
    <x v="1"/>
    <n v="1"/>
    <x v="0"/>
    <n v="0"/>
    <n v="0"/>
    <x v="4"/>
    <n v="3"/>
  </r>
  <r>
    <x v="2858"/>
    <x v="0"/>
    <x v="0"/>
    <s v="Y"/>
    <n v="0"/>
    <n v="90000"/>
    <x v="0"/>
    <x v="1"/>
    <x v="1"/>
    <x v="0"/>
    <n v="-21833"/>
    <x v="1915"/>
    <x v="2"/>
    <x v="0"/>
    <x v="0"/>
    <x v="0"/>
    <x v="0"/>
    <n v="1"/>
    <x v="0"/>
    <n v="0"/>
    <n v="0"/>
    <x v="0"/>
    <n v="2"/>
  </r>
  <r>
    <x v="2859"/>
    <x v="0"/>
    <x v="0"/>
    <s v="Y"/>
    <n v="0"/>
    <n v="247500"/>
    <x v="1"/>
    <x v="0"/>
    <x v="1"/>
    <x v="0"/>
    <n v="-11914"/>
    <x v="1916"/>
    <x v="3"/>
    <x v="1325"/>
    <x v="1325"/>
    <x v="3"/>
    <x v="1"/>
    <n v="1"/>
    <x v="0"/>
    <n v="0"/>
    <n v="0"/>
    <x v="5"/>
    <n v="2"/>
  </r>
  <r>
    <x v="2860"/>
    <x v="0"/>
    <x v="0"/>
    <s v="Y"/>
    <n v="0"/>
    <n v="247500"/>
    <x v="1"/>
    <x v="0"/>
    <x v="1"/>
    <x v="0"/>
    <n v="-11914"/>
    <x v="1916"/>
    <x v="3"/>
    <x v="1325"/>
    <x v="1325"/>
    <x v="3"/>
    <x v="1"/>
    <n v="1"/>
    <x v="0"/>
    <n v="0"/>
    <n v="0"/>
    <x v="5"/>
    <n v="2"/>
  </r>
  <r>
    <x v="2861"/>
    <x v="0"/>
    <x v="0"/>
    <s v="Y"/>
    <n v="0"/>
    <n v="247500"/>
    <x v="1"/>
    <x v="0"/>
    <x v="1"/>
    <x v="0"/>
    <n v="-11914"/>
    <x v="1916"/>
    <x v="3"/>
    <x v="1325"/>
    <x v="1325"/>
    <x v="3"/>
    <x v="1"/>
    <n v="1"/>
    <x v="0"/>
    <n v="0"/>
    <n v="0"/>
    <x v="5"/>
    <n v="2"/>
  </r>
  <r>
    <x v="2862"/>
    <x v="1"/>
    <x v="1"/>
    <s v="N"/>
    <n v="0"/>
    <n v="225000"/>
    <x v="1"/>
    <x v="1"/>
    <x v="0"/>
    <x v="0"/>
    <n v="-15441"/>
    <x v="1784"/>
    <x v="1"/>
    <x v="1326"/>
    <x v="1326"/>
    <x v="5"/>
    <x v="1"/>
    <n v="1"/>
    <x v="0"/>
    <n v="0"/>
    <n v="0"/>
    <x v="2"/>
    <n v="1"/>
  </r>
  <r>
    <x v="2863"/>
    <x v="1"/>
    <x v="1"/>
    <s v="Y"/>
    <n v="1"/>
    <n v="292500"/>
    <x v="2"/>
    <x v="1"/>
    <x v="1"/>
    <x v="2"/>
    <n v="-12015"/>
    <x v="1917"/>
    <x v="3"/>
    <x v="1327"/>
    <x v="1327"/>
    <x v="1"/>
    <x v="1"/>
    <n v="1"/>
    <x v="0"/>
    <n v="0"/>
    <n v="0"/>
    <x v="1"/>
    <n v="3"/>
  </r>
  <r>
    <x v="2864"/>
    <x v="1"/>
    <x v="1"/>
    <s v="Y"/>
    <n v="1"/>
    <n v="292500"/>
    <x v="2"/>
    <x v="1"/>
    <x v="1"/>
    <x v="2"/>
    <n v="-12015"/>
    <x v="1917"/>
    <x v="3"/>
    <x v="1327"/>
    <x v="1327"/>
    <x v="1"/>
    <x v="1"/>
    <n v="1"/>
    <x v="0"/>
    <n v="0"/>
    <n v="0"/>
    <x v="1"/>
    <n v="3"/>
  </r>
  <r>
    <x v="2865"/>
    <x v="0"/>
    <x v="0"/>
    <s v="Y"/>
    <n v="0"/>
    <n v="60750"/>
    <x v="2"/>
    <x v="1"/>
    <x v="4"/>
    <x v="0"/>
    <n v="-18544"/>
    <x v="1918"/>
    <x v="2"/>
    <x v="1328"/>
    <x v="1328"/>
    <x v="5"/>
    <x v="1"/>
    <n v="1"/>
    <x v="0"/>
    <n v="0"/>
    <n v="0"/>
    <x v="0"/>
    <n v="1"/>
  </r>
  <r>
    <x v="2866"/>
    <x v="0"/>
    <x v="0"/>
    <s v="Y"/>
    <n v="0"/>
    <n v="90000"/>
    <x v="2"/>
    <x v="0"/>
    <x v="2"/>
    <x v="0"/>
    <n v="-21532"/>
    <x v="1919"/>
    <x v="2"/>
    <x v="1329"/>
    <x v="1329"/>
    <x v="2"/>
    <x v="1"/>
    <n v="1"/>
    <x v="0"/>
    <n v="0"/>
    <n v="0"/>
    <x v="1"/>
    <n v="1"/>
  </r>
  <r>
    <x v="2867"/>
    <x v="0"/>
    <x v="0"/>
    <s v="Y"/>
    <n v="2"/>
    <n v="90000"/>
    <x v="2"/>
    <x v="1"/>
    <x v="2"/>
    <x v="0"/>
    <n v="-14071"/>
    <x v="386"/>
    <x v="3"/>
    <x v="254"/>
    <x v="254"/>
    <x v="1"/>
    <x v="1"/>
    <n v="1"/>
    <x v="0"/>
    <n v="0"/>
    <n v="0"/>
    <x v="15"/>
    <n v="3"/>
  </r>
  <r>
    <x v="2868"/>
    <x v="0"/>
    <x v="1"/>
    <s v="Y"/>
    <n v="0"/>
    <n v="135000"/>
    <x v="1"/>
    <x v="1"/>
    <x v="1"/>
    <x v="0"/>
    <n v="-12175"/>
    <x v="1920"/>
    <x v="3"/>
    <x v="1330"/>
    <x v="1330"/>
    <x v="1"/>
    <x v="1"/>
    <n v="1"/>
    <x v="1"/>
    <n v="0"/>
    <n v="0"/>
    <x v="4"/>
    <n v="2"/>
  </r>
  <r>
    <x v="2869"/>
    <x v="0"/>
    <x v="1"/>
    <s v="Y"/>
    <n v="0"/>
    <n v="135000"/>
    <x v="1"/>
    <x v="1"/>
    <x v="1"/>
    <x v="0"/>
    <n v="-12175"/>
    <x v="1920"/>
    <x v="3"/>
    <x v="1330"/>
    <x v="1330"/>
    <x v="1"/>
    <x v="1"/>
    <n v="1"/>
    <x v="1"/>
    <n v="0"/>
    <n v="0"/>
    <x v="4"/>
    <n v="2"/>
  </r>
  <r>
    <x v="2870"/>
    <x v="0"/>
    <x v="1"/>
    <s v="Y"/>
    <n v="0"/>
    <n v="135000"/>
    <x v="1"/>
    <x v="1"/>
    <x v="1"/>
    <x v="0"/>
    <n v="-12175"/>
    <x v="1920"/>
    <x v="3"/>
    <x v="1330"/>
    <x v="1330"/>
    <x v="1"/>
    <x v="1"/>
    <n v="1"/>
    <x v="1"/>
    <n v="0"/>
    <n v="0"/>
    <x v="4"/>
    <n v="2"/>
  </r>
  <r>
    <x v="2871"/>
    <x v="0"/>
    <x v="1"/>
    <s v="N"/>
    <n v="0"/>
    <n v="45000"/>
    <x v="2"/>
    <x v="1"/>
    <x v="2"/>
    <x v="1"/>
    <n v="-8988"/>
    <x v="1921"/>
    <x v="4"/>
    <x v="1331"/>
    <x v="1331"/>
    <x v="4"/>
    <x v="1"/>
    <n v="1"/>
    <x v="1"/>
    <n v="0"/>
    <n v="0"/>
    <x v="5"/>
    <n v="1"/>
  </r>
  <r>
    <x v="2872"/>
    <x v="0"/>
    <x v="0"/>
    <s v="Y"/>
    <n v="2"/>
    <n v="60750"/>
    <x v="1"/>
    <x v="0"/>
    <x v="1"/>
    <x v="0"/>
    <n v="-10687"/>
    <x v="1922"/>
    <x v="4"/>
    <x v="250"/>
    <x v="250"/>
    <x v="5"/>
    <x v="1"/>
    <n v="1"/>
    <x v="1"/>
    <n v="1"/>
    <n v="0"/>
    <x v="4"/>
    <n v="4"/>
  </r>
  <r>
    <x v="2873"/>
    <x v="1"/>
    <x v="0"/>
    <s v="Y"/>
    <n v="2"/>
    <n v="180000"/>
    <x v="2"/>
    <x v="1"/>
    <x v="1"/>
    <x v="0"/>
    <n v="-10640"/>
    <x v="1923"/>
    <x v="4"/>
    <x v="1332"/>
    <x v="1332"/>
    <x v="1"/>
    <x v="1"/>
    <n v="1"/>
    <x v="1"/>
    <n v="1"/>
    <n v="0"/>
    <x v="1"/>
    <n v="4"/>
  </r>
  <r>
    <x v="2874"/>
    <x v="0"/>
    <x v="0"/>
    <s v="Y"/>
    <n v="0"/>
    <n v="225000"/>
    <x v="1"/>
    <x v="1"/>
    <x v="3"/>
    <x v="0"/>
    <n v="-13046"/>
    <x v="1924"/>
    <x v="3"/>
    <x v="1333"/>
    <x v="1333"/>
    <x v="4"/>
    <x v="1"/>
    <n v="1"/>
    <x v="0"/>
    <n v="0"/>
    <n v="0"/>
    <x v="0"/>
    <n v="2"/>
  </r>
  <r>
    <x v="2875"/>
    <x v="0"/>
    <x v="0"/>
    <s v="Y"/>
    <n v="0"/>
    <n v="225000"/>
    <x v="1"/>
    <x v="1"/>
    <x v="3"/>
    <x v="0"/>
    <n v="-13046"/>
    <x v="1924"/>
    <x v="3"/>
    <x v="1333"/>
    <x v="1333"/>
    <x v="4"/>
    <x v="1"/>
    <n v="1"/>
    <x v="0"/>
    <n v="0"/>
    <n v="0"/>
    <x v="0"/>
    <n v="2"/>
  </r>
  <r>
    <x v="2876"/>
    <x v="0"/>
    <x v="0"/>
    <s v="Y"/>
    <n v="0"/>
    <n v="225000"/>
    <x v="1"/>
    <x v="1"/>
    <x v="3"/>
    <x v="0"/>
    <n v="-13046"/>
    <x v="1924"/>
    <x v="3"/>
    <x v="1333"/>
    <x v="1333"/>
    <x v="4"/>
    <x v="1"/>
    <n v="1"/>
    <x v="0"/>
    <n v="0"/>
    <n v="0"/>
    <x v="0"/>
    <n v="2"/>
  </r>
  <r>
    <x v="2877"/>
    <x v="0"/>
    <x v="0"/>
    <s v="Y"/>
    <n v="0"/>
    <n v="103500"/>
    <x v="0"/>
    <x v="1"/>
    <x v="4"/>
    <x v="0"/>
    <n v="-22882"/>
    <x v="1925"/>
    <x v="0"/>
    <x v="0"/>
    <x v="0"/>
    <x v="0"/>
    <x v="0"/>
    <n v="1"/>
    <x v="0"/>
    <n v="0"/>
    <n v="0"/>
    <x v="0"/>
    <n v="1"/>
  </r>
  <r>
    <x v="2878"/>
    <x v="1"/>
    <x v="1"/>
    <s v="Y"/>
    <n v="0"/>
    <n v="202500"/>
    <x v="1"/>
    <x v="0"/>
    <x v="1"/>
    <x v="0"/>
    <n v="-15406"/>
    <x v="1926"/>
    <x v="1"/>
    <x v="1330"/>
    <x v="1330"/>
    <x v="1"/>
    <x v="1"/>
    <n v="1"/>
    <x v="0"/>
    <n v="0"/>
    <n v="0"/>
    <x v="2"/>
    <n v="2"/>
  </r>
  <r>
    <x v="2879"/>
    <x v="1"/>
    <x v="1"/>
    <s v="Y"/>
    <n v="0"/>
    <n v="157500"/>
    <x v="2"/>
    <x v="1"/>
    <x v="1"/>
    <x v="0"/>
    <n v="-10305"/>
    <x v="1927"/>
    <x v="4"/>
    <x v="575"/>
    <x v="575"/>
    <x v="0"/>
    <x v="1"/>
    <n v="1"/>
    <x v="0"/>
    <n v="0"/>
    <n v="0"/>
    <x v="1"/>
    <n v="2"/>
  </r>
  <r>
    <x v="2880"/>
    <x v="1"/>
    <x v="1"/>
    <s v="Y"/>
    <n v="0"/>
    <n v="157500"/>
    <x v="2"/>
    <x v="1"/>
    <x v="1"/>
    <x v="0"/>
    <n v="-10305"/>
    <x v="1927"/>
    <x v="4"/>
    <x v="575"/>
    <x v="575"/>
    <x v="0"/>
    <x v="1"/>
    <n v="1"/>
    <x v="0"/>
    <n v="0"/>
    <n v="0"/>
    <x v="1"/>
    <n v="2"/>
  </r>
  <r>
    <x v="2881"/>
    <x v="0"/>
    <x v="1"/>
    <s v="Y"/>
    <n v="0"/>
    <n v="157500"/>
    <x v="0"/>
    <x v="1"/>
    <x v="1"/>
    <x v="0"/>
    <n v="-22684"/>
    <x v="1928"/>
    <x v="0"/>
    <x v="0"/>
    <x v="0"/>
    <x v="0"/>
    <x v="0"/>
    <n v="1"/>
    <x v="0"/>
    <n v="0"/>
    <n v="0"/>
    <x v="0"/>
    <n v="2"/>
  </r>
  <r>
    <x v="2882"/>
    <x v="0"/>
    <x v="0"/>
    <s v="Y"/>
    <n v="2"/>
    <n v="202500"/>
    <x v="2"/>
    <x v="0"/>
    <x v="1"/>
    <x v="0"/>
    <n v="-13797"/>
    <x v="1443"/>
    <x v="3"/>
    <x v="1334"/>
    <x v="1334"/>
    <x v="3"/>
    <x v="1"/>
    <n v="1"/>
    <x v="0"/>
    <n v="1"/>
    <n v="0"/>
    <x v="9"/>
    <n v="4"/>
  </r>
  <r>
    <x v="2883"/>
    <x v="0"/>
    <x v="0"/>
    <s v="Y"/>
    <n v="2"/>
    <n v="202500"/>
    <x v="2"/>
    <x v="0"/>
    <x v="1"/>
    <x v="0"/>
    <n v="-13797"/>
    <x v="1443"/>
    <x v="3"/>
    <x v="1334"/>
    <x v="1334"/>
    <x v="3"/>
    <x v="1"/>
    <n v="1"/>
    <x v="0"/>
    <n v="1"/>
    <n v="0"/>
    <x v="9"/>
    <n v="4"/>
  </r>
  <r>
    <x v="2884"/>
    <x v="0"/>
    <x v="0"/>
    <s v="Y"/>
    <n v="2"/>
    <n v="202500"/>
    <x v="2"/>
    <x v="0"/>
    <x v="1"/>
    <x v="0"/>
    <n v="-13797"/>
    <x v="1443"/>
    <x v="3"/>
    <x v="1334"/>
    <x v="1334"/>
    <x v="3"/>
    <x v="1"/>
    <n v="1"/>
    <x v="0"/>
    <n v="1"/>
    <n v="0"/>
    <x v="9"/>
    <n v="4"/>
  </r>
  <r>
    <x v="2885"/>
    <x v="1"/>
    <x v="0"/>
    <s v="Y"/>
    <n v="0"/>
    <n v="180000"/>
    <x v="1"/>
    <x v="2"/>
    <x v="1"/>
    <x v="0"/>
    <n v="-19809"/>
    <x v="1929"/>
    <x v="2"/>
    <x v="254"/>
    <x v="254"/>
    <x v="1"/>
    <x v="1"/>
    <n v="1"/>
    <x v="1"/>
    <n v="0"/>
    <n v="0"/>
    <x v="4"/>
    <n v="2"/>
  </r>
  <r>
    <x v="2886"/>
    <x v="0"/>
    <x v="0"/>
    <s v="Y"/>
    <n v="0"/>
    <n v="135000"/>
    <x v="0"/>
    <x v="0"/>
    <x v="1"/>
    <x v="0"/>
    <n v="-21523"/>
    <x v="1930"/>
    <x v="2"/>
    <x v="0"/>
    <x v="0"/>
    <x v="0"/>
    <x v="0"/>
    <n v="1"/>
    <x v="0"/>
    <n v="1"/>
    <n v="0"/>
    <x v="0"/>
    <n v="2"/>
  </r>
  <r>
    <x v="2887"/>
    <x v="0"/>
    <x v="0"/>
    <s v="Y"/>
    <n v="0"/>
    <n v="135000"/>
    <x v="0"/>
    <x v="0"/>
    <x v="1"/>
    <x v="0"/>
    <n v="-21523"/>
    <x v="1930"/>
    <x v="2"/>
    <x v="0"/>
    <x v="0"/>
    <x v="0"/>
    <x v="0"/>
    <n v="1"/>
    <x v="0"/>
    <n v="1"/>
    <n v="0"/>
    <x v="0"/>
    <n v="2"/>
  </r>
  <r>
    <x v="2888"/>
    <x v="0"/>
    <x v="0"/>
    <s v="Y"/>
    <n v="2"/>
    <n v="157500"/>
    <x v="2"/>
    <x v="1"/>
    <x v="2"/>
    <x v="0"/>
    <n v="-14197"/>
    <x v="1089"/>
    <x v="3"/>
    <x v="298"/>
    <x v="298"/>
    <x v="6"/>
    <x v="1"/>
    <n v="1"/>
    <x v="1"/>
    <n v="1"/>
    <n v="0"/>
    <x v="9"/>
    <n v="3"/>
  </r>
  <r>
    <x v="2889"/>
    <x v="0"/>
    <x v="0"/>
    <s v="Y"/>
    <n v="1"/>
    <n v="315000"/>
    <x v="1"/>
    <x v="0"/>
    <x v="2"/>
    <x v="0"/>
    <n v="-13683"/>
    <x v="1931"/>
    <x v="3"/>
    <x v="1335"/>
    <x v="1335"/>
    <x v="5"/>
    <x v="1"/>
    <n v="1"/>
    <x v="0"/>
    <n v="0"/>
    <n v="0"/>
    <x v="0"/>
    <n v="2"/>
  </r>
  <r>
    <x v="2890"/>
    <x v="1"/>
    <x v="1"/>
    <s v="Y"/>
    <n v="0"/>
    <n v="252000"/>
    <x v="1"/>
    <x v="0"/>
    <x v="1"/>
    <x v="0"/>
    <n v="-13796"/>
    <x v="1932"/>
    <x v="3"/>
    <x v="572"/>
    <x v="572"/>
    <x v="3"/>
    <x v="1"/>
    <n v="1"/>
    <x v="0"/>
    <n v="0"/>
    <n v="0"/>
    <x v="2"/>
    <n v="2"/>
  </r>
  <r>
    <x v="2891"/>
    <x v="1"/>
    <x v="1"/>
    <s v="Y"/>
    <n v="1"/>
    <n v="495000"/>
    <x v="1"/>
    <x v="1"/>
    <x v="1"/>
    <x v="0"/>
    <n v="-16497"/>
    <x v="1392"/>
    <x v="1"/>
    <x v="569"/>
    <x v="569"/>
    <x v="1"/>
    <x v="1"/>
    <n v="1"/>
    <x v="0"/>
    <n v="1"/>
    <n v="0"/>
    <x v="3"/>
    <n v="3"/>
  </r>
  <r>
    <x v="2892"/>
    <x v="0"/>
    <x v="0"/>
    <s v="Y"/>
    <n v="0"/>
    <n v="112500"/>
    <x v="2"/>
    <x v="1"/>
    <x v="0"/>
    <x v="0"/>
    <n v="-15817"/>
    <x v="1933"/>
    <x v="1"/>
    <x v="236"/>
    <x v="236"/>
    <x v="5"/>
    <x v="1"/>
    <n v="1"/>
    <x v="0"/>
    <n v="1"/>
    <n v="0"/>
    <x v="12"/>
    <n v="1"/>
  </r>
  <r>
    <x v="2893"/>
    <x v="0"/>
    <x v="0"/>
    <s v="Y"/>
    <n v="0"/>
    <n v="112500"/>
    <x v="2"/>
    <x v="1"/>
    <x v="0"/>
    <x v="0"/>
    <n v="-15817"/>
    <x v="1933"/>
    <x v="1"/>
    <x v="236"/>
    <x v="236"/>
    <x v="5"/>
    <x v="1"/>
    <n v="1"/>
    <x v="0"/>
    <n v="1"/>
    <n v="0"/>
    <x v="12"/>
    <n v="1"/>
  </r>
  <r>
    <x v="2894"/>
    <x v="0"/>
    <x v="0"/>
    <s v="Y"/>
    <n v="0"/>
    <n v="135000"/>
    <x v="2"/>
    <x v="1"/>
    <x v="4"/>
    <x v="0"/>
    <n v="-19730"/>
    <x v="1813"/>
    <x v="2"/>
    <x v="1336"/>
    <x v="1336"/>
    <x v="2"/>
    <x v="1"/>
    <n v="1"/>
    <x v="0"/>
    <n v="0"/>
    <n v="0"/>
    <x v="5"/>
    <n v="1"/>
  </r>
  <r>
    <x v="2895"/>
    <x v="1"/>
    <x v="1"/>
    <s v="Y"/>
    <n v="2"/>
    <n v="180000"/>
    <x v="2"/>
    <x v="1"/>
    <x v="1"/>
    <x v="0"/>
    <n v="-16032"/>
    <x v="1501"/>
    <x v="1"/>
    <x v="1337"/>
    <x v="1337"/>
    <x v="1"/>
    <x v="1"/>
    <n v="1"/>
    <x v="0"/>
    <n v="0"/>
    <n v="0"/>
    <x v="2"/>
    <n v="4"/>
  </r>
  <r>
    <x v="2896"/>
    <x v="1"/>
    <x v="1"/>
    <s v="Y"/>
    <n v="2"/>
    <n v="180000"/>
    <x v="2"/>
    <x v="1"/>
    <x v="1"/>
    <x v="0"/>
    <n v="-16032"/>
    <x v="1501"/>
    <x v="1"/>
    <x v="1337"/>
    <x v="1337"/>
    <x v="1"/>
    <x v="1"/>
    <n v="1"/>
    <x v="0"/>
    <n v="0"/>
    <n v="0"/>
    <x v="2"/>
    <n v="4"/>
  </r>
  <r>
    <x v="2897"/>
    <x v="1"/>
    <x v="1"/>
    <s v="Y"/>
    <n v="2"/>
    <n v="180000"/>
    <x v="2"/>
    <x v="1"/>
    <x v="1"/>
    <x v="0"/>
    <n v="-16032"/>
    <x v="1501"/>
    <x v="1"/>
    <x v="1337"/>
    <x v="1337"/>
    <x v="1"/>
    <x v="1"/>
    <n v="1"/>
    <x v="0"/>
    <n v="0"/>
    <n v="0"/>
    <x v="2"/>
    <n v="4"/>
  </r>
  <r>
    <x v="2898"/>
    <x v="0"/>
    <x v="1"/>
    <s v="Y"/>
    <n v="0"/>
    <n v="135000"/>
    <x v="2"/>
    <x v="0"/>
    <x v="1"/>
    <x v="0"/>
    <n v="-15468"/>
    <x v="1934"/>
    <x v="1"/>
    <x v="1338"/>
    <x v="1338"/>
    <x v="2"/>
    <x v="1"/>
    <n v="1"/>
    <x v="0"/>
    <n v="0"/>
    <n v="1"/>
    <x v="0"/>
    <n v="2"/>
  </r>
  <r>
    <x v="2899"/>
    <x v="0"/>
    <x v="0"/>
    <s v="N"/>
    <n v="2"/>
    <n v="112500"/>
    <x v="2"/>
    <x v="1"/>
    <x v="0"/>
    <x v="0"/>
    <n v="-14307"/>
    <x v="1935"/>
    <x v="3"/>
    <x v="558"/>
    <x v="558"/>
    <x v="0"/>
    <x v="1"/>
    <n v="1"/>
    <x v="0"/>
    <n v="0"/>
    <n v="0"/>
    <x v="1"/>
    <n v="3"/>
  </r>
  <r>
    <x v="2900"/>
    <x v="1"/>
    <x v="1"/>
    <s v="Y"/>
    <n v="1"/>
    <n v="450000"/>
    <x v="2"/>
    <x v="0"/>
    <x v="1"/>
    <x v="0"/>
    <n v="-10454"/>
    <x v="1081"/>
    <x v="4"/>
    <x v="871"/>
    <x v="871"/>
    <x v="1"/>
    <x v="1"/>
    <n v="1"/>
    <x v="0"/>
    <n v="1"/>
    <n v="0"/>
    <x v="3"/>
    <n v="3"/>
  </r>
  <r>
    <x v="2901"/>
    <x v="0"/>
    <x v="1"/>
    <s v="Y"/>
    <n v="0"/>
    <n v="126000"/>
    <x v="1"/>
    <x v="1"/>
    <x v="1"/>
    <x v="0"/>
    <n v="-10302"/>
    <x v="1936"/>
    <x v="4"/>
    <x v="682"/>
    <x v="682"/>
    <x v="4"/>
    <x v="1"/>
    <n v="1"/>
    <x v="0"/>
    <n v="0"/>
    <n v="0"/>
    <x v="4"/>
    <n v="2"/>
  </r>
  <r>
    <x v="2902"/>
    <x v="0"/>
    <x v="1"/>
    <s v="Y"/>
    <n v="0"/>
    <n v="126000"/>
    <x v="1"/>
    <x v="1"/>
    <x v="1"/>
    <x v="0"/>
    <n v="-10302"/>
    <x v="1936"/>
    <x v="4"/>
    <x v="682"/>
    <x v="682"/>
    <x v="4"/>
    <x v="1"/>
    <n v="1"/>
    <x v="0"/>
    <n v="0"/>
    <n v="0"/>
    <x v="4"/>
    <n v="2"/>
  </r>
  <r>
    <x v="2903"/>
    <x v="0"/>
    <x v="1"/>
    <s v="Y"/>
    <n v="0"/>
    <n v="126000"/>
    <x v="1"/>
    <x v="1"/>
    <x v="1"/>
    <x v="0"/>
    <n v="-10302"/>
    <x v="1936"/>
    <x v="4"/>
    <x v="682"/>
    <x v="682"/>
    <x v="4"/>
    <x v="1"/>
    <n v="1"/>
    <x v="0"/>
    <n v="0"/>
    <n v="0"/>
    <x v="4"/>
    <n v="2"/>
  </r>
  <r>
    <x v="2904"/>
    <x v="0"/>
    <x v="0"/>
    <s v="Y"/>
    <n v="1"/>
    <n v="229500"/>
    <x v="3"/>
    <x v="0"/>
    <x v="1"/>
    <x v="0"/>
    <n v="-11187"/>
    <x v="1937"/>
    <x v="3"/>
    <x v="1339"/>
    <x v="1339"/>
    <x v="1"/>
    <x v="1"/>
    <n v="1"/>
    <x v="0"/>
    <n v="0"/>
    <n v="0"/>
    <x v="0"/>
    <n v="3"/>
  </r>
  <r>
    <x v="2905"/>
    <x v="0"/>
    <x v="1"/>
    <s v="Y"/>
    <n v="0"/>
    <n v="225000"/>
    <x v="2"/>
    <x v="0"/>
    <x v="1"/>
    <x v="0"/>
    <n v="-12322"/>
    <x v="1938"/>
    <x v="3"/>
    <x v="1340"/>
    <x v="1340"/>
    <x v="2"/>
    <x v="1"/>
    <n v="1"/>
    <x v="0"/>
    <n v="0"/>
    <n v="0"/>
    <x v="4"/>
    <n v="2"/>
  </r>
  <r>
    <x v="2906"/>
    <x v="0"/>
    <x v="1"/>
    <s v="Y"/>
    <n v="0"/>
    <n v="225000"/>
    <x v="2"/>
    <x v="0"/>
    <x v="1"/>
    <x v="0"/>
    <n v="-12322"/>
    <x v="1938"/>
    <x v="3"/>
    <x v="1340"/>
    <x v="1340"/>
    <x v="2"/>
    <x v="1"/>
    <n v="1"/>
    <x v="0"/>
    <n v="0"/>
    <n v="0"/>
    <x v="4"/>
    <n v="2"/>
  </r>
  <r>
    <x v="2907"/>
    <x v="0"/>
    <x v="1"/>
    <s v="Y"/>
    <n v="0"/>
    <n v="225000"/>
    <x v="2"/>
    <x v="0"/>
    <x v="1"/>
    <x v="0"/>
    <n v="-12322"/>
    <x v="1938"/>
    <x v="3"/>
    <x v="1340"/>
    <x v="1340"/>
    <x v="2"/>
    <x v="1"/>
    <n v="1"/>
    <x v="0"/>
    <n v="0"/>
    <n v="0"/>
    <x v="4"/>
    <n v="2"/>
  </r>
  <r>
    <x v="2908"/>
    <x v="0"/>
    <x v="0"/>
    <s v="Y"/>
    <n v="0"/>
    <n v="315000"/>
    <x v="0"/>
    <x v="1"/>
    <x v="4"/>
    <x v="0"/>
    <n v="-22854"/>
    <x v="1939"/>
    <x v="0"/>
    <x v="0"/>
    <x v="0"/>
    <x v="0"/>
    <x v="0"/>
    <n v="1"/>
    <x v="0"/>
    <n v="1"/>
    <n v="0"/>
    <x v="0"/>
    <n v="1"/>
  </r>
  <r>
    <x v="2909"/>
    <x v="0"/>
    <x v="0"/>
    <s v="Y"/>
    <n v="0"/>
    <n v="315000"/>
    <x v="0"/>
    <x v="1"/>
    <x v="4"/>
    <x v="0"/>
    <n v="-22854"/>
    <x v="1939"/>
    <x v="0"/>
    <x v="0"/>
    <x v="0"/>
    <x v="0"/>
    <x v="0"/>
    <n v="1"/>
    <x v="0"/>
    <n v="1"/>
    <n v="0"/>
    <x v="0"/>
    <n v="1"/>
  </r>
  <r>
    <x v="2910"/>
    <x v="1"/>
    <x v="0"/>
    <s v="Y"/>
    <n v="0"/>
    <n v="135000"/>
    <x v="2"/>
    <x v="0"/>
    <x v="1"/>
    <x v="0"/>
    <n v="-20222"/>
    <x v="1940"/>
    <x v="2"/>
    <x v="870"/>
    <x v="870"/>
    <x v="0"/>
    <x v="1"/>
    <n v="1"/>
    <x v="0"/>
    <n v="0"/>
    <n v="0"/>
    <x v="1"/>
    <n v="2"/>
  </r>
  <r>
    <x v="2911"/>
    <x v="1"/>
    <x v="0"/>
    <s v="Y"/>
    <n v="0"/>
    <n v="135000"/>
    <x v="2"/>
    <x v="0"/>
    <x v="1"/>
    <x v="0"/>
    <n v="-20222"/>
    <x v="1940"/>
    <x v="2"/>
    <x v="870"/>
    <x v="870"/>
    <x v="0"/>
    <x v="1"/>
    <n v="1"/>
    <x v="0"/>
    <n v="0"/>
    <n v="0"/>
    <x v="1"/>
    <n v="2"/>
  </r>
  <r>
    <x v="2912"/>
    <x v="1"/>
    <x v="0"/>
    <s v="Y"/>
    <n v="0"/>
    <n v="135000"/>
    <x v="2"/>
    <x v="0"/>
    <x v="1"/>
    <x v="0"/>
    <n v="-20222"/>
    <x v="1940"/>
    <x v="2"/>
    <x v="870"/>
    <x v="870"/>
    <x v="0"/>
    <x v="1"/>
    <n v="1"/>
    <x v="0"/>
    <n v="0"/>
    <n v="0"/>
    <x v="1"/>
    <n v="2"/>
  </r>
  <r>
    <x v="2913"/>
    <x v="0"/>
    <x v="1"/>
    <s v="Y"/>
    <n v="0"/>
    <n v="180000"/>
    <x v="1"/>
    <x v="1"/>
    <x v="1"/>
    <x v="0"/>
    <n v="-12369"/>
    <x v="1941"/>
    <x v="3"/>
    <x v="705"/>
    <x v="705"/>
    <x v="1"/>
    <x v="1"/>
    <n v="1"/>
    <x v="0"/>
    <n v="0"/>
    <n v="0"/>
    <x v="7"/>
    <n v="2"/>
  </r>
  <r>
    <x v="2914"/>
    <x v="1"/>
    <x v="0"/>
    <s v="Y"/>
    <n v="1"/>
    <n v="270000"/>
    <x v="1"/>
    <x v="0"/>
    <x v="1"/>
    <x v="0"/>
    <n v="-10454"/>
    <x v="1081"/>
    <x v="4"/>
    <x v="1341"/>
    <x v="1341"/>
    <x v="4"/>
    <x v="1"/>
    <n v="1"/>
    <x v="0"/>
    <n v="1"/>
    <n v="1"/>
    <x v="3"/>
    <n v="3"/>
  </r>
  <r>
    <x v="2915"/>
    <x v="1"/>
    <x v="0"/>
    <s v="Y"/>
    <n v="1"/>
    <n v="270000"/>
    <x v="1"/>
    <x v="0"/>
    <x v="1"/>
    <x v="0"/>
    <n v="-10454"/>
    <x v="1081"/>
    <x v="4"/>
    <x v="1341"/>
    <x v="1341"/>
    <x v="4"/>
    <x v="1"/>
    <n v="1"/>
    <x v="0"/>
    <n v="1"/>
    <n v="1"/>
    <x v="3"/>
    <n v="3"/>
  </r>
  <r>
    <x v="2916"/>
    <x v="0"/>
    <x v="0"/>
    <s v="Y"/>
    <n v="1"/>
    <n v="202500"/>
    <x v="2"/>
    <x v="0"/>
    <x v="1"/>
    <x v="1"/>
    <n v="-13777"/>
    <x v="1942"/>
    <x v="3"/>
    <x v="1342"/>
    <x v="1342"/>
    <x v="3"/>
    <x v="1"/>
    <n v="1"/>
    <x v="0"/>
    <n v="0"/>
    <n v="0"/>
    <x v="0"/>
    <n v="3"/>
  </r>
  <r>
    <x v="2917"/>
    <x v="0"/>
    <x v="0"/>
    <s v="Y"/>
    <n v="1"/>
    <n v="202500"/>
    <x v="2"/>
    <x v="0"/>
    <x v="1"/>
    <x v="1"/>
    <n v="-13777"/>
    <x v="1942"/>
    <x v="3"/>
    <x v="1342"/>
    <x v="1342"/>
    <x v="3"/>
    <x v="1"/>
    <n v="1"/>
    <x v="0"/>
    <n v="0"/>
    <n v="0"/>
    <x v="0"/>
    <n v="3"/>
  </r>
  <r>
    <x v="2918"/>
    <x v="0"/>
    <x v="0"/>
    <s v="N"/>
    <n v="2"/>
    <n v="180000"/>
    <x v="3"/>
    <x v="1"/>
    <x v="1"/>
    <x v="0"/>
    <n v="-11950"/>
    <x v="1943"/>
    <x v="3"/>
    <x v="1343"/>
    <x v="1343"/>
    <x v="2"/>
    <x v="1"/>
    <n v="1"/>
    <x v="0"/>
    <n v="1"/>
    <n v="0"/>
    <x v="12"/>
    <n v="4"/>
  </r>
  <r>
    <x v="2919"/>
    <x v="0"/>
    <x v="0"/>
    <s v="N"/>
    <n v="2"/>
    <n v="180000"/>
    <x v="3"/>
    <x v="1"/>
    <x v="1"/>
    <x v="0"/>
    <n v="-11950"/>
    <x v="1943"/>
    <x v="3"/>
    <x v="1343"/>
    <x v="1343"/>
    <x v="2"/>
    <x v="1"/>
    <n v="1"/>
    <x v="0"/>
    <n v="1"/>
    <n v="0"/>
    <x v="12"/>
    <n v="4"/>
  </r>
  <r>
    <x v="2920"/>
    <x v="1"/>
    <x v="1"/>
    <s v="Y"/>
    <n v="1"/>
    <n v="315000"/>
    <x v="2"/>
    <x v="0"/>
    <x v="0"/>
    <x v="0"/>
    <n v="-16166"/>
    <x v="1944"/>
    <x v="1"/>
    <x v="174"/>
    <x v="174"/>
    <x v="5"/>
    <x v="1"/>
    <n v="1"/>
    <x v="0"/>
    <n v="0"/>
    <n v="0"/>
    <x v="3"/>
    <n v="2"/>
  </r>
  <r>
    <x v="2921"/>
    <x v="1"/>
    <x v="1"/>
    <s v="Y"/>
    <n v="1"/>
    <n v="270000"/>
    <x v="2"/>
    <x v="1"/>
    <x v="1"/>
    <x v="4"/>
    <n v="-8900"/>
    <x v="1945"/>
    <x v="4"/>
    <x v="685"/>
    <x v="685"/>
    <x v="4"/>
    <x v="1"/>
    <n v="1"/>
    <x v="0"/>
    <n v="1"/>
    <n v="1"/>
    <x v="4"/>
    <n v="3"/>
  </r>
  <r>
    <x v="2922"/>
    <x v="0"/>
    <x v="0"/>
    <s v="N"/>
    <n v="0"/>
    <n v="90000"/>
    <x v="2"/>
    <x v="1"/>
    <x v="2"/>
    <x v="2"/>
    <n v="-11352"/>
    <x v="1946"/>
    <x v="3"/>
    <x v="1344"/>
    <x v="1344"/>
    <x v="0"/>
    <x v="1"/>
    <n v="1"/>
    <x v="0"/>
    <n v="0"/>
    <n v="0"/>
    <x v="5"/>
    <n v="1"/>
  </r>
  <r>
    <x v="2923"/>
    <x v="0"/>
    <x v="0"/>
    <s v="N"/>
    <n v="0"/>
    <n v="90000"/>
    <x v="2"/>
    <x v="1"/>
    <x v="2"/>
    <x v="2"/>
    <n v="-11352"/>
    <x v="1946"/>
    <x v="3"/>
    <x v="1344"/>
    <x v="1344"/>
    <x v="0"/>
    <x v="1"/>
    <n v="1"/>
    <x v="0"/>
    <n v="0"/>
    <n v="0"/>
    <x v="5"/>
    <n v="1"/>
  </r>
  <r>
    <x v="2924"/>
    <x v="0"/>
    <x v="0"/>
    <s v="Y"/>
    <n v="0"/>
    <n v="292500"/>
    <x v="2"/>
    <x v="0"/>
    <x v="1"/>
    <x v="0"/>
    <n v="-18764"/>
    <x v="990"/>
    <x v="2"/>
    <x v="1345"/>
    <x v="1345"/>
    <x v="2"/>
    <x v="1"/>
    <n v="1"/>
    <x v="0"/>
    <n v="0"/>
    <n v="0"/>
    <x v="9"/>
    <n v="2"/>
  </r>
  <r>
    <x v="2925"/>
    <x v="0"/>
    <x v="1"/>
    <s v="Y"/>
    <n v="2"/>
    <n v="202500"/>
    <x v="1"/>
    <x v="1"/>
    <x v="1"/>
    <x v="0"/>
    <n v="-9868"/>
    <x v="1947"/>
    <x v="4"/>
    <x v="1346"/>
    <x v="1346"/>
    <x v="4"/>
    <x v="1"/>
    <n v="1"/>
    <x v="0"/>
    <n v="0"/>
    <n v="0"/>
    <x v="5"/>
    <n v="4"/>
  </r>
  <r>
    <x v="2926"/>
    <x v="0"/>
    <x v="1"/>
    <s v="Y"/>
    <n v="1"/>
    <n v="360000"/>
    <x v="1"/>
    <x v="2"/>
    <x v="1"/>
    <x v="0"/>
    <n v="-17091"/>
    <x v="1948"/>
    <x v="1"/>
    <x v="1347"/>
    <x v="1347"/>
    <x v="0"/>
    <x v="1"/>
    <n v="1"/>
    <x v="0"/>
    <n v="0"/>
    <n v="0"/>
    <x v="1"/>
    <n v="3"/>
  </r>
  <r>
    <x v="2927"/>
    <x v="0"/>
    <x v="1"/>
    <s v="Y"/>
    <n v="1"/>
    <n v="360000"/>
    <x v="1"/>
    <x v="2"/>
    <x v="1"/>
    <x v="0"/>
    <n v="-17091"/>
    <x v="1948"/>
    <x v="1"/>
    <x v="1347"/>
    <x v="1347"/>
    <x v="0"/>
    <x v="1"/>
    <n v="1"/>
    <x v="0"/>
    <n v="0"/>
    <n v="0"/>
    <x v="1"/>
    <n v="3"/>
  </r>
  <r>
    <x v="2928"/>
    <x v="0"/>
    <x v="0"/>
    <s v="Y"/>
    <n v="0"/>
    <n v="90000"/>
    <x v="2"/>
    <x v="1"/>
    <x v="1"/>
    <x v="0"/>
    <n v="-12628"/>
    <x v="1949"/>
    <x v="3"/>
    <x v="1348"/>
    <x v="1348"/>
    <x v="5"/>
    <x v="1"/>
    <n v="1"/>
    <x v="1"/>
    <n v="1"/>
    <n v="0"/>
    <x v="5"/>
    <n v="2"/>
  </r>
  <r>
    <x v="2929"/>
    <x v="0"/>
    <x v="0"/>
    <s v="Y"/>
    <n v="0"/>
    <n v="337500"/>
    <x v="3"/>
    <x v="0"/>
    <x v="1"/>
    <x v="0"/>
    <n v="-12797"/>
    <x v="1950"/>
    <x v="3"/>
    <x v="1349"/>
    <x v="1349"/>
    <x v="5"/>
    <x v="1"/>
    <n v="1"/>
    <x v="0"/>
    <n v="0"/>
    <n v="0"/>
    <x v="4"/>
    <n v="2"/>
  </r>
  <r>
    <x v="2930"/>
    <x v="0"/>
    <x v="0"/>
    <s v="Y"/>
    <n v="0"/>
    <n v="337500"/>
    <x v="3"/>
    <x v="0"/>
    <x v="1"/>
    <x v="0"/>
    <n v="-12797"/>
    <x v="1950"/>
    <x v="3"/>
    <x v="1349"/>
    <x v="1349"/>
    <x v="5"/>
    <x v="1"/>
    <n v="1"/>
    <x v="0"/>
    <n v="0"/>
    <n v="0"/>
    <x v="4"/>
    <n v="2"/>
  </r>
  <r>
    <x v="2931"/>
    <x v="0"/>
    <x v="0"/>
    <s v="Y"/>
    <n v="0"/>
    <n v="157500"/>
    <x v="2"/>
    <x v="0"/>
    <x v="1"/>
    <x v="0"/>
    <n v="-12086"/>
    <x v="1951"/>
    <x v="3"/>
    <x v="1350"/>
    <x v="1350"/>
    <x v="2"/>
    <x v="1"/>
    <n v="1"/>
    <x v="0"/>
    <n v="1"/>
    <n v="0"/>
    <x v="3"/>
    <n v="2"/>
  </r>
  <r>
    <x v="2932"/>
    <x v="1"/>
    <x v="1"/>
    <s v="Y"/>
    <n v="0"/>
    <n v="297000"/>
    <x v="2"/>
    <x v="1"/>
    <x v="1"/>
    <x v="0"/>
    <n v="-20509"/>
    <x v="1952"/>
    <x v="2"/>
    <x v="1286"/>
    <x v="1286"/>
    <x v="1"/>
    <x v="1"/>
    <n v="1"/>
    <x v="0"/>
    <n v="1"/>
    <n v="0"/>
    <x v="0"/>
    <n v="2"/>
  </r>
  <r>
    <x v="2933"/>
    <x v="1"/>
    <x v="1"/>
    <s v="N"/>
    <n v="0"/>
    <n v="270000"/>
    <x v="3"/>
    <x v="0"/>
    <x v="2"/>
    <x v="2"/>
    <n v="-13331"/>
    <x v="1953"/>
    <x v="3"/>
    <x v="1351"/>
    <x v="1351"/>
    <x v="6"/>
    <x v="1"/>
    <n v="1"/>
    <x v="0"/>
    <n v="0"/>
    <n v="0"/>
    <x v="7"/>
    <n v="1"/>
  </r>
  <r>
    <x v="2934"/>
    <x v="1"/>
    <x v="1"/>
    <s v="N"/>
    <n v="0"/>
    <n v="360000"/>
    <x v="1"/>
    <x v="0"/>
    <x v="1"/>
    <x v="0"/>
    <n v="-14369"/>
    <x v="1954"/>
    <x v="3"/>
    <x v="502"/>
    <x v="502"/>
    <x v="2"/>
    <x v="1"/>
    <n v="1"/>
    <x v="0"/>
    <n v="1"/>
    <n v="0"/>
    <x v="3"/>
    <n v="2"/>
  </r>
  <r>
    <x v="2935"/>
    <x v="0"/>
    <x v="0"/>
    <s v="N"/>
    <n v="1"/>
    <n v="540000"/>
    <x v="2"/>
    <x v="1"/>
    <x v="0"/>
    <x v="0"/>
    <n v="-16409"/>
    <x v="1955"/>
    <x v="1"/>
    <x v="1352"/>
    <x v="1352"/>
    <x v="5"/>
    <x v="1"/>
    <n v="1"/>
    <x v="1"/>
    <n v="0"/>
    <n v="0"/>
    <x v="3"/>
    <n v="2"/>
  </r>
  <r>
    <x v="2936"/>
    <x v="1"/>
    <x v="1"/>
    <s v="N"/>
    <n v="0"/>
    <n v="135000"/>
    <x v="2"/>
    <x v="1"/>
    <x v="1"/>
    <x v="0"/>
    <n v="-10956"/>
    <x v="1956"/>
    <x v="3"/>
    <x v="527"/>
    <x v="527"/>
    <x v="5"/>
    <x v="1"/>
    <n v="1"/>
    <x v="0"/>
    <n v="0"/>
    <n v="0"/>
    <x v="1"/>
    <n v="2"/>
  </r>
  <r>
    <x v="2937"/>
    <x v="0"/>
    <x v="0"/>
    <s v="N"/>
    <n v="0"/>
    <n v="67500"/>
    <x v="2"/>
    <x v="1"/>
    <x v="2"/>
    <x v="0"/>
    <n v="-8660"/>
    <x v="1957"/>
    <x v="4"/>
    <x v="514"/>
    <x v="514"/>
    <x v="4"/>
    <x v="1"/>
    <n v="1"/>
    <x v="0"/>
    <n v="1"/>
    <n v="0"/>
    <x v="5"/>
    <n v="1"/>
  </r>
  <r>
    <x v="2938"/>
    <x v="1"/>
    <x v="0"/>
    <s v="N"/>
    <n v="1"/>
    <n v="135000"/>
    <x v="2"/>
    <x v="1"/>
    <x v="1"/>
    <x v="0"/>
    <n v="-11214"/>
    <x v="1958"/>
    <x v="3"/>
    <x v="526"/>
    <x v="526"/>
    <x v="1"/>
    <x v="1"/>
    <n v="1"/>
    <x v="0"/>
    <n v="0"/>
    <n v="0"/>
    <x v="0"/>
    <n v="3"/>
  </r>
  <r>
    <x v="2939"/>
    <x v="1"/>
    <x v="1"/>
    <s v="N"/>
    <n v="1"/>
    <n v="180000"/>
    <x v="2"/>
    <x v="0"/>
    <x v="1"/>
    <x v="0"/>
    <n v="-11178"/>
    <x v="1959"/>
    <x v="3"/>
    <x v="1353"/>
    <x v="1353"/>
    <x v="0"/>
    <x v="1"/>
    <n v="1"/>
    <x v="0"/>
    <n v="0"/>
    <n v="0"/>
    <x v="2"/>
    <n v="3"/>
  </r>
  <r>
    <x v="2940"/>
    <x v="1"/>
    <x v="0"/>
    <s v="N"/>
    <n v="0"/>
    <n v="90000"/>
    <x v="2"/>
    <x v="1"/>
    <x v="1"/>
    <x v="0"/>
    <n v="-22142"/>
    <x v="1960"/>
    <x v="0"/>
    <x v="1354"/>
    <x v="1354"/>
    <x v="2"/>
    <x v="1"/>
    <n v="1"/>
    <x v="0"/>
    <n v="1"/>
    <n v="0"/>
    <x v="3"/>
    <n v="2"/>
  </r>
  <r>
    <x v="2941"/>
    <x v="0"/>
    <x v="0"/>
    <s v="N"/>
    <n v="0"/>
    <n v="67500"/>
    <x v="0"/>
    <x v="1"/>
    <x v="1"/>
    <x v="0"/>
    <n v="-22682"/>
    <x v="1961"/>
    <x v="0"/>
    <x v="0"/>
    <x v="0"/>
    <x v="0"/>
    <x v="0"/>
    <n v="1"/>
    <x v="0"/>
    <n v="0"/>
    <n v="0"/>
    <x v="0"/>
    <n v="2"/>
  </r>
  <r>
    <x v="2942"/>
    <x v="0"/>
    <x v="0"/>
    <s v="N"/>
    <n v="0"/>
    <n v="67500"/>
    <x v="0"/>
    <x v="1"/>
    <x v="1"/>
    <x v="0"/>
    <n v="-22682"/>
    <x v="1961"/>
    <x v="0"/>
    <x v="0"/>
    <x v="0"/>
    <x v="0"/>
    <x v="0"/>
    <n v="1"/>
    <x v="0"/>
    <n v="0"/>
    <n v="0"/>
    <x v="0"/>
    <n v="2"/>
  </r>
  <r>
    <x v="2943"/>
    <x v="0"/>
    <x v="0"/>
    <s v="N"/>
    <n v="0"/>
    <n v="67500"/>
    <x v="0"/>
    <x v="1"/>
    <x v="1"/>
    <x v="0"/>
    <n v="-22682"/>
    <x v="1961"/>
    <x v="0"/>
    <x v="0"/>
    <x v="0"/>
    <x v="0"/>
    <x v="0"/>
    <n v="1"/>
    <x v="0"/>
    <n v="0"/>
    <n v="0"/>
    <x v="0"/>
    <n v="2"/>
  </r>
  <r>
    <x v="2944"/>
    <x v="0"/>
    <x v="0"/>
    <s v="N"/>
    <n v="0"/>
    <n v="67500"/>
    <x v="0"/>
    <x v="1"/>
    <x v="1"/>
    <x v="0"/>
    <n v="-22682"/>
    <x v="1961"/>
    <x v="0"/>
    <x v="0"/>
    <x v="0"/>
    <x v="0"/>
    <x v="0"/>
    <n v="1"/>
    <x v="0"/>
    <n v="0"/>
    <n v="0"/>
    <x v="0"/>
    <n v="2"/>
  </r>
  <r>
    <x v="2945"/>
    <x v="1"/>
    <x v="1"/>
    <s v="N"/>
    <n v="1"/>
    <n v="135000"/>
    <x v="1"/>
    <x v="1"/>
    <x v="1"/>
    <x v="0"/>
    <n v="-9423"/>
    <x v="1962"/>
    <x v="4"/>
    <x v="148"/>
    <x v="148"/>
    <x v="1"/>
    <x v="1"/>
    <n v="1"/>
    <x v="0"/>
    <n v="0"/>
    <n v="0"/>
    <x v="1"/>
    <n v="3"/>
  </r>
  <r>
    <x v="2946"/>
    <x v="1"/>
    <x v="1"/>
    <s v="N"/>
    <n v="2"/>
    <n v="178200"/>
    <x v="2"/>
    <x v="0"/>
    <x v="1"/>
    <x v="0"/>
    <n v="-11291"/>
    <x v="1963"/>
    <x v="3"/>
    <x v="1355"/>
    <x v="1355"/>
    <x v="1"/>
    <x v="1"/>
    <n v="1"/>
    <x v="0"/>
    <n v="1"/>
    <n v="0"/>
    <x v="4"/>
    <n v="4"/>
  </r>
  <r>
    <x v="2947"/>
    <x v="1"/>
    <x v="1"/>
    <s v="N"/>
    <n v="2"/>
    <n v="178200"/>
    <x v="2"/>
    <x v="0"/>
    <x v="1"/>
    <x v="0"/>
    <n v="-11291"/>
    <x v="1963"/>
    <x v="3"/>
    <x v="1355"/>
    <x v="1355"/>
    <x v="1"/>
    <x v="1"/>
    <n v="1"/>
    <x v="0"/>
    <n v="1"/>
    <n v="0"/>
    <x v="4"/>
    <n v="4"/>
  </r>
  <r>
    <x v="2948"/>
    <x v="0"/>
    <x v="0"/>
    <s v="N"/>
    <n v="0"/>
    <n v="139500"/>
    <x v="1"/>
    <x v="0"/>
    <x v="2"/>
    <x v="0"/>
    <n v="-8943"/>
    <x v="1964"/>
    <x v="4"/>
    <x v="512"/>
    <x v="512"/>
    <x v="0"/>
    <x v="1"/>
    <n v="1"/>
    <x v="0"/>
    <n v="1"/>
    <n v="0"/>
    <x v="5"/>
    <n v="1"/>
  </r>
  <r>
    <x v="2949"/>
    <x v="1"/>
    <x v="1"/>
    <s v="N"/>
    <n v="1"/>
    <n v="252000"/>
    <x v="3"/>
    <x v="0"/>
    <x v="1"/>
    <x v="0"/>
    <n v="-12483"/>
    <x v="504"/>
    <x v="3"/>
    <x v="1356"/>
    <x v="1356"/>
    <x v="1"/>
    <x v="1"/>
    <n v="1"/>
    <x v="1"/>
    <n v="1"/>
    <n v="0"/>
    <x v="9"/>
    <n v="3"/>
  </r>
  <r>
    <x v="2950"/>
    <x v="0"/>
    <x v="0"/>
    <s v="N"/>
    <n v="3"/>
    <n v="112500"/>
    <x v="2"/>
    <x v="2"/>
    <x v="1"/>
    <x v="4"/>
    <n v="-15447"/>
    <x v="1965"/>
    <x v="1"/>
    <x v="118"/>
    <x v="118"/>
    <x v="5"/>
    <x v="1"/>
    <n v="1"/>
    <x v="1"/>
    <n v="0"/>
    <n v="0"/>
    <x v="5"/>
    <n v="5"/>
  </r>
  <r>
    <x v="2951"/>
    <x v="0"/>
    <x v="0"/>
    <s v="N"/>
    <n v="0"/>
    <n v="225000"/>
    <x v="2"/>
    <x v="1"/>
    <x v="4"/>
    <x v="0"/>
    <n v="-20657"/>
    <x v="1966"/>
    <x v="2"/>
    <x v="1357"/>
    <x v="1357"/>
    <x v="2"/>
    <x v="1"/>
    <n v="1"/>
    <x v="0"/>
    <n v="0"/>
    <n v="0"/>
    <x v="7"/>
    <n v="1"/>
  </r>
  <r>
    <x v="2952"/>
    <x v="0"/>
    <x v="0"/>
    <s v="N"/>
    <n v="0"/>
    <n v="225000"/>
    <x v="2"/>
    <x v="1"/>
    <x v="4"/>
    <x v="0"/>
    <n v="-20657"/>
    <x v="1966"/>
    <x v="2"/>
    <x v="1357"/>
    <x v="1357"/>
    <x v="2"/>
    <x v="1"/>
    <n v="1"/>
    <x v="0"/>
    <n v="0"/>
    <n v="0"/>
    <x v="7"/>
    <n v="1"/>
  </r>
  <r>
    <x v="2953"/>
    <x v="0"/>
    <x v="0"/>
    <s v="N"/>
    <n v="0"/>
    <n v="225000"/>
    <x v="2"/>
    <x v="1"/>
    <x v="4"/>
    <x v="0"/>
    <n v="-20657"/>
    <x v="1966"/>
    <x v="2"/>
    <x v="1357"/>
    <x v="1357"/>
    <x v="2"/>
    <x v="1"/>
    <n v="1"/>
    <x v="0"/>
    <n v="0"/>
    <n v="0"/>
    <x v="7"/>
    <n v="1"/>
  </r>
  <r>
    <x v="2954"/>
    <x v="0"/>
    <x v="0"/>
    <s v="N"/>
    <n v="0"/>
    <n v="225000"/>
    <x v="2"/>
    <x v="1"/>
    <x v="4"/>
    <x v="0"/>
    <n v="-20657"/>
    <x v="1966"/>
    <x v="2"/>
    <x v="1357"/>
    <x v="1357"/>
    <x v="2"/>
    <x v="1"/>
    <n v="1"/>
    <x v="0"/>
    <n v="0"/>
    <n v="0"/>
    <x v="7"/>
    <n v="1"/>
  </r>
  <r>
    <x v="2955"/>
    <x v="0"/>
    <x v="0"/>
    <s v="N"/>
    <n v="0"/>
    <n v="135000"/>
    <x v="3"/>
    <x v="1"/>
    <x v="2"/>
    <x v="0"/>
    <n v="-15429"/>
    <x v="1967"/>
    <x v="1"/>
    <x v="1355"/>
    <x v="1355"/>
    <x v="1"/>
    <x v="1"/>
    <n v="1"/>
    <x v="0"/>
    <n v="0"/>
    <n v="0"/>
    <x v="4"/>
    <n v="1"/>
  </r>
  <r>
    <x v="2956"/>
    <x v="0"/>
    <x v="0"/>
    <s v="N"/>
    <n v="0"/>
    <n v="76500"/>
    <x v="0"/>
    <x v="1"/>
    <x v="1"/>
    <x v="0"/>
    <n v="-20592"/>
    <x v="1968"/>
    <x v="2"/>
    <x v="0"/>
    <x v="0"/>
    <x v="0"/>
    <x v="0"/>
    <n v="1"/>
    <x v="0"/>
    <n v="1"/>
    <n v="0"/>
    <x v="0"/>
    <n v="2"/>
  </r>
  <r>
    <x v="2957"/>
    <x v="1"/>
    <x v="0"/>
    <s v="N"/>
    <n v="0"/>
    <n v="157500"/>
    <x v="2"/>
    <x v="1"/>
    <x v="1"/>
    <x v="0"/>
    <n v="-17340"/>
    <x v="1969"/>
    <x v="1"/>
    <x v="520"/>
    <x v="520"/>
    <x v="6"/>
    <x v="1"/>
    <n v="1"/>
    <x v="0"/>
    <n v="1"/>
    <n v="0"/>
    <x v="3"/>
    <n v="2"/>
  </r>
  <r>
    <x v="2958"/>
    <x v="0"/>
    <x v="1"/>
    <s v="N"/>
    <n v="0"/>
    <n v="202500"/>
    <x v="2"/>
    <x v="0"/>
    <x v="1"/>
    <x v="0"/>
    <n v="-16112"/>
    <x v="1970"/>
    <x v="1"/>
    <x v="1358"/>
    <x v="1358"/>
    <x v="2"/>
    <x v="1"/>
    <n v="1"/>
    <x v="1"/>
    <n v="1"/>
    <n v="0"/>
    <x v="3"/>
    <n v="2"/>
  </r>
  <r>
    <x v="2959"/>
    <x v="0"/>
    <x v="0"/>
    <s v="N"/>
    <n v="2"/>
    <n v="193500"/>
    <x v="2"/>
    <x v="0"/>
    <x v="1"/>
    <x v="2"/>
    <n v="-15011"/>
    <x v="1971"/>
    <x v="1"/>
    <x v="1359"/>
    <x v="1359"/>
    <x v="2"/>
    <x v="1"/>
    <n v="1"/>
    <x v="1"/>
    <n v="1"/>
    <n v="0"/>
    <x v="0"/>
    <n v="4"/>
  </r>
  <r>
    <x v="2960"/>
    <x v="0"/>
    <x v="0"/>
    <s v="N"/>
    <n v="0"/>
    <n v="135000"/>
    <x v="2"/>
    <x v="1"/>
    <x v="1"/>
    <x v="0"/>
    <n v="-16395"/>
    <x v="1972"/>
    <x v="1"/>
    <x v="1360"/>
    <x v="1360"/>
    <x v="2"/>
    <x v="1"/>
    <n v="1"/>
    <x v="1"/>
    <n v="0"/>
    <n v="0"/>
    <x v="3"/>
    <n v="2"/>
  </r>
  <r>
    <x v="2961"/>
    <x v="0"/>
    <x v="0"/>
    <s v="N"/>
    <n v="0"/>
    <n v="135000"/>
    <x v="2"/>
    <x v="1"/>
    <x v="1"/>
    <x v="0"/>
    <n v="-16395"/>
    <x v="1972"/>
    <x v="1"/>
    <x v="1360"/>
    <x v="1360"/>
    <x v="2"/>
    <x v="1"/>
    <n v="1"/>
    <x v="1"/>
    <n v="0"/>
    <n v="0"/>
    <x v="3"/>
    <n v="2"/>
  </r>
  <r>
    <x v="2962"/>
    <x v="0"/>
    <x v="1"/>
    <s v="N"/>
    <n v="0"/>
    <n v="225000"/>
    <x v="1"/>
    <x v="1"/>
    <x v="3"/>
    <x v="2"/>
    <n v="-16314"/>
    <x v="271"/>
    <x v="1"/>
    <x v="1361"/>
    <x v="1361"/>
    <x v="4"/>
    <x v="1"/>
    <n v="1"/>
    <x v="1"/>
    <n v="0"/>
    <n v="0"/>
    <x v="9"/>
    <n v="2"/>
  </r>
  <r>
    <x v="2963"/>
    <x v="0"/>
    <x v="1"/>
    <s v="N"/>
    <n v="0"/>
    <n v="225000"/>
    <x v="1"/>
    <x v="1"/>
    <x v="3"/>
    <x v="2"/>
    <n v="-16314"/>
    <x v="271"/>
    <x v="1"/>
    <x v="1361"/>
    <x v="1361"/>
    <x v="4"/>
    <x v="1"/>
    <n v="1"/>
    <x v="1"/>
    <n v="0"/>
    <n v="0"/>
    <x v="9"/>
    <n v="2"/>
  </r>
  <r>
    <x v="2964"/>
    <x v="0"/>
    <x v="1"/>
    <s v="N"/>
    <n v="0"/>
    <n v="225000"/>
    <x v="1"/>
    <x v="1"/>
    <x v="3"/>
    <x v="2"/>
    <n v="-16314"/>
    <x v="271"/>
    <x v="1"/>
    <x v="1361"/>
    <x v="1361"/>
    <x v="4"/>
    <x v="1"/>
    <n v="1"/>
    <x v="1"/>
    <n v="0"/>
    <n v="0"/>
    <x v="9"/>
    <n v="2"/>
  </r>
  <r>
    <x v="2965"/>
    <x v="0"/>
    <x v="1"/>
    <s v="N"/>
    <n v="0"/>
    <n v="225000"/>
    <x v="1"/>
    <x v="1"/>
    <x v="3"/>
    <x v="2"/>
    <n v="-16314"/>
    <x v="271"/>
    <x v="1"/>
    <x v="1361"/>
    <x v="1361"/>
    <x v="4"/>
    <x v="1"/>
    <n v="1"/>
    <x v="1"/>
    <n v="0"/>
    <n v="0"/>
    <x v="9"/>
    <n v="2"/>
  </r>
  <r>
    <x v="2966"/>
    <x v="0"/>
    <x v="1"/>
    <s v="N"/>
    <n v="0"/>
    <n v="225000"/>
    <x v="1"/>
    <x v="1"/>
    <x v="3"/>
    <x v="2"/>
    <n v="-16314"/>
    <x v="271"/>
    <x v="1"/>
    <x v="1361"/>
    <x v="1361"/>
    <x v="4"/>
    <x v="1"/>
    <n v="1"/>
    <x v="1"/>
    <n v="0"/>
    <n v="0"/>
    <x v="9"/>
    <n v="2"/>
  </r>
  <r>
    <x v="2967"/>
    <x v="1"/>
    <x v="1"/>
    <s v="N"/>
    <n v="0"/>
    <n v="234000"/>
    <x v="2"/>
    <x v="1"/>
    <x v="1"/>
    <x v="0"/>
    <n v="-19378"/>
    <x v="1973"/>
    <x v="2"/>
    <x v="521"/>
    <x v="521"/>
    <x v="4"/>
    <x v="1"/>
    <n v="1"/>
    <x v="1"/>
    <n v="1"/>
    <n v="0"/>
    <x v="1"/>
    <n v="2"/>
  </r>
  <r>
    <x v="2968"/>
    <x v="1"/>
    <x v="1"/>
    <s v="N"/>
    <n v="0"/>
    <n v="234000"/>
    <x v="2"/>
    <x v="1"/>
    <x v="1"/>
    <x v="0"/>
    <n v="-19378"/>
    <x v="1973"/>
    <x v="2"/>
    <x v="521"/>
    <x v="521"/>
    <x v="4"/>
    <x v="1"/>
    <n v="1"/>
    <x v="1"/>
    <n v="1"/>
    <n v="0"/>
    <x v="1"/>
    <n v="2"/>
  </r>
  <r>
    <x v="2969"/>
    <x v="1"/>
    <x v="0"/>
    <s v="N"/>
    <n v="1"/>
    <n v="270000"/>
    <x v="2"/>
    <x v="1"/>
    <x v="1"/>
    <x v="0"/>
    <n v="-9943"/>
    <x v="1974"/>
    <x v="4"/>
    <x v="1362"/>
    <x v="1362"/>
    <x v="4"/>
    <x v="1"/>
    <n v="1"/>
    <x v="1"/>
    <n v="0"/>
    <n v="0"/>
    <x v="3"/>
    <n v="3"/>
  </r>
  <r>
    <x v="2970"/>
    <x v="0"/>
    <x v="0"/>
    <s v="N"/>
    <n v="0"/>
    <n v="225000"/>
    <x v="0"/>
    <x v="0"/>
    <x v="1"/>
    <x v="0"/>
    <n v="-20081"/>
    <x v="1975"/>
    <x v="2"/>
    <x v="0"/>
    <x v="0"/>
    <x v="0"/>
    <x v="0"/>
    <n v="1"/>
    <x v="0"/>
    <n v="0"/>
    <n v="1"/>
    <x v="0"/>
    <n v="2"/>
  </r>
  <r>
    <x v="2971"/>
    <x v="0"/>
    <x v="0"/>
    <s v="N"/>
    <n v="2"/>
    <n v="73350"/>
    <x v="2"/>
    <x v="1"/>
    <x v="1"/>
    <x v="0"/>
    <n v="-14321"/>
    <x v="1976"/>
    <x v="3"/>
    <x v="1363"/>
    <x v="1363"/>
    <x v="2"/>
    <x v="1"/>
    <n v="1"/>
    <x v="0"/>
    <n v="0"/>
    <n v="0"/>
    <x v="12"/>
    <n v="4"/>
  </r>
  <r>
    <x v="2972"/>
    <x v="1"/>
    <x v="0"/>
    <s v="N"/>
    <n v="0"/>
    <n v="234000"/>
    <x v="2"/>
    <x v="1"/>
    <x v="1"/>
    <x v="0"/>
    <n v="-16148"/>
    <x v="1977"/>
    <x v="1"/>
    <x v="1364"/>
    <x v="1364"/>
    <x v="2"/>
    <x v="1"/>
    <n v="1"/>
    <x v="1"/>
    <n v="0"/>
    <n v="0"/>
    <x v="2"/>
    <n v="2"/>
  </r>
  <r>
    <x v="2973"/>
    <x v="0"/>
    <x v="1"/>
    <s v="N"/>
    <n v="2"/>
    <n v="112500"/>
    <x v="2"/>
    <x v="1"/>
    <x v="3"/>
    <x v="0"/>
    <n v="-10668"/>
    <x v="1978"/>
    <x v="4"/>
    <x v="131"/>
    <x v="131"/>
    <x v="4"/>
    <x v="1"/>
    <n v="1"/>
    <x v="1"/>
    <n v="1"/>
    <n v="0"/>
    <x v="5"/>
    <n v="4"/>
  </r>
  <r>
    <x v="2974"/>
    <x v="1"/>
    <x v="0"/>
    <s v="N"/>
    <n v="2"/>
    <n v="135000"/>
    <x v="1"/>
    <x v="1"/>
    <x v="1"/>
    <x v="0"/>
    <n v="-10134"/>
    <x v="1979"/>
    <x v="4"/>
    <x v="1365"/>
    <x v="1365"/>
    <x v="1"/>
    <x v="1"/>
    <n v="1"/>
    <x v="0"/>
    <n v="1"/>
    <n v="0"/>
    <x v="1"/>
    <n v="4"/>
  </r>
  <r>
    <x v="2975"/>
    <x v="1"/>
    <x v="0"/>
    <s v="N"/>
    <n v="0"/>
    <n v="81000"/>
    <x v="2"/>
    <x v="1"/>
    <x v="3"/>
    <x v="0"/>
    <n v="-14211"/>
    <x v="1980"/>
    <x v="3"/>
    <x v="512"/>
    <x v="512"/>
    <x v="0"/>
    <x v="1"/>
    <n v="1"/>
    <x v="1"/>
    <n v="0"/>
    <n v="0"/>
    <x v="10"/>
    <n v="2"/>
  </r>
  <r>
    <x v="2976"/>
    <x v="0"/>
    <x v="0"/>
    <s v="N"/>
    <n v="1"/>
    <n v="63000"/>
    <x v="2"/>
    <x v="1"/>
    <x v="1"/>
    <x v="0"/>
    <n v="-13405"/>
    <x v="1981"/>
    <x v="3"/>
    <x v="1366"/>
    <x v="1366"/>
    <x v="4"/>
    <x v="1"/>
    <n v="1"/>
    <x v="1"/>
    <n v="0"/>
    <n v="0"/>
    <x v="5"/>
    <n v="3"/>
  </r>
  <r>
    <x v="2977"/>
    <x v="0"/>
    <x v="0"/>
    <s v="N"/>
    <n v="0"/>
    <n v="90000"/>
    <x v="1"/>
    <x v="1"/>
    <x v="1"/>
    <x v="0"/>
    <n v="-17551"/>
    <x v="1982"/>
    <x v="1"/>
    <x v="1367"/>
    <x v="1367"/>
    <x v="5"/>
    <x v="1"/>
    <n v="1"/>
    <x v="1"/>
    <n v="1"/>
    <n v="0"/>
    <x v="1"/>
    <n v="2"/>
  </r>
  <r>
    <x v="2978"/>
    <x v="0"/>
    <x v="0"/>
    <s v="N"/>
    <n v="0"/>
    <n v="90000"/>
    <x v="1"/>
    <x v="1"/>
    <x v="1"/>
    <x v="0"/>
    <n v="-17551"/>
    <x v="1982"/>
    <x v="1"/>
    <x v="1367"/>
    <x v="1367"/>
    <x v="5"/>
    <x v="1"/>
    <n v="1"/>
    <x v="1"/>
    <n v="1"/>
    <n v="0"/>
    <x v="1"/>
    <n v="2"/>
  </r>
  <r>
    <x v="2979"/>
    <x v="0"/>
    <x v="0"/>
    <s v="N"/>
    <n v="0"/>
    <n v="117000"/>
    <x v="0"/>
    <x v="1"/>
    <x v="4"/>
    <x v="0"/>
    <n v="-19698"/>
    <x v="1983"/>
    <x v="2"/>
    <x v="0"/>
    <x v="0"/>
    <x v="0"/>
    <x v="0"/>
    <n v="1"/>
    <x v="0"/>
    <n v="0"/>
    <n v="0"/>
    <x v="0"/>
    <n v="1"/>
  </r>
  <r>
    <x v="2980"/>
    <x v="0"/>
    <x v="1"/>
    <s v="N"/>
    <n v="0"/>
    <n v="45000"/>
    <x v="0"/>
    <x v="1"/>
    <x v="1"/>
    <x v="0"/>
    <n v="-20458"/>
    <x v="1984"/>
    <x v="2"/>
    <x v="0"/>
    <x v="0"/>
    <x v="0"/>
    <x v="0"/>
    <n v="1"/>
    <x v="0"/>
    <n v="1"/>
    <n v="0"/>
    <x v="0"/>
    <n v="2"/>
  </r>
  <r>
    <x v="2981"/>
    <x v="0"/>
    <x v="0"/>
    <s v="N"/>
    <n v="1"/>
    <n v="135000"/>
    <x v="2"/>
    <x v="1"/>
    <x v="1"/>
    <x v="0"/>
    <n v="-15692"/>
    <x v="1985"/>
    <x v="1"/>
    <x v="1368"/>
    <x v="1368"/>
    <x v="2"/>
    <x v="1"/>
    <n v="1"/>
    <x v="1"/>
    <n v="1"/>
    <n v="0"/>
    <x v="0"/>
    <n v="3"/>
  </r>
  <r>
    <x v="2982"/>
    <x v="0"/>
    <x v="0"/>
    <s v="N"/>
    <n v="1"/>
    <n v="135000"/>
    <x v="2"/>
    <x v="1"/>
    <x v="1"/>
    <x v="0"/>
    <n v="-15692"/>
    <x v="1985"/>
    <x v="1"/>
    <x v="1368"/>
    <x v="1368"/>
    <x v="2"/>
    <x v="1"/>
    <n v="1"/>
    <x v="1"/>
    <n v="1"/>
    <n v="0"/>
    <x v="0"/>
    <n v="3"/>
  </r>
  <r>
    <x v="2983"/>
    <x v="1"/>
    <x v="0"/>
    <s v="N"/>
    <n v="0"/>
    <n v="265500"/>
    <x v="2"/>
    <x v="0"/>
    <x v="2"/>
    <x v="0"/>
    <n v="-21950"/>
    <x v="1986"/>
    <x v="0"/>
    <x v="1369"/>
    <x v="1369"/>
    <x v="3"/>
    <x v="1"/>
    <n v="1"/>
    <x v="0"/>
    <n v="0"/>
    <n v="0"/>
    <x v="1"/>
    <n v="1"/>
  </r>
  <r>
    <x v="2984"/>
    <x v="0"/>
    <x v="0"/>
    <s v="N"/>
    <n v="0"/>
    <n v="360000"/>
    <x v="1"/>
    <x v="0"/>
    <x v="0"/>
    <x v="0"/>
    <n v="-18168"/>
    <x v="1987"/>
    <x v="1"/>
    <x v="1210"/>
    <x v="1210"/>
    <x v="2"/>
    <x v="1"/>
    <n v="1"/>
    <x v="1"/>
    <n v="1"/>
    <n v="0"/>
    <x v="0"/>
    <n v="1"/>
  </r>
  <r>
    <x v="2985"/>
    <x v="0"/>
    <x v="0"/>
    <s v="N"/>
    <n v="0"/>
    <n v="360000"/>
    <x v="1"/>
    <x v="0"/>
    <x v="0"/>
    <x v="0"/>
    <n v="-18168"/>
    <x v="1987"/>
    <x v="1"/>
    <x v="1210"/>
    <x v="1210"/>
    <x v="2"/>
    <x v="1"/>
    <n v="1"/>
    <x v="1"/>
    <n v="1"/>
    <n v="0"/>
    <x v="0"/>
    <n v="1"/>
  </r>
  <r>
    <x v="2986"/>
    <x v="0"/>
    <x v="0"/>
    <s v="N"/>
    <n v="0"/>
    <n v="76500"/>
    <x v="2"/>
    <x v="1"/>
    <x v="1"/>
    <x v="0"/>
    <n v="-17401"/>
    <x v="369"/>
    <x v="1"/>
    <x v="505"/>
    <x v="505"/>
    <x v="1"/>
    <x v="1"/>
    <n v="1"/>
    <x v="1"/>
    <n v="0"/>
    <n v="0"/>
    <x v="0"/>
    <n v="2"/>
  </r>
  <r>
    <x v="2987"/>
    <x v="0"/>
    <x v="0"/>
    <s v="N"/>
    <n v="1"/>
    <n v="112500"/>
    <x v="1"/>
    <x v="1"/>
    <x v="1"/>
    <x v="0"/>
    <n v="-9320"/>
    <x v="1988"/>
    <x v="4"/>
    <x v="1370"/>
    <x v="1370"/>
    <x v="5"/>
    <x v="1"/>
    <n v="1"/>
    <x v="0"/>
    <n v="0"/>
    <n v="0"/>
    <x v="9"/>
    <n v="3"/>
  </r>
  <r>
    <x v="2988"/>
    <x v="0"/>
    <x v="0"/>
    <s v="N"/>
    <n v="1"/>
    <n v="112500"/>
    <x v="1"/>
    <x v="1"/>
    <x v="1"/>
    <x v="0"/>
    <n v="-9320"/>
    <x v="1988"/>
    <x v="4"/>
    <x v="1370"/>
    <x v="1370"/>
    <x v="5"/>
    <x v="1"/>
    <n v="1"/>
    <x v="0"/>
    <n v="0"/>
    <n v="0"/>
    <x v="9"/>
    <n v="3"/>
  </r>
  <r>
    <x v="2989"/>
    <x v="0"/>
    <x v="1"/>
    <s v="N"/>
    <n v="0"/>
    <n v="81000"/>
    <x v="1"/>
    <x v="1"/>
    <x v="3"/>
    <x v="2"/>
    <n v="-14157"/>
    <x v="1989"/>
    <x v="3"/>
    <x v="1371"/>
    <x v="1371"/>
    <x v="5"/>
    <x v="1"/>
    <n v="1"/>
    <x v="0"/>
    <n v="0"/>
    <n v="0"/>
    <x v="1"/>
    <n v="2"/>
  </r>
  <r>
    <x v="2990"/>
    <x v="0"/>
    <x v="0"/>
    <s v="N"/>
    <n v="0"/>
    <n v="112500"/>
    <x v="2"/>
    <x v="1"/>
    <x v="3"/>
    <x v="0"/>
    <n v="-10303"/>
    <x v="1990"/>
    <x v="4"/>
    <x v="1372"/>
    <x v="1372"/>
    <x v="1"/>
    <x v="1"/>
    <n v="1"/>
    <x v="1"/>
    <n v="1"/>
    <n v="0"/>
    <x v="1"/>
    <n v="2"/>
  </r>
  <r>
    <x v="2991"/>
    <x v="0"/>
    <x v="1"/>
    <s v="N"/>
    <n v="0"/>
    <n v="153000"/>
    <x v="0"/>
    <x v="1"/>
    <x v="4"/>
    <x v="0"/>
    <n v="-23679"/>
    <x v="1991"/>
    <x v="0"/>
    <x v="0"/>
    <x v="0"/>
    <x v="0"/>
    <x v="0"/>
    <n v="1"/>
    <x v="0"/>
    <n v="1"/>
    <n v="0"/>
    <x v="0"/>
    <n v="1"/>
  </r>
  <r>
    <x v="2992"/>
    <x v="1"/>
    <x v="1"/>
    <s v="N"/>
    <n v="0"/>
    <n v="315000"/>
    <x v="1"/>
    <x v="1"/>
    <x v="1"/>
    <x v="0"/>
    <n v="-18214"/>
    <x v="1992"/>
    <x v="1"/>
    <x v="1373"/>
    <x v="1373"/>
    <x v="2"/>
    <x v="1"/>
    <n v="1"/>
    <x v="1"/>
    <n v="1"/>
    <n v="0"/>
    <x v="1"/>
    <n v="2"/>
  </r>
  <r>
    <x v="2993"/>
    <x v="0"/>
    <x v="0"/>
    <s v="N"/>
    <n v="2"/>
    <n v="148500"/>
    <x v="2"/>
    <x v="1"/>
    <x v="3"/>
    <x v="0"/>
    <n v="-12765"/>
    <x v="1993"/>
    <x v="3"/>
    <x v="507"/>
    <x v="507"/>
    <x v="1"/>
    <x v="1"/>
    <n v="1"/>
    <x v="0"/>
    <n v="0"/>
    <n v="0"/>
    <x v="5"/>
    <n v="4"/>
  </r>
  <r>
    <x v="2994"/>
    <x v="0"/>
    <x v="1"/>
    <s v="N"/>
    <n v="2"/>
    <n v="243000"/>
    <x v="2"/>
    <x v="1"/>
    <x v="1"/>
    <x v="0"/>
    <n v="-11862"/>
    <x v="1994"/>
    <x v="3"/>
    <x v="1374"/>
    <x v="1374"/>
    <x v="1"/>
    <x v="1"/>
    <n v="1"/>
    <x v="0"/>
    <n v="0"/>
    <n v="0"/>
    <x v="12"/>
    <n v="4"/>
  </r>
  <r>
    <x v="2995"/>
    <x v="0"/>
    <x v="1"/>
    <s v="N"/>
    <n v="2"/>
    <n v="243000"/>
    <x v="2"/>
    <x v="1"/>
    <x v="1"/>
    <x v="0"/>
    <n v="-11862"/>
    <x v="1994"/>
    <x v="3"/>
    <x v="1374"/>
    <x v="1374"/>
    <x v="1"/>
    <x v="1"/>
    <n v="1"/>
    <x v="0"/>
    <n v="0"/>
    <n v="0"/>
    <x v="12"/>
    <n v="4"/>
  </r>
  <r>
    <x v="2996"/>
    <x v="0"/>
    <x v="0"/>
    <s v="N"/>
    <n v="0"/>
    <n v="76500"/>
    <x v="2"/>
    <x v="1"/>
    <x v="1"/>
    <x v="0"/>
    <n v="-16876"/>
    <x v="1995"/>
    <x v="1"/>
    <x v="1375"/>
    <x v="1375"/>
    <x v="0"/>
    <x v="1"/>
    <n v="1"/>
    <x v="1"/>
    <n v="0"/>
    <n v="0"/>
    <x v="0"/>
    <n v="2"/>
  </r>
  <r>
    <x v="2997"/>
    <x v="1"/>
    <x v="1"/>
    <s v="N"/>
    <n v="0"/>
    <n v="270000"/>
    <x v="1"/>
    <x v="0"/>
    <x v="0"/>
    <x v="0"/>
    <n v="-11621"/>
    <x v="1996"/>
    <x v="3"/>
    <x v="1371"/>
    <x v="1371"/>
    <x v="5"/>
    <x v="1"/>
    <n v="1"/>
    <x v="0"/>
    <n v="1"/>
    <n v="0"/>
    <x v="0"/>
    <n v="1"/>
  </r>
  <r>
    <x v="2998"/>
    <x v="0"/>
    <x v="0"/>
    <s v="N"/>
    <n v="0"/>
    <n v="90000"/>
    <x v="1"/>
    <x v="1"/>
    <x v="2"/>
    <x v="0"/>
    <n v="-15948"/>
    <x v="1267"/>
    <x v="1"/>
    <x v="1376"/>
    <x v="1376"/>
    <x v="2"/>
    <x v="1"/>
    <n v="1"/>
    <x v="0"/>
    <n v="0"/>
    <n v="0"/>
    <x v="1"/>
    <n v="1"/>
  </r>
  <r>
    <x v="2999"/>
    <x v="0"/>
    <x v="0"/>
    <s v="N"/>
    <n v="0"/>
    <n v="112500"/>
    <x v="2"/>
    <x v="1"/>
    <x v="1"/>
    <x v="0"/>
    <n v="-19219"/>
    <x v="1036"/>
    <x v="2"/>
    <x v="1377"/>
    <x v="1377"/>
    <x v="3"/>
    <x v="1"/>
    <n v="1"/>
    <x v="0"/>
    <n v="0"/>
    <n v="0"/>
    <x v="0"/>
    <n v="2"/>
  </r>
  <r>
    <x v="3000"/>
    <x v="0"/>
    <x v="0"/>
    <s v="N"/>
    <n v="0"/>
    <n v="112500"/>
    <x v="2"/>
    <x v="1"/>
    <x v="0"/>
    <x v="0"/>
    <n v="-19032"/>
    <x v="395"/>
    <x v="2"/>
    <x v="1378"/>
    <x v="1378"/>
    <x v="2"/>
    <x v="1"/>
    <n v="1"/>
    <x v="0"/>
    <n v="0"/>
    <n v="0"/>
    <x v="6"/>
    <n v="1"/>
  </r>
  <r>
    <x v="3001"/>
    <x v="0"/>
    <x v="0"/>
    <s v="N"/>
    <n v="1"/>
    <n v="144000"/>
    <x v="1"/>
    <x v="0"/>
    <x v="1"/>
    <x v="0"/>
    <n v="-12753"/>
    <x v="1997"/>
    <x v="3"/>
    <x v="1379"/>
    <x v="1379"/>
    <x v="1"/>
    <x v="1"/>
    <n v="1"/>
    <x v="1"/>
    <n v="1"/>
    <n v="0"/>
    <x v="0"/>
    <n v="3"/>
  </r>
  <r>
    <x v="3002"/>
    <x v="0"/>
    <x v="0"/>
    <s v="N"/>
    <n v="1"/>
    <n v="144000"/>
    <x v="1"/>
    <x v="0"/>
    <x v="1"/>
    <x v="0"/>
    <n v="-12753"/>
    <x v="1997"/>
    <x v="3"/>
    <x v="1379"/>
    <x v="1379"/>
    <x v="1"/>
    <x v="1"/>
    <n v="1"/>
    <x v="1"/>
    <n v="1"/>
    <n v="0"/>
    <x v="0"/>
    <n v="3"/>
  </r>
  <r>
    <x v="3003"/>
    <x v="0"/>
    <x v="0"/>
    <s v="N"/>
    <n v="1"/>
    <n v="144000"/>
    <x v="1"/>
    <x v="0"/>
    <x v="1"/>
    <x v="0"/>
    <n v="-12753"/>
    <x v="1997"/>
    <x v="3"/>
    <x v="1379"/>
    <x v="1379"/>
    <x v="1"/>
    <x v="1"/>
    <n v="1"/>
    <x v="1"/>
    <n v="1"/>
    <n v="0"/>
    <x v="0"/>
    <n v="3"/>
  </r>
  <r>
    <x v="3004"/>
    <x v="0"/>
    <x v="0"/>
    <s v="N"/>
    <n v="0"/>
    <n v="112500"/>
    <x v="2"/>
    <x v="1"/>
    <x v="1"/>
    <x v="0"/>
    <n v="-23155"/>
    <x v="1998"/>
    <x v="0"/>
    <x v="131"/>
    <x v="131"/>
    <x v="4"/>
    <x v="1"/>
    <n v="1"/>
    <x v="0"/>
    <n v="1"/>
    <n v="0"/>
    <x v="8"/>
    <n v="2"/>
  </r>
  <r>
    <x v="3005"/>
    <x v="0"/>
    <x v="0"/>
    <s v="N"/>
    <n v="2"/>
    <n v="103500"/>
    <x v="1"/>
    <x v="0"/>
    <x v="1"/>
    <x v="0"/>
    <n v="-12987"/>
    <x v="1999"/>
    <x v="3"/>
    <x v="1380"/>
    <x v="1380"/>
    <x v="6"/>
    <x v="1"/>
    <n v="1"/>
    <x v="0"/>
    <n v="1"/>
    <n v="0"/>
    <x v="9"/>
    <n v="4"/>
  </r>
  <r>
    <x v="3006"/>
    <x v="0"/>
    <x v="0"/>
    <s v="N"/>
    <n v="0"/>
    <n v="189000"/>
    <x v="1"/>
    <x v="1"/>
    <x v="3"/>
    <x v="0"/>
    <n v="-16395"/>
    <x v="1972"/>
    <x v="1"/>
    <x v="1381"/>
    <x v="1381"/>
    <x v="4"/>
    <x v="1"/>
    <n v="1"/>
    <x v="0"/>
    <n v="0"/>
    <n v="0"/>
    <x v="3"/>
    <n v="2"/>
  </r>
  <r>
    <x v="3007"/>
    <x v="0"/>
    <x v="0"/>
    <s v="N"/>
    <n v="0"/>
    <n v="189000"/>
    <x v="1"/>
    <x v="1"/>
    <x v="3"/>
    <x v="0"/>
    <n v="-16395"/>
    <x v="1972"/>
    <x v="1"/>
    <x v="1381"/>
    <x v="1381"/>
    <x v="4"/>
    <x v="1"/>
    <n v="1"/>
    <x v="0"/>
    <n v="0"/>
    <n v="0"/>
    <x v="3"/>
    <n v="2"/>
  </r>
  <r>
    <x v="3008"/>
    <x v="0"/>
    <x v="0"/>
    <s v="N"/>
    <n v="0"/>
    <n v="135000"/>
    <x v="2"/>
    <x v="1"/>
    <x v="4"/>
    <x v="3"/>
    <n v="-20012"/>
    <x v="2000"/>
    <x v="2"/>
    <x v="1382"/>
    <x v="1382"/>
    <x v="4"/>
    <x v="1"/>
    <n v="1"/>
    <x v="0"/>
    <n v="0"/>
    <n v="0"/>
    <x v="4"/>
    <n v="1"/>
  </r>
  <r>
    <x v="3009"/>
    <x v="0"/>
    <x v="1"/>
    <s v="N"/>
    <n v="0"/>
    <n v="216000"/>
    <x v="1"/>
    <x v="1"/>
    <x v="1"/>
    <x v="0"/>
    <n v="-14775"/>
    <x v="2001"/>
    <x v="1"/>
    <x v="149"/>
    <x v="149"/>
    <x v="2"/>
    <x v="1"/>
    <n v="1"/>
    <x v="1"/>
    <n v="0"/>
    <n v="0"/>
    <x v="12"/>
    <n v="2"/>
  </r>
  <r>
    <x v="3010"/>
    <x v="1"/>
    <x v="1"/>
    <s v="N"/>
    <n v="0"/>
    <n v="225000"/>
    <x v="0"/>
    <x v="0"/>
    <x v="1"/>
    <x v="0"/>
    <n v="-19823"/>
    <x v="2002"/>
    <x v="2"/>
    <x v="0"/>
    <x v="0"/>
    <x v="0"/>
    <x v="0"/>
    <n v="1"/>
    <x v="0"/>
    <n v="1"/>
    <n v="0"/>
    <x v="0"/>
    <n v="2"/>
  </r>
  <r>
    <x v="3011"/>
    <x v="1"/>
    <x v="1"/>
    <s v="N"/>
    <n v="0"/>
    <n v="225000"/>
    <x v="0"/>
    <x v="0"/>
    <x v="1"/>
    <x v="0"/>
    <n v="-19823"/>
    <x v="2002"/>
    <x v="2"/>
    <x v="0"/>
    <x v="0"/>
    <x v="0"/>
    <x v="0"/>
    <n v="1"/>
    <x v="0"/>
    <n v="1"/>
    <n v="0"/>
    <x v="0"/>
    <n v="2"/>
  </r>
  <r>
    <x v="3012"/>
    <x v="0"/>
    <x v="0"/>
    <s v="N"/>
    <n v="0"/>
    <n v="117000"/>
    <x v="0"/>
    <x v="1"/>
    <x v="1"/>
    <x v="0"/>
    <n v="-23283"/>
    <x v="2003"/>
    <x v="0"/>
    <x v="0"/>
    <x v="0"/>
    <x v="0"/>
    <x v="0"/>
    <n v="1"/>
    <x v="0"/>
    <n v="1"/>
    <n v="0"/>
    <x v="0"/>
    <n v="2"/>
  </r>
  <r>
    <x v="3013"/>
    <x v="0"/>
    <x v="0"/>
    <s v="N"/>
    <n v="0"/>
    <n v="202500"/>
    <x v="2"/>
    <x v="1"/>
    <x v="2"/>
    <x v="0"/>
    <n v="-11398"/>
    <x v="2004"/>
    <x v="3"/>
    <x v="1365"/>
    <x v="1365"/>
    <x v="1"/>
    <x v="1"/>
    <n v="1"/>
    <x v="1"/>
    <n v="1"/>
    <n v="0"/>
    <x v="4"/>
    <n v="1"/>
  </r>
  <r>
    <x v="3014"/>
    <x v="0"/>
    <x v="0"/>
    <s v="N"/>
    <n v="0"/>
    <n v="157500"/>
    <x v="1"/>
    <x v="0"/>
    <x v="1"/>
    <x v="2"/>
    <n v="-10096"/>
    <x v="2005"/>
    <x v="4"/>
    <x v="507"/>
    <x v="507"/>
    <x v="1"/>
    <x v="1"/>
    <n v="1"/>
    <x v="0"/>
    <n v="1"/>
    <n v="0"/>
    <x v="0"/>
    <n v="2"/>
  </r>
  <r>
    <x v="3015"/>
    <x v="0"/>
    <x v="0"/>
    <s v="N"/>
    <n v="0"/>
    <n v="157500"/>
    <x v="1"/>
    <x v="0"/>
    <x v="1"/>
    <x v="2"/>
    <n v="-10096"/>
    <x v="2005"/>
    <x v="4"/>
    <x v="507"/>
    <x v="507"/>
    <x v="1"/>
    <x v="1"/>
    <n v="1"/>
    <x v="0"/>
    <n v="1"/>
    <n v="0"/>
    <x v="0"/>
    <n v="2"/>
  </r>
  <r>
    <x v="3016"/>
    <x v="0"/>
    <x v="0"/>
    <s v="N"/>
    <n v="1"/>
    <n v="211500"/>
    <x v="2"/>
    <x v="1"/>
    <x v="1"/>
    <x v="0"/>
    <n v="-17519"/>
    <x v="2006"/>
    <x v="1"/>
    <x v="1383"/>
    <x v="1383"/>
    <x v="1"/>
    <x v="1"/>
    <n v="1"/>
    <x v="0"/>
    <n v="0"/>
    <n v="0"/>
    <x v="4"/>
    <n v="3"/>
  </r>
  <r>
    <x v="3017"/>
    <x v="1"/>
    <x v="1"/>
    <s v="N"/>
    <n v="0"/>
    <n v="135000"/>
    <x v="0"/>
    <x v="1"/>
    <x v="1"/>
    <x v="0"/>
    <n v="-14400"/>
    <x v="886"/>
    <x v="3"/>
    <x v="0"/>
    <x v="0"/>
    <x v="0"/>
    <x v="0"/>
    <n v="1"/>
    <x v="0"/>
    <n v="1"/>
    <n v="0"/>
    <x v="0"/>
    <n v="2"/>
  </r>
  <r>
    <x v="3018"/>
    <x v="1"/>
    <x v="1"/>
    <s v="N"/>
    <n v="0"/>
    <n v="135000"/>
    <x v="0"/>
    <x v="1"/>
    <x v="1"/>
    <x v="0"/>
    <n v="-14400"/>
    <x v="886"/>
    <x v="3"/>
    <x v="0"/>
    <x v="0"/>
    <x v="0"/>
    <x v="0"/>
    <n v="1"/>
    <x v="0"/>
    <n v="1"/>
    <n v="0"/>
    <x v="0"/>
    <n v="2"/>
  </r>
  <r>
    <x v="3019"/>
    <x v="0"/>
    <x v="0"/>
    <s v="N"/>
    <n v="0"/>
    <n v="225000"/>
    <x v="0"/>
    <x v="0"/>
    <x v="1"/>
    <x v="0"/>
    <n v="-22543"/>
    <x v="2007"/>
    <x v="0"/>
    <x v="0"/>
    <x v="0"/>
    <x v="0"/>
    <x v="0"/>
    <n v="1"/>
    <x v="0"/>
    <n v="0"/>
    <n v="0"/>
    <x v="0"/>
    <n v="2"/>
  </r>
  <r>
    <x v="3020"/>
    <x v="1"/>
    <x v="1"/>
    <s v="N"/>
    <n v="0"/>
    <n v="135000"/>
    <x v="1"/>
    <x v="1"/>
    <x v="1"/>
    <x v="0"/>
    <n v="-10910"/>
    <x v="2008"/>
    <x v="4"/>
    <x v="1371"/>
    <x v="1371"/>
    <x v="5"/>
    <x v="1"/>
    <n v="1"/>
    <x v="1"/>
    <n v="0"/>
    <n v="0"/>
    <x v="1"/>
    <n v="2"/>
  </r>
  <r>
    <x v="3021"/>
    <x v="0"/>
    <x v="0"/>
    <s v="Y"/>
    <n v="0"/>
    <n v="180000"/>
    <x v="2"/>
    <x v="3"/>
    <x v="4"/>
    <x v="0"/>
    <n v="-16803"/>
    <x v="2009"/>
    <x v="1"/>
    <x v="1384"/>
    <x v="1384"/>
    <x v="5"/>
    <x v="1"/>
    <n v="1"/>
    <x v="1"/>
    <n v="1"/>
    <n v="0"/>
    <x v="8"/>
    <n v="1"/>
  </r>
  <r>
    <x v="3022"/>
    <x v="1"/>
    <x v="1"/>
    <s v="N"/>
    <n v="0"/>
    <n v="328500"/>
    <x v="2"/>
    <x v="0"/>
    <x v="1"/>
    <x v="0"/>
    <n v="-14897"/>
    <x v="1222"/>
    <x v="1"/>
    <x v="1385"/>
    <x v="1385"/>
    <x v="3"/>
    <x v="1"/>
    <n v="1"/>
    <x v="1"/>
    <n v="1"/>
    <n v="0"/>
    <x v="0"/>
    <n v="2"/>
  </r>
  <r>
    <x v="3023"/>
    <x v="1"/>
    <x v="1"/>
    <s v="N"/>
    <n v="0"/>
    <n v="328500"/>
    <x v="2"/>
    <x v="0"/>
    <x v="1"/>
    <x v="0"/>
    <n v="-14897"/>
    <x v="1222"/>
    <x v="1"/>
    <x v="1385"/>
    <x v="1385"/>
    <x v="3"/>
    <x v="1"/>
    <n v="1"/>
    <x v="1"/>
    <n v="1"/>
    <n v="0"/>
    <x v="0"/>
    <n v="2"/>
  </r>
  <r>
    <x v="3024"/>
    <x v="1"/>
    <x v="1"/>
    <s v="N"/>
    <n v="0"/>
    <n v="328500"/>
    <x v="2"/>
    <x v="0"/>
    <x v="1"/>
    <x v="0"/>
    <n v="-14897"/>
    <x v="1222"/>
    <x v="1"/>
    <x v="1385"/>
    <x v="1385"/>
    <x v="3"/>
    <x v="1"/>
    <n v="1"/>
    <x v="1"/>
    <n v="1"/>
    <n v="0"/>
    <x v="0"/>
    <n v="2"/>
  </r>
  <r>
    <x v="3025"/>
    <x v="0"/>
    <x v="1"/>
    <s v="Y"/>
    <n v="1"/>
    <n v="180000"/>
    <x v="1"/>
    <x v="1"/>
    <x v="1"/>
    <x v="0"/>
    <n v="-9980"/>
    <x v="2010"/>
    <x v="4"/>
    <x v="1386"/>
    <x v="1386"/>
    <x v="0"/>
    <x v="1"/>
    <n v="1"/>
    <x v="0"/>
    <n v="1"/>
    <n v="0"/>
    <x v="5"/>
    <n v="3"/>
  </r>
  <r>
    <x v="3026"/>
    <x v="0"/>
    <x v="0"/>
    <s v="N"/>
    <n v="0"/>
    <n v="171000"/>
    <x v="0"/>
    <x v="1"/>
    <x v="1"/>
    <x v="0"/>
    <n v="-21700"/>
    <x v="319"/>
    <x v="2"/>
    <x v="0"/>
    <x v="0"/>
    <x v="0"/>
    <x v="0"/>
    <n v="1"/>
    <x v="0"/>
    <n v="0"/>
    <n v="0"/>
    <x v="0"/>
    <n v="2"/>
  </r>
  <r>
    <x v="3027"/>
    <x v="0"/>
    <x v="0"/>
    <s v="N"/>
    <n v="0"/>
    <n v="171000"/>
    <x v="0"/>
    <x v="1"/>
    <x v="1"/>
    <x v="0"/>
    <n v="-21700"/>
    <x v="319"/>
    <x v="2"/>
    <x v="0"/>
    <x v="0"/>
    <x v="0"/>
    <x v="0"/>
    <n v="1"/>
    <x v="0"/>
    <n v="0"/>
    <n v="0"/>
    <x v="0"/>
    <n v="2"/>
  </r>
  <r>
    <x v="3028"/>
    <x v="0"/>
    <x v="0"/>
    <s v="N"/>
    <n v="0"/>
    <n v="171000"/>
    <x v="0"/>
    <x v="1"/>
    <x v="1"/>
    <x v="0"/>
    <n v="-21700"/>
    <x v="319"/>
    <x v="2"/>
    <x v="0"/>
    <x v="0"/>
    <x v="0"/>
    <x v="0"/>
    <n v="1"/>
    <x v="0"/>
    <n v="0"/>
    <n v="0"/>
    <x v="0"/>
    <n v="2"/>
  </r>
  <r>
    <x v="3029"/>
    <x v="0"/>
    <x v="0"/>
    <s v="Y"/>
    <n v="0"/>
    <n v="76500"/>
    <x v="1"/>
    <x v="1"/>
    <x v="4"/>
    <x v="0"/>
    <n v="-20145"/>
    <x v="2011"/>
    <x v="2"/>
    <x v="1387"/>
    <x v="1387"/>
    <x v="2"/>
    <x v="1"/>
    <n v="1"/>
    <x v="1"/>
    <n v="1"/>
    <n v="0"/>
    <x v="5"/>
    <n v="1"/>
  </r>
  <r>
    <x v="3030"/>
    <x v="1"/>
    <x v="1"/>
    <s v="N"/>
    <n v="0"/>
    <n v="270000"/>
    <x v="1"/>
    <x v="1"/>
    <x v="2"/>
    <x v="0"/>
    <n v="-16896"/>
    <x v="168"/>
    <x v="1"/>
    <x v="1386"/>
    <x v="1386"/>
    <x v="0"/>
    <x v="1"/>
    <n v="1"/>
    <x v="0"/>
    <n v="0"/>
    <n v="0"/>
    <x v="2"/>
    <n v="1"/>
  </r>
  <r>
    <x v="3031"/>
    <x v="1"/>
    <x v="1"/>
    <s v="N"/>
    <n v="0"/>
    <n v="270000"/>
    <x v="1"/>
    <x v="1"/>
    <x v="2"/>
    <x v="0"/>
    <n v="-16896"/>
    <x v="168"/>
    <x v="1"/>
    <x v="1386"/>
    <x v="1386"/>
    <x v="0"/>
    <x v="1"/>
    <n v="1"/>
    <x v="0"/>
    <n v="0"/>
    <n v="0"/>
    <x v="2"/>
    <n v="1"/>
  </r>
  <r>
    <x v="3032"/>
    <x v="0"/>
    <x v="0"/>
    <s v="Y"/>
    <n v="0"/>
    <n v="94500"/>
    <x v="0"/>
    <x v="0"/>
    <x v="2"/>
    <x v="0"/>
    <n v="-22481"/>
    <x v="2012"/>
    <x v="0"/>
    <x v="0"/>
    <x v="0"/>
    <x v="0"/>
    <x v="0"/>
    <n v="1"/>
    <x v="0"/>
    <n v="0"/>
    <n v="0"/>
    <x v="0"/>
    <n v="1"/>
  </r>
  <r>
    <x v="3033"/>
    <x v="0"/>
    <x v="0"/>
    <s v="Y"/>
    <n v="0"/>
    <n v="94500"/>
    <x v="0"/>
    <x v="0"/>
    <x v="2"/>
    <x v="0"/>
    <n v="-22481"/>
    <x v="2012"/>
    <x v="0"/>
    <x v="0"/>
    <x v="0"/>
    <x v="0"/>
    <x v="0"/>
    <n v="1"/>
    <x v="0"/>
    <n v="0"/>
    <n v="0"/>
    <x v="0"/>
    <n v="1"/>
  </r>
  <r>
    <x v="3034"/>
    <x v="0"/>
    <x v="0"/>
    <s v="Y"/>
    <n v="0"/>
    <n v="94500"/>
    <x v="0"/>
    <x v="0"/>
    <x v="2"/>
    <x v="0"/>
    <n v="-22481"/>
    <x v="2012"/>
    <x v="0"/>
    <x v="0"/>
    <x v="0"/>
    <x v="0"/>
    <x v="0"/>
    <n v="1"/>
    <x v="0"/>
    <n v="0"/>
    <n v="0"/>
    <x v="0"/>
    <n v="1"/>
  </r>
  <r>
    <x v="3035"/>
    <x v="0"/>
    <x v="0"/>
    <s v="Y"/>
    <n v="0"/>
    <n v="94500"/>
    <x v="0"/>
    <x v="0"/>
    <x v="2"/>
    <x v="0"/>
    <n v="-22481"/>
    <x v="2012"/>
    <x v="0"/>
    <x v="0"/>
    <x v="0"/>
    <x v="0"/>
    <x v="0"/>
    <n v="1"/>
    <x v="0"/>
    <n v="0"/>
    <n v="0"/>
    <x v="0"/>
    <n v="1"/>
  </r>
  <r>
    <x v="3036"/>
    <x v="1"/>
    <x v="1"/>
    <s v="Y"/>
    <n v="0"/>
    <n v="180000"/>
    <x v="1"/>
    <x v="1"/>
    <x v="1"/>
    <x v="0"/>
    <n v="-17975"/>
    <x v="2013"/>
    <x v="1"/>
    <x v="1351"/>
    <x v="1351"/>
    <x v="6"/>
    <x v="1"/>
    <n v="1"/>
    <x v="0"/>
    <n v="0"/>
    <n v="0"/>
    <x v="2"/>
    <n v="2"/>
  </r>
  <r>
    <x v="3037"/>
    <x v="1"/>
    <x v="1"/>
    <s v="Y"/>
    <n v="0"/>
    <n v="270000"/>
    <x v="2"/>
    <x v="3"/>
    <x v="1"/>
    <x v="0"/>
    <n v="-15054"/>
    <x v="2014"/>
    <x v="1"/>
    <x v="1372"/>
    <x v="1372"/>
    <x v="1"/>
    <x v="1"/>
    <n v="1"/>
    <x v="0"/>
    <n v="0"/>
    <n v="0"/>
    <x v="9"/>
    <n v="2"/>
  </r>
  <r>
    <x v="3038"/>
    <x v="1"/>
    <x v="1"/>
    <s v="N"/>
    <n v="0"/>
    <n v="270000"/>
    <x v="1"/>
    <x v="2"/>
    <x v="1"/>
    <x v="0"/>
    <n v="-17971"/>
    <x v="2015"/>
    <x v="1"/>
    <x v="1388"/>
    <x v="1388"/>
    <x v="2"/>
    <x v="1"/>
    <n v="1"/>
    <x v="0"/>
    <n v="1"/>
    <n v="0"/>
    <x v="2"/>
    <n v="2"/>
  </r>
  <r>
    <x v="3039"/>
    <x v="1"/>
    <x v="1"/>
    <s v="Y"/>
    <n v="0"/>
    <n v="148500"/>
    <x v="2"/>
    <x v="1"/>
    <x v="1"/>
    <x v="0"/>
    <n v="-18038"/>
    <x v="2016"/>
    <x v="1"/>
    <x v="590"/>
    <x v="590"/>
    <x v="0"/>
    <x v="1"/>
    <n v="1"/>
    <x v="0"/>
    <n v="0"/>
    <n v="0"/>
    <x v="9"/>
    <n v="2"/>
  </r>
  <r>
    <x v="3040"/>
    <x v="1"/>
    <x v="1"/>
    <s v="Y"/>
    <n v="1"/>
    <n v="157500"/>
    <x v="2"/>
    <x v="1"/>
    <x v="1"/>
    <x v="0"/>
    <n v="-13441"/>
    <x v="2017"/>
    <x v="3"/>
    <x v="1229"/>
    <x v="1229"/>
    <x v="3"/>
    <x v="1"/>
    <n v="1"/>
    <x v="0"/>
    <n v="1"/>
    <n v="0"/>
    <x v="2"/>
    <n v="3"/>
  </r>
  <r>
    <x v="3041"/>
    <x v="0"/>
    <x v="1"/>
    <s v="Y"/>
    <n v="0"/>
    <n v="157500"/>
    <x v="1"/>
    <x v="0"/>
    <x v="3"/>
    <x v="0"/>
    <n v="-11877"/>
    <x v="2018"/>
    <x v="3"/>
    <x v="1389"/>
    <x v="1389"/>
    <x v="1"/>
    <x v="1"/>
    <n v="1"/>
    <x v="0"/>
    <n v="0"/>
    <n v="0"/>
    <x v="4"/>
    <n v="2"/>
  </r>
  <r>
    <x v="3042"/>
    <x v="0"/>
    <x v="0"/>
    <s v="Y"/>
    <n v="1"/>
    <n v="135000"/>
    <x v="3"/>
    <x v="0"/>
    <x v="3"/>
    <x v="0"/>
    <n v="-16986"/>
    <x v="2019"/>
    <x v="1"/>
    <x v="1390"/>
    <x v="1390"/>
    <x v="2"/>
    <x v="1"/>
    <n v="1"/>
    <x v="1"/>
    <n v="1"/>
    <n v="0"/>
    <x v="4"/>
    <n v="3"/>
  </r>
  <r>
    <x v="3043"/>
    <x v="0"/>
    <x v="0"/>
    <s v="N"/>
    <n v="0"/>
    <n v="135000"/>
    <x v="2"/>
    <x v="1"/>
    <x v="3"/>
    <x v="0"/>
    <n v="-16163"/>
    <x v="2020"/>
    <x v="1"/>
    <x v="871"/>
    <x v="871"/>
    <x v="1"/>
    <x v="1"/>
    <n v="1"/>
    <x v="1"/>
    <n v="0"/>
    <n v="0"/>
    <x v="1"/>
    <n v="2"/>
  </r>
  <r>
    <x v="3044"/>
    <x v="1"/>
    <x v="1"/>
    <s v="N"/>
    <n v="0"/>
    <n v="135000"/>
    <x v="2"/>
    <x v="2"/>
    <x v="1"/>
    <x v="0"/>
    <n v="-8699"/>
    <x v="2021"/>
    <x v="4"/>
    <x v="685"/>
    <x v="685"/>
    <x v="4"/>
    <x v="1"/>
    <n v="1"/>
    <x v="1"/>
    <n v="0"/>
    <n v="0"/>
    <x v="3"/>
    <n v="2"/>
  </r>
  <r>
    <x v="3045"/>
    <x v="0"/>
    <x v="0"/>
    <s v="N"/>
    <n v="0"/>
    <n v="135000"/>
    <x v="2"/>
    <x v="1"/>
    <x v="1"/>
    <x v="0"/>
    <n v="-22688"/>
    <x v="2022"/>
    <x v="0"/>
    <x v="1391"/>
    <x v="1391"/>
    <x v="2"/>
    <x v="1"/>
    <n v="1"/>
    <x v="0"/>
    <n v="0"/>
    <n v="0"/>
    <x v="12"/>
    <n v="2"/>
  </r>
  <r>
    <x v="3046"/>
    <x v="0"/>
    <x v="0"/>
    <s v="Y"/>
    <n v="0"/>
    <n v="76500"/>
    <x v="0"/>
    <x v="1"/>
    <x v="1"/>
    <x v="0"/>
    <n v="-21524"/>
    <x v="2023"/>
    <x v="2"/>
    <x v="0"/>
    <x v="0"/>
    <x v="0"/>
    <x v="0"/>
    <n v="1"/>
    <x v="0"/>
    <n v="1"/>
    <n v="0"/>
    <x v="0"/>
    <n v="2"/>
  </r>
  <r>
    <x v="3047"/>
    <x v="0"/>
    <x v="1"/>
    <s v="N"/>
    <n v="0"/>
    <n v="225000"/>
    <x v="2"/>
    <x v="0"/>
    <x v="1"/>
    <x v="0"/>
    <n v="-16649"/>
    <x v="2024"/>
    <x v="1"/>
    <x v="1392"/>
    <x v="1392"/>
    <x v="2"/>
    <x v="1"/>
    <n v="1"/>
    <x v="0"/>
    <n v="1"/>
    <n v="0"/>
    <x v="4"/>
    <n v="2"/>
  </r>
  <r>
    <x v="3048"/>
    <x v="0"/>
    <x v="1"/>
    <s v="Y"/>
    <n v="0"/>
    <n v="157500"/>
    <x v="3"/>
    <x v="0"/>
    <x v="1"/>
    <x v="0"/>
    <n v="-12944"/>
    <x v="2025"/>
    <x v="3"/>
    <x v="1393"/>
    <x v="1393"/>
    <x v="2"/>
    <x v="1"/>
    <n v="1"/>
    <x v="0"/>
    <n v="0"/>
    <n v="0"/>
    <x v="0"/>
    <n v="2"/>
  </r>
  <r>
    <x v="3049"/>
    <x v="0"/>
    <x v="1"/>
    <s v="N"/>
    <n v="0"/>
    <n v="202500"/>
    <x v="2"/>
    <x v="0"/>
    <x v="1"/>
    <x v="0"/>
    <n v="-10751"/>
    <x v="2026"/>
    <x v="4"/>
    <x v="1217"/>
    <x v="1217"/>
    <x v="4"/>
    <x v="1"/>
    <n v="1"/>
    <x v="0"/>
    <n v="0"/>
    <n v="0"/>
    <x v="4"/>
    <n v="2"/>
  </r>
  <r>
    <x v="3050"/>
    <x v="0"/>
    <x v="0"/>
    <s v="N"/>
    <n v="1"/>
    <n v="153000"/>
    <x v="1"/>
    <x v="1"/>
    <x v="2"/>
    <x v="0"/>
    <n v="-17504"/>
    <x v="1068"/>
    <x v="1"/>
    <x v="255"/>
    <x v="255"/>
    <x v="1"/>
    <x v="1"/>
    <n v="1"/>
    <x v="0"/>
    <n v="1"/>
    <n v="0"/>
    <x v="1"/>
    <n v="2"/>
  </r>
  <r>
    <x v="3051"/>
    <x v="0"/>
    <x v="0"/>
    <s v="Y"/>
    <n v="0"/>
    <n v="270000"/>
    <x v="1"/>
    <x v="1"/>
    <x v="2"/>
    <x v="0"/>
    <n v="-19984"/>
    <x v="1087"/>
    <x v="2"/>
    <x v="1394"/>
    <x v="1394"/>
    <x v="2"/>
    <x v="1"/>
    <n v="1"/>
    <x v="0"/>
    <n v="1"/>
    <n v="0"/>
    <x v="4"/>
    <n v="1"/>
  </r>
  <r>
    <x v="3052"/>
    <x v="0"/>
    <x v="0"/>
    <s v="Y"/>
    <n v="0"/>
    <n v="193500"/>
    <x v="2"/>
    <x v="1"/>
    <x v="1"/>
    <x v="0"/>
    <n v="-21026"/>
    <x v="2027"/>
    <x v="2"/>
    <x v="1395"/>
    <x v="1395"/>
    <x v="2"/>
    <x v="1"/>
    <n v="1"/>
    <x v="0"/>
    <n v="1"/>
    <n v="0"/>
    <x v="0"/>
    <n v="2"/>
  </r>
  <r>
    <x v="3053"/>
    <x v="0"/>
    <x v="1"/>
    <s v="Y"/>
    <n v="0"/>
    <n v="225000"/>
    <x v="3"/>
    <x v="1"/>
    <x v="1"/>
    <x v="0"/>
    <n v="-18110"/>
    <x v="2028"/>
    <x v="1"/>
    <x v="1396"/>
    <x v="1396"/>
    <x v="5"/>
    <x v="1"/>
    <n v="1"/>
    <x v="0"/>
    <n v="0"/>
    <n v="0"/>
    <x v="3"/>
    <n v="2"/>
  </r>
  <r>
    <x v="3054"/>
    <x v="1"/>
    <x v="1"/>
    <s v="Y"/>
    <n v="0"/>
    <n v="157500"/>
    <x v="2"/>
    <x v="1"/>
    <x v="1"/>
    <x v="0"/>
    <n v="-11382"/>
    <x v="2029"/>
    <x v="3"/>
    <x v="1397"/>
    <x v="1397"/>
    <x v="5"/>
    <x v="1"/>
    <n v="1"/>
    <x v="1"/>
    <n v="1"/>
    <n v="0"/>
    <x v="2"/>
    <n v="2"/>
  </r>
  <r>
    <x v="3055"/>
    <x v="0"/>
    <x v="0"/>
    <s v="N"/>
    <n v="0"/>
    <n v="315000"/>
    <x v="1"/>
    <x v="0"/>
    <x v="3"/>
    <x v="2"/>
    <n v="-14679"/>
    <x v="2030"/>
    <x v="1"/>
    <x v="1398"/>
    <x v="1398"/>
    <x v="1"/>
    <x v="1"/>
    <n v="1"/>
    <x v="0"/>
    <n v="0"/>
    <n v="0"/>
    <x v="3"/>
    <n v="2"/>
  </r>
  <r>
    <x v="3056"/>
    <x v="0"/>
    <x v="0"/>
    <s v="Y"/>
    <n v="0"/>
    <n v="180000"/>
    <x v="0"/>
    <x v="1"/>
    <x v="2"/>
    <x v="0"/>
    <n v="-21405"/>
    <x v="2031"/>
    <x v="2"/>
    <x v="0"/>
    <x v="0"/>
    <x v="0"/>
    <x v="0"/>
    <n v="1"/>
    <x v="0"/>
    <n v="0"/>
    <n v="0"/>
    <x v="0"/>
    <n v="1"/>
  </r>
  <r>
    <x v="3057"/>
    <x v="0"/>
    <x v="0"/>
    <s v="Y"/>
    <n v="0"/>
    <n v="180000"/>
    <x v="2"/>
    <x v="1"/>
    <x v="3"/>
    <x v="2"/>
    <n v="-14709"/>
    <x v="2032"/>
    <x v="1"/>
    <x v="192"/>
    <x v="192"/>
    <x v="1"/>
    <x v="1"/>
    <n v="1"/>
    <x v="0"/>
    <n v="0"/>
    <n v="0"/>
    <x v="5"/>
    <n v="2"/>
  </r>
  <r>
    <x v="3058"/>
    <x v="1"/>
    <x v="1"/>
    <s v="Y"/>
    <n v="0"/>
    <n v="180000"/>
    <x v="3"/>
    <x v="1"/>
    <x v="1"/>
    <x v="0"/>
    <n v="-9570"/>
    <x v="796"/>
    <x v="4"/>
    <x v="259"/>
    <x v="259"/>
    <x v="3"/>
    <x v="1"/>
    <n v="1"/>
    <x v="0"/>
    <n v="0"/>
    <n v="0"/>
    <x v="2"/>
    <n v="2"/>
  </r>
  <r>
    <x v="3059"/>
    <x v="0"/>
    <x v="0"/>
    <s v="Y"/>
    <n v="0"/>
    <n v="315000"/>
    <x v="2"/>
    <x v="1"/>
    <x v="2"/>
    <x v="0"/>
    <n v="-10397"/>
    <x v="2033"/>
    <x v="4"/>
    <x v="1399"/>
    <x v="1399"/>
    <x v="4"/>
    <x v="1"/>
    <n v="1"/>
    <x v="0"/>
    <n v="0"/>
    <n v="0"/>
    <x v="7"/>
    <n v="1"/>
  </r>
  <r>
    <x v="3060"/>
    <x v="0"/>
    <x v="0"/>
    <s v="Y"/>
    <n v="0"/>
    <n v="202500"/>
    <x v="3"/>
    <x v="0"/>
    <x v="1"/>
    <x v="0"/>
    <n v="-11158"/>
    <x v="2034"/>
    <x v="3"/>
    <x v="128"/>
    <x v="128"/>
    <x v="4"/>
    <x v="1"/>
    <n v="1"/>
    <x v="0"/>
    <n v="1"/>
    <n v="0"/>
    <x v="9"/>
    <n v="2"/>
  </r>
  <r>
    <x v="3061"/>
    <x v="0"/>
    <x v="0"/>
    <s v="Y"/>
    <n v="0"/>
    <n v="130500"/>
    <x v="0"/>
    <x v="1"/>
    <x v="4"/>
    <x v="0"/>
    <n v="-22543"/>
    <x v="2007"/>
    <x v="0"/>
    <x v="0"/>
    <x v="0"/>
    <x v="0"/>
    <x v="0"/>
    <n v="1"/>
    <x v="0"/>
    <n v="1"/>
    <n v="0"/>
    <x v="0"/>
    <n v="1"/>
  </r>
  <r>
    <x v="3062"/>
    <x v="1"/>
    <x v="1"/>
    <s v="N"/>
    <n v="0"/>
    <n v="247500"/>
    <x v="2"/>
    <x v="1"/>
    <x v="1"/>
    <x v="0"/>
    <n v="-14095"/>
    <x v="2035"/>
    <x v="3"/>
    <x v="701"/>
    <x v="701"/>
    <x v="1"/>
    <x v="1"/>
    <n v="1"/>
    <x v="0"/>
    <n v="0"/>
    <n v="0"/>
    <x v="2"/>
    <n v="2"/>
  </r>
  <r>
    <x v="3063"/>
    <x v="1"/>
    <x v="1"/>
    <s v="N"/>
    <n v="0"/>
    <n v="247500"/>
    <x v="2"/>
    <x v="1"/>
    <x v="1"/>
    <x v="0"/>
    <n v="-14095"/>
    <x v="2035"/>
    <x v="3"/>
    <x v="701"/>
    <x v="701"/>
    <x v="1"/>
    <x v="1"/>
    <n v="1"/>
    <x v="0"/>
    <n v="0"/>
    <n v="0"/>
    <x v="2"/>
    <n v="2"/>
  </r>
  <r>
    <x v="3064"/>
    <x v="1"/>
    <x v="1"/>
    <s v="N"/>
    <n v="0"/>
    <n v="171000"/>
    <x v="2"/>
    <x v="1"/>
    <x v="1"/>
    <x v="3"/>
    <n v="-10857"/>
    <x v="2036"/>
    <x v="4"/>
    <x v="870"/>
    <x v="870"/>
    <x v="0"/>
    <x v="1"/>
    <n v="1"/>
    <x v="0"/>
    <n v="0"/>
    <n v="0"/>
    <x v="0"/>
    <n v="2"/>
  </r>
  <r>
    <x v="3065"/>
    <x v="0"/>
    <x v="0"/>
    <s v="Y"/>
    <n v="1"/>
    <n v="135000"/>
    <x v="2"/>
    <x v="1"/>
    <x v="1"/>
    <x v="0"/>
    <n v="-10112"/>
    <x v="2037"/>
    <x v="4"/>
    <x v="1400"/>
    <x v="1400"/>
    <x v="3"/>
    <x v="1"/>
    <n v="1"/>
    <x v="1"/>
    <n v="1"/>
    <n v="0"/>
    <x v="1"/>
    <n v="3"/>
  </r>
  <r>
    <x v="3066"/>
    <x v="0"/>
    <x v="0"/>
    <s v="Y"/>
    <n v="1"/>
    <n v="135000"/>
    <x v="2"/>
    <x v="1"/>
    <x v="1"/>
    <x v="0"/>
    <n v="-10112"/>
    <x v="2037"/>
    <x v="4"/>
    <x v="1400"/>
    <x v="1400"/>
    <x v="3"/>
    <x v="1"/>
    <n v="1"/>
    <x v="1"/>
    <n v="1"/>
    <n v="0"/>
    <x v="1"/>
    <n v="3"/>
  </r>
  <r>
    <x v="3067"/>
    <x v="0"/>
    <x v="1"/>
    <s v="Y"/>
    <n v="0"/>
    <n v="112500"/>
    <x v="2"/>
    <x v="1"/>
    <x v="1"/>
    <x v="0"/>
    <n v="-14784"/>
    <x v="2038"/>
    <x v="1"/>
    <x v="1401"/>
    <x v="1401"/>
    <x v="2"/>
    <x v="1"/>
    <n v="1"/>
    <x v="0"/>
    <n v="0"/>
    <n v="0"/>
    <x v="6"/>
    <n v="2"/>
  </r>
  <r>
    <x v="3068"/>
    <x v="0"/>
    <x v="1"/>
    <s v="Y"/>
    <n v="0"/>
    <n v="157500"/>
    <x v="2"/>
    <x v="0"/>
    <x v="1"/>
    <x v="0"/>
    <n v="-10586"/>
    <x v="2039"/>
    <x v="4"/>
    <x v="1402"/>
    <x v="1402"/>
    <x v="0"/>
    <x v="1"/>
    <n v="1"/>
    <x v="0"/>
    <n v="0"/>
    <n v="0"/>
    <x v="5"/>
    <n v="2"/>
  </r>
  <r>
    <x v="3069"/>
    <x v="0"/>
    <x v="1"/>
    <s v="Y"/>
    <n v="0"/>
    <n v="157500"/>
    <x v="2"/>
    <x v="0"/>
    <x v="1"/>
    <x v="0"/>
    <n v="-10586"/>
    <x v="2039"/>
    <x v="4"/>
    <x v="1402"/>
    <x v="1402"/>
    <x v="0"/>
    <x v="1"/>
    <n v="1"/>
    <x v="0"/>
    <n v="0"/>
    <n v="0"/>
    <x v="5"/>
    <n v="2"/>
  </r>
  <r>
    <x v="3070"/>
    <x v="1"/>
    <x v="1"/>
    <s v="N"/>
    <n v="0"/>
    <n v="252000"/>
    <x v="2"/>
    <x v="0"/>
    <x v="1"/>
    <x v="0"/>
    <n v="-15227"/>
    <x v="2040"/>
    <x v="1"/>
    <x v="611"/>
    <x v="611"/>
    <x v="2"/>
    <x v="1"/>
    <n v="1"/>
    <x v="1"/>
    <n v="1"/>
    <n v="0"/>
    <x v="1"/>
    <n v="2"/>
  </r>
  <r>
    <x v="3071"/>
    <x v="1"/>
    <x v="1"/>
    <s v="N"/>
    <n v="0"/>
    <n v="252000"/>
    <x v="2"/>
    <x v="0"/>
    <x v="1"/>
    <x v="0"/>
    <n v="-15227"/>
    <x v="2040"/>
    <x v="1"/>
    <x v="611"/>
    <x v="611"/>
    <x v="2"/>
    <x v="1"/>
    <n v="1"/>
    <x v="1"/>
    <n v="1"/>
    <n v="0"/>
    <x v="1"/>
    <n v="2"/>
  </r>
  <r>
    <x v="3072"/>
    <x v="1"/>
    <x v="1"/>
    <s v="N"/>
    <n v="0"/>
    <n v="252000"/>
    <x v="2"/>
    <x v="0"/>
    <x v="1"/>
    <x v="0"/>
    <n v="-15227"/>
    <x v="2040"/>
    <x v="1"/>
    <x v="611"/>
    <x v="611"/>
    <x v="2"/>
    <x v="1"/>
    <n v="1"/>
    <x v="1"/>
    <n v="1"/>
    <n v="0"/>
    <x v="1"/>
    <n v="2"/>
  </r>
  <r>
    <x v="3073"/>
    <x v="0"/>
    <x v="0"/>
    <s v="N"/>
    <n v="2"/>
    <n v="82350"/>
    <x v="2"/>
    <x v="2"/>
    <x v="1"/>
    <x v="2"/>
    <n v="-12154"/>
    <x v="2041"/>
    <x v="3"/>
    <x v="1403"/>
    <x v="1403"/>
    <x v="2"/>
    <x v="1"/>
    <n v="1"/>
    <x v="1"/>
    <n v="0"/>
    <n v="0"/>
    <x v="8"/>
    <n v="4"/>
  </r>
  <r>
    <x v="3074"/>
    <x v="1"/>
    <x v="1"/>
    <s v="Y"/>
    <n v="1"/>
    <n v="337500"/>
    <x v="2"/>
    <x v="0"/>
    <x v="1"/>
    <x v="0"/>
    <n v="-11489"/>
    <x v="2042"/>
    <x v="3"/>
    <x v="1211"/>
    <x v="1211"/>
    <x v="3"/>
    <x v="1"/>
    <n v="1"/>
    <x v="0"/>
    <n v="0"/>
    <n v="0"/>
    <x v="3"/>
    <n v="3"/>
  </r>
  <r>
    <x v="3075"/>
    <x v="0"/>
    <x v="0"/>
    <s v="Y"/>
    <n v="0"/>
    <n v="72000"/>
    <x v="0"/>
    <x v="1"/>
    <x v="1"/>
    <x v="0"/>
    <n v="-21908"/>
    <x v="2043"/>
    <x v="0"/>
    <x v="0"/>
    <x v="0"/>
    <x v="0"/>
    <x v="0"/>
    <n v="1"/>
    <x v="0"/>
    <n v="0"/>
    <n v="0"/>
    <x v="0"/>
    <n v="2"/>
  </r>
  <r>
    <x v="3076"/>
    <x v="0"/>
    <x v="0"/>
    <s v="Y"/>
    <n v="0"/>
    <n v="72000"/>
    <x v="0"/>
    <x v="1"/>
    <x v="1"/>
    <x v="0"/>
    <n v="-21908"/>
    <x v="2043"/>
    <x v="0"/>
    <x v="0"/>
    <x v="0"/>
    <x v="0"/>
    <x v="0"/>
    <n v="1"/>
    <x v="0"/>
    <n v="0"/>
    <n v="0"/>
    <x v="0"/>
    <n v="2"/>
  </r>
  <r>
    <x v="3077"/>
    <x v="0"/>
    <x v="0"/>
    <s v="Y"/>
    <n v="2"/>
    <n v="112500"/>
    <x v="2"/>
    <x v="0"/>
    <x v="1"/>
    <x v="0"/>
    <n v="-14768"/>
    <x v="2044"/>
    <x v="1"/>
    <x v="1404"/>
    <x v="1404"/>
    <x v="5"/>
    <x v="1"/>
    <n v="1"/>
    <x v="1"/>
    <n v="1"/>
    <n v="1"/>
    <x v="4"/>
    <n v="4"/>
  </r>
  <r>
    <x v="3078"/>
    <x v="0"/>
    <x v="0"/>
    <s v="Y"/>
    <n v="0"/>
    <n v="157500"/>
    <x v="2"/>
    <x v="1"/>
    <x v="2"/>
    <x v="0"/>
    <n v="-16278"/>
    <x v="362"/>
    <x v="1"/>
    <x v="1405"/>
    <x v="1405"/>
    <x v="3"/>
    <x v="1"/>
    <n v="1"/>
    <x v="0"/>
    <n v="0"/>
    <n v="0"/>
    <x v="5"/>
    <n v="1"/>
  </r>
  <r>
    <x v="3079"/>
    <x v="0"/>
    <x v="0"/>
    <s v="Y"/>
    <n v="0"/>
    <n v="157500"/>
    <x v="2"/>
    <x v="1"/>
    <x v="2"/>
    <x v="0"/>
    <n v="-16278"/>
    <x v="362"/>
    <x v="1"/>
    <x v="1405"/>
    <x v="1405"/>
    <x v="3"/>
    <x v="1"/>
    <n v="1"/>
    <x v="0"/>
    <n v="0"/>
    <n v="0"/>
    <x v="5"/>
    <n v="1"/>
  </r>
  <r>
    <x v="3080"/>
    <x v="0"/>
    <x v="1"/>
    <s v="Y"/>
    <n v="2"/>
    <n v="112500"/>
    <x v="2"/>
    <x v="1"/>
    <x v="1"/>
    <x v="0"/>
    <n v="-9994"/>
    <x v="2045"/>
    <x v="4"/>
    <x v="1406"/>
    <x v="1406"/>
    <x v="4"/>
    <x v="1"/>
    <n v="1"/>
    <x v="1"/>
    <n v="0"/>
    <n v="0"/>
    <x v="5"/>
    <n v="4"/>
  </r>
  <r>
    <x v="3081"/>
    <x v="0"/>
    <x v="1"/>
    <s v="Y"/>
    <n v="0"/>
    <n v="103500"/>
    <x v="0"/>
    <x v="1"/>
    <x v="1"/>
    <x v="0"/>
    <n v="-21671"/>
    <x v="2046"/>
    <x v="2"/>
    <x v="0"/>
    <x v="0"/>
    <x v="0"/>
    <x v="0"/>
    <n v="1"/>
    <x v="0"/>
    <n v="1"/>
    <n v="0"/>
    <x v="0"/>
    <n v="2"/>
  </r>
  <r>
    <x v="3082"/>
    <x v="0"/>
    <x v="0"/>
    <s v="Y"/>
    <n v="2"/>
    <n v="126000"/>
    <x v="2"/>
    <x v="1"/>
    <x v="1"/>
    <x v="0"/>
    <n v="-10020"/>
    <x v="2047"/>
    <x v="4"/>
    <x v="1407"/>
    <x v="1407"/>
    <x v="1"/>
    <x v="1"/>
    <n v="1"/>
    <x v="1"/>
    <n v="1"/>
    <n v="0"/>
    <x v="5"/>
    <n v="4"/>
  </r>
  <r>
    <x v="3083"/>
    <x v="1"/>
    <x v="1"/>
    <s v="Y"/>
    <n v="0"/>
    <n v="157500"/>
    <x v="0"/>
    <x v="1"/>
    <x v="1"/>
    <x v="0"/>
    <n v="-19572"/>
    <x v="2048"/>
    <x v="2"/>
    <x v="0"/>
    <x v="0"/>
    <x v="0"/>
    <x v="0"/>
    <n v="1"/>
    <x v="0"/>
    <n v="0"/>
    <n v="0"/>
    <x v="0"/>
    <n v="2"/>
  </r>
  <r>
    <x v="3084"/>
    <x v="0"/>
    <x v="0"/>
    <s v="Y"/>
    <n v="3"/>
    <n v="54000"/>
    <x v="3"/>
    <x v="1"/>
    <x v="1"/>
    <x v="0"/>
    <n v="-13940"/>
    <x v="80"/>
    <x v="3"/>
    <x v="1404"/>
    <x v="1404"/>
    <x v="5"/>
    <x v="1"/>
    <n v="1"/>
    <x v="1"/>
    <n v="1"/>
    <n v="0"/>
    <x v="4"/>
    <n v="5"/>
  </r>
  <r>
    <x v="3085"/>
    <x v="0"/>
    <x v="0"/>
    <s v="Y"/>
    <n v="3"/>
    <n v="54000"/>
    <x v="3"/>
    <x v="1"/>
    <x v="1"/>
    <x v="0"/>
    <n v="-13940"/>
    <x v="80"/>
    <x v="3"/>
    <x v="1404"/>
    <x v="1404"/>
    <x v="5"/>
    <x v="1"/>
    <n v="1"/>
    <x v="1"/>
    <n v="1"/>
    <n v="0"/>
    <x v="4"/>
    <n v="5"/>
  </r>
  <r>
    <x v="3086"/>
    <x v="0"/>
    <x v="0"/>
    <s v="Y"/>
    <n v="3"/>
    <n v="54000"/>
    <x v="3"/>
    <x v="1"/>
    <x v="1"/>
    <x v="0"/>
    <n v="-13940"/>
    <x v="80"/>
    <x v="3"/>
    <x v="1404"/>
    <x v="1404"/>
    <x v="5"/>
    <x v="1"/>
    <n v="1"/>
    <x v="1"/>
    <n v="1"/>
    <n v="0"/>
    <x v="4"/>
    <n v="5"/>
  </r>
  <r>
    <x v="3087"/>
    <x v="0"/>
    <x v="1"/>
    <s v="N"/>
    <n v="0"/>
    <n v="185400"/>
    <x v="1"/>
    <x v="1"/>
    <x v="1"/>
    <x v="0"/>
    <n v="-14747"/>
    <x v="2049"/>
    <x v="1"/>
    <x v="1408"/>
    <x v="1408"/>
    <x v="3"/>
    <x v="1"/>
    <n v="1"/>
    <x v="0"/>
    <n v="0"/>
    <n v="0"/>
    <x v="1"/>
    <n v="2"/>
  </r>
  <r>
    <x v="3088"/>
    <x v="0"/>
    <x v="1"/>
    <s v="Y"/>
    <n v="1"/>
    <n v="225000"/>
    <x v="1"/>
    <x v="0"/>
    <x v="1"/>
    <x v="0"/>
    <n v="-11239"/>
    <x v="2050"/>
    <x v="3"/>
    <x v="1231"/>
    <x v="1231"/>
    <x v="4"/>
    <x v="1"/>
    <n v="1"/>
    <x v="0"/>
    <n v="0"/>
    <n v="0"/>
    <x v="7"/>
    <n v="3"/>
  </r>
  <r>
    <x v="3089"/>
    <x v="0"/>
    <x v="0"/>
    <s v="N"/>
    <n v="0"/>
    <n v="180000"/>
    <x v="2"/>
    <x v="1"/>
    <x v="3"/>
    <x v="0"/>
    <n v="-10218"/>
    <x v="114"/>
    <x v="4"/>
    <x v="1409"/>
    <x v="1409"/>
    <x v="1"/>
    <x v="1"/>
    <n v="1"/>
    <x v="0"/>
    <n v="1"/>
    <n v="0"/>
    <x v="6"/>
    <n v="2"/>
  </r>
  <r>
    <x v="3090"/>
    <x v="0"/>
    <x v="0"/>
    <s v="N"/>
    <n v="0"/>
    <n v="180000"/>
    <x v="2"/>
    <x v="1"/>
    <x v="3"/>
    <x v="0"/>
    <n v="-10218"/>
    <x v="114"/>
    <x v="4"/>
    <x v="1409"/>
    <x v="1409"/>
    <x v="1"/>
    <x v="1"/>
    <n v="1"/>
    <x v="0"/>
    <n v="1"/>
    <n v="0"/>
    <x v="6"/>
    <n v="2"/>
  </r>
  <r>
    <x v="3091"/>
    <x v="0"/>
    <x v="1"/>
    <s v="Y"/>
    <n v="2"/>
    <n v="112500"/>
    <x v="3"/>
    <x v="1"/>
    <x v="3"/>
    <x v="0"/>
    <n v="-13328"/>
    <x v="2051"/>
    <x v="3"/>
    <x v="1401"/>
    <x v="1401"/>
    <x v="2"/>
    <x v="1"/>
    <n v="1"/>
    <x v="0"/>
    <n v="1"/>
    <n v="0"/>
    <x v="9"/>
    <n v="4"/>
  </r>
  <r>
    <x v="3092"/>
    <x v="0"/>
    <x v="0"/>
    <s v="Y"/>
    <n v="0"/>
    <n v="135000"/>
    <x v="0"/>
    <x v="1"/>
    <x v="1"/>
    <x v="0"/>
    <n v="-21792"/>
    <x v="2052"/>
    <x v="2"/>
    <x v="0"/>
    <x v="0"/>
    <x v="0"/>
    <x v="0"/>
    <n v="1"/>
    <x v="0"/>
    <n v="0"/>
    <n v="0"/>
    <x v="0"/>
    <n v="2"/>
  </r>
  <r>
    <x v="3093"/>
    <x v="0"/>
    <x v="0"/>
    <s v="N"/>
    <n v="2"/>
    <n v="90000"/>
    <x v="2"/>
    <x v="1"/>
    <x v="1"/>
    <x v="0"/>
    <n v="-11863"/>
    <x v="2053"/>
    <x v="3"/>
    <x v="1283"/>
    <x v="1283"/>
    <x v="0"/>
    <x v="1"/>
    <n v="1"/>
    <x v="1"/>
    <n v="0"/>
    <n v="0"/>
    <x v="0"/>
    <n v="4"/>
  </r>
  <r>
    <x v="3094"/>
    <x v="0"/>
    <x v="1"/>
    <s v="N"/>
    <n v="0"/>
    <n v="180000"/>
    <x v="2"/>
    <x v="1"/>
    <x v="1"/>
    <x v="0"/>
    <n v="-19317"/>
    <x v="1255"/>
    <x v="2"/>
    <x v="1410"/>
    <x v="1410"/>
    <x v="2"/>
    <x v="1"/>
    <n v="1"/>
    <x v="0"/>
    <n v="0"/>
    <n v="0"/>
    <x v="12"/>
    <n v="2"/>
  </r>
  <r>
    <x v="3095"/>
    <x v="1"/>
    <x v="1"/>
    <s v="N"/>
    <n v="0"/>
    <n v="207000"/>
    <x v="2"/>
    <x v="1"/>
    <x v="1"/>
    <x v="4"/>
    <n v="-20535"/>
    <x v="2054"/>
    <x v="2"/>
    <x v="1366"/>
    <x v="1366"/>
    <x v="4"/>
    <x v="1"/>
    <n v="1"/>
    <x v="0"/>
    <n v="0"/>
    <n v="0"/>
    <x v="1"/>
    <n v="2"/>
  </r>
  <r>
    <x v="3096"/>
    <x v="0"/>
    <x v="0"/>
    <s v="N"/>
    <n v="2"/>
    <n v="103500"/>
    <x v="2"/>
    <x v="2"/>
    <x v="1"/>
    <x v="0"/>
    <n v="-11078"/>
    <x v="2055"/>
    <x v="3"/>
    <x v="1411"/>
    <x v="1411"/>
    <x v="2"/>
    <x v="1"/>
    <n v="1"/>
    <x v="0"/>
    <n v="0"/>
    <n v="0"/>
    <x v="5"/>
    <n v="4"/>
  </r>
  <r>
    <x v="3097"/>
    <x v="0"/>
    <x v="1"/>
    <s v="N"/>
    <n v="1"/>
    <n v="81000"/>
    <x v="2"/>
    <x v="1"/>
    <x v="1"/>
    <x v="0"/>
    <n v="-15062"/>
    <x v="2056"/>
    <x v="1"/>
    <x v="683"/>
    <x v="683"/>
    <x v="5"/>
    <x v="1"/>
    <n v="1"/>
    <x v="1"/>
    <n v="0"/>
    <n v="0"/>
    <x v="0"/>
    <n v="3"/>
  </r>
  <r>
    <x v="3098"/>
    <x v="1"/>
    <x v="1"/>
    <s v="N"/>
    <n v="0"/>
    <n v="270000"/>
    <x v="1"/>
    <x v="1"/>
    <x v="1"/>
    <x v="0"/>
    <n v="-20776"/>
    <x v="2057"/>
    <x v="2"/>
    <x v="1412"/>
    <x v="1412"/>
    <x v="3"/>
    <x v="1"/>
    <n v="1"/>
    <x v="1"/>
    <n v="1"/>
    <n v="0"/>
    <x v="3"/>
    <n v="2"/>
  </r>
  <r>
    <x v="3099"/>
    <x v="0"/>
    <x v="1"/>
    <s v="Y"/>
    <n v="0"/>
    <n v="225000"/>
    <x v="2"/>
    <x v="0"/>
    <x v="3"/>
    <x v="0"/>
    <n v="-19299"/>
    <x v="2058"/>
    <x v="2"/>
    <x v="477"/>
    <x v="477"/>
    <x v="4"/>
    <x v="1"/>
    <n v="1"/>
    <x v="0"/>
    <n v="1"/>
    <n v="0"/>
    <x v="0"/>
    <n v="2"/>
  </r>
  <r>
    <x v="3100"/>
    <x v="1"/>
    <x v="0"/>
    <s v="Y"/>
    <n v="1"/>
    <n v="112500"/>
    <x v="2"/>
    <x v="1"/>
    <x v="1"/>
    <x v="0"/>
    <n v="-10815"/>
    <x v="2059"/>
    <x v="4"/>
    <x v="480"/>
    <x v="480"/>
    <x v="3"/>
    <x v="1"/>
    <n v="1"/>
    <x v="0"/>
    <n v="0"/>
    <n v="0"/>
    <x v="3"/>
    <n v="3"/>
  </r>
  <r>
    <x v="3101"/>
    <x v="1"/>
    <x v="0"/>
    <s v="Y"/>
    <n v="0"/>
    <n v="225000"/>
    <x v="2"/>
    <x v="0"/>
    <x v="1"/>
    <x v="0"/>
    <n v="-13804"/>
    <x v="2060"/>
    <x v="3"/>
    <x v="1413"/>
    <x v="1413"/>
    <x v="5"/>
    <x v="1"/>
    <n v="1"/>
    <x v="0"/>
    <n v="0"/>
    <n v="0"/>
    <x v="1"/>
    <n v="2"/>
  </r>
  <r>
    <x v="3102"/>
    <x v="0"/>
    <x v="0"/>
    <s v="Y"/>
    <n v="0"/>
    <n v="171000"/>
    <x v="0"/>
    <x v="1"/>
    <x v="1"/>
    <x v="0"/>
    <n v="-20845"/>
    <x v="1600"/>
    <x v="2"/>
    <x v="0"/>
    <x v="0"/>
    <x v="0"/>
    <x v="0"/>
    <n v="1"/>
    <x v="0"/>
    <n v="0"/>
    <n v="0"/>
    <x v="0"/>
    <n v="2"/>
  </r>
  <r>
    <x v="3103"/>
    <x v="1"/>
    <x v="1"/>
    <s v="N"/>
    <n v="0"/>
    <n v="81000"/>
    <x v="2"/>
    <x v="1"/>
    <x v="1"/>
    <x v="0"/>
    <n v="-17660"/>
    <x v="2061"/>
    <x v="1"/>
    <x v="1342"/>
    <x v="1342"/>
    <x v="3"/>
    <x v="1"/>
    <n v="1"/>
    <x v="1"/>
    <n v="1"/>
    <n v="0"/>
    <x v="1"/>
    <n v="2"/>
  </r>
  <r>
    <x v="3104"/>
    <x v="1"/>
    <x v="1"/>
    <s v="N"/>
    <n v="0"/>
    <n v="135000"/>
    <x v="0"/>
    <x v="1"/>
    <x v="1"/>
    <x v="0"/>
    <n v="-10239"/>
    <x v="2062"/>
    <x v="4"/>
    <x v="0"/>
    <x v="0"/>
    <x v="0"/>
    <x v="0"/>
    <n v="1"/>
    <x v="0"/>
    <n v="0"/>
    <n v="0"/>
    <x v="0"/>
    <n v="2"/>
  </r>
  <r>
    <x v="3105"/>
    <x v="1"/>
    <x v="1"/>
    <s v="N"/>
    <n v="0"/>
    <n v="157500"/>
    <x v="2"/>
    <x v="1"/>
    <x v="1"/>
    <x v="0"/>
    <n v="-11346"/>
    <x v="2063"/>
    <x v="3"/>
    <x v="1414"/>
    <x v="1414"/>
    <x v="5"/>
    <x v="1"/>
    <n v="1"/>
    <x v="0"/>
    <n v="0"/>
    <n v="0"/>
    <x v="1"/>
    <n v="2"/>
  </r>
  <r>
    <x v="3106"/>
    <x v="0"/>
    <x v="0"/>
    <s v="N"/>
    <n v="2"/>
    <n v="76500"/>
    <x v="1"/>
    <x v="1"/>
    <x v="1"/>
    <x v="0"/>
    <n v="-11978"/>
    <x v="2064"/>
    <x v="3"/>
    <x v="1232"/>
    <x v="1232"/>
    <x v="4"/>
    <x v="1"/>
    <n v="1"/>
    <x v="0"/>
    <n v="0"/>
    <n v="0"/>
    <x v="0"/>
    <n v="4"/>
  </r>
  <r>
    <x v="3107"/>
    <x v="0"/>
    <x v="0"/>
    <s v="N"/>
    <n v="1"/>
    <n v="180000"/>
    <x v="1"/>
    <x v="2"/>
    <x v="1"/>
    <x v="0"/>
    <n v="-14687"/>
    <x v="948"/>
    <x v="1"/>
    <x v="865"/>
    <x v="865"/>
    <x v="2"/>
    <x v="1"/>
    <n v="1"/>
    <x v="1"/>
    <n v="1"/>
    <n v="0"/>
    <x v="9"/>
    <n v="3"/>
  </r>
  <r>
    <x v="3108"/>
    <x v="0"/>
    <x v="0"/>
    <s v="Y"/>
    <n v="0"/>
    <n v="180000"/>
    <x v="3"/>
    <x v="0"/>
    <x v="2"/>
    <x v="0"/>
    <n v="-17827"/>
    <x v="2065"/>
    <x v="1"/>
    <x v="1415"/>
    <x v="1415"/>
    <x v="2"/>
    <x v="1"/>
    <n v="1"/>
    <x v="0"/>
    <n v="0"/>
    <n v="0"/>
    <x v="3"/>
    <n v="1"/>
  </r>
  <r>
    <x v="3109"/>
    <x v="1"/>
    <x v="1"/>
    <s v="N"/>
    <n v="0"/>
    <n v="306000"/>
    <x v="2"/>
    <x v="1"/>
    <x v="1"/>
    <x v="0"/>
    <n v="-16011"/>
    <x v="2066"/>
    <x v="1"/>
    <x v="1008"/>
    <x v="1008"/>
    <x v="1"/>
    <x v="1"/>
    <n v="1"/>
    <x v="0"/>
    <n v="0"/>
    <n v="0"/>
    <x v="3"/>
    <n v="2"/>
  </r>
  <r>
    <x v="3110"/>
    <x v="0"/>
    <x v="0"/>
    <s v="Y"/>
    <n v="1"/>
    <n v="202500"/>
    <x v="2"/>
    <x v="1"/>
    <x v="3"/>
    <x v="2"/>
    <n v="-13214"/>
    <x v="2067"/>
    <x v="3"/>
    <x v="1416"/>
    <x v="1416"/>
    <x v="3"/>
    <x v="1"/>
    <n v="1"/>
    <x v="0"/>
    <n v="1"/>
    <n v="0"/>
    <x v="5"/>
    <n v="3"/>
  </r>
  <r>
    <x v="3111"/>
    <x v="0"/>
    <x v="1"/>
    <s v="Y"/>
    <n v="2"/>
    <n v="540000"/>
    <x v="2"/>
    <x v="1"/>
    <x v="1"/>
    <x v="0"/>
    <n v="-15072"/>
    <x v="2068"/>
    <x v="1"/>
    <x v="1417"/>
    <x v="1417"/>
    <x v="2"/>
    <x v="1"/>
    <n v="1"/>
    <x v="1"/>
    <n v="1"/>
    <n v="0"/>
    <x v="7"/>
    <n v="4"/>
  </r>
  <r>
    <x v="3112"/>
    <x v="0"/>
    <x v="0"/>
    <s v="N"/>
    <n v="0"/>
    <n v="90000"/>
    <x v="0"/>
    <x v="1"/>
    <x v="2"/>
    <x v="0"/>
    <n v="-24843"/>
    <x v="2069"/>
    <x v="0"/>
    <x v="0"/>
    <x v="0"/>
    <x v="0"/>
    <x v="0"/>
    <n v="1"/>
    <x v="0"/>
    <n v="0"/>
    <n v="0"/>
    <x v="0"/>
    <n v="1"/>
  </r>
  <r>
    <x v="3113"/>
    <x v="1"/>
    <x v="0"/>
    <s v="Y"/>
    <n v="2"/>
    <n v="135000"/>
    <x v="2"/>
    <x v="1"/>
    <x v="1"/>
    <x v="0"/>
    <n v="-13832"/>
    <x v="2070"/>
    <x v="3"/>
    <x v="702"/>
    <x v="702"/>
    <x v="4"/>
    <x v="1"/>
    <n v="1"/>
    <x v="1"/>
    <n v="0"/>
    <n v="0"/>
    <x v="1"/>
    <n v="4"/>
  </r>
  <r>
    <x v="3114"/>
    <x v="0"/>
    <x v="0"/>
    <s v="N"/>
    <n v="0"/>
    <n v="85500"/>
    <x v="2"/>
    <x v="1"/>
    <x v="2"/>
    <x v="0"/>
    <n v="-16394"/>
    <x v="2071"/>
    <x v="1"/>
    <x v="1418"/>
    <x v="1418"/>
    <x v="4"/>
    <x v="1"/>
    <n v="1"/>
    <x v="0"/>
    <n v="1"/>
    <n v="0"/>
    <x v="1"/>
    <n v="1"/>
  </r>
  <r>
    <x v="3115"/>
    <x v="1"/>
    <x v="1"/>
    <s v="Y"/>
    <n v="2"/>
    <n v="315000"/>
    <x v="1"/>
    <x v="1"/>
    <x v="1"/>
    <x v="0"/>
    <n v="-15182"/>
    <x v="2072"/>
    <x v="1"/>
    <x v="1237"/>
    <x v="1237"/>
    <x v="2"/>
    <x v="1"/>
    <n v="1"/>
    <x v="0"/>
    <n v="0"/>
    <n v="0"/>
    <x v="2"/>
    <n v="4"/>
  </r>
  <r>
    <x v="3116"/>
    <x v="0"/>
    <x v="1"/>
    <s v="N"/>
    <n v="0"/>
    <n v="117000"/>
    <x v="0"/>
    <x v="1"/>
    <x v="3"/>
    <x v="0"/>
    <n v="-21585"/>
    <x v="870"/>
    <x v="2"/>
    <x v="0"/>
    <x v="0"/>
    <x v="0"/>
    <x v="0"/>
    <n v="1"/>
    <x v="0"/>
    <n v="1"/>
    <n v="0"/>
    <x v="0"/>
    <n v="2"/>
  </r>
  <r>
    <x v="3117"/>
    <x v="0"/>
    <x v="1"/>
    <s v="Y"/>
    <n v="1"/>
    <n v="180000"/>
    <x v="1"/>
    <x v="0"/>
    <x v="1"/>
    <x v="0"/>
    <n v="-9862"/>
    <x v="260"/>
    <x v="4"/>
    <x v="1419"/>
    <x v="1419"/>
    <x v="3"/>
    <x v="1"/>
    <n v="1"/>
    <x v="1"/>
    <n v="1"/>
    <n v="0"/>
    <x v="4"/>
    <n v="3"/>
  </r>
  <r>
    <x v="3118"/>
    <x v="0"/>
    <x v="0"/>
    <s v="Y"/>
    <n v="0"/>
    <n v="157500"/>
    <x v="1"/>
    <x v="1"/>
    <x v="1"/>
    <x v="0"/>
    <n v="-20170"/>
    <x v="2073"/>
    <x v="2"/>
    <x v="1420"/>
    <x v="1420"/>
    <x v="1"/>
    <x v="1"/>
    <n v="1"/>
    <x v="0"/>
    <n v="0"/>
    <n v="0"/>
    <x v="1"/>
    <n v="2"/>
  </r>
  <r>
    <x v="3119"/>
    <x v="0"/>
    <x v="0"/>
    <s v="Y"/>
    <n v="2"/>
    <n v="67500"/>
    <x v="2"/>
    <x v="1"/>
    <x v="1"/>
    <x v="0"/>
    <n v="-12601"/>
    <x v="622"/>
    <x v="3"/>
    <x v="680"/>
    <x v="680"/>
    <x v="0"/>
    <x v="1"/>
    <n v="1"/>
    <x v="1"/>
    <n v="0"/>
    <n v="0"/>
    <x v="15"/>
    <n v="4"/>
  </r>
  <r>
    <x v="3120"/>
    <x v="0"/>
    <x v="0"/>
    <s v="Y"/>
    <n v="0"/>
    <n v="148500"/>
    <x v="0"/>
    <x v="1"/>
    <x v="1"/>
    <x v="0"/>
    <n v="-22827"/>
    <x v="2074"/>
    <x v="0"/>
    <x v="0"/>
    <x v="0"/>
    <x v="0"/>
    <x v="0"/>
    <n v="1"/>
    <x v="0"/>
    <n v="0"/>
    <n v="0"/>
    <x v="0"/>
    <n v="2"/>
  </r>
  <r>
    <x v="3121"/>
    <x v="1"/>
    <x v="0"/>
    <s v="N"/>
    <n v="0"/>
    <n v="90000"/>
    <x v="1"/>
    <x v="1"/>
    <x v="1"/>
    <x v="0"/>
    <n v="-18459"/>
    <x v="971"/>
    <x v="2"/>
    <x v="694"/>
    <x v="694"/>
    <x v="4"/>
    <x v="1"/>
    <n v="1"/>
    <x v="0"/>
    <n v="0"/>
    <n v="0"/>
    <x v="0"/>
    <n v="2"/>
  </r>
  <r>
    <x v="3122"/>
    <x v="0"/>
    <x v="1"/>
    <s v="N"/>
    <n v="0"/>
    <n v="225000"/>
    <x v="1"/>
    <x v="1"/>
    <x v="1"/>
    <x v="0"/>
    <n v="-15048"/>
    <x v="2075"/>
    <x v="1"/>
    <x v="126"/>
    <x v="126"/>
    <x v="1"/>
    <x v="1"/>
    <n v="1"/>
    <x v="0"/>
    <n v="1"/>
    <n v="0"/>
    <x v="7"/>
    <n v="2"/>
  </r>
  <r>
    <x v="3123"/>
    <x v="0"/>
    <x v="0"/>
    <s v="Y"/>
    <n v="1"/>
    <n v="112500"/>
    <x v="2"/>
    <x v="1"/>
    <x v="1"/>
    <x v="0"/>
    <n v="-10165"/>
    <x v="2076"/>
    <x v="4"/>
    <x v="1271"/>
    <x v="1271"/>
    <x v="5"/>
    <x v="1"/>
    <n v="1"/>
    <x v="1"/>
    <n v="1"/>
    <n v="0"/>
    <x v="1"/>
    <n v="3"/>
  </r>
  <r>
    <x v="3124"/>
    <x v="0"/>
    <x v="1"/>
    <s v="Y"/>
    <n v="0"/>
    <n v="139500"/>
    <x v="1"/>
    <x v="2"/>
    <x v="1"/>
    <x v="0"/>
    <n v="-15463"/>
    <x v="2077"/>
    <x v="1"/>
    <x v="1421"/>
    <x v="1421"/>
    <x v="5"/>
    <x v="1"/>
    <n v="1"/>
    <x v="0"/>
    <n v="0"/>
    <n v="0"/>
    <x v="9"/>
    <n v="2"/>
  </r>
  <r>
    <x v="3125"/>
    <x v="1"/>
    <x v="1"/>
    <s v="Y"/>
    <n v="2"/>
    <n v="225000"/>
    <x v="2"/>
    <x v="1"/>
    <x v="1"/>
    <x v="0"/>
    <n v="-13600"/>
    <x v="1576"/>
    <x v="3"/>
    <x v="1422"/>
    <x v="1422"/>
    <x v="0"/>
    <x v="1"/>
    <n v="1"/>
    <x v="0"/>
    <n v="1"/>
    <n v="0"/>
    <x v="1"/>
    <n v="4"/>
  </r>
  <r>
    <x v="3126"/>
    <x v="0"/>
    <x v="1"/>
    <s v="N"/>
    <n v="1"/>
    <n v="135000"/>
    <x v="1"/>
    <x v="1"/>
    <x v="1"/>
    <x v="0"/>
    <n v="-10108"/>
    <x v="2078"/>
    <x v="4"/>
    <x v="1423"/>
    <x v="1423"/>
    <x v="4"/>
    <x v="1"/>
    <n v="1"/>
    <x v="0"/>
    <n v="0"/>
    <n v="0"/>
    <x v="3"/>
    <n v="3"/>
  </r>
  <r>
    <x v="3127"/>
    <x v="0"/>
    <x v="0"/>
    <s v="N"/>
    <n v="1"/>
    <n v="90000"/>
    <x v="0"/>
    <x v="1"/>
    <x v="1"/>
    <x v="0"/>
    <n v="-9861"/>
    <x v="2079"/>
    <x v="4"/>
    <x v="0"/>
    <x v="0"/>
    <x v="0"/>
    <x v="0"/>
    <n v="1"/>
    <x v="0"/>
    <n v="0"/>
    <n v="0"/>
    <x v="0"/>
    <n v="3"/>
  </r>
  <r>
    <x v="3128"/>
    <x v="0"/>
    <x v="0"/>
    <s v="Y"/>
    <n v="0"/>
    <n v="90000"/>
    <x v="0"/>
    <x v="1"/>
    <x v="0"/>
    <x v="0"/>
    <n v="-21299"/>
    <x v="2080"/>
    <x v="2"/>
    <x v="0"/>
    <x v="0"/>
    <x v="0"/>
    <x v="0"/>
    <n v="1"/>
    <x v="0"/>
    <n v="0"/>
    <n v="0"/>
    <x v="0"/>
    <n v="1"/>
  </r>
  <r>
    <x v="3129"/>
    <x v="1"/>
    <x v="1"/>
    <s v="Y"/>
    <n v="0"/>
    <n v="202500"/>
    <x v="2"/>
    <x v="1"/>
    <x v="1"/>
    <x v="0"/>
    <n v="-20040"/>
    <x v="2081"/>
    <x v="2"/>
    <x v="144"/>
    <x v="144"/>
    <x v="5"/>
    <x v="1"/>
    <n v="1"/>
    <x v="0"/>
    <n v="0"/>
    <n v="0"/>
    <x v="1"/>
    <n v="2"/>
  </r>
  <r>
    <x v="3130"/>
    <x v="0"/>
    <x v="0"/>
    <s v="Y"/>
    <n v="1"/>
    <n v="157500"/>
    <x v="2"/>
    <x v="1"/>
    <x v="1"/>
    <x v="0"/>
    <n v="-15911"/>
    <x v="2082"/>
    <x v="1"/>
    <x v="1424"/>
    <x v="1424"/>
    <x v="3"/>
    <x v="1"/>
    <n v="1"/>
    <x v="0"/>
    <n v="0"/>
    <n v="0"/>
    <x v="9"/>
    <n v="3"/>
  </r>
  <r>
    <x v="3131"/>
    <x v="0"/>
    <x v="0"/>
    <s v="N"/>
    <n v="0"/>
    <n v="144000"/>
    <x v="0"/>
    <x v="1"/>
    <x v="0"/>
    <x v="0"/>
    <n v="-21481"/>
    <x v="2083"/>
    <x v="2"/>
    <x v="0"/>
    <x v="0"/>
    <x v="0"/>
    <x v="0"/>
    <n v="1"/>
    <x v="0"/>
    <n v="0"/>
    <n v="0"/>
    <x v="0"/>
    <n v="1"/>
  </r>
  <r>
    <x v="3132"/>
    <x v="1"/>
    <x v="0"/>
    <s v="Y"/>
    <n v="0"/>
    <n v="135000"/>
    <x v="2"/>
    <x v="1"/>
    <x v="2"/>
    <x v="0"/>
    <n v="-17015"/>
    <x v="2084"/>
    <x v="1"/>
    <x v="1207"/>
    <x v="1207"/>
    <x v="4"/>
    <x v="1"/>
    <n v="1"/>
    <x v="0"/>
    <n v="0"/>
    <n v="0"/>
    <x v="2"/>
    <n v="1"/>
  </r>
  <r>
    <x v="3133"/>
    <x v="1"/>
    <x v="1"/>
    <s v="Y"/>
    <n v="1"/>
    <n v="225000"/>
    <x v="2"/>
    <x v="1"/>
    <x v="1"/>
    <x v="0"/>
    <n v="-14330"/>
    <x v="1578"/>
    <x v="3"/>
    <x v="1271"/>
    <x v="1271"/>
    <x v="5"/>
    <x v="1"/>
    <n v="1"/>
    <x v="0"/>
    <n v="0"/>
    <n v="0"/>
    <x v="4"/>
    <n v="3"/>
  </r>
  <r>
    <x v="3134"/>
    <x v="0"/>
    <x v="0"/>
    <s v="Y"/>
    <n v="0"/>
    <n v="168750"/>
    <x v="0"/>
    <x v="1"/>
    <x v="1"/>
    <x v="0"/>
    <n v="-22171"/>
    <x v="2085"/>
    <x v="0"/>
    <x v="0"/>
    <x v="0"/>
    <x v="0"/>
    <x v="0"/>
    <n v="1"/>
    <x v="0"/>
    <n v="1"/>
    <n v="0"/>
    <x v="0"/>
    <n v="2"/>
  </r>
  <r>
    <x v="3135"/>
    <x v="0"/>
    <x v="0"/>
    <s v="Y"/>
    <n v="0"/>
    <n v="157500"/>
    <x v="1"/>
    <x v="1"/>
    <x v="1"/>
    <x v="0"/>
    <n v="-18371"/>
    <x v="2086"/>
    <x v="2"/>
    <x v="1425"/>
    <x v="1425"/>
    <x v="1"/>
    <x v="1"/>
    <n v="1"/>
    <x v="0"/>
    <n v="0"/>
    <n v="0"/>
    <x v="14"/>
    <n v="2"/>
  </r>
  <r>
    <x v="3136"/>
    <x v="0"/>
    <x v="1"/>
    <s v="Y"/>
    <n v="3"/>
    <n v="180000"/>
    <x v="2"/>
    <x v="1"/>
    <x v="1"/>
    <x v="0"/>
    <n v="-13638"/>
    <x v="2087"/>
    <x v="3"/>
    <x v="1426"/>
    <x v="1426"/>
    <x v="2"/>
    <x v="1"/>
    <n v="1"/>
    <x v="0"/>
    <n v="0"/>
    <n v="0"/>
    <x v="9"/>
    <n v="5"/>
  </r>
  <r>
    <x v="3137"/>
    <x v="1"/>
    <x v="1"/>
    <s v="Y"/>
    <n v="1"/>
    <n v="315000"/>
    <x v="2"/>
    <x v="0"/>
    <x v="1"/>
    <x v="0"/>
    <n v="-17318"/>
    <x v="2088"/>
    <x v="1"/>
    <x v="1427"/>
    <x v="1427"/>
    <x v="4"/>
    <x v="1"/>
    <n v="1"/>
    <x v="0"/>
    <n v="1"/>
    <n v="0"/>
    <x v="1"/>
    <n v="3"/>
  </r>
  <r>
    <x v="3138"/>
    <x v="0"/>
    <x v="0"/>
    <s v="Y"/>
    <n v="0"/>
    <n v="72000"/>
    <x v="3"/>
    <x v="3"/>
    <x v="3"/>
    <x v="0"/>
    <n v="-18449"/>
    <x v="2089"/>
    <x v="2"/>
    <x v="134"/>
    <x v="134"/>
    <x v="0"/>
    <x v="1"/>
    <n v="1"/>
    <x v="1"/>
    <n v="0"/>
    <n v="0"/>
    <x v="1"/>
    <n v="2"/>
  </r>
  <r>
    <x v="3139"/>
    <x v="0"/>
    <x v="1"/>
    <s v="Y"/>
    <n v="2"/>
    <n v="103500"/>
    <x v="2"/>
    <x v="1"/>
    <x v="1"/>
    <x v="0"/>
    <n v="-11816"/>
    <x v="2090"/>
    <x v="3"/>
    <x v="1428"/>
    <x v="1428"/>
    <x v="1"/>
    <x v="1"/>
    <n v="1"/>
    <x v="0"/>
    <n v="0"/>
    <n v="0"/>
    <x v="7"/>
    <n v="4"/>
  </r>
  <r>
    <x v="3140"/>
    <x v="0"/>
    <x v="0"/>
    <s v="Y"/>
    <n v="0"/>
    <n v="315000"/>
    <x v="1"/>
    <x v="2"/>
    <x v="1"/>
    <x v="0"/>
    <n v="-17641"/>
    <x v="13"/>
    <x v="1"/>
    <x v="633"/>
    <x v="633"/>
    <x v="5"/>
    <x v="1"/>
    <n v="1"/>
    <x v="0"/>
    <n v="0"/>
    <n v="0"/>
    <x v="17"/>
    <n v="2"/>
  </r>
  <r>
    <x v="3141"/>
    <x v="0"/>
    <x v="1"/>
    <s v="Y"/>
    <n v="0"/>
    <n v="360450"/>
    <x v="3"/>
    <x v="1"/>
    <x v="1"/>
    <x v="0"/>
    <n v="-18854"/>
    <x v="2091"/>
    <x v="2"/>
    <x v="1429"/>
    <x v="1429"/>
    <x v="2"/>
    <x v="1"/>
    <n v="1"/>
    <x v="0"/>
    <n v="0"/>
    <n v="0"/>
    <x v="0"/>
    <n v="2"/>
  </r>
  <r>
    <x v="3142"/>
    <x v="0"/>
    <x v="0"/>
    <s v="Y"/>
    <n v="3"/>
    <n v="67500"/>
    <x v="1"/>
    <x v="1"/>
    <x v="1"/>
    <x v="0"/>
    <n v="-16694"/>
    <x v="2092"/>
    <x v="1"/>
    <x v="388"/>
    <x v="388"/>
    <x v="4"/>
    <x v="1"/>
    <n v="1"/>
    <x v="1"/>
    <n v="1"/>
    <n v="0"/>
    <x v="5"/>
    <n v="5"/>
  </r>
  <r>
    <x v="3143"/>
    <x v="0"/>
    <x v="0"/>
    <s v="Y"/>
    <n v="3"/>
    <n v="67500"/>
    <x v="1"/>
    <x v="1"/>
    <x v="1"/>
    <x v="0"/>
    <n v="-16694"/>
    <x v="2092"/>
    <x v="1"/>
    <x v="388"/>
    <x v="388"/>
    <x v="4"/>
    <x v="1"/>
    <n v="1"/>
    <x v="1"/>
    <n v="1"/>
    <n v="0"/>
    <x v="5"/>
    <n v="5"/>
  </r>
  <r>
    <x v="3144"/>
    <x v="1"/>
    <x v="1"/>
    <s v="Y"/>
    <n v="0"/>
    <n v="180000"/>
    <x v="2"/>
    <x v="1"/>
    <x v="1"/>
    <x v="0"/>
    <n v="-21684"/>
    <x v="2093"/>
    <x v="2"/>
    <x v="660"/>
    <x v="660"/>
    <x v="5"/>
    <x v="1"/>
    <n v="1"/>
    <x v="0"/>
    <n v="0"/>
    <n v="0"/>
    <x v="2"/>
    <n v="2"/>
  </r>
  <r>
    <x v="3145"/>
    <x v="0"/>
    <x v="0"/>
    <s v="N"/>
    <n v="0"/>
    <n v="112500"/>
    <x v="0"/>
    <x v="1"/>
    <x v="0"/>
    <x v="4"/>
    <n v="-21629"/>
    <x v="2094"/>
    <x v="2"/>
    <x v="0"/>
    <x v="0"/>
    <x v="0"/>
    <x v="0"/>
    <n v="1"/>
    <x v="0"/>
    <n v="0"/>
    <n v="0"/>
    <x v="0"/>
    <n v="1"/>
  </r>
  <r>
    <x v="3146"/>
    <x v="1"/>
    <x v="1"/>
    <s v="Y"/>
    <n v="1"/>
    <n v="216000"/>
    <x v="2"/>
    <x v="1"/>
    <x v="1"/>
    <x v="1"/>
    <n v="-17051"/>
    <x v="2095"/>
    <x v="1"/>
    <x v="1430"/>
    <x v="1430"/>
    <x v="1"/>
    <x v="1"/>
    <n v="1"/>
    <x v="0"/>
    <n v="0"/>
    <n v="0"/>
    <x v="1"/>
    <n v="3"/>
  </r>
  <r>
    <x v="3147"/>
    <x v="1"/>
    <x v="1"/>
    <s v="Y"/>
    <n v="1"/>
    <n v="216000"/>
    <x v="2"/>
    <x v="1"/>
    <x v="1"/>
    <x v="1"/>
    <n v="-17051"/>
    <x v="2095"/>
    <x v="1"/>
    <x v="1430"/>
    <x v="1430"/>
    <x v="1"/>
    <x v="1"/>
    <n v="1"/>
    <x v="0"/>
    <n v="0"/>
    <n v="0"/>
    <x v="1"/>
    <n v="3"/>
  </r>
  <r>
    <x v="3148"/>
    <x v="0"/>
    <x v="0"/>
    <s v="Y"/>
    <n v="0"/>
    <n v="247500"/>
    <x v="2"/>
    <x v="0"/>
    <x v="1"/>
    <x v="0"/>
    <n v="-17698"/>
    <x v="2096"/>
    <x v="1"/>
    <x v="1431"/>
    <x v="1431"/>
    <x v="4"/>
    <x v="1"/>
    <n v="1"/>
    <x v="0"/>
    <n v="0"/>
    <n v="0"/>
    <x v="5"/>
    <n v="2"/>
  </r>
  <r>
    <x v="3149"/>
    <x v="0"/>
    <x v="1"/>
    <s v="Y"/>
    <n v="0"/>
    <n v="180000"/>
    <x v="2"/>
    <x v="0"/>
    <x v="1"/>
    <x v="2"/>
    <n v="-12627"/>
    <x v="2097"/>
    <x v="3"/>
    <x v="1432"/>
    <x v="1432"/>
    <x v="0"/>
    <x v="1"/>
    <n v="1"/>
    <x v="1"/>
    <n v="1"/>
    <n v="0"/>
    <x v="5"/>
    <n v="2"/>
  </r>
  <r>
    <x v="3150"/>
    <x v="0"/>
    <x v="0"/>
    <s v="N"/>
    <n v="1"/>
    <n v="121500"/>
    <x v="2"/>
    <x v="1"/>
    <x v="1"/>
    <x v="0"/>
    <n v="-14968"/>
    <x v="2098"/>
    <x v="1"/>
    <x v="1433"/>
    <x v="1433"/>
    <x v="0"/>
    <x v="1"/>
    <n v="1"/>
    <x v="0"/>
    <n v="0"/>
    <n v="0"/>
    <x v="1"/>
    <n v="3"/>
  </r>
  <r>
    <x v="3151"/>
    <x v="0"/>
    <x v="0"/>
    <s v="Y"/>
    <n v="2"/>
    <n v="135000"/>
    <x v="2"/>
    <x v="1"/>
    <x v="0"/>
    <x v="1"/>
    <n v="-12490"/>
    <x v="832"/>
    <x v="3"/>
    <x v="1434"/>
    <x v="1434"/>
    <x v="4"/>
    <x v="1"/>
    <n v="1"/>
    <x v="0"/>
    <n v="0"/>
    <n v="0"/>
    <x v="1"/>
    <n v="3"/>
  </r>
  <r>
    <x v="3152"/>
    <x v="0"/>
    <x v="0"/>
    <s v="Y"/>
    <n v="2"/>
    <n v="225000"/>
    <x v="1"/>
    <x v="0"/>
    <x v="1"/>
    <x v="0"/>
    <n v="-11729"/>
    <x v="2099"/>
    <x v="3"/>
    <x v="1435"/>
    <x v="1435"/>
    <x v="1"/>
    <x v="1"/>
    <n v="1"/>
    <x v="0"/>
    <n v="0"/>
    <n v="0"/>
    <x v="3"/>
    <n v="4"/>
  </r>
  <r>
    <x v="3153"/>
    <x v="0"/>
    <x v="0"/>
    <s v="Y"/>
    <n v="0"/>
    <n v="112500"/>
    <x v="1"/>
    <x v="1"/>
    <x v="1"/>
    <x v="0"/>
    <n v="-17569"/>
    <x v="1210"/>
    <x v="1"/>
    <x v="1432"/>
    <x v="1432"/>
    <x v="0"/>
    <x v="1"/>
    <n v="1"/>
    <x v="1"/>
    <n v="1"/>
    <n v="0"/>
    <x v="5"/>
    <n v="2"/>
  </r>
  <r>
    <x v="3154"/>
    <x v="1"/>
    <x v="0"/>
    <s v="Y"/>
    <n v="0"/>
    <n v="157500"/>
    <x v="2"/>
    <x v="2"/>
    <x v="1"/>
    <x v="0"/>
    <n v="-13682"/>
    <x v="457"/>
    <x v="3"/>
    <x v="1436"/>
    <x v="1436"/>
    <x v="4"/>
    <x v="1"/>
    <n v="1"/>
    <x v="1"/>
    <n v="1"/>
    <n v="0"/>
    <x v="0"/>
    <n v="2"/>
  </r>
  <r>
    <x v="3155"/>
    <x v="0"/>
    <x v="1"/>
    <s v="Y"/>
    <n v="0"/>
    <n v="360000"/>
    <x v="2"/>
    <x v="0"/>
    <x v="1"/>
    <x v="0"/>
    <n v="-17763"/>
    <x v="2100"/>
    <x v="1"/>
    <x v="1437"/>
    <x v="1437"/>
    <x v="5"/>
    <x v="1"/>
    <n v="1"/>
    <x v="0"/>
    <n v="1"/>
    <n v="0"/>
    <x v="0"/>
    <n v="2"/>
  </r>
  <r>
    <x v="3156"/>
    <x v="0"/>
    <x v="1"/>
    <s v="Y"/>
    <n v="0"/>
    <n v="360000"/>
    <x v="2"/>
    <x v="0"/>
    <x v="1"/>
    <x v="0"/>
    <n v="-17763"/>
    <x v="2100"/>
    <x v="1"/>
    <x v="1437"/>
    <x v="1437"/>
    <x v="5"/>
    <x v="1"/>
    <n v="1"/>
    <x v="0"/>
    <n v="1"/>
    <n v="0"/>
    <x v="0"/>
    <n v="2"/>
  </r>
  <r>
    <x v="3157"/>
    <x v="1"/>
    <x v="0"/>
    <s v="N"/>
    <n v="0"/>
    <n v="121500"/>
    <x v="1"/>
    <x v="1"/>
    <x v="1"/>
    <x v="0"/>
    <n v="-12338"/>
    <x v="2101"/>
    <x v="3"/>
    <x v="1438"/>
    <x v="1438"/>
    <x v="3"/>
    <x v="1"/>
    <n v="1"/>
    <x v="0"/>
    <n v="0"/>
    <n v="0"/>
    <x v="2"/>
    <n v="2"/>
  </r>
  <r>
    <x v="3158"/>
    <x v="0"/>
    <x v="0"/>
    <s v="Y"/>
    <n v="1"/>
    <n v="135000"/>
    <x v="2"/>
    <x v="1"/>
    <x v="1"/>
    <x v="0"/>
    <n v="-18875"/>
    <x v="1043"/>
    <x v="2"/>
    <x v="1439"/>
    <x v="1439"/>
    <x v="3"/>
    <x v="1"/>
    <n v="1"/>
    <x v="0"/>
    <n v="0"/>
    <n v="0"/>
    <x v="15"/>
    <n v="3"/>
  </r>
  <r>
    <x v="3159"/>
    <x v="1"/>
    <x v="1"/>
    <s v="Y"/>
    <n v="0"/>
    <n v="157500"/>
    <x v="2"/>
    <x v="1"/>
    <x v="1"/>
    <x v="0"/>
    <n v="-10647"/>
    <x v="2102"/>
    <x v="4"/>
    <x v="1440"/>
    <x v="1440"/>
    <x v="1"/>
    <x v="1"/>
    <n v="1"/>
    <x v="0"/>
    <n v="0"/>
    <n v="0"/>
    <x v="1"/>
    <n v="2"/>
  </r>
  <r>
    <x v="3160"/>
    <x v="0"/>
    <x v="0"/>
    <s v="Y"/>
    <n v="0"/>
    <n v="112500"/>
    <x v="2"/>
    <x v="1"/>
    <x v="2"/>
    <x v="0"/>
    <n v="-9957"/>
    <x v="30"/>
    <x v="4"/>
    <x v="1441"/>
    <x v="1441"/>
    <x v="4"/>
    <x v="1"/>
    <n v="1"/>
    <x v="0"/>
    <n v="0"/>
    <n v="0"/>
    <x v="1"/>
    <n v="1"/>
  </r>
  <r>
    <x v="3161"/>
    <x v="1"/>
    <x v="0"/>
    <s v="Y"/>
    <n v="0"/>
    <n v="315000"/>
    <x v="1"/>
    <x v="0"/>
    <x v="2"/>
    <x v="0"/>
    <n v="-10499"/>
    <x v="1226"/>
    <x v="4"/>
    <x v="1442"/>
    <x v="1442"/>
    <x v="4"/>
    <x v="1"/>
    <n v="1"/>
    <x v="0"/>
    <n v="0"/>
    <n v="1"/>
    <x v="1"/>
    <n v="1"/>
  </r>
  <r>
    <x v="3162"/>
    <x v="0"/>
    <x v="0"/>
    <s v="N"/>
    <n v="0"/>
    <n v="157500"/>
    <x v="1"/>
    <x v="1"/>
    <x v="1"/>
    <x v="0"/>
    <n v="-16017"/>
    <x v="2103"/>
    <x v="1"/>
    <x v="100"/>
    <x v="100"/>
    <x v="1"/>
    <x v="1"/>
    <n v="1"/>
    <x v="0"/>
    <n v="0"/>
    <n v="0"/>
    <x v="1"/>
    <n v="2"/>
  </r>
  <r>
    <x v="3163"/>
    <x v="0"/>
    <x v="0"/>
    <s v="Y"/>
    <n v="0"/>
    <n v="135000"/>
    <x v="2"/>
    <x v="1"/>
    <x v="1"/>
    <x v="0"/>
    <n v="-17365"/>
    <x v="2104"/>
    <x v="1"/>
    <x v="1443"/>
    <x v="1443"/>
    <x v="5"/>
    <x v="1"/>
    <n v="1"/>
    <x v="0"/>
    <n v="0"/>
    <n v="0"/>
    <x v="1"/>
    <n v="2"/>
  </r>
  <r>
    <x v="3164"/>
    <x v="0"/>
    <x v="1"/>
    <s v="N"/>
    <n v="1"/>
    <n v="157500"/>
    <x v="2"/>
    <x v="0"/>
    <x v="1"/>
    <x v="0"/>
    <n v="-11900"/>
    <x v="268"/>
    <x v="3"/>
    <x v="1444"/>
    <x v="1444"/>
    <x v="3"/>
    <x v="1"/>
    <n v="1"/>
    <x v="0"/>
    <n v="0"/>
    <n v="0"/>
    <x v="1"/>
    <n v="3"/>
  </r>
  <r>
    <x v="3165"/>
    <x v="0"/>
    <x v="0"/>
    <s v="Y"/>
    <n v="0"/>
    <n v="90000"/>
    <x v="2"/>
    <x v="1"/>
    <x v="1"/>
    <x v="0"/>
    <n v="-11931"/>
    <x v="2105"/>
    <x v="3"/>
    <x v="1445"/>
    <x v="1445"/>
    <x v="0"/>
    <x v="1"/>
    <n v="1"/>
    <x v="1"/>
    <n v="1"/>
    <n v="0"/>
    <x v="5"/>
    <n v="2"/>
  </r>
  <r>
    <x v="3166"/>
    <x v="1"/>
    <x v="0"/>
    <s v="Y"/>
    <n v="2"/>
    <n v="180000"/>
    <x v="2"/>
    <x v="1"/>
    <x v="1"/>
    <x v="0"/>
    <n v="-12998"/>
    <x v="604"/>
    <x v="3"/>
    <x v="1446"/>
    <x v="1446"/>
    <x v="4"/>
    <x v="1"/>
    <n v="1"/>
    <x v="1"/>
    <n v="0"/>
    <n v="0"/>
    <x v="6"/>
    <n v="4"/>
  </r>
  <r>
    <x v="3167"/>
    <x v="0"/>
    <x v="0"/>
    <s v="Y"/>
    <n v="1"/>
    <n v="90000"/>
    <x v="2"/>
    <x v="1"/>
    <x v="2"/>
    <x v="0"/>
    <n v="-12037"/>
    <x v="2106"/>
    <x v="3"/>
    <x v="1447"/>
    <x v="1447"/>
    <x v="3"/>
    <x v="1"/>
    <n v="1"/>
    <x v="0"/>
    <n v="0"/>
    <n v="0"/>
    <x v="1"/>
    <n v="2"/>
  </r>
  <r>
    <x v="3168"/>
    <x v="0"/>
    <x v="1"/>
    <s v="Y"/>
    <n v="0"/>
    <n v="225000"/>
    <x v="3"/>
    <x v="0"/>
    <x v="1"/>
    <x v="0"/>
    <n v="-16643"/>
    <x v="2107"/>
    <x v="1"/>
    <x v="1448"/>
    <x v="1448"/>
    <x v="0"/>
    <x v="1"/>
    <n v="1"/>
    <x v="0"/>
    <n v="0"/>
    <n v="0"/>
    <x v="12"/>
    <n v="2"/>
  </r>
  <r>
    <x v="3169"/>
    <x v="1"/>
    <x v="1"/>
    <s v="N"/>
    <n v="0"/>
    <n v="225000"/>
    <x v="1"/>
    <x v="1"/>
    <x v="1"/>
    <x v="0"/>
    <n v="-14346"/>
    <x v="2108"/>
    <x v="3"/>
    <x v="821"/>
    <x v="821"/>
    <x v="0"/>
    <x v="1"/>
    <n v="1"/>
    <x v="0"/>
    <n v="0"/>
    <n v="0"/>
    <x v="0"/>
    <n v="2"/>
  </r>
  <r>
    <x v="3170"/>
    <x v="1"/>
    <x v="1"/>
    <s v="N"/>
    <n v="0"/>
    <n v="225000"/>
    <x v="1"/>
    <x v="1"/>
    <x v="1"/>
    <x v="0"/>
    <n v="-14346"/>
    <x v="2108"/>
    <x v="3"/>
    <x v="821"/>
    <x v="821"/>
    <x v="0"/>
    <x v="1"/>
    <n v="1"/>
    <x v="0"/>
    <n v="0"/>
    <n v="0"/>
    <x v="0"/>
    <n v="2"/>
  </r>
  <r>
    <x v="3171"/>
    <x v="1"/>
    <x v="1"/>
    <s v="Y"/>
    <n v="0"/>
    <n v="112500"/>
    <x v="2"/>
    <x v="1"/>
    <x v="1"/>
    <x v="0"/>
    <n v="-16285"/>
    <x v="2109"/>
    <x v="1"/>
    <x v="1449"/>
    <x v="1449"/>
    <x v="1"/>
    <x v="1"/>
    <n v="1"/>
    <x v="0"/>
    <n v="0"/>
    <n v="0"/>
    <x v="1"/>
    <n v="2"/>
  </r>
  <r>
    <x v="3172"/>
    <x v="1"/>
    <x v="1"/>
    <s v="Y"/>
    <n v="0"/>
    <n v="112500"/>
    <x v="2"/>
    <x v="1"/>
    <x v="1"/>
    <x v="0"/>
    <n v="-16285"/>
    <x v="2109"/>
    <x v="1"/>
    <x v="1449"/>
    <x v="1449"/>
    <x v="1"/>
    <x v="1"/>
    <n v="1"/>
    <x v="0"/>
    <n v="0"/>
    <n v="0"/>
    <x v="1"/>
    <n v="2"/>
  </r>
  <r>
    <x v="3173"/>
    <x v="0"/>
    <x v="0"/>
    <s v="Y"/>
    <n v="0"/>
    <n v="153000"/>
    <x v="2"/>
    <x v="1"/>
    <x v="1"/>
    <x v="0"/>
    <n v="-18868"/>
    <x v="281"/>
    <x v="2"/>
    <x v="1434"/>
    <x v="1434"/>
    <x v="4"/>
    <x v="1"/>
    <n v="1"/>
    <x v="0"/>
    <n v="1"/>
    <n v="0"/>
    <x v="0"/>
    <n v="2"/>
  </r>
  <r>
    <x v="3174"/>
    <x v="1"/>
    <x v="0"/>
    <s v="Y"/>
    <n v="0"/>
    <n v="157500"/>
    <x v="1"/>
    <x v="1"/>
    <x v="1"/>
    <x v="0"/>
    <n v="-19127"/>
    <x v="2110"/>
    <x v="2"/>
    <x v="1450"/>
    <x v="1450"/>
    <x v="4"/>
    <x v="1"/>
    <n v="1"/>
    <x v="1"/>
    <n v="1"/>
    <n v="0"/>
    <x v="4"/>
    <n v="2"/>
  </r>
  <r>
    <x v="3175"/>
    <x v="1"/>
    <x v="0"/>
    <s v="Y"/>
    <n v="0"/>
    <n v="360000"/>
    <x v="2"/>
    <x v="1"/>
    <x v="1"/>
    <x v="0"/>
    <n v="-18143"/>
    <x v="2111"/>
    <x v="1"/>
    <x v="1451"/>
    <x v="1451"/>
    <x v="2"/>
    <x v="1"/>
    <n v="1"/>
    <x v="1"/>
    <n v="0"/>
    <n v="0"/>
    <x v="1"/>
    <n v="2"/>
  </r>
  <r>
    <x v="3176"/>
    <x v="1"/>
    <x v="0"/>
    <s v="Y"/>
    <n v="0"/>
    <n v="180000"/>
    <x v="0"/>
    <x v="1"/>
    <x v="3"/>
    <x v="0"/>
    <n v="-23722"/>
    <x v="2112"/>
    <x v="0"/>
    <x v="0"/>
    <x v="0"/>
    <x v="0"/>
    <x v="0"/>
    <n v="1"/>
    <x v="0"/>
    <n v="0"/>
    <n v="0"/>
    <x v="0"/>
    <n v="2"/>
  </r>
  <r>
    <x v="3177"/>
    <x v="0"/>
    <x v="0"/>
    <s v="Y"/>
    <n v="0"/>
    <n v="135000"/>
    <x v="2"/>
    <x v="2"/>
    <x v="2"/>
    <x v="0"/>
    <n v="-10932"/>
    <x v="2113"/>
    <x v="4"/>
    <x v="1452"/>
    <x v="1452"/>
    <x v="4"/>
    <x v="1"/>
    <n v="1"/>
    <x v="0"/>
    <n v="0"/>
    <n v="0"/>
    <x v="13"/>
    <n v="1"/>
  </r>
  <r>
    <x v="3178"/>
    <x v="0"/>
    <x v="0"/>
    <s v="Y"/>
    <n v="0"/>
    <n v="112500"/>
    <x v="3"/>
    <x v="0"/>
    <x v="1"/>
    <x v="0"/>
    <n v="-13035"/>
    <x v="2114"/>
    <x v="3"/>
    <x v="1453"/>
    <x v="1453"/>
    <x v="0"/>
    <x v="1"/>
    <n v="1"/>
    <x v="0"/>
    <n v="1"/>
    <n v="0"/>
    <x v="4"/>
    <n v="2"/>
  </r>
  <r>
    <x v="3179"/>
    <x v="0"/>
    <x v="0"/>
    <s v="Y"/>
    <n v="0"/>
    <n v="112500"/>
    <x v="3"/>
    <x v="0"/>
    <x v="1"/>
    <x v="0"/>
    <n v="-13035"/>
    <x v="2114"/>
    <x v="3"/>
    <x v="1453"/>
    <x v="1453"/>
    <x v="0"/>
    <x v="1"/>
    <n v="1"/>
    <x v="0"/>
    <n v="1"/>
    <n v="0"/>
    <x v="4"/>
    <n v="2"/>
  </r>
  <r>
    <x v="3180"/>
    <x v="0"/>
    <x v="0"/>
    <s v="Y"/>
    <n v="0"/>
    <n v="193500"/>
    <x v="2"/>
    <x v="1"/>
    <x v="2"/>
    <x v="0"/>
    <n v="-18449"/>
    <x v="2089"/>
    <x v="2"/>
    <x v="1454"/>
    <x v="1454"/>
    <x v="2"/>
    <x v="1"/>
    <n v="1"/>
    <x v="0"/>
    <n v="0"/>
    <n v="0"/>
    <x v="0"/>
    <n v="1"/>
  </r>
  <r>
    <x v="3181"/>
    <x v="0"/>
    <x v="0"/>
    <s v="Y"/>
    <n v="0"/>
    <n v="193500"/>
    <x v="2"/>
    <x v="1"/>
    <x v="2"/>
    <x v="0"/>
    <n v="-18449"/>
    <x v="2089"/>
    <x v="2"/>
    <x v="1454"/>
    <x v="1454"/>
    <x v="2"/>
    <x v="1"/>
    <n v="1"/>
    <x v="0"/>
    <n v="0"/>
    <n v="0"/>
    <x v="0"/>
    <n v="1"/>
  </r>
  <r>
    <x v="3182"/>
    <x v="0"/>
    <x v="1"/>
    <s v="Y"/>
    <n v="3"/>
    <n v="90000"/>
    <x v="2"/>
    <x v="0"/>
    <x v="1"/>
    <x v="0"/>
    <n v="-10356"/>
    <x v="2115"/>
    <x v="4"/>
    <x v="1242"/>
    <x v="1242"/>
    <x v="5"/>
    <x v="1"/>
    <n v="1"/>
    <x v="0"/>
    <n v="0"/>
    <n v="0"/>
    <x v="12"/>
    <n v="5"/>
  </r>
  <r>
    <x v="3183"/>
    <x v="1"/>
    <x v="0"/>
    <s v="Y"/>
    <n v="2"/>
    <n v="112500"/>
    <x v="2"/>
    <x v="1"/>
    <x v="3"/>
    <x v="0"/>
    <n v="-14358"/>
    <x v="2116"/>
    <x v="3"/>
    <x v="1242"/>
    <x v="1242"/>
    <x v="5"/>
    <x v="1"/>
    <n v="1"/>
    <x v="0"/>
    <n v="0"/>
    <n v="0"/>
    <x v="0"/>
    <n v="4"/>
  </r>
  <r>
    <x v="3184"/>
    <x v="1"/>
    <x v="0"/>
    <s v="Y"/>
    <n v="2"/>
    <n v="112500"/>
    <x v="2"/>
    <x v="1"/>
    <x v="3"/>
    <x v="0"/>
    <n v="-14358"/>
    <x v="2116"/>
    <x v="3"/>
    <x v="1242"/>
    <x v="1242"/>
    <x v="5"/>
    <x v="1"/>
    <n v="1"/>
    <x v="0"/>
    <n v="0"/>
    <n v="0"/>
    <x v="0"/>
    <n v="4"/>
  </r>
  <r>
    <x v="3185"/>
    <x v="0"/>
    <x v="0"/>
    <s v="Y"/>
    <n v="0"/>
    <n v="112500"/>
    <x v="2"/>
    <x v="1"/>
    <x v="1"/>
    <x v="0"/>
    <n v="-9894"/>
    <x v="2117"/>
    <x v="4"/>
    <x v="600"/>
    <x v="600"/>
    <x v="5"/>
    <x v="1"/>
    <n v="1"/>
    <x v="1"/>
    <n v="1"/>
    <n v="0"/>
    <x v="5"/>
    <n v="2"/>
  </r>
  <r>
    <x v="3186"/>
    <x v="0"/>
    <x v="0"/>
    <s v="Y"/>
    <n v="0"/>
    <n v="112500"/>
    <x v="2"/>
    <x v="1"/>
    <x v="1"/>
    <x v="0"/>
    <n v="-9894"/>
    <x v="2117"/>
    <x v="4"/>
    <x v="600"/>
    <x v="600"/>
    <x v="5"/>
    <x v="1"/>
    <n v="1"/>
    <x v="1"/>
    <n v="1"/>
    <n v="0"/>
    <x v="5"/>
    <n v="2"/>
  </r>
  <r>
    <x v="3187"/>
    <x v="1"/>
    <x v="0"/>
    <s v="Y"/>
    <n v="0"/>
    <n v="175500"/>
    <x v="1"/>
    <x v="1"/>
    <x v="1"/>
    <x v="0"/>
    <n v="-16835"/>
    <x v="2118"/>
    <x v="1"/>
    <x v="1455"/>
    <x v="1455"/>
    <x v="2"/>
    <x v="1"/>
    <n v="1"/>
    <x v="0"/>
    <n v="0"/>
    <n v="0"/>
    <x v="1"/>
    <n v="2"/>
  </r>
  <r>
    <x v="3188"/>
    <x v="1"/>
    <x v="0"/>
    <s v="N"/>
    <n v="1"/>
    <n v="202500"/>
    <x v="3"/>
    <x v="2"/>
    <x v="1"/>
    <x v="2"/>
    <n v="-12096"/>
    <x v="2119"/>
    <x v="3"/>
    <x v="1452"/>
    <x v="1452"/>
    <x v="4"/>
    <x v="1"/>
    <n v="1"/>
    <x v="0"/>
    <n v="0"/>
    <n v="0"/>
    <x v="2"/>
    <n v="3"/>
  </r>
  <r>
    <x v="3189"/>
    <x v="1"/>
    <x v="0"/>
    <s v="N"/>
    <n v="1"/>
    <n v="202500"/>
    <x v="3"/>
    <x v="2"/>
    <x v="1"/>
    <x v="2"/>
    <n v="-12096"/>
    <x v="2119"/>
    <x v="3"/>
    <x v="1452"/>
    <x v="1452"/>
    <x v="4"/>
    <x v="1"/>
    <n v="1"/>
    <x v="0"/>
    <n v="0"/>
    <n v="0"/>
    <x v="2"/>
    <n v="3"/>
  </r>
  <r>
    <x v="3190"/>
    <x v="0"/>
    <x v="0"/>
    <s v="Y"/>
    <n v="0"/>
    <n v="112500"/>
    <x v="0"/>
    <x v="1"/>
    <x v="1"/>
    <x v="0"/>
    <n v="-21074"/>
    <x v="2120"/>
    <x v="2"/>
    <x v="0"/>
    <x v="0"/>
    <x v="0"/>
    <x v="0"/>
    <n v="1"/>
    <x v="0"/>
    <n v="0"/>
    <n v="0"/>
    <x v="0"/>
    <n v="2"/>
  </r>
  <r>
    <x v="3191"/>
    <x v="1"/>
    <x v="0"/>
    <s v="Y"/>
    <n v="0"/>
    <n v="112500"/>
    <x v="2"/>
    <x v="1"/>
    <x v="2"/>
    <x v="0"/>
    <n v="-15990"/>
    <x v="2121"/>
    <x v="1"/>
    <x v="1238"/>
    <x v="1238"/>
    <x v="1"/>
    <x v="1"/>
    <n v="1"/>
    <x v="0"/>
    <n v="0"/>
    <n v="0"/>
    <x v="1"/>
    <n v="1"/>
  </r>
  <r>
    <x v="3192"/>
    <x v="0"/>
    <x v="0"/>
    <s v="Y"/>
    <n v="0"/>
    <n v="202500"/>
    <x v="2"/>
    <x v="0"/>
    <x v="1"/>
    <x v="0"/>
    <n v="-10669"/>
    <x v="2122"/>
    <x v="4"/>
    <x v="1425"/>
    <x v="1425"/>
    <x v="1"/>
    <x v="1"/>
    <n v="1"/>
    <x v="0"/>
    <n v="0"/>
    <n v="0"/>
    <x v="0"/>
    <n v="2"/>
  </r>
  <r>
    <x v="3193"/>
    <x v="1"/>
    <x v="0"/>
    <s v="Y"/>
    <n v="0"/>
    <n v="270000"/>
    <x v="1"/>
    <x v="1"/>
    <x v="1"/>
    <x v="0"/>
    <n v="-13598"/>
    <x v="2123"/>
    <x v="3"/>
    <x v="100"/>
    <x v="100"/>
    <x v="1"/>
    <x v="1"/>
    <n v="1"/>
    <x v="0"/>
    <n v="0"/>
    <n v="0"/>
    <x v="1"/>
    <n v="2"/>
  </r>
  <r>
    <x v="3194"/>
    <x v="0"/>
    <x v="0"/>
    <s v="Y"/>
    <n v="1"/>
    <n v="157500"/>
    <x v="2"/>
    <x v="1"/>
    <x v="1"/>
    <x v="0"/>
    <n v="-13437"/>
    <x v="1673"/>
    <x v="3"/>
    <x v="1456"/>
    <x v="1456"/>
    <x v="1"/>
    <x v="1"/>
    <n v="1"/>
    <x v="0"/>
    <n v="0"/>
    <n v="0"/>
    <x v="0"/>
    <n v="3"/>
  </r>
  <r>
    <x v="3195"/>
    <x v="1"/>
    <x v="1"/>
    <s v="Y"/>
    <n v="0"/>
    <n v="135000"/>
    <x v="2"/>
    <x v="1"/>
    <x v="1"/>
    <x v="0"/>
    <n v="-9955"/>
    <x v="2124"/>
    <x v="4"/>
    <x v="1457"/>
    <x v="1457"/>
    <x v="5"/>
    <x v="1"/>
    <n v="1"/>
    <x v="0"/>
    <n v="0"/>
    <n v="0"/>
    <x v="0"/>
    <n v="2"/>
  </r>
  <r>
    <x v="3196"/>
    <x v="0"/>
    <x v="1"/>
    <s v="Y"/>
    <n v="1"/>
    <n v="112500"/>
    <x v="2"/>
    <x v="1"/>
    <x v="1"/>
    <x v="0"/>
    <n v="-11497"/>
    <x v="2125"/>
    <x v="3"/>
    <x v="1206"/>
    <x v="1206"/>
    <x v="1"/>
    <x v="1"/>
    <n v="1"/>
    <x v="0"/>
    <n v="0"/>
    <n v="0"/>
    <x v="5"/>
    <n v="3"/>
  </r>
  <r>
    <x v="3197"/>
    <x v="0"/>
    <x v="1"/>
    <s v="Y"/>
    <n v="1"/>
    <n v="112500"/>
    <x v="2"/>
    <x v="1"/>
    <x v="1"/>
    <x v="0"/>
    <n v="-11497"/>
    <x v="2125"/>
    <x v="3"/>
    <x v="1206"/>
    <x v="1206"/>
    <x v="1"/>
    <x v="1"/>
    <n v="1"/>
    <x v="0"/>
    <n v="0"/>
    <n v="0"/>
    <x v="5"/>
    <n v="3"/>
  </r>
  <r>
    <x v="3198"/>
    <x v="0"/>
    <x v="0"/>
    <s v="Y"/>
    <n v="0"/>
    <n v="157500"/>
    <x v="2"/>
    <x v="1"/>
    <x v="1"/>
    <x v="0"/>
    <n v="-19802"/>
    <x v="2126"/>
    <x v="2"/>
    <x v="1458"/>
    <x v="1458"/>
    <x v="2"/>
    <x v="1"/>
    <n v="1"/>
    <x v="0"/>
    <n v="0"/>
    <n v="0"/>
    <x v="1"/>
    <n v="2"/>
  </r>
  <r>
    <x v="3199"/>
    <x v="0"/>
    <x v="0"/>
    <s v="N"/>
    <n v="0"/>
    <n v="171000"/>
    <x v="1"/>
    <x v="1"/>
    <x v="1"/>
    <x v="0"/>
    <n v="-10063"/>
    <x v="2127"/>
    <x v="4"/>
    <x v="1234"/>
    <x v="1234"/>
    <x v="4"/>
    <x v="1"/>
    <n v="1"/>
    <x v="0"/>
    <n v="0"/>
    <n v="0"/>
    <x v="11"/>
    <n v="2"/>
  </r>
  <r>
    <x v="3200"/>
    <x v="0"/>
    <x v="1"/>
    <s v="Y"/>
    <n v="1"/>
    <n v="135000"/>
    <x v="1"/>
    <x v="1"/>
    <x v="1"/>
    <x v="0"/>
    <n v="-11159"/>
    <x v="2128"/>
    <x v="3"/>
    <x v="1459"/>
    <x v="1459"/>
    <x v="4"/>
    <x v="1"/>
    <n v="1"/>
    <x v="0"/>
    <n v="0"/>
    <n v="0"/>
    <x v="5"/>
    <n v="3"/>
  </r>
  <r>
    <x v="3201"/>
    <x v="0"/>
    <x v="0"/>
    <s v="Y"/>
    <n v="5"/>
    <n v="157500"/>
    <x v="2"/>
    <x v="1"/>
    <x v="1"/>
    <x v="0"/>
    <n v="-13039"/>
    <x v="2129"/>
    <x v="3"/>
    <x v="1460"/>
    <x v="1460"/>
    <x v="6"/>
    <x v="1"/>
    <n v="1"/>
    <x v="0"/>
    <n v="0"/>
    <n v="0"/>
    <x v="1"/>
    <n v="7"/>
  </r>
  <r>
    <x v="3202"/>
    <x v="0"/>
    <x v="0"/>
    <s v="Y"/>
    <n v="0"/>
    <n v="135000"/>
    <x v="0"/>
    <x v="1"/>
    <x v="3"/>
    <x v="0"/>
    <n v="-20907"/>
    <x v="2130"/>
    <x v="2"/>
    <x v="0"/>
    <x v="0"/>
    <x v="0"/>
    <x v="0"/>
    <n v="1"/>
    <x v="0"/>
    <n v="0"/>
    <n v="0"/>
    <x v="0"/>
    <n v="2"/>
  </r>
  <r>
    <x v="3203"/>
    <x v="0"/>
    <x v="1"/>
    <s v="Y"/>
    <n v="2"/>
    <n v="540000"/>
    <x v="2"/>
    <x v="0"/>
    <x v="2"/>
    <x v="0"/>
    <n v="-14160"/>
    <x v="2131"/>
    <x v="3"/>
    <x v="1461"/>
    <x v="1461"/>
    <x v="4"/>
    <x v="1"/>
    <n v="1"/>
    <x v="0"/>
    <n v="1"/>
    <n v="1"/>
    <x v="0"/>
    <n v="3"/>
  </r>
  <r>
    <x v="3204"/>
    <x v="0"/>
    <x v="1"/>
    <s v="Y"/>
    <n v="2"/>
    <n v="540000"/>
    <x v="2"/>
    <x v="0"/>
    <x v="2"/>
    <x v="0"/>
    <n v="-14160"/>
    <x v="2131"/>
    <x v="3"/>
    <x v="1461"/>
    <x v="1461"/>
    <x v="4"/>
    <x v="1"/>
    <n v="1"/>
    <x v="0"/>
    <n v="1"/>
    <n v="1"/>
    <x v="0"/>
    <n v="3"/>
  </r>
  <r>
    <x v="3205"/>
    <x v="1"/>
    <x v="1"/>
    <s v="N"/>
    <n v="0"/>
    <n v="225000"/>
    <x v="1"/>
    <x v="1"/>
    <x v="1"/>
    <x v="0"/>
    <n v="-13648"/>
    <x v="2132"/>
    <x v="3"/>
    <x v="1462"/>
    <x v="1462"/>
    <x v="2"/>
    <x v="1"/>
    <n v="1"/>
    <x v="0"/>
    <n v="0"/>
    <n v="0"/>
    <x v="2"/>
    <n v="2"/>
  </r>
  <r>
    <x v="3206"/>
    <x v="1"/>
    <x v="0"/>
    <s v="Y"/>
    <n v="0"/>
    <n v="67500"/>
    <x v="0"/>
    <x v="1"/>
    <x v="1"/>
    <x v="0"/>
    <n v="-24040"/>
    <x v="2133"/>
    <x v="0"/>
    <x v="0"/>
    <x v="0"/>
    <x v="0"/>
    <x v="0"/>
    <n v="1"/>
    <x v="0"/>
    <n v="0"/>
    <n v="0"/>
    <x v="0"/>
    <n v="2"/>
  </r>
  <r>
    <x v="3207"/>
    <x v="1"/>
    <x v="0"/>
    <s v="Y"/>
    <n v="0"/>
    <n v="90000"/>
    <x v="0"/>
    <x v="1"/>
    <x v="3"/>
    <x v="0"/>
    <n v="-20663"/>
    <x v="2134"/>
    <x v="2"/>
    <x v="0"/>
    <x v="0"/>
    <x v="0"/>
    <x v="0"/>
    <n v="1"/>
    <x v="0"/>
    <n v="0"/>
    <n v="0"/>
    <x v="0"/>
    <n v="2"/>
  </r>
  <r>
    <x v="3208"/>
    <x v="0"/>
    <x v="1"/>
    <s v="N"/>
    <n v="0"/>
    <n v="225000"/>
    <x v="2"/>
    <x v="1"/>
    <x v="1"/>
    <x v="4"/>
    <n v="-12155"/>
    <x v="1009"/>
    <x v="3"/>
    <x v="1463"/>
    <x v="1463"/>
    <x v="4"/>
    <x v="1"/>
    <n v="1"/>
    <x v="0"/>
    <n v="0"/>
    <n v="0"/>
    <x v="1"/>
    <n v="2"/>
  </r>
  <r>
    <x v="3209"/>
    <x v="1"/>
    <x v="0"/>
    <s v="Y"/>
    <n v="2"/>
    <n v="270000"/>
    <x v="2"/>
    <x v="1"/>
    <x v="1"/>
    <x v="0"/>
    <n v="-13777"/>
    <x v="1942"/>
    <x v="3"/>
    <x v="1231"/>
    <x v="1231"/>
    <x v="4"/>
    <x v="1"/>
    <n v="1"/>
    <x v="1"/>
    <n v="0"/>
    <n v="0"/>
    <x v="1"/>
    <n v="4"/>
  </r>
  <r>
    <x v="3210"/>
    <x v="0"/>
    <x v="0"/>
    <s v="Y"/>
    <n v="3"/>
    <n v="292500"/>
    <x v="0"/>
    <x v="1"/>
    <x v="1"/>
    <x v="0"/>
    <n v="-12368"/>
    <x v="2135"/>
    <x v="3"/>
    <x v="1418"/>
    <x v="1418"/>
    <x v="4"/>
    <x v="1"/>
    <n v="1"/>
    <x v="0"/>
    <n v="0"/>
    <n v="0"/>
    <x v="4"/>
    <n v="5"/>
  </r>
  <r>
    <x v="3211"/>
    <x v="1"/>
    <x v="1"/>
    <s v="N"/>
    <n v="2"/>
    <n v="112500"/>
    <x v="2"/>
    <x v="0"/>
    <x v="1"/>
    <x v="0"/>
    <n v="-16044"/>
    <x v="2136"/>
    <x v="1"/>
    <x v="1464"/>
    <x v="1464"/>
    <x v="2"/>
    <x v="1"/>
    <n v="1"/>
    <x v="1"/>
    <n v="1"/>
    <n v="0"/>
    <x v="9"/>
    <n v="4"/>
  </r>
  <r>
    <x v="3212"/>
    <x v="1"/>
    <x v="1"/>
    <s v="N"/>
    <n v="2"/>
    <n v="112500"/>
    <x v="2"/>
    <x v="0"/>
    <x v="1"/>
    <x v="0"/>
    <n v="-16044"/>
    <x v="2136"/>
    <x v="1"/>
    <x v="1464"/>
    <x v="1464"/>
    <x v="2"/>
    <x v="1"/>
    <n v="1"/>
    <x v="1"/>
    <n v="1"/>
    <n v="0"/>
    <x v="9"/>
    <n v="4"/>
  </r>
  <r>
    <x v="3213"/>
    <x v="0"/>
    <x v="1"/>
    <s v="N"/>
    <n v="1"/>
    <n v="171000"/>
    <x v="1"/>
    <x v="0"/>
    <x v="1"/>
    <x v="0"/>
    <n v="-11082"/>
    <x v="2137"/>
    <x v="3"/>
    <x v="1326"/>
    <x v="1326"/>
    <x v="5"/>
    <x v="1"/>
    <n v="1"/>
    <x v="1"/>
    <n v="0"/>
    <n v="0"/>
    <x v="7"/>
    <n v="3"/>
  </r>
  <r>
    <x v="3214"/>
    <x v="0"/>
    <x v="1"/>
    <s v="N"/>
    <n v="1"/>
    <n v="171000"/>
    <x v="1"/>
    <x v="0"/>
    <x v="1"/>
    <x v="0"/>
    <n v="-11082"/>
    <x v="2137"/>
    <x v="3"/>
    <x v="1326"/>
    <x v="1326"/>
    <x v="5"/>
    <x v="1"/>
    <n v="1"/>
    <x v="1"/>
    <n v="0"/>
    <n v="0"/>
    <x v="7"/>
    <n v="3"/>
  </r>
  <r>
    <x v="3215"/>
    <x v="1"/>
    <x v="1"/>
    <s v="N"/>
    <n v="0"/>
    <n v="459000"/>
    <x v="1"/>
    <x v="1"/>
    <x v="1"/>
    <x v="0"/>
    <n v="-15980"/>
    <x v="2138"/>
    <x v="1"/>
    <x v="1465"/>
    <x v="1465"/>
    <x v="0"/>
    <x v="1"/>
    <n v="1"/>
    <x v="1"/>
    <n v="1"/>
    <n v="0"/>
    <x v="2"/>
    <n v="2"/>
  </r>
  <r>
    <x v="3216"/>
    <x v="1"/>
    <x v="1"/>
    <s v="N"/>
    <n v="0"/>
    <n v="459000"/>
    <x v="1"/>
    <x v="1"/>
    <x v="1"/>
    <x v="0"/>
    <n v="-15980"/>
    <x v="2138"/>
    <x v="1"/>
    <x v="1465"/>
    <x v="1465"/>
    <x v="0"/>
    <x v="1"/>
    <n v="1"/>
    <x v="1"/>
    <n v="1"/>
    <n v="0"/>
    <x v="2"/>
    <n v="2"/>
  </r>
  <r>
    <x v="3217"/>
    <x v="0"/>
    <x v="0"/>
    <s v="N"/>
    <n v="0"/>
    <n v="112500"/>
    <x v="1"/>
    <x v="1"/>
    <x v="1"/>
    <x v="0"/>
    <n v="-19399"/>
    <x v="2139"/>
    <x v="2"/>
    <x v="1466"/>
    <x v="1466"/>
    <x v="2"/>
    <x v="1"/>
    <n v="1"/>
    <x v="0"/>
    <n v="1"/>
    <n v="0"/>
    <x v="0"/>
    <n v="2"/>
  </r>
  <r>
    <x v="3218"/>
    <x v="0"/>
    <x v="0"/>
    <s v="Y"/>
    <n v="0"/>
    <n v="45000"/>
    <x v="0"/>
    <x v="1"/>
    <x v="1"/>
    <x v="0"/>
    <n v="-22072"/>
    <x v="2140"/>
    <x v="0"/>
    <x v="0"/>
    <x v="0"/>
    <x v="0"/>
    <x v="0"/>
    <n v="1"/>
    <x v="0"/>
    <n v="1"/>
    <n v="0"/>
    <x v="0"/>
    <n v="2"/>
  </r>
  <r>
    <x v="3219"/>
    <x v="0"/>
    <x v="0"/>
    <s v="N"/>
    <n v="0"/>
    <n v="67500"/>
    <x v="2"/>
    <x v="1"/>
    <x v="1"/>
    <x v="0"/>
    <n v="-9908"/>
    <x v="2141"/>
    <x v="4"/>
    <x v="1467"/>
    <x v="1467"/>
    <x v="5"/>
    <x v="1"/>
    <n v="1"/>
    <x v="0"/>
    <n v="0"/>
    <n v="0"/>
    <x v="5"/>
    <n v="2"/>
  </r>
  <r>
    <x v="3220"/>
    <x v="1"/>
    <x v="1"/>
    <s v="N"/>
    <n v="0"/>
    <n v="247500"/>
    <x v="2"/>
    <x v="2"/>
    <x v="0"/>
    <x v="0"/>
    <n v="-10370"/>
    <x v="2142"/>
    <x v="4"/>
    <x v="1327"/>
    <x v="1327"/>
    <x v="1"/>
    <x v="1"/>
    <n v="1"/>
    <x v="1"/>
    <n v="1"/>
    <n v="0"/>
    <x v="3"/>
    <n v="1"/>
  </r>
  <r>
    <x v="3221"/>
    <x v="1"/>
    <x v="1"/>
    <s v="N"/>
    <n v="0"/>
    <n v="225000"/>
    <x v="2"/>
    <x v="1"/>
    <x v="1"/>
    <x v="0"/>
    <n v="-11598"/>
    <x v="1890"/>
    <x v="3"/>
    <x v="1326"/>
    <x v="1326"/>
    <x v="5"/>
    <x v="1"/>
    <n v="1"/>
    <x v="1"/>
    <n v="0"/>
    <n v="0"/>
    <x v="0"/>
    <n v="2"/>
  </r>
  <r>
    <x v="3222"/>
    <x v="1"/>
    <x v="1"/>
    <s v="N"/>
    <n v="0"/>
    <n v="225000"/>
    <x v="2"/>
    <x v="1"/>
    <x v="1"/>
    <x v="0"/>
    <n v="-11598"/>
    <x v="1890"/>
    <x v="3"/>
    <x v="1326"/>
    <x v="1326"/>
    <x v="5"/>
    <x v="1"/>
    <n v="1"/>
    <x v="1"/>
    <n v="0"/>
    <n v="0"/>
    <x v="0"/>
    <n v="2"/>
  </r>
  <r>
    <x v="3223"/>
    <x v="0"/>
    <x v="0"/>
    <s v="N"/>
    <n v="1"/>
    <n v="387000"/>
    <x v="1"/>
    <x v="0"/>
    <x v="1"/>
    <x v="0"/>
    <n v="-15220"/>
    <x v="2143"/>
    <x v="1"/>
    <x v="831"/>
    <x v="831"/>
    <x v="4"/>
    <x v="1"/>
    <n v="1"/>
    <x v="0"/>
    <n v="0"/>
    <n v="0"/>
    <x v="0"/>
    <n v="3"/>
  </r>
  <r>
    <x v="3224"/>
    <x v="1"/>
    <x v="0"/>
    <s v="N"/>
    <n v="0"/>
    <n v="306000"/>
    <x v="2"/>
    <x v="1"/>
    <x v="1"/>
    <x v="0"/>
    <n v="-18635"/>
    <x v="2144"/>
    <x v="2"/>
    <x v="1468"/>
    <x v="1468"/>
    <x v="2"/>
    <x v="1"/>
    <n v="1"/>
    <x v="0"/>
    <n v="0"/>
    <n v="0"/>
    <x v="3"/>
    <n v="2"/>
  </r>
  <r>
    <x v="3225"/>
    <x v="0"/>
    <x v="1"/>
    <s v="N"/>
    <n v="0"/>
    <n v="112500"/>
    <x v="2"/>
    <x v="0"/>
    <x v="1"/>
    <x v="2"/>
    <n v="-10475"/>
    <x v="2145"/>
    <x v="4"/>
    <x v="1469"/>
    <x v="1469"/>
    <x v="1"/>
    <x v="1"/>
    <n v="1"/>
    <x v="1"/>
    <n v="1"/>
    <n v="0"/>
    <x v="4"/>
    <n v="2"/>
  </r>
  <r>
    <x v="3226"/>
    <x v="0"/>
    <x v="1"/>
    <s v="N"/>
    <n v="0"/>
    <n v="112500"/>
    <x v="2"/>
    <x v="0"/>
    <x v="1"/>
    <x v="2"/>
    <n v="-10475"/>
    <x v="2145"/>
    <x v="4"/>
    <x v="1469"/>
    <x v="1469"/>
    <x v="1"/>
    <x v="1"/>
    <n v="1"/>
    <x v="1"/>
    <n v="1"/>
    <n v="0"/>
    <x v="4"/>
    <n v="2"/>
  </r>
  <r>
    <x v="3227"/>
    <x v="0"/>
    <x v="0"/>
    <s v="N"/>
    <n v="1"/>
    <n v="112500"/>
    <x v="2"/>
    <x v="1"/>
    <x v="1"/>
    <x v="0"/>
    <n v="-11165"/>
    <x v="2146"/>
    <x v="3"/>
    <x v="1470"/>
    <x v="1470"/>
    <x v="3"/>
    <x v="1"/>
    <n v="1"/>
    <x v="1"/>
    <n v="0"/>
    <n v="0"/>
    <x v="1"/>
    <n v="3"/>
  </r>
  <r>
    <x v="3228"/>
    <x v="0"/>
    <x v="1"/>
    <s v="N"/>
    <n v="1"/>
    <n v="225000"/>
    <x v="1"/>
    <x v="0"/>
    <x v="3"/>
    <x v="2"/>
    <n v="-9932"/>
    <x v="2147"/>
    <x v="4"/>
    <x v="1471"/>
    <x v="1471"/>
    <x v="4"/>
    <x v="1"/>
    <n v="1"/>
    <x v="0"/>
    <n v="1"/>
    <n v="1"/>
    <x v="7"/>
    <n v="3"/>
  </r>
  <r>
    <x v="3229"/>
    <x v="0"/>
    <x v="1"/>
    <s v="N"/>
    <n v="1"/>
    <n v="225000"/>
    <x v="1"/>
    <x v="0"/>
    <x v="3"/>
    <x v="2"/>
    <n v="-9932"/>
    <x v="2147"/>
    <x v="4"/>
    <x v="1471"/>
    <x v="1471"/>
    <x v="4"/>
    <x v="1"/>
    <n v="1"/>
    <x v="0"/>
    <n v="1"/>
    <n v="1"/>
    <x v="7"/>
    <n v="3"/>
  </r>
  <r>
    <x v="3230"/>
    <x v="1"/>
    <x v="0"/>
    <s v="N"/>
    <n v="0"/>
    <n v="225000"/>
    <x v="3"/>
    <x v="1"/>
    <x v="1"/>
    <x v="0"/>
    <n v="-15108"/>
    <x v="2148"/>
    <x v="1"/>
    <x v="1472"/>
    <x v="1472"/>
    <x v="0"/>
    <x v="1"/>
    <n v="1"/>
    <x v="1"/>
    <n v="1"/>
    <n v="0"/>
    <x v="2"/>
    <n v="2"/>
  </r>
  <r>
    <x v="3231"/>
    <x v="1"/>
    <x v="0"/>
    <s v="N"/>
    <n v="0"/>
    <n v="225000"/>
    <x v="3"/>
    <x v="1"/>
    <x v="1"/>
    <x v="0"/>
    <n v="-15108"/>
    <x v="2148"/>
    <x v="1"/>
    <x v="1472"/>
    <x v="1472"/>
    <x v="0"/>
    <x v="1"/>
    <n v="1"/>
    <x v="1"/>
    <n v="1"/>
    <n v="0"/>
    <x v="2"/>
    <n v="2"/>
  </r>
  <r>
    <x v="3232"/>
    <x v="1"/>
    <x v="0"/>
    <s v="N"/>
    <n v="0"/>
    <n v="225000"/>
    <x v="3"/>
    <x v="1"/>
    <x v="1"/>
    <x v="0"/>
    <n v="-15108"/>
    <x v="2148"/>
    <x v="1"/>
    <x v="1472"/>
    <x v="1472"/>
    <x v="0"/>
    <x v="1"/>
    <n v="1"/>
    <x v="1"/>
    <n v="1"/>
    <n v="0"/>
    <x v="2"/>
    <n v="2"/>
  </r>
  <r>
    <x v="3233"/>
    <x v="0"/>
    <x v="1"/>
    <s v="N"/>
    <n v="0"/>
    <n v="157500"/>
    <x v="2"/>
    <x v="2"/>
    <x v="1"/>
    <x v="2"/>
    <n v="-9116"/>
    <x v="2149"/>
    <x v="4"/>
    <x v="1473"/>
    <x v="1473"/>
    <x v="4"/>
    <x v="1"/>
    <n v="1"/>
    <x v="1"/>
    <n v="1"/>
    <n v="0"/>
    <x v="2"/>
    <n v="2"/>
  </r>
  <r>
    <x v="3234"/>
    <x v="0"/>
    <x v="1"/>
    <s v="N"/>
    <n v="0"/>
    <n v="157500"/>
    <x v="2"/>
    <x v="2"/>
    <x v="1"/>
    <x v="2"/>
    <n v="-9116"/>
    <x v="2149"/>
    <x v="4"/>
    <x v="1473"/>
    <x v="1473"/>
    <x v="4"/>
    <x v="1"/>
    <n v="1"/>
    <x v="1"/>
    <n v="1"/>
    <n v="0"/>
    <x v="2"/>
    <n v="2"/>
  </r>
  <r>
    <x v="3235"/>
    <x v="0"/>
    <x v="1"/>
    <s v="Y"/>
    <n v="2"/>
    <n v="67500"/>
    <x v="3"/>
    <x v="0"/>
    <x v="1"/>
    <x v="0"/>
    <n v="-11831"/>
    <x v="2150"/>
    <x v="3"/>
    <x v="1474"/>
    <x v="1474"/>
    <x v="2"/>
    <x v="1"/>
    <n v="1"/>
    <x v="1"/>
    <n v="1"/>
    <n v="0"/>
    <x v="4"/>
    <n v="4"/>
  </r>
  <r>
    <x v="3236"/>
    <x v="0"/>
    <x v="0"/>
    <s v="Y"/>
    <n v="0"/>
    <n v="211500"/>
    <x v="0"/>
    <x v="1"/>
    <x v="4"/>
    <x v="0"/>
    <n v="-22517"/>
    <x v="2151"/>
    <x v="0"/>
    <x v="0"/>
    <x v="0"/>
    <x v="0"/>
    <x v="0"/>
    <n v="1"/>
    <x v="0"/>
    <n v="0"/>
    <n v="0"/>
    <x v="0"/>
    <n v="1"/>
  </r>
  <r>
    <x v="3237"/>
    <x v="1"/>
    <x v="1"/>
    <s v="N"/>
    <n v="2"/>
    <n v="270000"/>
    <x v="2"/>
    <x v="1"/>
    <x v="1"/>
    <x v="0"/>
    <n v="-15207"/>
    <x v="841"/>
    <x v="1"/>
    <x v="1424"/>
    <x v="1424"/>
    <x v="3"/>
    <x v="1"/>
    <n v="1"/>
    <x v="0"/>
    <n v="0"/>
    <n v="0"/>
    <x v="4"/>
    <n v="4"/>
  </r>
  <r>
    <x v="3238"/>
    <x v="0"/>
    <x v="1"/>
    <s v="N"/>
    <n v="2"/>
    <n v="81000"/>
    <x v="2"/>
    <x v="0"/>
    <x v="1"/>
    <x v="0"/>
    <n v="-12358"/>
    <x v="2152"/>
    <x v="3"/>
    <x v="171"/>
    <x v="171"/>
    <x v="3"/>
    <x v="1"/>
    <n v="1"/>
    <x v="1"/>
    <n v="0"/>
    <n v="0"/>
    <x v="5"/>
    <n v="4"/>
  </r>
  <r>
    <x v="3239"/>
    <x v="0"/>
    <x v="1"/>
    <s v="N"/>
    <n v="2"/>
    <n v="81000"/>
    <x v="2"/>
    <x v="0"/>
    <x v="1"/>
    <x v="0"/>
    <n v="-12358"/>
    <x v="2152"/>
    <x v="3"/>
    <x v="171"/>
    <x v="171"/>
    <x v="3"/>
    <x v="1"/>
    <n v="1"/>
    <x v="1"/>
    <n v="0"/>
    <n v="0"/>
    <x v="5"/>
    <n v="4"/>
  </r>
  <r>
    <x v="3240"/>
    <x v="0"/>
    <x v="0"/>
    <s v="N"/>
    <n v="0"/>
    <n v="135000"/>
    <x v="1"/>
    <x v="0"/>
    <x v="1"/>
    <x v="0"/>
    <n v="-13128"/>
    <x v="2153"/>
    <x v="3"/>
    <x v="997"/>
    <x v="997"/>
    <x v="5"/>
    <x v="1"/>
    <n v="1"/>
    <x v="0"/>
    <n v="0"/>
    <n v="0"/>
    <x v="1"/>
    <n v="2"/>
  </r>
  <r>
    <x v="3241"/>
    <x v="1"/>
    <x v="0"/>
    <s v="N"/>
    <n v="0"/>
    <n v="126000"/>
    <x v="2"/>
    <x v="1"/>
    <x v="1"/>
    <x v="0"/>
    <n v="-21388"/>
    <x v="2154"/>
    <x v="2"/>
    <x v="1475"/>
    <x v="1475"/>
    <x v="5"/>
    <x v="1"/>
    <n v="1"/>
    <x v="0"/>
    <n v="0"/>
    <n v="0"/>
    <x v="6"/>
    <n v="2"/>
  </r>
  <r>
    <x v="3242"/>
    <x v="1"/>
    <x v="1"/>
    <s v="Y"/>
    <n v="2"/>
    <n v="211500"/>
    <x v="2"/>
    <x v="1"/>
    <x v="1"/>
    <x v="0"/>
    <n v="-10435"/>
    <x v="69"/>
    <x v="4"/>
    <x v="1476"/>
    <x v="1476"/>
    <x v="3"/>
    <x v="1"/>
    <n v="1"/>
    <x v="0"/>
    <n v="0"/>
    <n v="0"/>
    <x v="0"/>
    <n v="4"/>
  </r>
  <r>
    <x v="3243"/>
    <x v="1"/>
    <x v="1"/>
    <s v="Y"/>
    <n v="0"/>
    <n v="135000"/>
    <x v="2"/>
    <x v="1"/>
    <x v="1"/>
    <x v="0"/>
    <n v="-14495"/>
    <x v="703"/>
    <x v="3"/>
    <x v="1285"/>
    <x v="1285"/>
    <x v="6"/>
    <x v="1"/>
    <n v="1"/>
    <x v="0"/>
    <n v="1"/>
    <n v="0"/>
    <x v="1"/>
    <n v="2"/>
  </r>
  <r>
    <x v="3244"/>
    <x v="1"/>
    <x v="1"/>
    <s v="Y"/>
    <n v="0"/>
    <n v="472500"/>
    <x v="2"/>
    <x v="1"/>
    <x v="1"/>
    <x v="0"/>
    <n v="-19099"/>
    <x v="2155"/>
    <x v="2"/>
    <x v="1477"/>
    <x v="1477"/>
    <x v="6"/>
    <x v="1"/>
    <n v="1"/>
    <x v="0"/>
    <n v="0"/>
    <n v="0"/>
    <x v="3"/>
    <n v="2"/>
  </r>
  <r>
    <x v="3245"/>
    <x v="0"/>
    <x v="1"/>
    <s v="Y"/>
    <n v="0"/>
    <n v="373500"/>
    <x v="2"/>
    <x v="1"/>
    <x v="4"/>
    <x v="0"/>
    <n v="-20785"/>
    <x v="2156"/>
    <x v="2"/>
    <x v="979"/>
    <x v="979"/>
    <x v="1"/>
    <x v="1"/>
    <n v="1"/>
    <x v="0"/>
    <n v="0"/>
    <n v="0"/>
    <x v="7"/>
    <n v="1"/>
  </r>
  <r>
    <x v="3246"/>
    <x v="0"/>
    <x v="1"/>
    <s v="Y"/>
    <n v="0"/>
    <n v="373500"/>
    <x v="2"/>
    <x v="1"/>
    <x v="4"/>
    <x v="0"/>
    <n v="-20785"/>
    <x v="2156"/>
    <x v="2"/>
    <x v="979"/>
    <x v="979"/>
    <x v="1"/>
    <x v="1"/>
    <n v="1"/>
    <x v="0"/>
    <n v="0"/>
    <n v="0"/>
    <x v="7"/>
    <n v="1"/>
  </r>
  <r>
    <x v="3247"/>
    <x v="0"/>
    <x v="1"/>
    <s v="Y"/>
    <n v="0"/>
    <n v="162000"/>
    <x v="0"/>
    <x v="0"/>
    <x v="1"/>
    <x v="0"/>
    <n v="-20858"/>
    <x v="194"/>
    <x v="2"/>
    <x v="0"/>
    <x v="0"/>
    <x v="0"/>
    <x v="0"/>
    <n v="1"/>
    <x v="0"/>
    <n v="1"/>
    <n v="0"/>
    <x v="0"/>
    <n v="2"/>
  </r>
  <r>
    <x v="3248"/>
    <x v="1"/>
    <x v="0"/>
    <s v="Y"/>
    <n v="1"/>
    <n v="270000"/>
    <x v="2"/>
    <x v="1"/>
    <x v="1"/>
    <x v="0"/>
    <n v="-12910"/>
    <x v="2157"/>
    <x v="3"/>
    <x v="1478"/>
    <x v="1478"/>
    <x v="0"/>
    <x v="1"/>
    <n v="1"/>
    <x v="0"/>
    <n v="1"/>
    <n v="0"/>
    <x v="2"/>
    <n v="3"/>
  </r>
  <r>
    <x v="3249"/>
    <x v="1"/>
    <x v="0"/>
    <s v="Y"/>
    <n v="1"/>
    <n v="270000"/>
    <x v="2"/>
    <x v="1"/>
    <x v="1"/>
    <x v="0"/>
    <n v="-12910"/>
    <x v="2157"/>
    <x v="3"/>
    <x v="1478"/>
    <x v="1478"/>
    <x v="0"/>
    <x v="1"/>
    <n v="1"/>
    <x v="0"/>
    <n v="1"/>
    <n v="0"/>
    <x v="2"/>
    <n v="3"/>
  </r>
  <r>
    <x v="3250"/>
    <x v="0"/>
    <x v="0"/>
    <s v="N"/>
    <n v="0"/>
    <n v="112500"/>
    <x v="2"/>
    <x v="1"/>
    <x v="1"/>
    <x v="0"/>
    <n v="-10653"/>
    <x v="2158"/>
    <x v="4"/>
    <x v="1479"/>
    <x v="1479"/>
    <x v="3"/>
    <x v="1"/>
    <n v="1"/>
    <x v="0"/>
    <n v="1"/>
    <n v="0"/>
    <x v="4"/>
    <n v="2"/>
  </r>
  <r>
    <x v="3251"/>
    <x v="0"/>
    <x v="0"/>
    <s v="Y"/>
    <n v="0"/>
    <n v="202500"/>
    <x v="1"/>
    <x v="1"/>
    <x v="1"/>
    <x v="0"/>
    <n v="-17822"/>
    <x v="2159"/>
    <x v="1"/>
    <x v="1480"/>
    <x v="1480"/>
    <x v="1"/>
    <x v="1"/>
    <n v="1"/>
    <x v="0"/>
    <n v="0"/>
    <n v="0"/>
    <x v="3"/>
    <n v="2"/>
  </r>
  <r>
    <x v="3252"/>
    <x v="0"/>
    <x v="0"/>
    <s v="Y"/>
    <n v="1"/>
    <n v="315000"/>
    <x v="2"/>
    <x v="0"/>
    <x v="1"/>
    <x v="0"/>
    <n v="-11602"/>
    <x v="2160"/>
    <x v="3"/>
    <x v="1481"/>
    <x v="1481"/>
    <x v="1"/>
    <x v="1"/>
    <n v="1"/>
    <x v="0"/>
    <n v="0"/>
    <n v="0"/>
    <x v="3"/>
    <n v="3"/>
  </r>
  <r>
    <x v="3253"/>
    <x v="0"/>
    <x v="0"/>
    <s v="Y"/>
    <n v="0"/>
    <n v="202500"/>
    <x v="2"/>
    <x v="0"/>
    <x v="2"/>
    <x v="0"/>
    <n v="-15598"/>
    <x v="2161"/>
    <x v="1"/>
    <x v="1482"/>
    <x v="1482"/>
    <x v="2"/>
    <x v="1"/>
    <n v="1"/>
    <x v="1"/>
    <n v="1"/>
    <n v="0"/>
    <x v="4"/>
    <n v="1"/>
  </r>
  <r>
    <x v="3254"/>
    <x v="1"/>
    <x v="1"/>
    <s v="Y"/>
    <n v="1"/>
    <n v="180000"/>
    <x v="2"/>
    <x v="1"/>
    <x v="3"/>
    <x v="0"/>
    <n v="-15127"/>
    <x v="2162"/>
    <x v="1"/>
    <x v="1483"/>
    <x v="1483"/>
    <x v="2"/>
    <x v="1"/>
    <n v="1"/>
    <x v="0"/>
    <n v="0"/>
    <n v="0"/>
    <x v="0"/>
    <n v="3"/>
  </r>
  <r>
    <x v="3255"/>
    <x v="0"/>
    <x v="0"/>
    <s v="Y"/>
    <n v="0"/>
    <n v="157500"/>
    <x v="3"/>
    <x v="1"/>
    <x v="3"/>
    <x v="0"/>
    <n v="-14450"/>
    <x v="11"/>
    <x v="3"/>
    <x v="1484"/>
    <x v="1484"/>
    <x v="4"/>
    <x v="1"/>
    <n v="1"/>
    <x v="0"/>
    <n v="0"/>
    <n v="0"/>
    <x v="0"/>
    <n v="2"/>
  </r>
  <r>
    <x v="3256"/>
    <x v="0"/>
    <x v="1"/>
    <s v="N"/>
    <n v="1"/>
    <n v="225000"/>
    <x v="2"/>
    <x v="0"/>
    <x v="1"/>
    <x v="2"/>
    <n v="-10959"/>
    <x v="2163"/>
    <x v="3"/>
    <x v="978"/>
    <x v="978"/>
    <x v="5"/>
    <x v="1"/>
    <n v="1"/>
    <x v="0"/>
    <n v="0"/>
    <n v="0"/>
    <x v="13"/>
    <n v="3"/>
  </r>
  <r>
    <x v="3257"/>
    <x v="0"/>
    <x v="0"/>
    <s v="Y"/>
    <n v="0"/>
    <n v="216000"/>
    <x v="2"/>
    <x v="1"/>
    <x v="1"/>
    <x v="0"/>
    <n v="-18873"/>
    <x v="2164"/>
    <x v="2"/>
    <x v="1485"/>
    <x v="1485"/>
    <x v="2"/>
    <x v="1"/>
    <n v="1"/>
    <x v="1"/>
    <n v="1"/>
    <n v="1"/>
    <x v="1"/>
    <n v="2"/>
  </r>
  <r>
    <x v="3258"/>
    <x v="0"/>
    <x v="0"/>
    <s v="Y"/>
    <n v="0"/>
    <n v="103500"/>
    <x v="2"/>
    <x v="1"/>
    <x v="1"/>
    <x v="0"/>
    <n v="-22466"/>
    <x v="2165"/>
    <x v="0"/>
    <x v="1486"/>
    <x v="1486"/>
    <x v="2"/>
    <x v="1"/>
    <n v="1"/>
    <x v="1"/>
    <n v="1"/>
    <n v="0"/>
    <x v="3"/>
    <n v="2"/>
  </r>
  <r>
    <x v="3259"/>
    <x v="0"/>
    <x v="0"/>
    <s v="Y"/>
    <n v="0"/>
    <n v="135000"/>
    <x v="3"/>
    <x v="0"/>
    <x v="1"/>
    <x v="0"/>
    <n v="-18964"/>
    <x v="2166"/>
    <x v="2"/>
    <x v="1487"/>
    <x v="1487"/>
    <x v="2"/>
    <x v="1"/>
    <n v="1"/>
    <x v="0"/>
    <n v="1"/>
    <n v="0"/>
    <x v="4"/>
    <n v="2"/>
  </r>
  <r>
    <x v="3260"/>
    <x v="0"/>
    <x v="0"/>
    <s v="Y"/>
    <n v="0"/>
    <n v="675000"/>
    <x v="1"/>
    <x v="0"/>
    <x v="1"/>
    <x v="0"/>
    <n v="-19698"/>
    <x v="1983"/>
    <x v="2"/>
    <x v="1488"/>
    <x v="1488"/>
    <x v="2"/>
    <x v="1"/>
    <n v="1"/>
    <x v="0"/>
    <n v="1"/>
    <n v="0"/>
    <x v="3"/>
    <n v="2"/>
  </r>
  <r>
    <x v="3261"/>
    <x v="0"/>
    <x v="0"/>
    <s v="Y"/>
    <n v="0"/>
    <n v="675000"/>
    <x v="1"/>
    <x v="0"/>
    <x v="1"/>
    <x v="0"/>
    <n v="-19698"/>
    <x v="1983"/>
    <x v="2"/>
    <x v="1488"/>
    <x v="1488"/>
    <x v="2"/>
    <x v="1"/>
    <n v="1"/>
    <x v="0"/>
    <n v="1"/>
    <n v="0"/>
    <x v="3"/>
    <n v="2"/>
  </r>
  <r>
    <x v="3262"/>
    <x v="0"/>
    <x v="0"/>
    <s v="Y"/>
    <n v="0"/>
    <n v="157500"/>
    <x v="3"/>
    <x v="1"/>
    <x v="3"/>
    <x v="0"/>
    <n v="-12942"/>
    <x v="2167"/>
    <x v="3"/>
    <x v="1489"/>
    <x v="1489"/>
    <x v="3"/>
    <x v="1"/>
    <n v="1"/>
    <x v="0"/>
    <n v="0"/>
    <n v="0"/>
    <x v="0"/>
    <n v="2"/>
  </r>
  <r>
    <x v="3263"/>
    <x v="0"/>
    <x v="0"/>
    <s v="Y"/>
    <n v="0"/>
    <n v="157500"/>
    <x v="3"/>
    <x v="1"/>
    <x v="3"/>
    <x v="0"/>
    <n v="-12942"/>
    <x v="2167"/>
    <x v="3"/>
    <x v="1489"/>
    <x v="1489"/>
    <x v="3"/>
    <x v="1"/>
    <n v="1"/>
    <x v="0"/>
    <n v="0"/>
    <n v="0"/>
    <x v="0"/>
    <n v="2"/>
  </r>
  <r>
    <x v="3264"/>
    <x v="0"/>
    <x v="0"/>
    <s v="N"/>
    <n v="0"/>
    <n v="67500"/>
    <x v="2"/>
    <x v="1"/>
    <x v="1"/>
    <x v="2"/>
    <n v="-16182"/>
    <x v="2168"/>
    <x v="1"/>
    <x v="1490"/>
    <x v="1490"/>
    <x v="3"/>
    <x v="1"/>
    <n v="1"/>
    <x v="1"/>
    <n v="1"/>
    <n v="0"/>
    <x v="15"/>
    <n v="2"/>
  </r>
  <r>
    <x v="3265"/>
    <x v="0"/>
    <x v="0"/>
    <s v="N"/>
    <n v="0"/>
    <n v="67500"/>
    <x v="2"/>
    <x v="1"/>
    <x v="1"/>
    <x v="2"/>
    <n v="-16182"/>
    <x v="2168"/>
    <x v="1"/>
    <x v="1490"/>
    <x v="1490"/>
    <x v="3"/>
    <x v="1"/>
    <n v="1"/>
    <x v="1"/>
    <n v="1"/>
    <n v="0"/>
    <x v="15"/>
    <n v="2"/>
  </r>
  <r>
    <x v="3266"/>
    <x v="0"/>
    <x v="0"/>
    <s v="N"/>
    <n v="1"/>
    <n v="135000"/>
    <x v="1"/>
    <x v="1"/>
    <x v="1"/>
    <x v="0"/>
    <n v="-12269"/>
    <x v="2169"/>
    <x v="3"/>
    <x v="1491"/>
    <x v="1491"/>
    <x v="4"/>
    <x v="1"/>
    <n v="1"/>
    <x v="0"/>
    <n v="0"/>
    <n v="0"/>
    <x v="3"/>
    <n v="3"/>
  </r>
  <r>
    <x v="3267"/>
    <x v="0"/>
    <x v="0"/>
    <s v="Y"/>
    <n v="0"/>
    <n v="148500"/>
    <x v="2"/>
    <x v="1"/>
    <x v="2"/>
    <x v="0"/>
    <n v="-19826"/>
    <x v="2170"/>
    <x v="2"/>
    <x v="1492"/>
    <x v="1492"/>
    <x v="3"/>
    <x v="1"/>
    <n v="1"/>
    <x v="0"/>
    <n v="0"/>
    <n v="1"/>
    <x v="9"/>
    <n v="1"/>
  </r>
  <r>
    <x v="3268"/>
    <x v="0"/>
    <x v="0"/>
    <s v="Y"/>
    <n v="0"/>
    <n v="135000"/>
    <x v="0"/>
    <x v="1"/>
    <x v="1"/>
    <x v="0"/>
    <n v="-21374"/>
    <x v="2171"/>
    <x v="2"/>
    <x v="0"/>
    <x v="0"/>
    <x v="0"/>
    <x v="0"/>
    <n v="1"/>
    <x v="0"/>
    <n v="0"/>
    <n v="0"/>
    <x v="0"/>
    <n v="2"/>
  </r>
  <r>
    <x v="3269"/>
    <x v="0"/>
    <x v="0"/>
    <s v="Y"/>
    <n v="0"/>
    <n v="135000"/>
    <x v="0"/>
    <x v="1"/>
    <x v="1"/>
    <x v="0"/>
    <n v="-21374"/>
    <x v="2171"/>
    <x v="2"/>
    <x v="0"/>
    <x v="0"/>
    <x v="0"/>
    <x v="0"/>
    <n v="1"/>
    <x v="0"/>
    <n v="0"/>
    <n v="0"/>
    <x v="0"/>
    <n v="2"/>
  </r>
  <r>
    <x v="3270"/>
    <x v="0"/>
    <x v="0"/>
    <s v="Y"/>
    <n v="0"/>
    <n v="135000"/>
    <x v="0"/>
    <x v="1"/>
    <x v="1"/>
    <x v="0"/>
    <n v="-21374"/>
    <x v="2171"/>
    <x v="2"/>
    <x v="0"/>
    <x v="0"/>
    <x v="0"/>
    <x v="0"/>
    <n v="1"/>
    <x v="0"/>
    <n v="0"/>
    <n v="0"/>
    <x v="0"/>
    <n v="2"/>
  </r>
  <r>
    <x v="3271"/>
    <x v="0"/>
    <x v="0"/>
    <s v="Y"/>
    <n v="0"/>
    <n v="135000"/>
    <x v="1"/>
    <x v="1"/>
    <x v="2"/>
    <x v="0"/>
    <n v="-17207"/>
    <x v="2172"/>
    <x v="1"/>
    <x v="1493"/>
    <x v="1493"/>
    <x v="3"/>
    <x v="1"/>
    <n v="1"/>
    <x v="0"/>
    <n v="0"/>
    <n v="0"/>
    <x v="5"/>
    <n v="1"/>
  </r>
  <r>
    <x v="3272"/>
    <x v="1"/>
    <x v="0"/>
    <s v="Y"/>
    <n v="0"/>
    <n v="450000"/>
    <x v="0"/>
    <x v="0"/>
    <x v="1"/>
    <x v="0"/>
    <n v="-23454"/>
    <x v="2173"/>
    <x v="0"/>
    <x v="0"/>
    <x v="0"/>
    <x v="0"/>
    <x v="0"/>
    <n v="1"/>
    <x v="0"/>
    <n v="1"/>
    <n v="0"/>
    <x v="0"/>
    <n v="2"/>
  </r>
  <r>
    <x v="3273"/>
    <x v="1"/>
    <x v="1"/>
    <s v="Y"/>
    <n v="0"/>
    <n v="315000"/>
    <x v="2"/>
    <x v="0"/>
    <x v="1"/>
    <x v="0"/>
    <n v="-18335"/>
    <x v="2174"/>
    <x v="2"/>
    <x v="1493"/>
    <x v="1493"/>
    <x v="3"/>
    <x v="1"/>
    <n v="1"/>
    <x v="0"/>
    <n v="0"/>
    <n v="0"/>
    <x v="2"/>
    <n v="2"/>
  </r>
  <r>
    <x v="3274"/>
    <x v="0"/>
    <x v="0"/>
    <s v="N"/>
    <n v="1"/>
    <n v="72000"/>
    <x v="2"/>
    <x v="1"/>
    <x v="1"/>
    <x v="0"/>
    <n v="-12758"/>
    <x v="2175"/>
    <x v="3"/>
    <x v="1494"/>
    <x v="1494"/>
    <x v="0"/>
    <x v="1"/>
    <n v="1"/>
    <x v="0"/>
    <n v="0"/>
    <n v="0"/>
    <x v="5"/>
    <n v="3"/>
  </r>
  <r>
    <x v="3275"/>
    <x v="0"/>
    <x v="0"/>
    <s v="N"/>
    <n v="1"/>
    <n v="72000"/>
    <x v="2"/>
    <x v="1"/>
    <x v="1"/>
    <x v="0"/>
    <n v="-12758"/>
    <x v="2175"/>
    <x v="3"/>
    <x v="1494"/>
    <x v="1494"/>
    <x v="0"/>
    <x v="1"/>
    <n v="1"/>
    <x v="0"/>
    <n v="0"/>
    <n v="0"/>
    <x v="5"/>
    <n v="3"/>
  </r>
  <r>
    <x v="3276"/>
    <x v="0"/>
    <x v="1"/>
    <s v="N"/>
    <n v="1"/>
    <n v="315000"/>
    <x v="1"/>
    <x v="0"/>
    <x v="1"/>
    <x v="0"/>
    <n v="-11025"/>
    <x v="2176"/>
    <x v="3"/>
    <x v="1495"/>
    <x v="1495"/>
    <x v="5"/>
    <x v="1"/>
    <n v="1"/>
    <x v="1"/>
    <n v="1"/>
    <n v="1"/>
    <x v="0"/>
    <n v="3"/>
  </r>
  <r>
    <x v="3277"/>
    <x v="0"/>
    <x v="1"/>
    <s v="N"/>
    <n v="1"/>
    <n v="315000"/>
    <x v="1"/>
    <x v="0"/>
    <x v="1"/>
    <x v="0"/>
    <n v="-11025"/>
    <x v="2176"/>
    <x v="3"/>
    <x v="1495"/>
    <x v="1495"/>
    <x v="5"/>
    <x v="1"/>
    <n v="1"/>
    <x v="1"/>
    <n v="1"/>
    <n v="1"/>
    <x v="0"/>
    <n v="3"/>
  </r>
  <r>
    <x v="3278"/>
    <x v="1"/>
    <x v="1"/>
    <s v="Y"/>
    <n v="0"/>
    <n v="135000"/>
    <x v="0"/>
    <x v="0"/>
    <x v="1"/>
    <x v="0"/>
    <n v="-23211"/>
    <x v="2177"/>
    <x v="0"/>
    <x v="0"/>
    <x v="0"/>
    <x v="0"/>
    <x v="0"/>
    <n v="1"/>
    <x v="0"/>
    <n v="0"/>
    <n v="0"/>
    <x v="0"/>
    <n v="2"/>
  </r>
  <r>
    <x v="3279"/>
    <x v="1"/>
    <x v="1"/>
    <s v="Y"/>
    <n v="0"/>
    <n v="135000"/>
    <x v="0"/>
    <x v="0"/>
    <x v="1"/>
    <x v="0"/>
    <n v="-23211"/>
    <x v="2177"/>
    <x v="0"/>
    <x v="0"/>
    <x v="0"/>
    <x v="0"/>
    <x v="0"/>
    <n v="1"/>
    <x v="0"/>
    <n v="0"/>
    <n v="0"/>
    <x v="0"/>
    <n v="2"/>
  </r>
  <r>
    <x v="3280"/>
    <x v="0"/>
    <x v="0"/>
    <s v="Y"/>
    <n v="3"/>
    <n v="450000"/>
    <x v="0"/>
    <x v="1"/>
    <x v="1"/>
    <x v="0"/>
    <n v="-22349"/>
    <x v="2178"/>
    <x v="0"/>
    <x v="0"/>
    <x v="0"/>
    <x v="0"/>
    <x v="0"/>
    <n v="1"/>
    <x v="0"/>
    <n v="0"/>
    <n v="0"/>
    <x v="0"/>
    <n v="5"/>
  </r>
  <r>
    <x v="3281"/>
    <x v="0"/>
    <x v="0"/>
    <s v="Y"/>
    <n v="1"/>
    <n v="90000"/>
    <x v="1"/>
    <x v="1"/>
    <x v="1"/>
    <x v="2"/>
    <n v="-11644"/>
    <x v="2179"/>
    <x v="3"/>
    <x v="1130"/>
    <x v="1130"/>
    <x v="4"/>
    <x v="1"/>
    <n v="1"/>
    <x v="0"/>
    <n v="0"/>
    <n v="0"/>
    <x v="5"/>
    <n v="3"/>
  </r>
  <r>
    <x v="3282"/>
    <x v="0"/>
    <x v="0"/>
    <s v="Y"/>
    <n v="0"/>
    <n v="202500"/>
    <x v="2"/>
    <x v="0"/>
    <x v="1"/>
    <x v="0"/>
    <n v="-15903"/>
    <x v="2180"/>
    <x v="1"/>
    <x v="1496"/>
    <x v="1496"/>
    <x v="5"/>
    <x v="1"/>
    <n v="1"/>
    <x v="1"/>
    <n v="1"/>
    <n v="1"/>
    <x v="7"/>
    <n v="2"/>
  </r>
  <r>
    <x v="3283"/>
    <x v="0"/>
    <x v="1"/>
    <s v="Y"/>
    <n v="0"/>
    <n v="427500"/>
    <x v="2"/>
    <x v="0"/>
    <x v="1"/>
    <x v="0"/>
    <n v="-20052"/>
    <x v="2181"/>
    <x v="2"/>
    <x v="1497"/>
    <x v="1497"/>
    <x v="5"/>
    <x v="1"/>
    <n v="1"/>
    <x v="0"/>
    <n v="0"/>
    <n v="1"/>
    <x v="7"/>
    <n v="2"/>
  </r>
  <r>
    <x v="3284"/>
    <x v="0"/>
    <x v="0"/>
    <s v="Y"/>
    <n v="0"/>
    <n v="180000"/>
    <x v="0"/>
    <x v="1"/>
    <x v="1"/>
    <x v="0"/>
    <n v="-23523"/>
    <x v="2182"/>
    <x v="0"/>
    <x v="0"/>
    <x v="0"/>
    <x v="0"/>
    <x v="0"/>
    <n v="1"/>
    <x v="0"/>
    <n v="0"/>
    <n v="1"/>
    <x v="0"/>
    <n v="2"/>
  </r>
  <r>
    <x v="3285"/>
    <x v="0"/>
    <x v="1"/>
    <s v="Y"/>
    <n v="0"/>
    <n v="143100"/>
    <x v="3"/>
    <x v="0"/>
    <x v="1"/>
    <x v="0"/>
    <n v="-18400"/>
    <x v="2183"/>
    <x v="2"/>
    <x v="1498"/>
    <x v="1498"/>
    <x v="2"/>
    <x v="1"/>
    <n v="1"/>
    <x v="0"/>
    <n v="0"/>
    <n v="1"/>
    <x v="16"/>
    <n v="2"/>
  </r>
  <r>
    <x v="3286"/>
    <x v="0"/>
    <x v="0"/>
    <s v="Y"/>
    <n v="0"/>
    <n v="135000"/>
    <x v="2"/>
    <x v="1"/>
    <x v="1"/>
    <x v="0"/>
    <n v="-16503"/>
    <x v="2184"/>
    <x v="1"/>
    <x v="1496"/>
    <x v="1496"/>
    <x v="5"/>
    <x v="1"/>
    <n v="1"/>
    <x v="0"/>
    <n v="0"/>
    <n v="0"/>
    <x v="0"/>
    <n v="2"/>
  </r>
  <r>
    <x v="3287"/>
    <x v="1"/>
    <x v="0"/>
    <s v="Y"/>
    <n v="1"/>
    <n v="180000"/>
    <x v="2"/>
    <x v="1"/>
    <x v="1"/>
    <x v="0"/>
    <n v="-12039"/>
    <x v="2185"/>
    <x v="3"/>
    <x v="4"/>
    <x v="4"/>
    <x v="1"/>
    <x v="1"/>
    <n v="1"/>
    <x v="1"/>
    <n v="0"/>
    <n v="0"/>
    <x v="9"/>
    <n v="3"/>
  </r>
  <r>
    <x v="3288"/>
    <x v="0"/>
    <x v="0"/>
    <s v="Y"/>
    <n v="0"/>
    <n v="67500"/>
    <x v="0"/>
    <x v="1"/>
    <x v="1"/>
    <x v="0"/>
    <n v="-22629"/>
    <x v="2186"/>
    <x v="0"/>
    <x v="0"/>
    <x v="0"/>
    <x v="0"/>
    <x v="0"/>
    <n v="1"/>
    <x v="0"/>
    <n v="1"/>
    <n v="0"/>
    <x v="0"/>
    <n v="2"/>
  </r>
  <r>
    <x v="3289"/>
    <x v="0"/>
    <x v="0"/>
    <s v="Y"/>
    <n v="2"/>
    <n v="180000"/>
    <x v="2"/>
    <x v="1"/>
    <x v="1"/>
    <x v="0"/>
    <n v="-14976"/>
    <x v="1531"/>
    <x v="1"/>
    <x v="1499"/>
    <x v="1499"/>
    <x v="2"/>
    <x v="1"/>
    <n v="1"/>
    <x v="0"/>
    <n v="0"/>
    <n v="0"/>
    <x v="0"/>
    <n v="4"/>
  </r>
  <r>
    <x v="3290"/>
    <x v="0"/>
    <x v="0"/>
    <s v="Y"/>
    <n v="0"/>
    <n v="247500"/>
    <x v="2"/>
    <x v="0"/>
    <x v="1"/>
    <x v="0"/>
    <n v="-18265"/>
    <x v="2187"/>
    <x v="2"/>
    <x v="1500"/>
    <x v="1500"/>
    <x v="5"/>
    <x v="1"/>
    <n v="1"/>
    <x v="0"/>
    <n v="1"/>
    <n v="1"/>
    <x v="9"/>
    <n v="2"/>
  </r>
  <r>
    <x v="3291"/>
    <x v="0"/>
    <x v="0"/>
    <s v="Y"/>
    <n v="0"/>
    <n v="292500"/>
    <x v="3"/>
    <x v="0"/>
    <x v="1"/>
    <x v="0"/>
    <n v="-18309"/>
    <x v="2188"/>
    <x v="2"/>
    <x v="1501"/>
    <x v="1501"/>
    <x v="2"/>
    <x v="1"/>
    <n v="1"/>
    <x v="1"/>
    <n v="0"/>
    <n v="0"/>
    <x v="3"/>
    <n v="2"/>
  </r>
  <r>
    <x v="3292"/>
    <x v="0"/>
    <x v="0"/>
    <s v="Y"/>
    <n v="0"/>
    <n v="337500"/>
    <x v="1"/>
    <x v="1"/>
    <x v="4"/>
    <x v="0"/>
    <n v="-21407"/>
    <x v="2189"/>
    <x v="2"/>
    <x v="1502"/>
    <x v="1502"/>
    <x v="2"/>
    <x v="1"/>
    <n v="1"/>
    <x v="1"/>
    <n v="0"/>
    <n v="0"/>
    <x v="7"/>
    <n v="1"/>
  </r>
  <r>
    <x v="3293"/>
    <x v="1"/>
    <x v="0"/>
    <s v="Y"/>
    <n v="0"/>
    <n v="225000"/>
    <x v="1"/>
    <x v="0"/>
    <x v="1"/>
    <x v="0"/>
    <n v="-16834"/>
    <x v="2190"/>
    <x v="1"/>
    <x v="1503"/>
    <x v="1503"/>
    <x v="3"/>
    <x v="1"/>
    <n v="1"/>
    <x v="1"/>
    <n v="1"/>
    <n v="1"/>
    <x v="0"/>
    <n v="2"/>
  </r>
  <r>
    <x v="3294"/>
    <x v="0"/>
    <x v="0"/>
    <s v="Y"/>
    <n v="0"/>
    <n v="202500"/>
    <x v="0"/>
    <x v="1"/>
    <x v="2"/>
    <x v="0"/>
    <n v="-22414"/>
    <x v="2191"/>
    <x v="0"/>
    <x v="0"/>
    <x v="0"/>
    <x v="0"/>
    <x v="0"/>
    <n v="1"/>
    <x v="0"/>
    <n v="0"/>
    <n v="0"/>
    <x v="0"/>
    <n v="1"/>
  </r>
  <r>
    <x v="3295"/>
    <x v="1"/>
    <x v="1"/>
    <s v="Y"/>
    <n v="0"/>
    <n v="382500"/>
    <x v="2"/>
    <x v="0"/>
    <x v="1"/>
    <x v="0"/>
    <n v="-10755"/>
    <x v="2192"/>
    <x v="4"/>
    <x v="1504"/>
    <x v="1504"/>
    <x v="6"/>
    <x v="1"/>
    <n v="1"/>
    <x v="0"/>
    <n v="0"/>
    <n v="0"/>
    <x v="4"/>
    <n v="2"/>
  </r>
  <r>
    <x v="3296"/>
    <x v="1"/>
    <x v="0"/>
    <s v="Y"/>
    <n v="0"/>
    <n v="180000"/>
    <x v="2"/>
    <x v="1"/>
    <x v="1"/>
    <x v="0"/>
    <n v="-15017"/>
    <x v="2193"/>
    <x v="1"/>
    <x v="1505"/>
    <x v="1505"/>
    <x v="0"/>
    <x v="1"/>
    <n v="1"/>
    <x v="0"/>
    <n v="0"/>
    <n v="1"/>
    <x v="1"/>
    <n v="2"/>
  </r>
  <r>
    <x v="3297"/>
    <x v="0"/>
    <x v="0"/>
    <s v="Y"/>
    <n v="0"/>
    <n v="202500"/>
    <x v="2"/>
    <x v="1"/>
    <x v="0"/>
    <x v="0"/>
    <n v="-18247"/>
    <x v="2194"/>
    <x v="1"/>
    <x v="1506"/>
    <x v="1506"/>
    <x v="2"/>
    <x v="1"/>
    <n v="1"/>
    <x v="1"/>
    <n v="1"/>
    <n v="0"/>
    <x v="8"/>
    <n v="1"/>
  </r>
  <r>
    <x v="3298"/>
    <x v="0"/>
    <x v="0"/>
    <s v="N"/>
    <n v="0"/>
    <n v="180000"/>
    <x v="2"/>
    <x v="1"/>
    <x v="1"/>
    <x v="0"/>
    <n v="-22326"/>
    <x v="2195"/>
    <x v="0"/>
    <x v="1507"/>
    <x v="1507"/>
    <x v="1"/>
    <x v="1"/>
    <n v="1"/>
    <x v="0"/>
    <n v="1"/>
    <n v="0"/>
    <x v="8"/>
    <n v="2"/>
  </r>
  <r>
    <x v="3299"/>
    <x v="0"/>
    <x v="0"/>
    <s v="Y"/>
    <n v="0"/>
    <n v="135000"/>
    <x v="1"/>
    <x v="1"/>
    <x v="1"/>
    <x v="0"/>
    <n v="-11586"/>
    <x v="2196"/>
    <x v="3"/>
    <x v="1508"/>
    <x v="1508"/>
    <x v="2"/>
    <x v="1"/>
    <n v="1"/>
    <x v="0"/>
    <n v="0"/>
    <n v="1"/>
    <x v="1"/>
    <n v="2"/>
  </r>
  <r>
    <x v="3300"/>
    <x v="1"/>
    <x v="0"/>
    <s v="Y"/>
    <n v="0"/>
    <n v="90000"/>
    <x v="0"/>
    <x v="1"/>
    <x v="1"/>
    <x v="0"/>
    <n v="-22555"/>
    <x v="2197"/>
    <x v="0"/>
    <x v="0"/>
    <x v="0"/>
    <x v="0"/>
    <x v="0"/>
    <n v="1"/>
    <x v="0"/>
    <n v="1"/>
    <n v="0"/>
    <x v="0"/>
    <n v="2"/>
  </r>
  <r>
    <x v="3301"/>
    <x v="1"/>
    <x v="1"/>
    <s v="Y"/>
    <n v="0"/>
    <n v="202500"/>
    <x v="2"/>
    <x v="0"/>
    <x v="1"/>
    <x v="0"/>
    <n v="-22655"/>
    <x v="2198"/>
    <x v="0"/>
    <x v="1509"/>
    <x v="1509"/>
    <x v="2"/>
    <x v="1"/>
    <n v="1"/>
    <x v="0"/>
    <n v="0"/>
    <n v="0"/>
    <x v="3"/>
    <n v="2"/>
  </r>
  <r>
    <x v="3302"/>
    <x v="0"/>
    <x v="0"/>
    <s v="Y"/>
    <n v="0"/>
    <n v="247500"/>
    <x v="1"/>
    <x v="0"/>
    <x v="2"/>
    <x v="0"/>
    <n v="-11632"/>
    <x v="2199"/>
    <x v="3"/>
    <x v="1510"/>
    <x v="1510"/>
    <x v="3"/>
    <x v="1"/>
    <n v="1"/>
    <x v="0"/>
    <n v="0"/>
    <n v="0"/>
    <x v="15"/>
    <n v="1"/>
  </r>
  <r>
    <x v="3303"/>
    <x v="0"/>
    <x v="1"/>
    <s v="Y"/>
    <n v="0"/>
    <n v="99000"/>
    <x v="2"/>
    <x v="1"/>
    <x v="1"/>
    <x v="0"/>
    <n v="-17200"/>
    <x v="2200"/>
    <x v="1"/>
    <x v="1511"/>
    <x v="1511"/>
    <x v="3"/>
    <x v="1"/>
    <n v="1"/>
    <x v="0"/>
    <n v="1"/>
    <n v="0"/>
    <x v="13"/>
    <n v="2"/>
  </r>
  <r>
    <x v="3304"/>
    <x v="0"/>
    <x v="0"/>
    <s v="Y"/>
    <n v="1"/>
    <n v="157500"/>
    <x v="1"/>
    <x v="1"/>
    <x v="1"/>
    <x v="0"/>
    <n v="-16609"/>
    <x v="2201"/>
    <x v="1"/>
    <x v="1114"/>
    <x v="1114"/>
    <x v="6"/>
    <x v="1"/>
    <n v="1"/>
    <x v="0"/>
    <n v="0"/>
    <n v="0"/>
    <x v="18"/>
    <n v="3"/>
  </r>
  <r>
    <x v="3305"/>
    <x v="1"/>
    <x v="1"/>
    <s v="Y"/>
    <n v="1"/>
    <n v="292500"/>
    <x v="2"/>
    <x v="0"/>
    <x v="1"/>
    <x v="0"/>
    <n v="-14687"/>
    <x v="948"/>
    <x v="1"/>
    <x v="1512"/>
    <x v="1512"/>
    <x v="2"/>
    <x v="1"/>
    <n v="1"/>
    <x v="0"/>
    <n v="0"/>
    <n v="1"/>
    <x v="6"/>
    <n v="3"/>
  </r>
  <r>
    <x v="3306"/>
    <x v="0"/>
    <x v="0"/>
    <s v="Y"/>
    <n v="0"/>
    <n v="157500"/>
    <x v="2"/>
    <x v="1"/>
    <x v="1"/>
    <x v="0"/>
    <n v="-18456"/>
    <x v="2202"/>
    <x v="2"/>
    <x v="1513"/>
    <x v="1513"/>
    <x v="2"/>
    <x v="1"/>
    <n v="1"/>
    <x v="0"/>
    <n v="0"/>
    <n v="0"/>
    <x v="3"/>
    <n v="2"/>
  </r>
  <r>
    <x v="3307"/>
    <x v="1"/>
    <x v="1"/>
    <s v="Y"/>
    <n v="0"/>
    <n v="112500"/>
    <x v="2"/>
    <x v="1"/>
    <x v="1"/>
    <x v="0"/>
    <n v="-18293"/>
    <x v="278"/>
    <x v="2"/>
    <x v="167"/>
    <x v="167"/>
    <x v="4"/>
    <x v="1"/>
    <n v="1"/>
    <x v="1"/>
    <n v="0"/>
    <n v="0"/>
    <x v="0"/>
    <n v="2"/>
  </r>
  <r>
    <x v="3308"/>
    <x v="0"/>
    <x v="1"/>
    <s v="N"/>
    <n v="1"/>
    <n v="225000"/>
    <x v="1"/>
    <x v="1"/>
    <x v="0"/>
    <x v="0"/>
    <n v="-11714"/>
    <x v="835"/>
    <x v="3"/>
    <x v="1409"/>
    <x v="1409"/>
    <x v="1"/>
    <x v="1"/>
    <n v="1"/>
    <x v="0"/>
    <n v="0"/>
    <n v="1"/>
    <x v="4"/>
    <n v="2"/>
  </r>
  <r>
    <x v="3309"/>
    <x v="0"/>
    <x v="0"/>
    <s v="Y"/>
    <n v="0"/>
    <n v="135000"/>
    <x v="2"/>
    <x v="2"/>
    <x v="1"/>
    <x v="0"/>
    <n v="-13038"/>
    <x v="2203"/>
    <x v="3"/>
    <x v="603"/>
    <x v="603"/>
    <x v="1"/>
    <x v="1"/>
    <n v="1"/>
    <x v="0"/>
    <n v="0"/>
    <n v="1"/>
    <x v="0"/>
    <n v="2"/>
  </r>
  <r>
    <x v="3310"/>
    <x v="0"/>
    <x v="0"/>
    <s v="Y"/>
    <n v="0"/>
    <n v="157500"/>
    <x v="2"/>
    <x v="1"/>
    <x v="1"/>
    <x v="0"/>
    <n v="-16951"/>
    <x v="247"/>
    <x v="1"/>
    <x v="171"/>
    <x v="171"/>
    <x v="3"/>
    <x v="1"/>
    <n v="1"/>
    <x v="1"/>
    <n v="1"/>
    <n v="0"/>
    <x v="0"/>
    <n v="2"/>
  </r>
  <r>
    <x v="3311"/>
    <x v="1"/>
    <x v="0"/>
    <s v="Y"/>
    <n v="2"/>
    <n v="225000"/>
    <x v="3"/>
    <x v="0"/>
    <x v="1"/>
    <x v="0"/>
    <n v="-14535"/>
    <x v="2204"/>
    <x v="3"/>
    <x v="1514"/>
    <x v="1514"/>
    <x v="2"/>
    <x v="1"/>
    <n v="1"/>
    <x v="0"/>
    <n v="1"/>
    <n v="1"/>
    <x v="4"/>
    <n v="4"/>
  </r>
  <r>
    <x v="3312"/>
    <x v="1"/>
    <x v="1"/>
    <s v="Y"/>
    <n v="1"/>
    <n v="225000"/>
    <x v="1"/>
    <x v="1"/>
    <x v="1"/>
    <x v="0"/>
    <n v="-14986"/>
    <x v="2205"/>
    <x v="1"/>
    <x v="1459"/>
    <x v="1459"/>
    <x v="4"/>
    <x v="1"/>
    <n v="1"/>
    <x v="0"/>
    <n v="0"/>
    <n v="0"/>
    <x v="1"/>
    <n v="3"/>
  </r>
  <r>
    <x v="3313"/>
    <x v="0"/>
    <x v="1"/>
    <s v="N"/>
    <n v="1"/>
    <n v="315000"/>
    <x v="2"/>
    <x v="0"/>
    <x v="1"/>
    <x v="0"/>
    <n v="-15419"/>
    <x v="2206"/>
    <x v="1"/>
    <x v="1233"/>
    <x v="1233"/>
    <x v="2"/>
    <x v="1"/>
    <n v="1"/>
    <x v="0"/>
    <n v="0"/>
    <n v="0"/>
    <x v="0"/>
    <n v="3"/>
  </r>
  <r>
    <x v="3314"/>
    <x v="1"/>
    <x v="1"/>
    <s v="N"/>
    <n v="0"/>
    <n v="225000"/>
    <x v="2"/>
    <x v="1"/>
    <x v="1"/>
    <x v="0"/>
    <n v="-19972"/>
    <x v="2207"/>
    <x v="2"/>
    <x v="1515"/>
    <x v="1515"/>
    <x v="2"/>
    <x v="1"/>
    <n v="1"/>
    <x v="0"/>
    <n v="0"/>
    <n v="0"/>
    <x v="1"/>
    <n v="2"/>
  </r>
  <r>
    <x v="3315"/>
    <x v="1"/>
    <x v="1"/>
    <s v="Y"/>
    <n v="2"/>
    <n v="225000"/>
    <x v="2"/>
    <x v="1"/>
    <x v="1"/>
    <x v="0"/>
    <n v="-18672"/>
    <x v="2208"/>
    <x v="2"/>
    <x v="1209"/>
    <x v="1209"/>
    <x v="3"/>
    <x v="1"/>
    <n v="1"/>
    <x v="0"/>
    <n v="1"/>
    <n v="1"/>
    <x v="2"/>
    <n v="4"/>
  </r>
  <r>
    <x v="3316"/>
    <x v="1"/>
    <x v="1"/>
    <s v="Y"/>
    <n v="0"/>
    <n v="202500"/>
    <x v="2"/>
    <x v="1"/>
    <x v="1"/>
    <x v="0"/>
    <n v="-15423"/>
    <x v="2209"/>
    <x v="1"/>
    <x v="1516"/>
    <x v="1516"/>
    <x v="3"/>
    <x v="1"/>
    <n v="1"/>
    <x v="1"/>
    <n v="1"/>
    <n v="0"/>
    <x v="1"/>
    <n v="2"/>
  </r>
  <r>
    <x v="3317"/>
    <x v="0"/>
    <x v="0"/>
    <s v="Y"/>
    <n v="0"/>
    <n v="112500"/>
    <x v="3"/>
    <x v="0"/>
    <x v="1"/>
    <x v="0"/>
    <n v="-13836"/>
    <x v="1786"/>
    <x v="3"/>
    <x v="1254"/>
    <x v="1254"/>
    <x v="2"/>
    <x v="1"/>
    <n v="1"/>
    <x v="0"/>
    <n v="0"/>
    <n v="1"/>
    <x v="4"/>
    <n v="2"/>
  </r>
  <r>
    <x v="3318"/>
    <x v="0"/>
    <x v="0"/>
    <s v="Y"/>
    <n v="0"/>
    <n v="112500"/>
    <x v="3"/>
    <x v="0"/>
    <x v="1"/>
    <x v="0"/>
    <n v="-13836"/>
    <x v="1786"/>
    <x v="3"/>
    <x v="1254"/>
    <x v="1254"/>
    <x v="2"/>
    <x v="1"/>
    <n v="1"/>
    <x v="0"/>
    <n v="0"/>
    <n v="1"/>
    <x v="4"/>
    <n v="2"/>
  </r>
  <r>
    <x v="3319"/>
    <x v="0"/>
    <x v="0"/>
    <s v="Y"/>
    <n v="0"/>
    <n v="189000"/>
    <x v="0"/>
    <x v="2"/>
    <x v="4"/>
    <x v="0"/>
    <n v="-21845"/>
    <x v="172"/>
    <x v="2"/>
    <x v="0"/>
    <x v="0"/>
    <x v="0"/>
    <x v="0"/>
    <n v="1"/>
    <x v="0"/>
    <n v="0"/>
    <n v="0"/>
    <x v="0"/>
    <n v="1"/>
  </r>
  <r>
    <x v="3320"/>
    <x v="1"/>
    <x v="0"/>
    <s v="Y"/>
    <n v="1"/>
    <n v="270000"/>
    <x v="3"/>
    <x v="1"/>
    <x v="1"/>
    <x v="0"/>
    <n v="-17110"/>
    <x v="2210"/>
    <x v="1"/>
    <x v="1232"/>
    <x v="1232"/>
    <x v="4"/>
    <x v="1"/>
    <n v="1"/>
    <x v="0"/>
    <n v="0"/>
    <n v="0"/>
    <x v="1"/>
    <n v="3"/>
  </r>
  <r>
    <x v="3321"/>
    <x v="0"/>
    <x v="0"/>
    <s v="Y"/>
    <n v="1"/>
    <n v="135000"/>
    <x v="2"/>
    <x v="1"/>
    <x v="3"/>
    <x v="2"/>
    <n v="-10190"/>
    <x v="2211"/>
    <x v="4"/>
    <x v="1402"/>
    <x v="1402"/>
    <x v="0"/>
    <x v="1"/>
    <n v="1"/>
    <x v="0"/>
    <n v="0"/>
    <n v="0"/>
    <x v="0"/>
    <n v="3"/>
  </r>
  <r>
    <x v="3322"/>
    <x v="0"/>
    <x v="1"/>
    <s v="Y"/>
    <n v="0"/>
    <n v="117000"/>
    <x v="2"/>
    <x v="1"/>
    <x v="1"/>
    <x v="4"/>
    <n v="-17536"/>
    <x v="239"/>
    <x v="1"/>
    <x v="166"/>
    <x v="166"/>
    <x v="2"/>
    <x v="1"/>
    <n v="1"/>
    <x v="0"/>
    <n v="1"/>
    <n v="0"/>
    <x v="5"/>
    <n v="2"/>
  </r>
  <r>
    <x v="3323"/>
    <x v="0"/>
    <x v="0"/>
    <s v="Y"/>
    <n v="0"/>
    <n v="180000"/>
    <x v="2"/>
    <x v="1"/>
    <x v="1"/>
    <x v="0"/>
    <n v="-13727"/>
    <x v="1073"/>
    <x v="3"/>
    <x v="1213"/>
    <x v="1213"/>
    <x v="2"/>
    <x v="1"/>
    <n v="1"/>
    <x v="0"/>
    <n v="0"/>
    <n v="0"/>
    <x v="0"/>
    <n v="2"/>
  </r>
  <r>
    <x v="3324"/>
    <x v="0"/>
    <x v="1"/>
    <s v="N"/>
    <n v="1"/>
    <n v="306000"/>
    <x v="2"/>
    <x v="0"/>
    <x v="1"/>
    <x v="0"/>
    <n v="-9310"/>
    <x v="2212"/>
    <x v="4"/>
    <x v="136"/>
    <x v="136"/>
    <x v="1"/>
    <x v="1"/>
    <n v="1"/>
    <x v="0"/>
    <n v="0"/>
    <n v="0"/>
    <x v="0"/>
    <n v="3"/>
  </r>
  <r>
    <x v="3325"/>
    <x v="0"/>
    <x v="0"/>
    <s v="Y"/>
    <n v="0"/>
    <n v="67500"/>
    <x v="2"/>
    <x v="1"/>
    <x v="2"/>
    <x v="2"/>
    <n v="-9130"/>
    <x v="1449"/>
    <x v="4"/>
    <x v="1239"/>
    <x v="1239"/>
    <x v="5"/>
    <x v="1"/>
    <n v="1"/>
    <x v="0"/>
    <n v="0"/>
    <n v="0"/>
    <x v="9"/>
    <n v="1"/>
  </r>
  <r>
    <x v="3326"/>
    <x v="0"/>
    <x v="0"/>
    <s v="Y"/>
    <n v="1"/>
    <n v="175500"/>
    <x v="2"/>
    <x v="1"/>
    <x v="1"/>
    <x v="0"/>
    <n v="-16704"/>
    <x v="2213"/>
    <x v="1"/>
    <x v="1517"/>
    <x v="1517"/>
    <x v="0"/>
    <x v="1"/>
    <n v="1"/>
    <x v="1"/>
    <n v="0"/>
    <n v="0"/>
    <x v="8"/>
    <n v="3"/>
  </r>
  <r>
    <x v="3327"/>
    <x v="1"/>
    <x v="0"/>
    <s v="Y"/>
    <n v="1"/>
    <n v="360000"/>
    <x v="2"/>
    <x v="0"/>
    <x v="0"/>
    <x v="0"/>
    <n v="-13913"/>
    <x v="2214"/>
    <x v="3"/>
    <x v="1518"/>
    <x v="1518"/>
    <x v="4"/>
    <x v="1"/>
    <n v="1"/>
    <x v="0"/>
    <n v="0"/>
    <n v="0"/>
    <x v="9"/>
    <n v="2"/>
  </r>
  <r>
    <x v="3328"/>
    <x v="0"/>
    <x v="1"/>
    <s v="Y"/>
    <n v="0"/>
    <n v="247500"/>
    <x v="2"/>
    <x v="1"/>
    <x v="2"/>
    <x v="2"/>
    <n v="-11770"/>
    <x v="2215"/>
    <x v="3"/>
    <x v="1187"/>
    <x v="1187"/>
    <x v="0"/>
    <x v="1"/>
    <n v="1"/>
    <x v="0"/>
    <n v="0"/>
    <n v="0"/>
    <x v="5"/>
    <n v="1"/>
  </r>
  <r>
    <x v="3329"/>
    <x v="0"/>
    <x v="0"/>
    <s v="Y"/>
    <n v="0"/>
    <n v="90000"/>
    <x v="0"/>
    <x v="1"/>
    <x v="2"/>
    <x v="0"/>
    <n v="-22437"/>
    <x v="2216"/>
    <x v="0"/>
    <x v="0"/>
    <x v="0"/>
    <x v="0"/>
    <x v="0"/>
    <n v="1"/>
    <x v="0"/>
    <n v="1"/>
    <n v="0"/>
    <x v="0"/>
    <n v="1"/>
  </r>
  <r>
    <x v="3330"/>
    <x v="1"/>
    <x v="1"/>
    <s v="Y"/>
    <n v="1"/>
    <n v="450000"/>
    <x v="1"/>
    <x v="0"/>
    <x v="1"/>
    <x v="0"/>
    <n v="-15098"/>
    <x v="2217"/>
    <x v="1"/>
    <x v="1519"/>
    <x v="1519"/>
    <x v="1"/>
    <x v="1"/>
    <n v="1"/>
    <x v="0"/>
    <n v="0"/>
    <n v="1"/>
    <x v="3"/>
    <n v="3"/>
  </r>
  <r>
    <x v="3331"/>
    <x v="1"/>
    <x v="0"/>
    <s v="Y"/>
    <n v="0"/>
    <n v="112500"/>
    <x v="2"/>
    <x v="1"/>
    <x v="1"/>
    <x v="2"/>
    <n v="-9585"/>
    <x v="2218"/>
    <x v="4"/>
    <x v="1520"/>
    <x v="1520"/>
    <x v="0"/>
    <x v="1"/>
    <n v="1"/>
    <x v="0"/>
    <n v="0"/>
    <n v="0"/>
    <x v="10"/>
    <n v="2"/>
  </r>
  <r>
    <x v="3332"/>
    <x v="0"/>
    <x v="1"/>
    <s v="Y"/>
    <n v="2"/>
    <n v="121500"/>
    <x v="2"/>
    <x v="2"/>
    <x v="1"/>
    <x v="0"/>
    <n v="-11327"/>
    <x v="2219"/>
    <x v="3"/>
    <x v="1521"/>
    <x v="1521"/>
    <x v="0"/>
    <x v="1"/>
    <n v="1"/>
    <x v="1"/>
    <n v="1"/>
    <n v="0"/>
    <x v="4"/>
    <n v="4"/>
  </r>
  <r>
    <x v="3333"/>
    <x v="0"/>
    <x v="0"/>
    <s v="Y"/>
    <n v="0"/>
    <n v="180000"/>
    <x v="0"/>
    <x v="1"/>
    <x v="1"/>
    <x v="0"/>
    <n v="-22381"/>
    <x v="2220"/>
    <x v="0"/>
    <x v="0"/>
    <x v="0"/>
    <x v="0"/>
    <x v="0"/>
    <n v="1"/>
    <x v="0"/>
    <n v="0"/>
    <n v="0"/>
    <x v="0"/>
    <n v="2"/>
  </r>
  <r>
    <x v="3334"/>
    <x v="1"/>
    <x v="0"/>
    <s v="Y"/>
    <n v="0"/>
    <n v="148500"/>
    <x v="1"/>
    <x v="0"/>
    <x v="2"/>
    <x v="0"/>
    <n v="-9382"/>
    <x v="2221"/>
    <x v="4"/>
    <x v="1522"/>
    <x v="1522"/>
    <x v="5"/>
    <x v="1"/>
    <n v="1"/>
    <x v="0"/>
    <n v="1"/>
    <n v="1"/>
    <x v="12"/>
    <n v="1"/>
  </r>
  <r>
    <x v="3335"/>
    <x v="1"/>
    <x v="0"/>
    <s v="Y"/>
    <n v="0"/>
    <n v="148500"/>
    <x v="1"/>
    <x v="0"/>
    <x v="2"/>
    <x v="0"/>
    <n v="-9382"/>
    <x v="2221"/>
    <x v="4"/>
    <x v="1522"/>
    <x v="1522"/>
    <x v="5"/>
    <x v="1"/>
    <n v="1"/>
    <x v="0"/>
    <n v="1"/>
    <n v="1"/>
    <x v="12"/>
    <n v="1"/>
  </r>
  <r>
    <x v="3336"/>
    <x v="0"/>
    <x v="0"/>
    <s v="N"/>
    <n v="0"/>
    <n v="90000"/>
    <x v="2"/>
    <x v="1"/>
    <x v="1"/>
    <x v="4"/>
    <n v="-19120"/>
    <x v="76"/>
    <x v="2"/>
    <x v="1523"/>
    <x v="1523"/>
    <x v="3"/>
    <x v="1"/>
    <n v="1"/>
    <x v="0"/>
    <n v="1"/>
    <n v="0"/>
    <x v="1"/>
    <n v="2"/>
  </r>
  <r>
    <x v="3337"/>
    <x v="0"/>
    <x v="0"/>
    <s v="N"/>
    <n v="0"/>
    <n v="90000"/>
    <x v="2"/>
    <x v="1"/>
    <x v="1"/>
    <x v="4"/>
    <n v="-19120"/>
    <x v="76"/>
    <x v="2"/>
    <x v="1523"/>
    <x v="1523"/>
    <x v="3"/>
    <x v="1"/>
    <n v="1"/>
    <x v="0"/>
    <n v="1"/>
    <n v="0"/>
    <x v="1"/>
    <n v="2"/>
  </r>
  <r>
    <x v="3338"/>
    <x v="0"/>
    <x v="0"/>
    <s v="Y"/>
    <n v="0"/>
    <n v="112500"/>
    <x v="2"/>
    <x v="1"/>
    <x v="1"/>
    <x v="0"/>
    <n v="-8552"/>
    <x v="2222"/>
    <x v="4"/>
    <x v="1519"/>
    <x v="1519"/>
    <x v="1"/>
    <x v="1"/>
    <n v="1"/>
    <x v="0"/>
    <n v="0"/>
    <n v="0"/>
    <x v="5"/>
    <n v="2"/>
  </r>
  <r>
    <x v="3339"/>
    <x v="1"/>
    <x v="0"/>
    <s v="N"/>
    <n v="0"/>
    <n v="180000"/>
    <x v="1"/>
    <x v="0"/>
    <x v="2"/>
    <x v="0"/>
    <n v="-10514"/>
    <x v="2223"/>
    <x v="4"/>
    <x v="1521"/>
    <x v="1521"/>
    <x v="0"/>
    <x v="1"/>
    <n v="1"/>
    <x v="1"/>
    <n v="1"/>
    <n v="0"/>
    <x v="4"/>
    <n v="1"/>
  </r>
  <r>
    <x v="3340"/>
    <x v="1"/>
    <x v="0"/>
    <s v="N"/>
    <n v="0"/>
    <n v="180000"/>
    <x v="1"/>
    <x v="0"/>
    <x v="2"/>
    <x v="0"/>
    <n v="-10514"/>
    <x v="2223"/>
    <x v="4"/>
    <x v="1521"/>
    <x v="1521"/>
    <x v="0"/>
    <x v="1"/>
    <n v="1"/>
    <x v="1"/>
    <n v="1"/>
    <n v="0"/>
    <x v="4"/>
    <n v="1"/>
  </r>
  <r>
    <x v="3341"/>
    <x v="1"/>
    <x v="1"/>
    <s v="Y"/>
    <n v="0"/>
    <n v="450000"/>
    <x v="1"/>
    <x v="0"/>
    <x v="2"/>
    <x v="0"/>
    <n v="-10837"/>
    <x v="2224"/>
    <x v="4"/>
    <x v="1524"/>
    <x v="1524"/>
    <x v="4"/>
    <x v="1"/>
    <n v="1"/>
    <x v="0"/>
    <n v="0"/>
    <n v="1"/>
    <x v="5"/>
    <n v="1"/>
  </r>
  <r>
    <x v="3342"/>
    <x v="0"/>
    <x v="0"/>
    <s v="N"/>
    <n v="1"/>
    <n v="157500"/>
    <x v="2"/>
    <x v="1"/>
    <x v="2"/>
    <x v="4"/>
    <n v="-12716"/>
    <x v="1169"/>
    <x v="3"/>
    <x v="1525"/>
    <x v="1525"/>
    <x v="2"/>
    <x v="1"/>
    <n v="1"/>
    <x v="0"/>
    <n v="0"/>
    <n v="0"/>
    <x v="4"/>
    <n v="2"/>
  </r>
  <r>
    <x v="3343"/>
    <x v="1"/>
    <x v="1"/>
    <s v="Y"/>
    <n v="0"/>
    <n v="135000"/>
    <x v="2"/>
    <x v="1"/>
    <x v="1"/>
    <x v="0"/>
    <n v="-21453"/>
    <x v="2225"/>
    <x v="2"/>
    <x v="1526"/>
    <x v="1526"/>
    <x v="6"/>
    <x v="1"/>
    <n v="1"/>
    <x v="1"/>
    <n v="1"/>
    <n v="0"/>
    <x v="1"/>
    <n v="2"/>
  </r>
  <r>
    <x v="3344"/>
    <x v="1"/>
    <x v="0"/>
    <s v="Y"/>
    <n v="0"/>
    <n v="202500"/>
    <x v="2"/>
    <x v="1"/>
    <x v="1"/>
    <x v="0"/>
    <n v="-19200"/>
    <x v="2226"/>
    <x v="2"/>
    <x v="1520"/>
    <x v="1520"/>
    <x v="0"/>
    <x v="1"/>
    <n v="1"/>
    <x v="0"/>
    <n v="1"/>
    <n v="0"/>
    <x v="9"/>
    <n v="2"/>
  </r>
  <r>
    <x v="3345"/>
    <x v="0"/>
    <x v="0"/>
    <s v="Y"/>
    <n v="0"/>
    <n v="450000"/>
    <x v="3"/>
    <x v="1"/>
    <x v="1"/>
    <x v="0"/>
    <n v="-12998"/>
    <x v="604"/>
    <x v="3"/>
    <x v="1521"/>
    <x v="1521"/>
    <x v="0"/>
    <x v="1"/>
    <n v="1"/>
    <x v="0"/>
    <n v="1"/>
    <n v="0"/>
    <x v="4"/>
    <n v="2"/>
  </r>
  <r>
    <x v="3346"/>
    <x v="1"/>
    <x v="1"/>
    <s v="Y"/>
    <n v="0"/>
    <n v="225000"/>
    <x v="1"/>
    <x v="2"/>
    <x v="2"/>
    <x v="2"/>
    <n v="-10033"/>
    <x v="1668"/>
    <x v="4"/>
    <x v="305"/>
    <x v="305"/>
    <x v="0"/>
    <x v="1"/>
    <n v="1"/>
    <x v="0"/>
    <n v="0"/>
    <n v="1"/>
    <x v="3"/>
    <n v="1"/>
  </r>
  <r>
    <x v="3347"/>
    <x v="1"/>
    <x v="1"/>
    <s v="N"/>
    <n v="0"/>
    <n v="180000"/>
    <x v="3"/>
    <x v="1"/>
    <x v="3"/>
    <x v="0"/>
    <n v="-14240"/>
    <x v="2227"/>
    <x v="3"/>
    <x v="1188"/>
    <x v="1188"/>
    <x v="6"/>
    <x v="1"/>
    <n v="1"/>
    <x v="0"/>
    <n v="0"/>
    <n v="0"/>
    <x v="4"/>
    <n v="2"/>
  </r>
  <r>
    <x v="3348"/>
    <x v="0"/>
    <x v="0"/>
    <s v="Y"/>
    <n v="0"/>
    <n v="157500"/>
    <x v="2"/>
    <x v="1"/>
    <x v="1"/>
    <x v="0"/>
    <n v="-20976"/>
    <x v="2228"/>
    <x v="2"/>
    <x v="1527"/>
    <x v="1527"/>
    <x v="1"/>
    <x v="1"/>
    <n v="1"/>
    <x v="0"/>
    <n v="0"/>
    <n v="0"/>
    <x v="1"/>
    <n v="2"/>
  </r>
  <r>
    <x v="3349"/>
    <x v="0"/>
    <x v="0"/>
    <s v="N"/>
    <n v="2"/>
    <n v="193500"/>
    <x v="1"/>
    <x v="3"/>
    <x v="3"/>
    <x v="0"/>
    <n v="-9596"/>
    <x v="2229"/>
    <x v="4"/>
    <x v="1528"/>
    <x v="1528"/>
    <x v="5"/>
    <x v="1"/>
    <n v="1"/>
    <x v="0"/>
    <n v="0"/>
    <n v="1"/>
    <x v="7"/>
    <n v="4"/>
  </r>
  <r>
    <x v="3350"/>
    <x v="1"/>
    <x v="1"/>
    <s v="Y"/>
    <n v="0"/>
    <n v="450000"/>
    <x v="1"/>
    <x v="1"/>
    <x v="1"/>
    <x v="0"/>
    <n v="-18318"/>
    <x v="2230"/>
    <x v="2"/>
    <x v="1184"/>
    <x v="1184"/>
    <x v="4"/>
    <x v="1"/>
    <n v="1"/>
    <x v="0"/>
    <n v="1"/>
    <n v="1"/>
    <x v="2"/>
    <n v="2"/>
  </r>
  <r>
    <x v="3351"/>
    <x v="0"/>
    <x v="0"/>
    <s v="Y"/>
    <n v="0"/>
    <n v="171000"/>
    <x v="2"/>
    <x v="1"/>
    <x v="1"/>
    <x v="0"/>
    <n v="-15111"/>
    <x v="2231"/>
    <x v="1"/>
    <x v="1529"/>
    <x v="1529"/>
    <x v="5"/>
    <x v="1"/>
    <n v="1"/>
    <x v="1"/>
    <n v="1"/>
    <n v="0"/>
    <x v="5"/>
    <n v="2"/>
  </r>
  <r>
    <x v="3352"/>
    <x v="1"/>
    <x v="1"/>
    <s v="Y"/>
    <n v="0"/>
    <n v="135000"/>
    <x v="2"/>
    <x v="1"/>
    <x v="2"/>
    <x v="0"/>
    <n v="-9662"/>
    <x v="2232"/>
    <x v="4"/>
    <x v="1530"/>
    <x v="1530"/>
    <x v="4"/>
    <x v="1"/>
    <n v="1"/>
    <x v="0"/>
    <n v="0"/>
    <n v="0"/>
    <x v="2"/>
    <n v="1"/>
  </r>
  <r>
    <x v="3353"/>
    <x v="1"/>
    <x v="0"/>
    <s v="Y"/>
    <n v="1"/>
    <n v="270000"/>
    <x v="3"/>
    <x v="0"/>
    <x v="1"/>
    <x v="0"/>
    <n v="-11082"/>
    <x v="2137"/>
    <x v="3"/>
    <x v="1531"/>
    <x v="1531"/>
    <x v="4"/>
    <x v="1"/>
    <n v="1"/>
    <x v="0"/>
    <n v="0"/>
    <n v="0"/>
    <x v="4"/>
    <n v="3"/>
  </r>
  <r>
    <x v="3354"/>
    <x v="1"/>
    <x v="0"/>
    <s v="N"/>
    <n v="0"/>
    <n v="225000"/>
    <x v="2"/>
    <x v="1"/>
    <x v="4"/>
    <x v="4"/>
    <n v="-19406"/>
    <x v="2233"/>
    <x v="2"/>
    <x v="1520"/>
    <x v="1520"/>
    <x v="0"/>
    <x v="1"/>
    <n v="1"/>
    <x v="0"/>
    <n v="0"/>
    <n v="0"/>
    <x v="6"/>
    <n v="1"/>
  </r>
  <r>
    <x v="3355"/>
    <x v="0"/>
    <x v="0"/>
    <s v="N"/>
    <n v="0"/>
    <n v="135000"/>
    <x v="0"/>
    <x v="0"/>
    <x v="1"/>
    <x v="4"/>
    <n v="-19700"/>
    <x v="2234"/>
    <x v="2"/>
    <x v="0"/>
    <x v="0"/>
    <x v="0"/>
    <x v="0"/>
    <n v="1"/>
    <x v="0"/>
    <n v="0"/>
    <n v="0"/>
    <x v="0"/>
    <n v="2"/>
  </r>
  <r>
    <x v="3356"/>
    <x v="0"/>
    <x v="0"/>
    <s v="Y"/>
    <n v="0"/>
    <n v="225000"/>
    <x v="2"/>
    <x v="2"/>
    <x v="1"/>
    <x v="0"/>
    <n v="-12262"/>
    <x v="2235"/>
    <x v="3"/>
    <x v="305"/>
    <x v="305"/>
    <x v="0"/>
    <x v="1"/>
    <n v="1"/>
    <x v="0"/>
    <n v="0"/>
    <n v="1"/>
    <x v="3"/>
    <n v="2"/>
  </r>
  <r>
    <x v="3357"/>
    <x v="0"/>
    <x v="0"/>
    <s v="Y"/>
    <n v="0"/>
    <n v="148500"/>
    <x v="0"/>
    <x v="1"/>
    <x v="1"/>
    <x v="0"/>
    <n v="-19276"/>
    <x v="2236"/>
    <x v="2"/>
    <x v="0"/>
    <x v="0"/>
    <x v="0"/>
    <x v="0"/>
    <n v="1"/>
    <x v="0"/>
    <n v="0"/>
    <n v="0"/>
    <x v="0"/>
    <n v="2"/>
  </r>
  <r>
    <x v="3358"/>
    <x v="0"/>
    <x v="0"/>
    <s v="Y"/>
    <n v="0"/>
    <n v="148500"/>
    <x v="0"/>
    <x v="1"/>
    <x v="1"/>
    <x v="0"/>
    <n v="-19276"/>
    <x v="2236"/>
    <x v="2"/>
    <x v="0"/>
    <x v="0"/>
    <x v="0"/>
    <x v="0"/>
    <n v="1"/>
    <x v="0"/>
    <n v="0"/>
    <n v="0"/>
    <x v="0"/>
    <n v="2"/>
  </r>
  <r>
    <x v="3359"/>
    <x v="0"/>
    <x v="1"/>
    <s v="Y"/>
    <n v="0"/>
    <n v="135000"/>
    <x v="2"/>
    <x v="1"/>
    <x v="1"/>
    <x v="0"/>
    <n v="-16548"/>
    <x v="2237"/>
    <x v="1"/>
    <x v="1532"/>
    <x v="1532"/>
    <x v="1"/>
    <x v="1"/>
    <n v="1"/>
    <x v="0"/>
    <n v="0"/>
    <n v="0"/>
    <x v="4"/>
    <n v="2"/>
  </r>
  <r>
    <x v="3360"/>
    <x v="0"/>
    <x v="0"/>
    <s v="Y"/>
    <n v="0"/>
    <n v="292500"/>
    <x v="2"/>
    <x v="1"/>
    <x v="1"/>
    <x v="0"/>
    <n v="-12379"/>
    <x v="2238"/>
    <x v="3"/>
    <x v="1533"/>
    <x v="1533"/>
    <x v="2"/>
    <x v="1"/>
    <n v="1"/>
    <x v="0"/>
    <n v="0"/>
    <n v="1"/>
    <x v="5"/>
    <n v="2"/>
  </r>
  <r>
    <x v="3361"/>
    <x v="0"/>
    <x v="0"/>
    <s v="N"/>
    <n v="0"/>
    <n v="144000"/>
    <x v="0"/>
    <x v="1"/>
    <x v="1"/>
    <x v="0"/>
    <n v="-21833"/>
    <x v="1915"/>
    <x v="2"/>
    <x v="0"/>
    <x v="0"/>
    <x v="0"/>
    <x v="0"/>
    <n v="1"/>
    <x v="0"/>
    <n v="0"/>
    <n v="0"/>
    <x v="0"/>
    <n v="2"/>
  </r>
  <r>
    <x v="3362"/>
    <x v="0"/>
    <x v="0"/>
    <s v="Y"/>
    <n v="0"/>
    <n v="112500"/>
    <x v="2"/>
    <x v="1"/>
    <x v="1"/>
    <x v="0"/>
    <n v="-12909"/>
    <x v="2239"/>
    <x v="3"/>
    <x v="1180"/>
    <x v="1180"/>
    <x v="4"/>
    <x v="1"/>
    <n v="1"/>
    <x v="0"/>
    <n v="0"/>
    <n v="0"/>
    <x v="9"/>
    <n v="2"/>
  </r>
  <r>
    <x v="3363"/>
    <x v="0"/>
    <x v="0"/>
    <s v="N"/>
    <n v="1"/>
    <n v="135000"/>
    <x v="2"/>
    <x v="1"/>
    <x v="1"/>
    <x v="0"/>
    <n v="-16415"/>
    <x v="2240"/>
    <x v="1"/>
    <x v="1181"/>
    <x v="1181"/>
    <x v="3"/>
    <x v="1"/>
    <n v="1"/>
    <x v="0"/>
    <n v="0"/>
    <n v="1"/>
    <x v="11"/>
    <n v="3"/>
  </r>
  <r>
    <x v="3364"/>
    <x v="1"/>
    <x v="1"/>
    <s v="Y"/>
    <n v="1"/>
    <n v="157500"/>
    <x v="1"/>
    <x v="1"/>
    <x v="1"/>
    <x v="0"/>
    <n v="-14291"/>
    <x v="1315"/>
    <x v="3"/>
    <x v="1534"/>
    <x v="1534"/>
    <x v="5"/>
    <x v="1"/>
    <n v="1"/>
    <x v="1"/>
    <n v="0"/>
    <n v="0"/>
    <x v="1"/>
    <n v="3"/>
  </r>
  <r>
    <x v="3365"/>
    <x v="0"/>
    <x v="0"/>
    <s v="Y"/>
    <n v="1"/>
    <n v="112500"/>
    <x v="1"/>
    <x v="1"/>
    <x v="1"/>
    <x v="0"/>
    <n v="-10796"/>
    <x v="1749"/>
    <x v="4"/>
    <x v="1535"/>
    <x v="1535"/>
    <x v="5"/>
    <x v="1"/>
    <n v="1"/>
    <x v="1"/>
    <n v="1"/>
    <n v="0"/>
    <x v="5"/>
    <n v="3"/>
  </r>
  <r>
    <x v="3366"/>
    <x v="0"/>
    <x v="0"/>
    <s v="Y"/>
    <n v="1"/>
    <n v="112500"/>
    <x v="1"/>
    <x v="1"/>
    <x v="1"/>
    <x v="0"/>
    <n v="-10796"/>
    <x v="1749"/>
    <x v="4"/>
    <x v="1535"/>
    <x v="1535"/>
    <x v="5"/>
    <x v="1"/>
    <n v="1"/>
    <x v="1"/>
    <n v="1"/>
    <n v="0"/>
    <x v="5"/>
    <n v="3"/>
  </r>
  <r>
    <x v="3367"/>
    <x v="0"/>
    <x v="1"/>
    <s v="Y"/>
    <n v="1"/>
    <n v="225000"/>
    <x v="1"/>
    <x v="1"/>
    <x v="1"/>
    <x v="0"/>
    <n v="-11146"/>
    <x v="1039"/>
    <x v="3"/>
    <x v="1536"/>
    <x v="1536"/>
    <x v="1"/>
    <x v="1"/>
    <n v="1"/>
    <x v="1"/>
    <n v="1"/>
    <n v="0"/>
    <x v="0"/>
    <n v="3"/>
  </r>
  <r>
    <x v="3368"/>
    <x v="0"/>
    <x v="0"/>
    <s v="Y"/>
    <n v="1"/>
    <n v="225000"/>
    <x v="1"/>
    <x v="1"/>
    <x v="1"/>
    <x v="0"/>
    <n v="-15281"/>
    <x v="2241"/>
    <x v="1"/>
    <x v="1537"/>
    <x v="1537"/>
    <x v="0"/>
    <x v="1"/>
    <n v="1"/>
    <x v="0"/>
    <n v="0"/>
    <n v="0"/>
    <x v="0"/>
    <n v="3"/>
  </r>
  <r>
    <x v="3369"/>
    <x v="0"/>
    <x v="1"/>
    <s v="Y"/>
    <n v="1"/>
    <n v="315000"/>
    <x v="3"/>
    <x v="0"/>
    <x v="1"/>
    <x v="0"/>
    <n v="-13771"/>
    <x v="2242"/>
    <x v="3"/>
    <x v="1538"/>
    <x v="1538"/>
    <x v="5"/>
    <x v="1"/>
    <n v="1"/>
    <x v="0"/>
    <n v="0"/>
    <n v="0"/>
    <x v="4"/>
    <n v="3"/>
  </r>
  <r>
    <x v="3370"/>
    <x v="0"/>
    <x v="0"/>
    <s v="Y"/>
    <n v="1"/>
    <n v="337500"/>
    <x v="2"/>
    <x v="1"/>
    <x v="1"/>
    <x v="0"/>
    <n v="-12790"/>
    <x v="2243"/>
    <x v="3"/>
    <x v="1539"/>
    <x v="1539"/>
    <x v="6"/>
    <x v="1"/>
    <n v="1"/>
    <x v="0"/>
    <n v="0"/>
    <n v="1"/>
    <x v="4"/>
    <n v="3"/>
  </r>
  <r>
    <x v="3371"/>
    <x v="0"/>
    <x v="0"/>
    <s v="Y"/>
    <n v="1"/>
    <n v="337500"/>
    <x v="2"/>
    <x v="1"/>
    <x v="1"/>
    <x v="0"/>
    <n v="-12790"/>
    <x v="2243"/>
    <x v="3"/>
    <x v="1539"/>
    <x v="1539"/>
    <x v="6"/>
    <x v="1"/>
    <n v="1"/>
    <x v="0"/>
    <n v="0"/>
    <n v="1"/>
    <x v="4"/>
    <n v="3"/>
  </r>
  <r>
    <x v="3372"/>
    <x v="0"/>
    <x v="0"/>
    <s v="Y"/>
    <n v="1"/>
    <n v="337500"/>
    <x v="2"/>
    <x v="1"/>
    <x v="1"/>
    <x v="0"/>
    <n v="-12790"/>
    <x v="2243"/>
    <x v="3"/>
    <x v="1539"/>
    <x v="1539"/>
    <x v="6"/>
    <x v="1"/>
    <n v="1"/>
    <x v="0"/>
    <n v="0"/>
    <n v="1"/>
    <x v="4"/>
    <n v="3"/>
  </r>
  <r>
    <x v="3373"/>
    <x v="0"/>
    <x v="0"/>
    <s v="Y"/>
    <n v="0"/>
    <n v="180000"/>
    <x v="3"/>
    <x v="0"/>
    <x v="3"/>
    <x v="0"/>
    <n v="-16490"/>
    <x v="2244"/>
    <x v="1"/>
    <x v="1183"/>
    <x v="1183"/>
    <x v="3"/>
    <x v="1"/>
    <n v="1"/>
    <x v="0"/>
    <n v="1"/>
    <n v="0"/>
    <x v="9"/>
    <n v="2"/>
  </r>
  <r>
    <x v="3374"/>
    <x v="0"/>
    <x v="0"/>
    <s v="Y"/>
    <n v="0"/>
    <n v="135000"/>
    <x v="1"/>
    <x v="0"/>
    <x v="1"/>
    <x v="0"/>
    <n v="-8961"/>
    <x v="2245"/>
    <x v="4"/>
    <x v="1184"/>
    <x v="1184"/>
    <x v="4"/>
    <x v="1"/>
    <n v="1"/>
    <x v="1"/>
    <n v="0"/>
    <n v="1"/>
    <x v="4"/>
    <n v="2"/>
  </r>
  <r>
    <x v="3375"/>
    <x v="1"/>
    <x v="0"/>
    <s v="N"/>
    <n v="0"/>
    <n v="135000"/>
    <x v="2"/>
    <x v="1"/>
    <x v="1"/>
    <x v="0"/>
    <n v="-10368"/>
    <x v="2246"/>
    <x v="4"/>
    <x v="1540"/>
    <x v="1540"/>
    <x v="1"/>
    <x v="1"/>
    <n v="1"/>
    <x v="1"/>
    <n v="0"/>
    <n v="0"/>
    <x v="9"/>
    <n v="2"/>
  </r>
  <r>
    <x v="3376"/>
    <x v="0"/>
    <x v="0"/>
    <s v="N"/>
    <n v="0"/>
    <n v="90000"/>
    <x v="2"/>
    <x v="1"/>
    <x v="1"/>
    <x v="0"/>
    <n v="-16115"/>
    <x v="2247"/>
    <x v="1"/>
    <x v="1541"/>
    <x v="1541"/>
    <x v="4"/>
    <x v="1"/>
    <n v="1"/>
    <x v="0"/>
    <n v="0"/>
    <n v="0"/>
    <x v="5"/>
    <n v="2"/>
  </r>
  <r>
    <x v="3377"/>
    <x v="0"/>
    <x v="0"/>
    <s v="N"/>
    <n v="0"/>
    <n v="90000"/>
    <x v="2"/>
    <x v="1"/>
    <x v="1"/>
    <x v="0"/>
    <n v="-16115"/>
    <x v="2247"/>
    <x v="1"/>
    <x v="1541"/>
    <x v="1541"/>
    <x v="4"/>
    <x v="1"/>
    <n v="1"/>
    <x v="0"/>
    <n v="0"/>
    <n v="0"/>
    <x v="5"/>
    <n v="2"/>
  </r>
  <r>
    <x v="3378"/>
    <x v="0"/>
    <x v="0"/>
    <s v="N"/>
    <n v="2"/>
    <n v="180000"/>
    <x v="3"/>
    <x v="0"/>
    <x v="1"/>
    <x v="0"/>
    <n v="-13727"/>
    <x v="1073"/>
    <x v="3"/>
    <x v="1542"/>
    <x v="1542"/>
    <x v="2"/>
    <x v="1"/>
    <n v="1"/>
    <x v="0"/>
    <n v="0"/>
    <n v="0"/>
    <x v="3"/>
    <n v="4"/>
  </r>
  <r>
    <x v="3379"/>
    <x v="0"/>
    <x v="0"/>
    <s v="N"/>
    <n v="0"/>
    <n v="67500"/>
    <x v="3"/>
    <x v="1"/>
    <x v="1"/>
    <x v="4"/>
    <n v="-17104"/>
    <x v="2248"/>
    <x v="1"/>
    <x v="1543"/>
    <x v="1543"/>
    <x v="3"/>
    <x v="1"/>
    <n v="1"/>
    <x v="1"/>
    <n v="0"/>
    <n v="0"/>
    <x v="4"/>
    <n v="2"/>
  </r>
  <r>
    <x v="3380"/>
    <x v="1"/>
    <x v="0"/>
    <s v="N"/>
    <n v="0"/>
    <n v="135000"/>
    <x v="2"/>
    <x v="1"/>
    <x v="2"/>
    <x v="0"/>
    <n v="-13602"/>
    <x v="2249"/>
    <x v="3"/>
    <x v="719"/>
    <x v="719"/>
    <x v="1"/>
    <x v="1"/>
    <n v="1"/>
    <x v="1"/>
    <n v="1"/>
    <n v="0"/>
    <x v="2"/>
    <n v="1"/>
  </r>
  <r>
    <x v="3381"/>
    <x v="1"/>
    <x v="1"/>
    <s v="N"/>
    <n v="0"/>
    <n v="247500"/>
    <x v="2"/>
    <x v="2"/>
    <x v="2"/>
    <x v="0"/>
    <n v="-8560"/>
    <x v="2250"/>
    <x v="4"/>
    <x v="1544"/>
    <x v="1544"/>
    <x v="0"/>
    <x v="1"/>
    <n v="1"/>
    <x v="1"/>
    <n v="0"/>
    <n v="0"/>
    <x v="3"/>
    <n v="1"/>
  </r>
  <r>
    <x v="3382"/>
    <x v="1"/>
    <x v="1"/>
    <s v="N"/>
    <n v="0"/>
    <n v="247500"/>
    <x v="2"/>
    <x v="2"/>
    <x v="2"/>
    <x v="0"/>
    <n v="-8560"/>
    <x v="2250"/>
    <x v="4"/>
    <x v="1544"/>
    <x v="1544"/>
    <x v="0"/>
    <x v="1"/>
    <n v="1"/>
    <x v="1"/>
    <n v="0"/>
    <n v="0"/>
    <x v="3"/>
    <n v="1"/>
  </r>
  <r>
    <x v="3383"/>
    <x v="1"/>
    <x v="1"/>
    <s v="N"/>
    <n v="0"/>
    <n v="247500"/>
    <x v="2"/>
    <x v="2"/>
    <x v="2"/>
    <x v="0"/>
    <n v="-8560"/>
    <x v="2250"/>
    <x v="4"/>
    <x v="1544"/>
    <x v="1544"/>
    <x v="0"/>
    <x v="1"/>
    <n v="1"/>
    <x v="1"/>
    <n v="0"/>
    <n v="0"/>
    <x v="3"/>
    <n v="1"/>
  </r>
  <r>
    <x v="3384"/>
    <x v="1"/>
    <x v="1"/>
    <s v="N"/>
    <n v="0"/>
    <n v="270000"/>
    <x v="2"/>
    <x v="2"/>
    <x v="1"/>
    <x v="0"/>
    <n v="-11955"/>
    <x v="2251"/>
    <x v="3"/>
    <x v="1545"/>
    <x v="1545"/>
    <x v="4"/>
    <x v="1"/>
    <n v="1"/>
    <x v="1"/>
    <n v="1"/>
    <n v="1"/>
    <x v="1"/>
    <n v="2"/>
  </r>
  <r>
    <x v="3385"/>
    <x v="1"/>
    <x v="1"/>
    <s v="N"/>
    <n v="0"/>
    <n v="247500"/>
    <x v="2"/>
    <x v="1"/>
    <x v="1"/>
    <x v="0"/>
    <n v="-19484"/>
    <x v="2252"/>
    <x v="2"/>
    <x v="1546"/>
    <x v="1546"/>
    <x v="2"/>
    <x v="1"/>
    <n v="1"/>
    <x v="0"/>
    <n v="0"/>
    <n v="0"/>
    <x v="3"/>
    <n v="2"/>
  </r>
  <r>
    <x v="3386"/>
    <x v="0"/>
    <x v="0"/>
    <s v="N"/>
    <n v="2"/>
    <n v="202500"/>
    <x v="2"/>
    <x v="1"/>
    <x v="1"/>
    <x v="0"/>
    <n v="-13446"/>
    <x v="2253"/>
    <x v="3"/>
    <x v="1547"/>
    <x v="1547"/>
    <x v="3"/>
    <x v="1"/>
    <n v="1"/>
    <x v="0"/>
    <n v="0"/>
    <n v="0"/>
    <x v="5"/>
    <n v="4"/>
  </r>
  <r>
    <x v="3387"/>
    <x v="0"/>
    <x v="0"/>
    <s v="N"/>
    <n v="2"/>
    <n v="202500"/>
    <x v="2"/>
    <x v="1"/>
    <x v="1"/>
    <x v="0"/>
    <n v="-13446"/>
    <x v="2253"/>
    <x v="3"/>
    <x v="1547"/>
    <x v="1547"/>
    <x v="3"/>
    <x v="1"/>
    <n v="1"/>
    <x v="0"/>
    <n v="0"/>
    <n v="0"/>
    <x v="5"/>
    <n v="4"/>
  </r>
  <r>
    <x v="3388"/>
    <x v="0"/>
    <x v="0"/>
    <s v="N"/>
    <n v="0"/>
    <n v="99000"/>
    <x v="2"/>
    <x v="0"/>
    <x v="1"/>
    <x v="0"/>
    <n v="-14661"/>
    <x v="2254"/>
    <x v="1"/>
    <x v="1548"/>
    <x v="1548"/>
    <x v="2"/>
    <x v="1"/>
    <n v="1"/>
    <x v="0"/>
    <n v="0"/>
    <n v="0"/>
    <x v="0"/>
    <n v="2"/>
  </r>
  <r>
    <x v="3389"/>
    <x v="0"/>
    <x v="0"/>
    <s v="N"/>
    <n v="0"/>
    <n v="99000"/>
    <x v="2"/>
    <x v="0"/>
    <x v="1"/>
    <x v="0"/>
    <n v="-14661"/>
    <x v="2254"/>
    <x v="1"/>
    <x v="1548"/>
    <x v="1548"/>
    <x v="2"/>
    <x v="1"/>
    <n v="1"/>
    <x v="0"/>
    <n v="0"/>
    <n v="0"/>
    <x v="0"/>
    <n v="2"/>
  </r>
  <r>
    <x v="3390"/>
    <x v="0"/>
    <x v="0"/>
    <s v="N"/>
    <n v="0"/>
    <n v="99000"/>
    <x v="2"/>
    <x v="0"/>
    <x v="1"/>
    <x v="0"/>
    <n v="-14661"/>
    <x v="2254"/>
    <x v="1"/>
    <x v="1548"/>
    <x v="1548"/>
    <x v="2"/>
    <x v="1"/>
    <n v="1"/>
    <x v="0"/>
    <n v="0"/>
    <n v="0"/>
    <x v="0"/>
    <n v="2"/>
  </r>
  <r>
    <x v="3391"/>
    <x v="0"/>
    <x v="0"/>
    <s v="N"/>
    <n v="0"/>
    <n v="112500"/>
    <x v="2"/>
    <x v="0"/>
    <x v="0"/>
    <x v="0"/>
    <n v="-17168"/>
    <x v="2255"/>
    <x v="1"/>
    <x v="1549"/>
    <x v="1549"/>
    <x v="5"/>
    <x v="1"/>
    <n v="1"/>
    <x v="1"/>
    <n v="0"/>
    <n v="0"/>
    <x v="5"/>
    <n v="1"/>
  </r>
  <r>
    <x v="3392"/>
    <x v="1"/>
    <x v="1"/>
    <s v="N"/>
    <n v="1"/>
    <n v="193500"/>
    <x v="2"/>
    <x v="0"/>
    <x v="1"/>
    <x v="0"/>
    <n v="-17932"/>
    <x v="2256"/>
    <x v="1"/>
    <x v="1550"/>
    <x v="1550"/>
    <x v="2"/>
    <x v="1"/>
    <n v="1"/>
    <x v="1"/>
    <n v="1"/>
    <n v="0"/>
    <x v="0"/>
    <n v="3"/>
  </r>
  <r>
    <x v="3393"/>
    <x v="1"/>
    <x v="1"/>
    <s v="N"/>
    <n v="1"/>
    <n v="193500"/>
    <x v="2"/>
    <x v="0"/>
    <x v="1"/>
    <x v="0"/>
    <n v="-17932"/>
    <x v="2256"/>
    <x v="1"/>
    <x v="1550"/>
    <x v="1550"/>
    <x v="2"/>
    <x v="1"/>
    <n v="1"/>
    <x v="1"/>
    <n v="1"/>
    <n v="0"/>
    <x v="0"/>
    <n v="3"/>
  </r>
  <r>
    <x v="3394"/>
    <x v="1"/>
    <x v="0"/>
    <s v="N"/>
    <n v="0"/>
    <n v="180000"/>
    <x v="3"/>
    <x v="1"/>
    <x v="1"/>
    <x v="0"/>
    <n v="-14339"/>
    <x v="2257"/>
    <x v="3"/>
    <x v="1544"/>
    <x v="1544"/>
    <x v="0"/>
    <x v="1"/>
    <n v="1"/>
    <x v="1"/>
    <n v="0"/>
    <n v="0"/>
    <x v="4"/>
    <n v="2"/>
  </r>
  <r>
    <x v="3395"/>
    <x v="1"/>
    <x v="0"/>
    <s v="N"/>
    <n v="0"/>
    <n v="180000"/>
    <x v="3"/>
    <x v="1"/>
    <x v="1"/>
    <x v="0"/>
    <n v="-14339"/>
    <x v="2257"/>
    <x v="3"/>
    <x v="1544"/>
    <x v="1544"/>
    <x v="0"/>
    <x v="1"/>
    <n v="1"/>
    <x v="1"/>
    <n v="0"/>
    <n v="0"/>
    <x v="4"/>
    <n v="2"/>
  </r>
  <r>
    <x v="3396"/>
    <x v="1"/>
    <x v="1"/>
    <s v="N"/>
    <n v="0"/>
    <n v="135000"/>
    <x v="2"/>
    <x v="3"/>
    <x v="1"/>
    <x v="3"/>
    <n v="-13241"/>
    <x v="1620"/>
    <x v="3"/>
    <x v="1551"/>
    <x v="1551"/>
    <x v="4"/>
    <x v="1"/>
    <n v="1"/>
    <x v="1"/>
    <n v="1"/>
    <n v="0"/>
    <x v="1"/>
    <n v="2"/>
  </r>
  <r>
    <x v="3397"/>
    <x v="0"/>
    <x v="0"/>
    <s v="N"/>
    <n v="0"/>
    <n v="225000"/>
    <x v="1"/>
    <x v="1"/>
    <x v="1"/>
    <x v="0"/>
    <n v="-15355"/>
    <x v="1538"/>
    <x v="1"/>
    <x v="1550"/>
    <x v="1550"/>
    <x v="2"/>
    <x v="1"/>
    <n v="1"/>
    <x v="0"/>
    <n v="1"/>
    <n v="0"/>
    <x v="5"/>
    <n v="2"/>
  </r>
  <r>
    <x v="3398"/>
    <x v="0"/>
    <x v="0"/>
    <s v="N"/>
    <n v="0"/>
    <n v="135000"/>
    <x v="3"/>
    <x v="1"/>
    <x v="1"/>
    <x v="0"/>
    <n v="-20875"/>
    <x v="2258"/>
    <x v="2"/>
    <x v="1552"/>
    <x v="1552"/>
    <x v="2"/>
    <x v="1"/>
    <n v="1"/>
    <x v="0"/>
    <n v="0"/>
    <n v="0"/>
    <x v="9"/>
    <n v="2"/>
  </r>
  <r>
    <x v="3399"/>
    <x v="0"/>
    <x v="0"/>
    <s v="N"/>
    <n v="0"/>
    <n v="135000"/>
    <x v="3"/>
    <x v="1"/>
    <x v="1"/>
    <x v="0"/>
    <n v="-20875"/>
    <x v="2258"/>
    <x v="2"/>
    <x v="1552"/>
    <x v="1552"/>
    <x v="2"/>
    <x v="1"/>
    <n v="1"/>
    <x v="0"/>
    <n v="0"/>
    <n v="0"/>
    <x v="9"/>
    <n v="2"/>
  </r>
  <r>
    <x v="3400"/>
    <x v="0"/>
    <x v="1"/>
    <s v="N"/>
    <n v="0"/>
    <n v="76500"/>
    <x v="0"/>
    <x v="1"/>
    <x v="1"/>
    <x v="0"/>
    <n v="-20612"/>
    <x v="2259"/>
    <x v="2"/>
    <x v="0"/>
    <x v="0"/>
    <x v="0"/>
    <x v="0"/>
    <n v="1"/>
    <x v="0"/>
    <n v="0"/>
    <n v="0"/>
    <x v="0"/>
    <n v="2"/>
  </r>
  <r>
    <x v="3401"/>
    <x v="0"/>
    <x v="1"/>
    <s v="N"/>
    <n v="0"/>
    <n v="76500"/>
    <x v="0"/>
    <x v="1"/>
    <x v="1"/>
    <x v="0"/>
    <n v="-20612"/>
    <x v="2259"/>
    <x v="2"/>
    <x v="0"/>
    <x v="0"/>
    <x v="0"/>
    <x v="0"/>
    <n v="1"/>
    <x v="0"/>
    <n v="0"/>
    <n v="0"/>
    <x v="0"/>
    <n v="2"/>
  </r>
  <r>
    <x v="3402"/>
    <x v="0"/>
    <x v="1"/>
    <s v="N"/>
    <n v="0"/>
    <n v="225000"/>
    <x v="2"/>
    <x v="0"/>
    <x v="1"/>
    <x v="0"/>
    <n v="-15318"/>
    <x v="2260"/>
    <x v="1"/>
    <x v="1553"/>
    <x v="1553"/>
    <x v="2"/>
    <x v="1"/>
    <n v="1"/>
    <x v="0"/>
    <n v="0"/>
    <n v="0"/>
    <x v="7"/>
    <n v="2"/>
  </r>
  <r>
    <x v="3403"/>
    <x v="0"/>
    <x v="1"/>
    <s v="N"/>
    <n v="0"/>
    <n v="225000"/>
    <x v="2"/>
    <x v="0"/>
    <x v="1"/>
    <x v="0"/>
    <n v="-15318"/>
    <x v="2260"/>
    <x v="1"/>
    <x v="1553"/>
    <x v="1553"/>
    <x v="2"/>
    <x v="1"/>
    <n v="1"/>
    <x v="0"/>
    <n v="0"/>
    <n v="0"/>
    <x v="7"/>
    <n v="2"/>
  </r>
  <r>
    <x v="3404"/>
    <x v="1"/>
    <x v="0"/>
    <s v="N"/>
    <n v="0"/>
    <n v="135000"/>
    <x v="2"/>
    <x v="0"/>
    <x v="2"/>
    <x v="2"/>
    <n v="-10082"/>
    <x v="2261"/>
    <x v="4"/>
    <x v="1554"/>
    <x v="1554"/>
    <x v="4"/>
    <x v="1"/>
    <n v="1"/>
    <x v="1"/>
    <n v="1"/>
    <n v="0"/>
    <x v="0"/>
    <n v="1"/>
  </r>
  <r>
    <x v="3405"/>
    <x v="1"/>
    <x v="1"/>
    <s v="N"/>
    <n v="1"/>
    <n v="171000"/>
    <x v="2"/>
    <x v="0"/>
    <x v="1"/>
    <x v="2"/>
    <n v="-15420"/>
    <x v="2262"/>
    <x v="1"/>
    <x v="1172"/>
    <x v="1172"/>
    <x v="1"/>
    <x v="1"/>
    <n v="1"/>
    <x v="0"/>
    <n v="0"/>
    <n v="0"/>
    <x v="0"/>
    <n v="3"/>
  </r>
  <r>
    <x v="3406"/>
    <x v="1"/>
    <x v="1"/>
    <s v="N"/>
    <n v="2"/>
    <n v="225000"/>
    <x v="2"/>
    <x v="1"/>
    <x v="1"/>
    <x v="0"/>
    <n v="-14136"/>
    <x v="829"/>
    <x v="3"/>
    <x v="1167"/>
    <x v="1167"/>
    <x v="3"/>
    <x v="1"/>
    <n v="1"/>
    <x v="1"/>
    <n v="0"/>
    <n v="0"/>
    <x v="3"/>
    <n v="4"/>
  </r>
  <r>
    <x v="3407"/>
    <x v="1"/>
    <x v="1"/>
    <s v="N"/>
    <n v="2"/>
    <n v="225000"/>
    <x v="2"/>
    <x v="1"/>
    <x v="1"/>
    <x v="0"/>
    <n v="-14136"/>
    <x v="829"/>
    <x v="3"/>
    <x v="1167"/>
    <x v="1167"/>
    <x v="3"/>
    <x v="1"/>
    <n v="1"/>
    <x v="1"/>
    <n v="0"/>
    <n v="0"/>
    <x v="3"/>
    <n v="4"/>
  </r>
  <r>
    <x v="3408"/>
    <x v="1"/>
    <x v="0"/>
    <s v="N"/>
    <n v="1"/>
    <n v="130500"/>
    <x v="2"/>
    <x v="2"/>
    <x v="1"/>
    <x v="1"/>
    <n v="-11331"/>
    <x v="2263"/>
    <x v="3"/>
    <x v="1555"/>
    <x v="1555"/>
    <x v="1"/>
    <x v="1"/>
    <n v="1"/>
    <x v="1"/>
    <n v="1"/>
    <n v="0"/>
    <x v="0"/>
    <n v="3"/>
  </r>
  <r>
    <x v="3409"/>
    <x v="1"/>
    <x v="0"/>
    <s v="N"/>
    <n v="1"/>
    <n v="130500"/>
    <x v="2"/>
    <x v="2"/>
    <x v="1"/>
    <x v="1"/>
    <n v="-11331"/>
    <x v="2263"/>
    <x v="3"/>
    <x v="1555"/>
    <x v="1555"/>
    <x v="1"/>
    <x v="1"/>
    <n v="1"/>
    <x v="1"/>
    <n v="1"/>
    <n v="0"/>
    <x v="0"/>
    <n v="3"/>
  </r>
  <r>
    <x v="3410"/>
    <x v="1"/>
    <x v="1"/>
    <s v="N"/>
    <n v="0"/>
    <n v="765000"/>
    <x v="2"/>
    <x v="0"/>
    <x v="1"/>
    <x v="0"/>
    <n v="-16503"/>
    <x v="2184"/>
    <x v="1"/>
    <x v="1556"/>
    <x v="1556"/>
    <x v="1"/>
    <x v="1"/>
    <n v="1"/>
    <x v="0"/>
    <n v="1"/>
    <n v="0"/>
    <x v="3"/>
    <n v="2"/>
  </r>
  <r>
    <x v="3411"/>
    <x v="1"/>
    <x v="1"/>
    <s v="N"/>
    <n v="0"/>
    <n v="765000"/>
    <x v="2"/>
    <x v="0"/>
    <x v="1"/>
    <x v="0"/>
    <n v="-16503"/>
    <x v="2184"/>
    <x v="1"/>
    <x v="1556"/>
    <x v="1556"/>
    <x v="1"/>
    <x v="1"/>
    <n v="1"/>
    <x v="0"/>
    <n v="1"/>
    <n v="0"/>
    <x v="3"/>
    <n v="2"/>
  </r>
  <r>
    <x v="3412"/>
    <x v="0"/>
    <x v="0"/>
    <s v="N"/>
    <n v="1"/>
    <n v="112500"/>
    <x v="2"/>
    <x v="1"/>
    <x v="1"/>
    <x v="0"/>
    <n v="-12424"/>
    <x v="2264"/>
    <x v="3"/>
    <x v="1557"/>
    <x v="1557"/>
    <x v="1"/>
    <x v="1"/>
    <n v="1"/>
    <x v="0"/>
    <n v="0"/>
    <n v="0"/>
    <x v="15"/>
    <n v="3"/>
  </r>
  <r>
    <x v="3413"/>
    <x v="0"/>
    <x v="0"/>
    <s v="N"/>
    <n v="1"/>
    <n v="112500"/>
    <x v="2"/>
    <x v="1"/>
    <x v="1"/>
    <x v="0"/>
    <n v="-12424"/>
    <x v="2264"/>
    <x v="3"/>
    <x v="1557"/>
    <x v="1557"/>
    <x v="1"/>
    <x v="1"/>
    <n v="1"/>
    <x v="0"/>
    <n v="0"/>
    <n v="0"/>
    <x v="15"/>
    <n v="3"/>
  </r>
  <r>
    <x v="3414"/>
    <x v="0"/>
    <x v="0"/>
    <s v="N"/>
    <n v="0"/>
    <n v="144000"/>
    <x v="0"/>
    <x v="1"/>
    <x v="1"/>
    <x v="0"/>
    <n v="-20040"/>
    <x v="2081"/>
    <x v="2"/>
    <x v="0"/>
    <x v="0"/>
    <x v="0"/>
    <x v="0"/>
    <n v="1"/>
    <x v="0"/>
    <n v="0"/>
    <n v="0"/>
    <x v="0"/>
    <n v="2"/>
  </r>
  <r>
    <x v="3415"/>
    <x v="1"/>
    <x v="0"/>
    <s v="N"/>
    <n v="1"/>
    <n v="189000"/>
    <x v="2"/>
    <x v="1"/>
    <x v="1"/>
    <x v="0"/>
    <n v="-8966"/>
    <x v="2265"/>
    <x v="4"/>
    <x v="1541"/>
    <x v="1541"/>
    <x v="4"/>
    <x v="1"/>
    <n v="1"/>
    <x v="1"/>
    <n v="0"/>
    <n v="0"/>
    <x v="2"/>
    <n v="3"/>
  </r>
  <r>
    <x v="3416"/>
    <x v="0"/>
    <x v="0"/>
    <s v="N"/>
    <n v="0"/>
    <n v="216000"/>
    <x v="3"/>
    <x v="0"/>
    <x v="4"/>
    <x v="0"/>
    <n v="-18408"/>
    <x v="2266"/>
    <x v="2"/>
    <x v="1558"/>
    <x v="1558"/>
    <x v="2"/>
    <x v="1"/>
    <n v="1"/>
    <x v="0"/>
    <n v="1"/>
    <n v="0"/>
    <x v="4"/>
    <n v="1"/>
  </r>
  <r>
    <x v="3417"/>
    <x v="0"/>
    <x v="0"/>
    <s v="N"/>
    <n v="0"/>
    <n v="216000"/>
    <x v="3"/>
    <x v="0"/>
    <x v="4"/>
    <x v="0"/>
    <n v="-18408"/>
    <x v="2266"/>
    <x v="2"/>
    <x v="1558"/>
    <x v="1558"/>
    <x v="2"/>
    <x v="1"/>
    <n v="1"/>
    <x v="0"/>
    <n v="1"/>
    <n v="0"/>
    <x v="4"/>
    <n v="1"/>
  </r>
  <r>
    <x v="3418"/>
    <x v="0"/>
    <x v="0"/>
    <s v="N"/>
    <n v="1"/>
    <n v="135000"/>
    <x v="2"/>
    <x v="1"/>
    <x v="3"/>
    <x v="0"/>
    <n v="-10151"/>
    <x v="2267"/>
    <x v="4"/>
    <x v="1556"/>
    <x v="1556"/>
    <x v="1"/>
    <x v="1"/>
    <n v="1"/>
    <x v="0"/>
    <n v="0"/>
    <n v="0"/>
    <x v="1"/>
    <n v="3"/>
  </r>
  <r>
    <x v="3419"/>
    <x v="0"/>
    <x v="0"/>
    <s v="N"/>
    <n v="1"/>
    <n v="135000"/>
    <x v="2"/>
    <x v="1"/>
    <x v="3"/>
    <x v="0"/>
    <n v="-10151"/>
    <x v="2267"/>
    <x v="4"/>
    <x v="1556"/>
    <x v="1556"/>
    <x v="1"/>
    <x v="1"/>
    <n v="1"/>
    <x v="0"/>
    <n v="0"/>
    <n v="0"/>
    <x v="1"/>
    <n v="3"/>
  </r>
  <r>
    <x v="3420"/>
    <x v="0"/>
    <x v="0"/>
    <s v="N"/>
    <n v="1"/>
    <n v="135000"/>
    <x v="2"/>
    <x v="1"/>
    <x v="3"/>
    <x v="0"/>
    <n v="-10151"/>
    <x v="2267"/>
    <x v="4"/>
    <x v="1556"/>
    <x v="1556"/>
    <x v="1"/>
    <x v="1"/>
    <n v="1"/>
    <x v="0"/>
    <n v="0"/>
    <n v="0"/>
    <x v="1"/>
    <n v="3"/>
  </r>
  <r>
    <x v="3421"/>
    <x v="0"/>
    <x v="0"/>
    <s v="N"/>
    <n v="1"/>
    <n v="135000"/>
    <x v="2"/>
    <x v="1"/>
    <x v="3"/>
    <x v="0"/>
    <n v="-10151"/>
    <x v="2267"/>
    <x v="4"/>
    <x v="1556"/>
    <x v="1556"/>
    <x v="1"/>
    <x v="1"/>
    <n v="1"/>
    <x v="0"/>
    <n v="0"/>
    <n v="0"/>
    <x v="1"/>
    <n v="3"/>
  </r>
  <r>
    <x v="3422"/>
    <x v="1"/>
    <x v="1"/>
    <s v="N"/>
    <n v="0"/>
    <n v="180000"/>
    <x v="1"/>
    <x v="1"/>
    <x v="1"/>
    <x v="4"/>
    <n v="-9810"/>
    <x v="2268"/>
    <x v="4"/>
    <x v="1559"/>
    <x v="1559"/>
    <x v="3"/>
    <x v="1"/>
    <n v="1"/>
    <x v="1"/>
    <n v="0"/>
    <n v="0"/>
    <x v="0"/>
    <n v="2"/>
  </r>
  <r>
    <x v="3423"/>
    <x v="1"/>
    <x v="1"/>
    <s v="N"/>
    <n v="0"/>
    <n v="180000"/>
    <x v="1"/>
    <x v="1"/>
    <x v="1"/>
    <x v="4"/>
    <n v="-9810"/>
    <x v="2268"/>
    <x v="4"/>
    <x v="1559"/>
    <x v="1559"/>
    <x v="3"/>
    <x v="1"/>
    <n v="1"/>
    <x v="1"/>
    <n v="0"/>
    <n v="0"/>
    <x v="0"/>
    <n v="2"/>
  </r>
  <r>
    <x v="3424"/>
    <x v="0"/>
    <x v="1"/>
    <s v="N"/>
    <n v="0"/>
    <n v="337500"/>
    <x v="2"/>
    <x v="1"/>
    <x v="1"/>
    <x v="0"/>
    <n v="-17079"/>
    <x v="2269"/>
    <x v="1"/>
    <x v="1560"/>
    <x v="1560"/>
    <x v="4"/>
    <x v="1"/>
    <n v="1"/>
    <x v="1"/>
    <n v="1"/>
    <n v="0"/>
    <x v="1"/>
    <n v="2"/>
  </r>
  <r>
    <x v="3425"/>
    <x v="0"/>
    <x v="0"/>
    <s v="N"/>
    <n v="0"/>
    <n v="90000"/>
    <x v="2"/>
    <x v="1"/>
    <x v="1"/>
    <x v="0"/>
    <n v="-18728"/>
    <x v="2270"/>
    <x v="2"/>
    <x v="1561"/>
    <x v="1561"/>
    <x v="2"/>
    <x v="1"/>
    <n v="1"/>
    <x v="0"/>
    <n v="0"/>
    <n v="0"/>
    <x v="15"/>
    <n v="2"/>
  </r>
  <r>
    <x v="3426"/>
    <x v="0"/>
    <x v="0"/>
    <s v="N"/>
    <n v="0"/>
    <n v="90000"/>
    <x v="2"/>
    <x v="1"/>
    <x v="1"/>
    <x v="0"/>
    <n v="-18728"/>
    <x v="2270"/>
    <x v="2"/>
    <x v="1561"/>
    <x v="1561"/>
    <x v="2"/>
    <x v="1"/>
    <n v="1"/>
    <x v="0"/>
    <n v="0"/>
    <n v="0"/>
    <x v="15"/>
    <n v="2"/>
  </r>
  <r>
    <x v="3427"/>
    <x v="0"/>
    <x v="0"/>
    <s v="N"/>
    <n v="0"/>
    <n v="157500"/>
    <x v="3"/>
    <x v="0"/>
    <x v="1"/>
    <x v="0"/>
    <n v="-11588"/>
    <x v="2271"/>
    <x v="3"/>
    <x v="1562"/>
    <x v="1562"/>
    <x v="4"/>
    <x v="1"/>
    <n v="1"/>
    <x v="1"/>
    <n v="1"/>
    <n v="0"/>
    <x v="4"/>
    <n v="2"/>
  </r>
  <r>
    <x v="3428"/>
    <x v="1"/>
    <x v="0"/>
    <s v="N"/>
    <n v="0"/>
    <n v="157500"/>
    <x v="3"/>
    <x v="0"/>
    <x v="1"/>
    <x v="0"/>
    <n v="-11965"/>
    <x v="2272"/>
    <x v="3"/>
    <x v="1563"/>
    <x v="1563"/>
    <x v="2"/>
    <x v="1"/>
    <n v="1"/>
    <x v="0"/>
    <n v="0"/>
    <n v="0"/>
    <x v="4"/>
    <n v="2"/>
  </r>
  <r>
    <x v="3429"/>
    <x v="1"/>
    <x v="0"/>
    <s v="N"/>
    <n v="0"/>
    <n v="157500"/>
    <x v="3"/>
    <x v="0"/>
    <x v="1"/>
    <x v="0"/>
    <n v="-11965"/>
    <x v="2272"/>
    <x v="3"/>
    <x v="1563"/>
    <x v="1563"/>
    <x v="2"/>
    <x v="1"/>
    <n v="1"/>
    <x v="0"/>
    <n v="0"/>
    <n v="0"/>
    <x v="4"/>
    <n v="2"/>
  </r>
  <r>
    <x v="3430"/>
    <x v="0"/>
    <x v="0"/>
    <s v="Y"/>
    <n v="1"/>
    <n v="157500"/>
    <x v="2"/>
    <x v="1"/>
    <x v="1"/>
    <x v="0"/>
    <n v="-17262"/>
    <x v="2273"/>
    <x v="1"/>
    <x v="1564"/>
    <x v="1564"/>
    <x v="1"/>
    <x v="1"/>
    <n v="1"/>
    <x v="1"/>
    <n v="1"/>
    <n v="0"/>
    <x v="5"/>
    <n v="3"/>
  </r>
  <r>
    <x v="3431"/>
    <x v="0"/>
    <x v="0"/>
    <s v="N"/>
    <n v="0"/>
    <n v="56250"/>
    <x v="0"/>
    <x v="1"/>
    <x v="1"/>
    <x v="5"/>
    <n v="-21882"/>
    <x v="2274"/>
    <x v="2"/>
    <x v="0"/>
    <x v="0"/>
    <x v="0"/>
    <x v="0"/>
    <n v="1"/>
    <x v="0"/>
    <n v="0"/>
    <n v="0"/>
    <x v="0"/>
    <n v="2"/>
  </r>
  <r>
    <x v="3432"/>
    <x v="1"/>
    <x v="1"/>
    <s v="Y"/>
    <n v="0"/>
    <n v="225000"/>
    <x v="2"/>
    <x v="1"/>
    <x v="3"/>
    <x v="0"/>
    <n v="-16270"/>
    <x v="2275"/>
    <x v="1"/>
    <x v="1565"/>
    <x v="1565"/>
    <x v="4"/>
    <x v="1"/>
    <n v="1"/>
    <x v="0"/>
    <n v="0"/>
    <n v="0"/>
    <x v="2"/>
    <n v="2"/>
  </r>
  <r>
    <x v="3433"/>
    <x v="0"/>
    <x v="0"/>
    <s v="Y"/>
    <n v="0"/>
    <n v="90000"/>
    <x v="0"/>
    <x v="1"/>
    <x v="2"/>
    <x v="0"/>
    <n v="-22731"/>
    <x v="1854"/>
    <x v="0"/>
    <x v="0"/>
    <x v="0"/>
    <x v="0"/>
    <x v="0"/>
    <n v="1"/>
    <x v="0"/>
    <n v="0"/>
    <n v="0"/>
    <x v="0"/>
    <n v="1"/>
  </r>
  <r>
    <x v="3434"/>
    <x v="0"/>
    <x v="0"/>
    <s v="Y"/>
    <n v="0"/>
    <n v="90000"/>
    <x v="0"/>
    <x v="1"/>
    <x v="2"/>
    <x v="0"/>
    <n v="-22731"/>
    <x v="1854"/>
    <x v="0"/>
    <x v="0"/>
    <x v="0"/>
    <x v="0"/>
    <x v="0"/>
    <n v="1"/>
    <x v="0"/>
    <n v="0"/>
    <n v="0"/>
    <x v="0"/>
    <n v="1"/>
  </r>
  <r>
    <x v="3435"/>
    <x v="0"/>
    <x v="0"/>
    <s v="Y"/>
    <n v="0"/>
    <n v="225000"/>
    <x v="3"/>
    <x v="1"/>
    <x v="1"/>
    <x v="0"/>
    <n v="-10100"/>
    <x v="1359"/>
    <x v="4"/>
    <x v="1566"/>
    <x v="1566"/>
    <x v="4"/>
    <x v="1"/>
    <n v="1"/>
    <x v="0"/>
    <n v="0"/>
    <n v="0"/>
    <x v="4"/>
    <n v="2"/>
  </r>
  <r>
    <x v="3436"/>
    <x v="1"/>
    <x v="1"/>
    <s v="Y"/>
    <n v="0"/>
    <n v="315000"/>
    <x v="0"/>
    <x v="0"/>
    <x v="1"/>
    <x v="0"/>
    <n v="-23313"/>
    <x v="2276"/>
    <x v="0"/>
    <x v="0"/>
    <x v="0"/>
    <x v="0"/>
    <x v="0"/>
    <n v="1"/>
    <x v="0"/>
    <n v="0"/>
    <n v="0"/>
    <x v="0"/>
    <n v="2"/>
  </r>
  <r>
    <x v="3437"/>
    <x v="1"/>
    <x v="1"/>
    <s v="Y"/>
    <n v="0"/>
    <n v="315000"/>
    <x v="0"/>
    <x v="0"/>
    <x v="1"/>
    <x v="0"/>
    <n v="-23313"/>
    <x v="2276"/>
    <x v="0"/>
    <x v="0"/>
    <x v="0"/>
    <x v="0"/>
    <x v="0"/>
    <n v="1"/>
    <x v="0"/>
    <n v="0"/>
    <n v="0"/>
    <x v="0"/>
    <n v="2"/>
  </r>
  <r>
    <x v="3438"/>
    <x v="0"/>
    <x v="0"/>
    <s v="Y"/>
    <n v="0"/>
    <n v="85500"/>
    <x v="0"/>
    <x v="1"/>
    <x v="1"/>
    <x v="0"/>
    <n v="-20806"/>
    <x v="2277"/>
    <x v="2"/>
    <x v="0"/>
    <x v="0"/>
    <x v="0"/>
    <x v="0"/>
    <n v="1"/>
    <x v="0"/>
    <n v="0"/>
    <n v="1"/>
    <x v="0"/>
    <n v="2"/>
  </r>
  <r>
    <x v="3439"/>
    <x v="0"/>
    <x v="0"/>
    <s v="Y"/>
    <n v="0"/>
    <n v="85500"/>
    <x v="0"/>
    <x v="1"/>
    <x v="1"/>
    <x v="0"/>
    <n v="-20806"/>
    <x v="2277"/>
    <x v="2"/>
    <x v="0"/>
    <x v="0"/>
    <x v="0"/>
    <x v="0"/>
    <n v="1"/>
    <x v="0"/>
    <n v="0"/>
    <n v="1"/>
    <x v="0"/>
    <n v="2"/>
  </r>
  <r>
    <x v="3440"/>
    <x v="1"/>
    <x v="0"/>
    <s v="N"/>
    <n v="2"/>
    <n v="180000"/>
    <x v="2"/>
    <x v="1"/>
    <x v="1"/>
    <x v="0"/>
    <n v="-9930"/>
    <x v="163"/>
    <x v="4"/>
    <x v="1567"/>
    <x v="1567"/>
    <x v="5"/>
    <x v="1"/>
    <n v="1"/>
    <x v="0"/>
    <n v="0"/>
    <n v="1"/>
    <x v="1"/>
    <n v="4"/>
  </r>
  <r>
    <x v="3441"/>
    <x v="0"/>
    <x v="1"/>
    <s v="Y"/>
    <n v="0"/>
    <n v="157500"/>
    <x v="2"/>
    <x v="0"/>
    <x v="1"/>
    <x v="3"/>
    <n v="-22185"/>
    <x v="2278"/>
    <x v="0"/>
    <x v="1568"/>
    <x v="1568"/>
    <x v="0"/>
    <x v="1"/>
    <n v="1"/>
    <x v="1"/>
    <n v="0"/>
    <n v="0"/>
    <x v="7"/>
    <n v="2"/>
  </r>
  <r>
    <x v="3442"/>
    <x v="0"/>
    <x v="1"/>
    <s v="Y"/>
    <n v="0"/>
    <n v="157500"/>
    <x v="2"/>
    <x v="0"/>
    <x v="1"/>
    <x v="3"/>
    <n v="-22185"/>
    <x v="2278"/>
    <x v="0"/>
    <x v="1568"/>
    <x v="1568"/>
    <x v="0"/>
    <x v="1"/>
    <n v="1"/>
    <x v="1"/>
    <n v="0"/>
    <n v="0"/>
    <x v="7"/>
    <n v="2"/>
  </r>
  <r>
    <x v="3443"/>
    <x v="0"/>
    <x v="0"/>
    <s v="Y"/>
    <n v="0"/>
    <n v="126000"/>
    <x v="3"/>
    <x v="2"/>
    <x v="1"/>
    <x v="0"/>
    <n v="-17529"/>
    <x v="2279"/>
    <x v="1"/>
    <x v="1557"/>
    <x v="1557"/>
    <x v="1"/>
    <x v="1"/>
    <n v="1"/>
    <x v="0"/>
    <n v="0"/>
    <n v="0"/>
    <x v="0"/>
    <n v="2"/>
  </r>
  <r>
    <x v="3444"/>
    <x v="0"/>
    <x v="0"/>
    <s v="Y"/>
    <n v="1"/>
    <n v="135000"/>
    <x v="1"/>
    <x v="1"/>
    <x v="4"/>
    <x v="4"/>
    <n v="-17121"/>
    <x v="2280"/>
    <x v="1"/>
    <x v="1569"/>
    <x v="1569"/>
    <x v="2"/>
    <x v="1"/>
    <n v="1"/>
    <x v="0"/>
    <n v="0"/>
    <n v="0"/>
    <x v="4"/>
    <n v="2"/>
  </r>
  <r>
    <x v="3445"/>
    <x v="0"/>
    <x v="0"/>
    <s v="Y"/>
    <n v="1"/>
    <n v="135000"/>
    <x v="1"/>
    <x v="1"/>
    <x v="4"/>
    <x v="4"/>
    <n v="-17121"/>
    <x v="2280"/>
    <x v="1"/>
    <x v="1569"/>
    <x v="1569"/>
    <x v="2"/>
    <x v="1"/>
    <n v="1"/>
    <x v="0"/>
    <n v="0"/>
    <n v="0"/>
    <x v="4"/>
    <n v="2"/>
  </r>
  <r>
    <x v="3446"/>
    <x v="0"/>
    <x v="0"/>
    <s v="Y"/>
    <n v="1"/>
    <n v="135000"/>
    <x v="1"/>
    <x v="1"/>
    <x v="4"/>
    <x v="4"/>
    <n v="-17121"/>
    <x v="2280"/>
    <x v="1"/>
    <x v="1569"/>
    <x v="1569"/>
    <x v="2"/>
    <x v="1"/>
    <n v="1"/>
    <x v="0"/>
    <n v="0"/>
    <n v="0"/>
    <x v="4"/>
    <n v="2"/>
  </r>
  <r>
    <x v="3447"/>
    <x v="1"/>
    <x v="1"/>
    <s v="Y"/>
    <n v="1"/>
    <n v="157500"/>
    <x v="2"/>
    <x v="1"/>
    <x v="1"/>
    <x v="0"/>
    <n v="-15239"/>
    <x v="2281"/>
    <x v="1"/>
    <x v="228"/>
    <x v="228"/>
    <x v="5"/>
    <x v="1"/>
    <n v="1"/>
    <x v="0"/>
    <n v="1"/>
    <n v="0"/>
    <x v="2"/>
    <n v="3"/>
  </r>
  <r>
    <x v="3448"/>
    <x v="1"/>
    <x v="1"/>
    <s v="Y"/>
    <n v="2"/>
    <n v="157500"/>
    <x v="1"/>
    <x v="1"/>
    <x v="1"/>
    <x v="0"/>
    <n v="-10634"/>
    <x v="2282"/>
    <x v="4"/>
    <x v="1570"/>
    <x v="1570"/>
    <x v="0"/>
    <x v="1"/>
    <n v="1"/>
    <x v="0"/>
    <n v="0"/>
    <n v="0"/>
    <x v="16"/>
    <n v="4"/>
  </r>
  <r>
    <x v="3449"/>
    <x v="1"/>
    <x v="0"/>
    <s v="Y"/>
    <n v="0"/>
    <n v="202500"/>
    <x v="2"/>
    <x v="1"/>
    <x v="3"/>
    <x v="0"/>
    <n v="-10886"/>
    <x v="2283"/>
    <x v="4"/>
    <x v="1571"/>
    <x v="1571"/>
    <x v="4"/>
    <x v="1"/>
    <n v="1"/>
    <x v="0"/>
    <n v="0"/>
    <n v="0"/>
    <x v="2"/>
    <n v="2"/>
  </r>
  <r>
    <x v="3450"/>
    <x v="1"/>
    <x v="1"/>
    <s v="N"/>
    <n v="0"/>
    <n v="225000"/>
    <x v="2"/>
    <x v="1"/>
    <x v="2"/>
    <x v="0"/>
    <n v="-13246"/>
    <x v="1606"/>
    <x v="3"/>
    <x v="1572"/>
    <x v="1572"/>
    <x v="3"/>
    <x v="1"/>
    <n v="1"/>
    <x v="0"/>
    <n v="0"/>
    <n v="1"/>
    <x v="0"/>
    <n v="1"/>
  </r>
  <r>
    <x v="3451"/>
    <x v="0"/>
    <x v="0"/>
    <s v="Y"/>
    <n v="0"/>
    <n v="126000"/>
    <x v="0"/>
    <x v="1"/>
    <x v="4"/>
    <x v="0"/>
    <n v="-19603"/>
    <x v="2284"/>
    <x v="2"/>
    <x v="0"/>
    <x v="0"/>
    <x v="0"/>
    <x v="0"/>
    <n v="1"/>
    <x v="0"/>
    <n v="1"/>
    <n v="1"/>
    <x v="0"/>
    <n v="1"/>
  </r>
  <r>
    <x v="3452"/>
    <x v="1"/>
    <x v="0"/>
    <s v="Y"/>
    <n v="0"/>
    <n v="945000"/>
    <x v="2"/>
    <x v="1"/>
    <x v="1"/>
    <x v="0"/>
    <n v="-20836"/>
    <x v="2285"/>
    <x v="2"/>
    <x v="529"/>
    <x v="529"/>
    <x v="5"/>
    <x v="1"/>
    <n v="1"/>
    <x v="0"/>
    <n v="0"/>
    <n v="0"/>
    <x v="3"/>
    <n v="2"/>
  </r>
  <r>
    <x v="3453"/>
    <x v="1"/>
    <x v="0"/>
    <s v="Y"/>
    <n v="0"/>
    <n v="945000"/>
    <x v="2"/>
    <x v="1"/>
    <x v="1"/>
    <x v="0"/>
    <n v="-20836"/>
    <x v="2285"/>
    <x v="2"/>
    <x v="529"/>
    <x v="529"/>
    <x v="5"/>
    <x v="1"/>
    <n v="1"/>
    <x v="0"/>
    <n v="0"/>
    <n v="0"/>
    <x v="3"/>
    <n v="2"/>
  </r>
  <r>
    <x v="3454"/>
    <x v="0"/>
    <x v="0"/>
    <s v="Y"/>
    <n v="0"/>
    <n v="81000"/>
    <x v="2"/>
    <x v="1"/>
    <x v="1"/>
    <x v="0"/>
    <n v="-19738"/>
    <x v="2286"/>
    <x v="2"/>
    <x v="1573"/>
    <x v="1573"/>
    <x v="0"/>
    <x v="1"/>
    <n v="1"/>
    <x v="1"/>
    <n v="0"/>
    <n v="0"/>
    <x v="5"/>
    <n v="2"/>
  </r>
  <r>
    <x v="3455"/>
    <x v="1"/>
    <x v="0"/>
    <s v="Y"/>
    <n v="1"/>
    <n v="175500"/>
    <x v="2"/>
    <x v="1"/>
    <x v="1"/>
    <x v="1"/>
    <n v="-10917"/>
    <x v="2287"/>
    <x v="4"/>
    <x v="227"/>
    <x v="227"/>
    <x v="4"/>
    <x v="1"/>
    <n v="1"/>
    <x v="0"/>
    <n v="0"/>
    <n v="0"/>
    <x v="5"/>
    <n v="3"/>
  </r>
  <r>
    <x v="3456"/>
    <x v="1"/>
    <x v="0"/>
    <s v="Y"/>
    <n v="2"/>
    <n v="135000"/>
    <x v="2"/>
    <x v="1"/>
    <x v="1"/>
    <x v="0"/>
    <n v="-11010"/>
    <x v="2288"/>
    <x v="3"/>
    <x v="529"/>
    <x v="529"/>
    <x v="5"/>
    <x v="1"/>
    <n v="1"/>
    <x v="0"/>
    <n v="0"/>
    <n v="0"/>
    <x v="4"/>
    <n v="4"/>
  </r>
  <r>
    <x v="3457"/>
    <x v="1"/>
    <x v="0"/>
    <s v="Y"/>
    <n v="2"/>
    <n v="135000"/>
    <x v="2"/>
    <x v="1"/>
    <x v="1"/>
    <x v="0"/>
    <n v="-11010"/>
    <x v="2288"/>
    <x v="3"/>
    <x v="529"/>
    <x v="529"/>
    <x v="5"/>
    <x v="1"/>
    <n v="1"/>
    <x v="0"/>
    <n v="0"/>
    <n v="0"/>
    <x v="4"/>
    <n v="4"/>
  </r>
  <r>
    <x v="3458"/>
    <x v="1"/>
    <x v="0"/>
    <s v="N"/>
    <n v="0"/>
    <n v="247500"/>
    <x v="1"/>
    <x v="1"/>
    <x v="1"/>
    <x v="1"/>
    <n v="-18993"/>
    <x v="2289"/>
    <x v="2"/>
    <x v="1574"/>
    <x v="1574"/>
    <x v="1"/>
    <x v="1"/>
    <n v="1"/>
    <x v="0"/>
    <n v="0"/>
    <n v="1"/>
    <x v="6"/>
    <n v="2"/>
  </r>
  <r>
    <x v="3459"/>
    <x v="1"/>
    <x v="0"/>
    <s v="Y"/>
    <n v="2"/>
    <n v="180000"/>
    <x v="2"/>
    <x v="1"/>
    <x v="1"/>
    <x v="0"/>
    <n v="-17005"/>
    <x v="2290"/>
    <x v="1"/>
    <x v="1575"/>
    <x v="1575"/>
    <x v="3"/>
    <x v="1"/>
    <n v="1"/>
    <x v="0"/>
    <n v="0"/>
    <n v="0"/>
    <x v="1"/>
    <n v="4"/>
  </r>
  <r>
    <x v="3460"/>
    <x v="1"/>
    <x v="0"/>
    <s v="N"/>
    <n v="0"/>
    <n v="157500"/>
    <x v="1"/>
    <x v="0"/>
    <x v="3"/>
    <x v="0"/>
    <n v="-9361"/>
    <x v="2291"/>
    <x v="4"/>
    <x v="1576"/>
    <x v="1576"/>
    <x v="0"/>
    <x v="1"/>
    <n v="1"/>
    <x v="1"/>
    <n v="0"/>
    <n v="0"/>
    <x v="14"/>
    <n v="2"/>
  </r>
  <r>
    <x v="3461"/>
    <x v="0"/>
    <x v="0"/>
    <s v="Y"/>
    <n v="0"/>
    <n v="112500"/>
    <x v="0"/>
    <x v="1"/>
    <x v="1"/>
    <x v="0"/>
    <n v="-21008"/>
    <x v="2292"/>
    <x v="2"/>
    <x v="0"/>
    <x v="0"/>
    <x v="0"/>
    <x v="0"/>
    <n v="1"/>
    <x v="0"/>
    <n v="0"/>
    <n v="0"/>
    <x v="0"/>
    <n v="2"/>
  </r>
  <r>
    <x v="3462"/>
    <x v="0"/>
    <x v="0"/>
    <s v="Y"/>
    <n v="0"/>
    <n v="112500"/>
    <x v="0"/>
    <x v="1"/>
    <x v="1"/>
    <x v="0"/>
    <n v="-21008"/>
    <x v="2292"/>
    <x v="2"/>
    <x v="0"/>
    <x v="0"/>
    <x v="0"/>
    <x v="0"/>
    <n v="1"/>
    <x v="0"/>
    <n v="0"/>
    <n v="0"/>
    <x v="0"/>
    <n v="2"/>
  </r>
  <r>
    <x v="3463"/>
    <x v="0"/>
    <x v="0"/>
    <s v="Y"/>
    <n v="0"/>
    <n v="112500"/>
    <x v="0"/>
    <x v="1"/>
    <x v="1"/>
    <x v="0"/>
    <n v="-21008"/>
    <x v="2292"/>
    <x v="2"/>
    <x v="0"/>
    <x v="0"/>
    <x v="0"/>
    <x v="0"/>
    <n v="1"/>
    <x v="0"/>
    <n v="0"/>
    <n v="0"/>
    <x v="0"/>
    <n v="2"/>
  </r>
  <r>
    <x v="3464"/>
    <x v="1"/>
    <x v="1"/>
    <s v="Y"/>
    <n v="2"/>
    <n v="225000"/>
    <x v="1"/>
    <x v="1"/>
    <x v="1"/>
    <x v="0"/>
    <n v="-16084"/>
    <x v="2293"/>
    <x v="1"/>
    <x v="719"/>
    <x v="719"/>
    <x v="1"/>
    <x v="1"/>
    <n v="1"/>
    <x v="0"/>
    <n v="0"/>
    <n v="0"/>
    <x v="1"/>
    <n v="4"/>
  </r>
  <r>
    <x v="3465"/>
    <x v="1"/>
    <x v="1"/>
    <s v="Y"/>
    <n v="2"/>
    <n v="225000"/>
    <x v="1"/>
    <x v="1"/>
    <x v="1"/>
    <x v="0"/>
    <n v="-16084"/>
    <x v="2293"/>
    <x v="1"/>
    <x v="719"/>
    <x v="719"/>
    <x v="1"/>
    <x v="1"/>
    <n v="1"/>
    <x v="0"/>
    <n v="0"/>
    <n v="0"/>
    <x v="1"/>
    <n v="4"/>
  </r>
  <r>
    <x v="3466"/>
    <x v="1"/>
    <x v="1"/>
    <s v="Y"/>
    <n v="2"/>
    <n v="225000"/>
    <x v="1"/>
    <x v="1"/>
    <x v="1"/>
    <x v="0"/>
    <n v="-16084"/>
    <x v="2293"/>
    <x v="1"/>
    <x v="719"/>
    <x v="719"/>
    <x v="1"/>
    <x v="1"/>
    <n v="1"/>
    <x v="0"/>
    <n v="0"/>
    <n v="0"/>
    <x v="1"/>
    <n v="4"/>
  </r>
  <r>
    <x v="3467"/>
    <x v="1"/>
    <x v="1"/>
    <s v="Y"/>
    <n v="2"/>
    <n v="225000"/>
    <x v="1"/>
    <x v="1"/>
    <x v="1"/>
    <x v="0"/>
    <n v="-16084"/>
    <x v="2293"/>
    <x v="1"/>
    <x v="719"/>
    <x v="719"/>
    <x v="1"/>
    <x v="1"/>
    <n v="1"/>
    <x v="0"/>
    <n v="0"/>
    <n v="0"/>
    <x v="1"/>
    <n v="4"/>
  </r>
  <r>
    <x v="3468"/>
    <x v="0"/>
    <x v="0"/>
    <s v="Y"/>
    <n v="3"/>
    <n v="112500"/>
    <x v="2"/>
    <x v="1"/>
    <x v="1"/>
    <x v="0"/>
    <n v="-13020"/>
    <x v="2294"/>
    <x v="3"/>
    <x v="1577"/>
    <x v="1577"/>
    <x v="2"/>
    <x v="1"/>
    <n v="1"/>
    <x v="0"/>
    <n v="0"/>
    <n v="0"/>
    <x v="4"/>
    <n v="5"/>
  </r>
  <r>
    <x v="3469"/>
    <x v="0"/>
    <x v="0"/>
    <s v="Y"/>
    <n v="0"/>
    <n v="225000"/>
    <x v="2"/>
    <x v="1"/>
    <x v="1"/>
    <x v="5"/>
    <n v="-19064"/>
    <x v="2295"/>
    <x v="2"/>
    <x v="1578"/>
    <x v="1578"/>
    <x v="2"/>
    <x v="1"/>
    <n v="1"/>
    <x v="1"/>
    <n v="1"/>
    <n v="0"/>
    <x v="0"/>
    <n v="2"/>
  </r>
  <r>
    <x v="3470"/>
    <x v="0"/>
    <x v="0"/>
    <s v="Y"/>
    <n v="1"/>
    <n v="135000"/>
    <x v="2"/>
    <x v="1"/>
    <x v="1"/>
    <x v="0"/>
    <n v="-14948"/>
    <x v="1011"/>
    <x v="1"/>
    <x v="1579"/>
    <x v="1579"/>
    <x v="2"/>
    <x v="1"/>
    <n v="1"/>
    <x v="0"/>
    <n v="0"/>
    <n v="0"/>
    <x v="1"/>
    <n v="3"/>
  </r>
  <r>
    <x v="3471"/>
    <x v="0"/>
    <x v="1"/>
    <s v="Y"/>
    <n v="0"/>
    <n v="135000"/>
    <x v="1"/>
    <x v="0"/>
    <x v="1"/>
    <x v="0"/>
    <n v="-14810"/>
    <x v="2296"/>
    <x v="1"/>
    <x v="1580"/>
    <x v="1580"/>
    <x v="1"/>
    <x v="1"/>
    <n v="1"/>
    <x v="0"/>
    <n v="0"/>
    <n v="0"/>
    <x v="1"/>
    <n v="2"/>
  </r>
  <r>
    <x v="3472"/>
    <x v="0"/>
    <x v="0"/>
    <s v="N"/>
    <n v="0"/>
    <n v="121500"/>
    <x v="1"/>
    <x v="1"/>
    <x v="3"/>
    <x v="4"/>
    <n v="-13735"/>
    <x v="2297"/>
    <x v="3"/>
    <x v="1581"/>
    <x v="1581"/>
    <x v="4"/>
    <x v="1"/>
    <n v="1"/>
    <x v="1"/>
    <n v="0"/>
    <n v="0"/>
    <x v="1"/>
    <n v="2"/>
  </r>
  <r>
    <x v="3473"/>
    <x v="0"/>
    <x v="0"/>
    <s v="Y"/>
    <n v="2"/>
    <n v="112500"/>
    <x v="2"/>
    <x v="1"/>
    <x v="1"/>
    <x v="0"/>
    <n v="-11875"/>
    <x v="2298"/>
    <x v="3"/>
    <x v="1582"/>
    <x v="1582"/>
    <x v="3"/>
    <x v="1"/>
    <n v="1"/>
    <x v="1"/>
    <n v="0"/>
    <n v="0"/>
    <x v="1"/>
    <n v="4"/>
  </r>
  <r>
    <x v="3474"/>
    <x v="0"/>
    <x v="0"/>
    <s v="Y"/>
    <n v="0"/>
    <n v="166500"/>
    <x v="2"/>
    <x v="0"/>
    <x v="2"/>
    <x v="0"/>
    <n v="-16427"/>
    <x v="2299"/>
    <x v="1"/>
    <x v="1583"/>
    <x v="1583"/>
    <x v="2"/>
    <x v="1"/>
    <n v="1"/>
    <x v="0"/>
    <n v="0"/>
    <n v="0"/>
    <x v="9"/>
    <n v="1"/>
  </r>
  <r>
    <x v="3475"/>
    <x v="0"/>
    <x v="0"/>
    <s v="Y"/>
    <n v="1"/>
    <n v="67500"/>
    <x v="1"/>
    <x v="0"/>
    <x v="1"/>
    <x v="0"/>
    <n v="-8520"/>
    <x v="2300"/>
    <x v="4"/>
    <x v="1134"/>
    <x v="1134"/>
    <x v="0"/>
    <x v="1"/>
    <n v="1"/>
    <x v="0"/>
    <n v="0"/>
    <n v="0"/>
    <x v="0"/>
    <n v="3"/>
  </r>
  <r>
    <x v="3476"/>
    <x v="0"/>
    <x v="0"/>
    <s v="Y"/>
    <n v="0"/>
    <n v="202500"/>
    <x v="2"/>
    <x v="1"/>
    <x v="1"/>
    <x v="0"/>
    <n v="-14523"/>
    <x v="2301"/>
    <x v="3"/>
    <x v="1584"/>
    <x v="1584"/>
    <x v="6"/>
    <x v="1"/>
    <n v="1"/>
    <x v="0"/>
    <n v="0"/>
    <n v="0"/>
    <x v="4"/>
    <n v="2"/>
  </r>
  <r>
    <x v="3477"/>
    <x v="0"/>
    <x v="0"/>
    <s v="Y"/>
    <n v="0"/>
    <n v="202500"/>
    <x v="2"/>
    <x v="1"/>
    <x v="1"/>
    <x v="0"/>
    <n v="-14523"/>
    <x v="2301"/>
    <x v="3"/>
    <x v="1584"/>
    <x v="1584"/>
    <x v="6"/>
    <x v="1"/>
    <n v="1"/>
    <x v="0"/>
    <n v="0"/>
    <n v="0"/>
    <x v="4"/>
    <n v="2"/>
  </r>
  <r>
    <x v="3478"/>
    <x v="0"/>
    <x v="0"/>
    <s v="Y"/>
    <n v="0"/>
    <n v="67500"/>
    <x v="0"/>
    <x v="1"/>
    <x v="4"/>
    <x v="0"/>
    <n v="-20798"/>
    <x v="2302"/>
    <x v="2"/>
    <x v="0"/>
    <x v="0"/>
    <x v="0"/>
    <x v="0"/>
    <n v="1"/>
    <x v="0"/>
    <n v="1"/>
    <n v="0"/>
    <x v="0"/>
    <n v="1"/>
  </r>
  <r>
    <x v="3479"/>
    <x v="1"/>
    <x v="1"/>
    <s v="Y"/>
    <n v="1"/>
    <n v="180000"/>
    <x v="1"/>
    <x v="0"/>
    <x v="1"/>
    <x v="0"/>
    <n v="-9961"/>
    <x v="2303"/>
    <x v="4"/>
    <x v="1175"/>
    <x v="1175"/>
    <x v="1"/>
    <x v="1"/>
    <n v="1"/>
    <x v="0"/>
    <n v="0"/>
    <n v="0"/>
    <x v="0"/>
    <n v="3"/>
  </r>
  <r>
    <x v="3480"/>
    <x v="1"/>
    <x v="1"/>
    <s v="Y"/>
    <n v="0"/>
    <n v="382500"/>
    <x v="2"/>
    <x v="0"/>
    <x v="0"/>
    <x v="0"/>
    <n v="-14806"/>
    <x v="2304"/>
    <x v="1"/>
    <x v="1585"/>
    <x v="1585"/>
    <x v="4"/>
    <x v="1"/>
    <n v="1"/>
    <x v="1"/>
    <n v="1"/>
    <n v="0"/>
    <x v="3"/>
    <n v="1"/>
  </r>
  <r>
    <x v="3481"/>
    <x v="1"/>
    <x v="1"/>
    <s v="Y"/>
    <n v="0"/>
    <n v="292500"/>
    <x v="0"/>
    <x v="1"/>
    <x v="1"/>
    <x v="0"/>
    <n v="-22129"/>
    <x v="302"/>
    <x v="0"/>
    <x v="0"/>
    <x v="0"/>
    <x v="0"/>
    <x v="0"/>
    <n v="1"/>
    <x v="0"/>
    <n v="1"/>
    <n v="0"/>
    <x v="0"/>
    <n v="2"/>
  </r>
  <r>
    <x v="3482"/>
    <x v="0"/>
    <x v="0"/>
    <s v="Y"/>
    <n v="0"/>
    <n v="90000"/>
    <x v="1"/>
    <x v="1"/>
    <x v="1"/>
    <x v="0"/>
    <n v="-20332"/>
    <x v="2305"/>
    <x v="2"/>
    <x v="1564"/>
    <x v="1564"/>
    <x v="1"/>
    <x v="1"/>
    <n v="1"/>
    <x v="0"/>
    <n v="0"/>
    <n v="0"/>
    <x v="5"/>
    <n v="2"/>
  </r>
  <r>
    <x v="3483"/>
    <x v="0"/>
    <x v="0"/>
    <s v="Y"/>
    <n v="0"/>
    <n v="90000"/>
    <x v="1"/>
    <x v="1"/>
    <x v="1"/>
    <x v="0"/>
    <n v="-20332"/>
    <x v="2305"/>
    <x v="2"/>
    <x v="1564"/>
    <x v="1564"/>
    <x v="1"/>
    <x v="1"/>
    <n v="1"/>
    <x v="0"/>
    <n v="0"/>
    <n v="0"/>
    <x v="5"/>
    <n v="2"/>
  </r>
  <r>
    <x v="3484"/>
    <x v="1"/>
    <x v="1"/>
    <s v="Y"/>
    <n v="1"/>
    <n v="189000"/>
    <x v="2"/>
    <x v="0"/>
    <x v="1"/>
    <x v="0"/>
    <n v="-13317"/>
    <x v="2306"/>
    <x v="3"/>
    <x v="1586"/>
    <x v="1586"/>
    <x v="2"/>
    <x v="1"/>
    <n v="1"/>
    <x v="0"/>
    <n v="0"/>
    <n v="0"/>
    <x v="9"/>
    <n v="3"/>
  </r>
  <r>
    <x v="3485"/>
    <x v="1"/>
    <x v="1"/>
    <s v="Y"/>
    <n v="1"/>
    <n v="189000"/>
    <x v="2"/>
    <x v="0"/>
    <x v="1"/>
    <x v="0"/>
    <n v="-13317"/>
    <x v="2306"/>
    <x v="3"/>
    <x v="1586"/>
    <x v="1586"/>
    <x v="2"/>
    <x v="1"/>
    <n v="1"/>
    <x v="0"/>
    <n v="0"/>
    <n v="0"/>
    <x v="9"/>
    <n v="3"/>
  </r>
  <r>
    <x v="3486"/>
    <x v="0"/>
    <x v="1"/>
    <s v="Y"/>
    <n v="0"/>
    <n v="180000"/>
    <x v="2"/>
    <x v="0"/>
    <x v="1"/>
    <x v="0"/>
    <n v="-15554"/>
    <x v="2307"/>
    <x v="1"/>
    <x v="1264"/>
    <x v="1264"/>
    <x v="5"/>
    <x v="1"/>
    <n v="1"/>
    <x v="0"/>
    <n v="1"/>
    <n v="0"/>
    <x v="2"/>
    <n v="2"/>
  </r>
  <r>
    <x v="3487"/>
    <x v="1"/>
    <x v="1"/>
    <s v="Y"/>
    <n v="0"/>
    <n v="76500"/>
    <x v="2"/>
    <x v="1"/>
    <x v="1"/>
    <x v="0"/>
    <n v="-18177"/>
    <x v="2308"/>
    <x v="1"/>
    <x v="1587"/>
    <x v="1587"/>
    <x v="5"/>
    <x v="1"/>
    <n v="1"/>
    <x v="1"/>
    <n v="1"/>
    <n v="0"/>
    <x v="1"/>
    <n v="2"/>
  </r>
  <r>
    <x v="3488"/>
    <x v="1"/>
    <x v="1"/>
    <s v="Y"/>
    <n v="0"/>
    <n v="76500"/>
    <x v="2"/>
    <x v="1"/>
    <x v="1"/>
    <x v="0"/>
    <n v="-18177"/>
    <x v="2308"/>
    <x v="1"/>
    <x v="1587"/>
    <x v="1587"/>
    <x v="5"/>
    <x v="1"/>
    <n v="1"/>
    <x v="1"/>
    <n v="1"/>
    <n v="0"/>
    <x v="1"/>
    <n v="2"/>
  </r>
  <r>
    <x v="3489"/>
    <x v="1"/>
    <x v="1"/>
    <s v="Y"/>
    <n v="0"/>
    <n v="76500"/>
    <x v="2"/>
    <x v="1"/>
    <x v="1"/>
    <x v="0"/>
    <n v="-18177"/>
    <x v="2308"/>
    <x v="1"/>
    <x v="1587"/>
    <x v="1587"/>
    <x v="5"/>
    <x v="1"/>
    <n v="1"/>
    <x v="1"/>
    <n v="1"/>
    <n v="0"/>
    <x v="1"/>
    <n v="2"/>
  </r>
  <r>
    <x v="3490"/>
    <x v="1"/>
    <x v="1"/>
    <s v="Y"/>
    <n v="0"/>
    <n v="76500"/>
    <x v="2"/>
    <x v="1"/>
    <x v="1"/>
    <x v="0"/>
    <n v="-18177"/>
    <x v="2308"/>
    <x v="1"/>
    <x v="1587"/>
    <x v="1587"/>
    <x v="5"/>
    <x v="1"/>
    <n v="1"/>
    <x v="1"/>
    <n v="1"/>
    <n v="0"/>
    <x v="1"/>
    <n v="2"/>
  </r>
  <r>
    <x v="3491"/>
    <x v="1"/>
    <x v="0"/>
    <s v="Y"/>
    <n v="1"/>
    <n v="202500"/>
    <x v="3"/>
    <x v="0"/>
    <x v="1"/>
    <x v="0"/>
    <n v="-10756"/>
    <x v="2309"/>
    <x v="4"/>
    <x v="1588"/>
    <x v="1588"/>
    <x v="5"/>
    <x v="1"/>
    <n v="1"/>
    <x v="0"/>
    <n v="0"/>
    <n v="0"/>
    <x v="4"/>
    <n v="3"/>
  </r>
  <r>
    <x v="3492"/>
    <x v="1"/>
    <x v="0"/>
    <s v="Y"/>
    <n v="1"/>
    <n v="202500"/>
    <x v="3"/>
    <x v="0"/>
    <x v="1"/>
    <x v="0"/>
    <n v="-10756"/>
    <x v="2309"/>
    <x v="4"/>
    <x v="1588"/>
    <x v="1588"/>
    <x v="5"/>
    <x v="1"/>
    <n v="1"/>
    <x v="0"/>
    <n v="0"/>
    <n v="0"/>
    <x v="4"/>
    <n v="3"/>
  </r>
  <r>
    <x v="3493"/>
    <x v="1"/>
    <x v="0"/>
    <s v="Y"/>
    <n v="1"/>
    <n v="202500"/>
    <x v="3"/>
    <x v="0"/>
    <x v="1"/>
    <x v="0"/>
    <n v="-10756"/>
    <x v="2309"/>
    <x v="4"/>
    <x v="1588"/>
    <x v="1588"/>
    <x v="5"/>
    <x v="1"/>
    <n v="1"/>
    <x v="0"/>
    <n v="0"/>
    <n v="0"/>
    <x v="4"/>
    <n v="3"/>
  </r>
  <r>
    <x v="3494"/>
    <x v="0"/>
    <x v="0"/>
    <s v="Y"/>
    <n v="0"/>
    <n v="121500"/>
    <x v="0"/>
    <x v="1"/>
    <x v="1"/>
    <x v="0"/>
    <n v="-24302"/>
    <x v="2310"/>
    <x v="0"/>
    <x v="0"/>
    <x v="0"/>
    <x v="0"/>
    <x v="0"/>
    <n v="1"/>
    <x v="0"/>
    <n v="0"/>
    <n v="0"/>
    <x v="0"/>
    <n v="2"/>
  </r>
  <r>
    <x v="3495"/>
    <x v="0"/>
    <x v="0"/>
    <s v="Y"/>
    <n v="0"/>
    <n v="90000"/>
    <x v="2"/>
    <x v="1"/>
    <x v="0"/>
    <x v="0"/>
    <n v="-19973"/>
    <x v="2311"/>
    <x v="2"/>
    <x v="1589"/>
    <x v="1589"/>
    <x v="2"/>
    <x v="1"/>
    <n v="1"/>
    <x v="0"/>
    <n v="0"/>
    <n v="0"/>
    <x v="7"/>
    <n v="1"/>
  </r>
  <r>
    <x v="3496"/>
    <x v="0"/>
    <x v="0"/>
    <s v="Y"/>
    <n v="0"/>
    <n v="90000"/>
    <x v="2"/>
    <x v="1"/>
    <x v="0"/>
    <x v="0"/>
    <n v="-19973"/>
    <x v="2311"/>
    <x v="2"/>
    <x v="1589"/>
    <x v="1589"/>
    <x v="2"/>
    <x v="1"/>
    <n v="1"/>
    <x v="0"/>
    <n v="0"/>
    <n v="0"/>
    <x v="7"/>
    <n v="1"/>
  </r>
  <r>
    <x v="3497"/>
    <x v="0"/>
    <x v="1"/>
    <s v="Y"/>
    <n v="2"/>
    <n v="283500"/>
    <x v="3"/>
    <x v="0"/>
    <x v="1"/>
    <x v="0"/>
    <n v="-12902"/>
    <x v="2312"/>
    <x v="3"/>
    <x v="1590"/>
    <x v="1590"/>
    <x v="2"/>
    <x v="1"/>
    <n v="1"/>
    <x v="0"/>
    <n v="0"/>
    <n v="0"/>
    <x v="4"/>
    <n v="4"/>
  </r>
  <r>
    <x v="3498"/>
    <x v="0"/>
    <x v="1"/>
    <s v="Y"/>
    <n v="2"/>
    <n v="283500"/>
    <x v="3"/>
    <x v="0"/>
    <x v="1"/>
    <x v="0"/>
    <n v="-12902"/>
    <x v="2312"/>
    <x v="3"/>
    <x v="1590"/>
    <x v="1590"/>
    <x v="2"/>
    <x v="1"/>
    <n v="1"/>
    <x v="0"/>
    <n v="0"/>
    <n v="0"/>
    <x v="4"/>
    <n v="4"/>
  </r>
  <r>
    <x v="3499"/>
    <x v="1"/>
    <x v="1"/>
    <s v="Y"/>
    <n v="0"/>
    <n v="270000"/>
    <x v="1"/>
    <x v="1"/>
    <x v="1"/>
    <x v="0"/>
    <n v="-14401"/>
    <x v="2313"/>
    <x v="3"/>
    <x v="1591"/>
    <x v="1591"/>
    <x v="6"/>
    <x v="1"/>
    <n v="1"/>
    <x v="0"/>
    <n v="0"/>
    <n v="1"/>
    <x v="1"/>
    <n v="2"/>
  </r>
  <r>
    <x v="3500"/>
    <x v="0"/>
    <x v="0"/>
    <s v="Y"/>
    <n v="1"/>
    <n v="135000"/>
    <x v="1"/>
    <x v="1"/>
    <x v="2"/>
    <x v="0"/>
    <n v="-14578"/>
    <x v="2314"/>
    <x v="3"/>
    <x v="1592"/>
    <x v="1592"/>
    <x v="2"/>
    <x v="1"/>
    <n v="1"/>
    <x v="0"/>
    <n v="0"/>
    <n v="0"/>
    <x v="1"/>
    <n v="2"/>
  </r>
  <r>
    <x v="3501"/>
    <x v="0"/>
    <x v="0"/>
    <s v="Y"/>
    <n v="1"/>
    <n v="135000"/>
    <x v="1"/>
    <x v="1"/>
    <x v="2"/>
    <x v="0"/>
    <n v="-14578"/>
    <x v="2314"/>
    <x v="3"/>
    <x v="1592"/>
    <x v="1592"/>
    <x v="2"/>
    <x v="1"/>
    <n v="1"/>
    <x v="0"/>
    <n v="0"/>
    <n v="0"/>
    <x v="1"/>
    <n v="2"/>
  </r>
  <r>
    <x v="3502"/>
    <x v="0"/>
    <x v="0"/>
    <s v="Y"/>
    <n v="0"/>
    <n v="202500"/>
    <x v="2"/>
    <x v="1"/>
    <x v="2"/>
    <x v="0"/>
    <n v="-10752"/>
    <x v="2315"/>
    <x v="4"/>
    <x v="1593"/>
    <x v="1593"/>
    <x v="4"/>
    <x v="1"/>
    <n v="1"/>
    <x v="1"/>
    <n v="0"/>
    <n v="0"/>
    <x v="0"/>
    <n v="1"/>
  </r>
  <r>
    <x v="3503"/>
    <x v="0"/>
    <x v="0"/>
    <s v="Y"/>
    <n v="0"/>
    <n v="202500"/>
    <x v="2"/>
    <x v="1"/>
    <x v="2"/>
    <x v="0"/>
    <n v="-10752"/>
    <x v="2315"/>
    <x v="4"/>
    <x v="1593"/>
    <x v="1593"/>
    <x v="4"/>
    <x v="1"/>
    <n v="1"/>
    <x v="1"/>
    <n v="0"/>
    <n v="0"/>
    <x v="0"/>
    <n v="1"/>
  </r>
  <r>
    <x v="3504"/>
    <x v="0"/>
    <x v="1"/>
    <s v="Y"/>
    <n v="2"/>
    <n v="90000"/>
    <x v="2"/>
    <x v="0"/>
    <x v="1"/>
    <x v="0"/>
    <n v="-11599"/>
    <x v="2316"/>
    <x v="3"/>
    <x v="1166"/>
    <x v="1166"/>
    <x v="5"/>
    <x v="1"/>
    <n v="1"/>
    <x v="1"/>
    <n v="1"/>
    <n v="0"/>
    <x v="7"/>
    <n v="4"/>
  </r>
  <r>
    <x v="3505"/>
    <x v="1"/>
    <x v="0"/>
    <s v="Y"/>
    <n v="3"/>
    <n v="180000"/>
    <x v="2"/>
    <x v="1"/>
    <x v="1"/>
    <x v="0"/>
    <n v="-14336"/>
    <x v="2317"/>
    <x v="3"/>
    <x v="1594"/>
    <x v="1594"/>
    <x v="2"/>
    <x v="1"/>
    <n v="1"/>
    <x v="0"/>
    <n v="0"/>
    <n v="0"/>
    <x v="1"/>
    <n v="5"/>
  </r>
  <r>
    <x v="3506"/>
    <x v="0"/>
    <x v="1"/>
    <s v="Y"/>
    <n v="2"/>
    <n v="234000"/>
    <x v="1"/>
    <x v="1"/>
    <x v="1"/>
    <x v="0"/>
    <n v="-12226"/>
    <x v="2318"/>
    <x v="3"/>
    <x v="719"/>
    <x v="719"/>
    <x v="1"/>
    <x v="1"/>
    <n v="1"/>
    <x v="1"/>
    <n v="1"/>
    <n v="0"/>
    <x v="5"/>
    <n v="4"/>
  </r>
  <r>
    <x v="3507"/>
    <x v="1"/>
    <x v="1"/>
    <s v="Y"/>
    <n v="0"/>
    <n v="315000"/>
    <x v="1"/>
    <x v="0"/>
    <x v="1"/>
    <x v="0"/>
    <n v="-12846"/>
    <x v="2319"/>
    <x v="3"/>
    <x v="1576"/>
    <x v="1576"/>
    <x v="0"/>
    <x v="1"/>
    <n v="1"/>
    <x v="0"/>
    <n v="0"/>
    <n v="0"/>
    <x v="3"/>
    <n v="2"/>
  </r>
  <r>
    <x v="3508"/>
    <x v="1"/>
    <x v="1"/>
    <s v="Y"/>
    <n v="0"/>
    <n v="315000"/>
    <x v="1"/>
    <x v="0"/>
    <x v="1"/>
    <x v="0"/>
    <n v="-12846"/>
    <x v="2319"/>
    <x v="3"/>
    <x v="1576"/>
    <x v="1576"/>
    <x v="0"/>
    <x v="1"/>
    <n v="1"/>
    <x v="0"/>
    <n v="0"/>
    <n v="0"/>
    <x v="3"/>
    <n v="2"/>
  </r>
  <r>
    <x v="3509"/>
    <x v="1"/>
    <x v="1"/>
    <s v="Y"/>
    <n v="0"/>
    <n v="315000"/>
    <x v="1"/>
    <x v="0"/>
    <x v="1"/>
    <x v="0"/>
    <n v="-12846"/>
    <x v="2319"/>
    <x v="3"/>
    <x v="1576"/>
    <x v="1576"/>
    <x v="0"/>
    <x v="1"/>
    <n v="1"/>
    <x v="0"/>
    <n v="0"/>
    <n v="0"/>
    <x v="3"/>
    <n v="2"/>
  </r>
  <r>
    <x v="3510"/>
    <x v="0"/>
    <x v="0"/>
    <s v="Y"/>
    <n v="0"/>
    <n v="121500"/>
    <x v="1"/>
    <x v="0"/>
    <x v="1"/>
    <x v="0"/>
    <n v="-17046"/>
    <x v="2320"/>
    <x v="1"/>
    <x v="1595"/>
    <x v="1595"/>
    <x v="1"/>
    <x v="1"/>
    <n v="1"/>
    <x v="0"/>
    <n v="1"/>
    <n v="0"/>
    <x v="7"/>
    <n v="2"/>
  </r>
  <r>
    <x v="3511"/>
    <x v="0"/>
    <x v="0"/>
    <s v="Y"/>
    <n v="0"/>
    <n v="67500"/>
    <x v="0"/>
    <x v="1"/>
    <x v="1"/>
    <x v="4"/>
    <n v="-21819"/>
    <x v="2321"/>
    <x v="2"/>
    <x v="0"/>
    <x v="0"/>
    <x v="0"/>
    <x v="0"/>
    <n v="1"/>
    <x v="0"/>
    <n v="0"/>
    <n v="0"/>
    <x v="0"/>
    <n v="2"/>
  </r>
  <r>
    <x v="3512"/>
    <x v="0"/>
    <x v="0"/>
    <s v="Y"/>
    <n v="0"/>
    <n v="67500"/>
    <x v="0"/>
    <x v="1"/>
    <x v="1"/>
    <x v="4"/>
    <n v="-21819"/>
    <x v="2321"/>
    <x v="2"/>
    <x v="0"/>
    <x v="0"/>
    <x v="0"/>
    <x v="0"/>
    <n v="1"/>
    <x v="0"/>
    <n v="0"/>
    <n v="0"/>
    <x v="0"/>
    <n v="2"/>
  </r>
  <r>
    <x v="3513"/>
    <x v="0"/>
    <x v="0"/>
    <s v="Y"/>
    <n v="0"/>
    <n v="54000"/>
    <x v="0"/>
    <x v="0"/>
    <x v="1"/>
    <x v="0"/>
    <n v="-24507"/>
    <x v="2322"/>
    <x v="0"/>
    <x v="0"/>
    <x v="0"/>
    <x v="0"/>
    <x v="0"/>
    <n v="1"/>
    <x v="0"/>
    <n v="0"/>
    <n v="0"/>
    <x v="0"/>
    <n v="2"/>
  </r>
  <r>
    <x v="3514"/>
    <x v="0"/>
    <x v="0"/>
    <s v="Y"/>
    <n v="0"/>
    <n v="54000"/>
    <x v="0"/>
    <x v="0"/>
    <x v="1"/>
    <x v="0"/>
    <n v="-24507"/>
    <x v="2322"/>
    <x v="0"/>
    <x v="0"/>
    <x v="0"/>
    <x v="0"/>
    <x v="0"/>
    <n v="1"/>
    <x v="0"/>
    <n v="0"/>
    <n v="0"/>
    <x v="0"/>
    <n v="2"/>
  </r>
  <r>
    <x v="3515"/>
    <x v="1"/>
    <x v="1"/>
    <s v="Y"/>
    <n v="0"/>
    <n v="112500"/>
    <x v="1"/>
    <x v="1"/>
    <x v="2"/>
    <x v="0"/>
    <n v="-8272"/>
    <x v="2323"/>
    <x v="4"/>
    <x v="1573"/>
    <x v="1573"/>
    <x v="0"/>
    <x v="1"/>
    <n v="1"/>
    <x v="0"/>
    <n v="1"/>
    <n v="0"/>
    <x v="4"/>
    <n v="1"/>
  </r>
  <r>
    <x v="3516"/>
    <x v="1"/>
    <x v="1"/>
    <s v="Y"/>
    <n v="0"/>
    <n v="112500"/>
    <x v="1"/>
    <x v="1"/>
    <x v="2"/>
    <x v="0"/>
    <n v="-8272"/>
    <x v="2323"/>
    <x v="4"/>
    <x v="1573"/>
    <x v="1573"/>
    <x v="0"/>
    <x v="1"/>
    <n v="1"/>
    <x v="0"/>
    <n v="1"/>
    <n v="0"/>
    <x v="4"/>
    <n v="1"/>
  </r>
  <r>
    <x v="3517"/>
    <x v="0"/>
    <x v="0"/>
    <s v="Y"/>
    <n v="1"/>
    <n v="157500"/>
    <x v="1"/>
    <x v="1"/>
    <x v="3"/>
    <x v="0"/>
    <n v="-14642"/>
    <x v="2324"/>
    <x v="1"/>
    <x v="1596"/>
    <x v="1596"/>
    <x v="0"/>
    <x v="1"/>
    <n v="1"/>
    <x v="0"/>
    <n v="0"/>
    <n v="0"/>
    <x v="15"/>
    <n v="3"/>
  </r>
  <r>
    <x v="3518"/>
    <x v="0"/>
    <x v="0"/>
    <s v="Y"/>
    <n v="1"/>
    <n v="157500"/>
    <x v="1"/>
    <x v="1"/>
    <x v="3"/>
    <x v="0"/>
    <n v="-14642"/>
    <x v="2324"/>
    <x v="1"/>
    <x v="1596"/>
    <x v="1596"/>
    <x v="0"/>
    <x v="1"/>
    <n v="1"/>
    <x v="0"/>
    <n v="0"/>
    <n v="0"/>
    <x v="15"/>
    <n v="3"/>
  </r>
  <r>
    <x v="3519"/>
    <x v="0"/>
    <x v="0"/>
    <s v="N"/>
    <n v="1"/>
    <n v="157500"/>
    <x v="1"/>
    <x v="0"/>
    <x v="1"/>
    <x v="0"/>
    <n v="-11713"/>
    <x v="2325"/>
    <x v="3"/>
    <x v="1597"/>
    <x v="1597"/>
    <x v="4"/>
    <x v="1"/>
    <n v="1"/>
    <x v="0"/>
    <n v="0"/>
    <n v="0"/>
    <x v="0"/>
    <n v="3"/>
  </r>
  <r>
    <x v="3520"/>
    <x v="0"/>
    <x v="0"/>
    <s v="Y"/>
    <n v="0"/>
    <n v="90000"/>
    <x v="1"/>
    <x v="1"/>
    <x v="1"/>
    <x v="0"/>
    <n v="-16541"/>
    <x v="1446"/>
    <x v="1"/>
    <x v="1570"/>
    <x v="1570"/>
    <x v="0"/>
    <x v="1"/>
    <n v="1"/>
    <x v="1"/>
    <n v="1"/>
    <n v="0"/>
    <x v="5"/>
    <n v="2"/>
  </r>
  <r>
    <x v="3521"/>
    <x v="0"/>
    <x v="0"/>
    <s v="Y"/>
    <n v="0"/>
    <n v="112500"/>
    <x v="2"/>
    <x v="1"/>
    <x v="1"/>
    <x v="1"/>
    <n v="-16022"/>
    <x v="2326"/>
    <x v="1"/>
    <x v="1598"/>
    <x v="1598"/>
    <x v="2"/>
    <x v="1"/>
    <n v="1"/>
    <x v="0"/>
    <n v="0"/>
    <n v="0"/>
    <x v="5"/>
    <n v="2"/>
  </r>
  <r>
    <x v="3522"/>
    <x v="0"/>
    <x v="1"/>
    <s v="Y"/>
    <n v="0"/>
    <n v="180000"/>
    <x v="2"/>
    <x v="1"/>
    <x v="4"/>
    <x v="0"/>
    <n v="-15494"/>
    <x v="2327"/>
    <x v="1"/>
    <x v="1599"/>
    <x v="1599"/>
    <x v="2"/>
    <x v="1"/>
    <n v="1"/>
    <x v="0"/>
    <n v="0"/>
    <n v="0"/>
    <x v="5"/>
    <n v="1"/>
  </r>
  <r>
    <x v="3523"/>
    <x v="0"/>
    <x v="0"/>
    <s v="N"/>
    <n v="0"/>
    <n v="225000"/>
    <x v="3"/>
    <x v="0"/>
    <x v="1"/>
    <x v="0"/>
    <n v="-17706"/>
    <x v="2328"/>
    <x v="1"/>
    <x v="1600"/>
    <x v="1600"/>
    <x v="5"/>
    <x v="1"/>
    <n v="1"/>
    <x v="0"/>
    <n v="0"/>
    <n v="0"/>
    <x v="4"/>
    <n v="2"/>
  </r>
  <r>
    <x v="3524"/>
    <x v="1"/>
    <x v="1"/>
    <s v="Y"/>
    <n v="2"/>
    <n v="135000"/>
    <x v="2"/>
    <x v="1"/>
    <x v="1"/>
    <x v="0"/>
    <n v="-14677"/>
    <x v="2329"/>
    <x v="1"/>
    <x v="1601"/>
    <x v="1601"/>
    <x v="2"/>
    <x v="1"/>
    <n v="1"/>
    <x v="1"/>
    <n v="0"/>
    <n v="0"/>
    <x v="1"/>
    <n v="4"/>
  </r>
  <r>
    <x v="3525"/>
    <x v="0"/>
    <x v="0"/>
    <s v="Y"/>
    <n v="2"/>
    <n v="180000"/>
    <x v="2"/>
    <x v="0"/>
    <x v="1"/>
    <x v="0"/>
    <n v="-11560"/>
    <x v="2330"/>
    <x v="3"/>
    <x v="1565"/>
    <x v="1565"/>
    <x v="4"/>
    <x v="1"/>
    <n v="1"/>
    <x v="1"/>
    <n v="0"/>
    <n v="0"/>
    <x v="0"/>
    <n v="4"/>
  </r>
  <r>
    <x v="3526"/>
    <x v="0"/>
    <x v="0"/>
    <s v="Y"/>
    <n v="0"/>
    <n v="90000"/>
    <x v="2"/>
    <x v="1"/>
    <x v="1"/>
    <x v="0"/>
    <n v="-17969"/>
    <x v="2331"/>
    <x v="1"/>
    <x v="1602"/>
    <x v="1602"/>
    <x v="6"/>
    <x v="1"/>
    <n v="1"/>
    <x v="0"/>
    <n v="0"/>
    <n v="0"/>
    <x v="5"/>
    <n v="2"/>
  </r>
  <r>
    <x v="3527"/>
    <x v="0"/>
    <x v="0"/>
    <s v="Y"/>
    <n v="0"/>
    <n v="90000"/>
    <x v="2"/>
    <x v="1"/>
    <x v="1"/>
    <x v="0"/>
    <n v="-17969"/>
    <x v="2331"/>
    <x v="1"/>
    <x v="1602"/>
    <x v="1602"/>
    <x v="6"/>
    <x v="1"/>
    <n v="1"/>
    <x v="0"/>
    <n v="0"/>
    <n v="0"/>
    <x v="5"/>
    <n v="2"/>
  </r>
  <r>
    <x v="3528"/>
    <x v="0"/>
    <x v="1"/>
    <s v="Y"/>
    <n v="0"/>
    <n v="450000"/>
    <x v="0"/>
    <x v="0"/>
    <x v="4"/>
    <x v="0"/>
    <n v="-22083"/>
    <x v="2332"/>
    <x v="0"/>
    <x v="0"/>
    <x v="0"/>
    <x v="0"/>
    <x v="0"/>
    <n v="1"/>
    <x v="0"/>
    <n v="1"/>
    <n v="0"/>
    <x v="0"/>
    <n v="1"/>
  </r>
  <r>
    <x v="3529"/>
    <x v="0"/>
    <x v="0"/>
    <s v="Y"/>
    <n v="0"/>
    <n v="135000"/>
    <x v="0"/>
    <x v="1"/>
    <x v="1"/>
    <x v="0"/>
    <n v="-20445"/>
    <x v="2333"/>
    <x v="2"/>
    <x v="0"/>
    <x v="0"/>
    <x v="0"/>
    <x v="0"/>
    <n v="1"/>
    <x v="0"/>
    <n v="0"/>
    <n v="0"/>
    <x v="0"/>
    <n v="2"/>
  </r>
  <r>
    <x v="3530"/>
    <x v="0"/>
    <x v="1"/>
    <s v="Y"/>
    <n v="0"/>
    <n v="225000"/>
    <x v="1"/>
    <x v="0"/>
    <x v="1"/>
    <x v="0"/>
    <n v="-16263"/>
    <x v="2334"/>
    <x v="1"/>
    <x v="1603"/>
    <x v="1603"/>
    <x v="0"/>
    <x v="1"/>
    <n v="1"/>
    <x v="0"/>
    <n v="1"/>
    <n v="0"/>
    <x v="9"/>
    <n v="2"/>
  </r>
  <r>
    <x v="3531"/>
    <x v="0"/>
    <x v="1"/>
    <s v="Y"/>
    <n v="0"/>
    <n v="247500"/>
    <x v="2"/>
    <x v="1"/>
    <x v="1"/>
    <x v="0"/>
    <n v="-18283"/>
    <x v="2335"/>
    <x v="2"/>
    <x v="640"/>
    <x v="640"/>
    <x v="1"/>
    <x v="1"/>
    <n v="1"/>
    <x v="0"/>
    <n v="0"/>
    <n v="0"/>
    <x v="0"/>
    <n v="2"/>
  </r>
  <r>
    <x v="3532"/>
    <x v="0"/>
    <x v="0"/>
    <s v="Y"/>
    <n v="0"/>
    <n v="112500"/>
    <x v="0"/>
    <x v="1"/>
    <x v="1"/>
    <x v="0"/>
    <n v="-20967"/>
    <x v="2336"/>
    <x v="2"/>
    <x v="0"/>
    <x v="0"/>
    <x v="0"/>
    <x v="0"/>
    <n v="1"/>
    <x v="0"/>
    <n v="1"/>
    <n v="0"/>
    <x v="0"/>
    <n v="2"/>
  </r>
  <r>
    <x v="3533"/>
    <x v="1"/>
    <x v="0"/>
    <s v="Y"/>
    <n v="0"/>
    <n v="270000"/>
    <x v="0"/>
    <x v="0"/>
    <x v="1"/>
    <x v="0"/>
    <n v="-15237"/>
    <x v="2337"/>
    <x v="1"/>
    <x v="0"/>
    <x v="0"/>
    <x v="0"/>
    <x v="0"/>
    <n v="1"/>
    <x v="0"/>
    <n v="0"/>
    <n v="0"/>
    <x v="0"/>
    <n v="2"/>
  </r>
  <r>
    <x v="3534"/>
    <x v="1"/>
    <x v="1"/>
    <s v="N"/>
    <n v="0"/>
    <n v="180000"/>
    <x v="2"/>
    <x v="1"/>
    <x v="2"/>
    <x v="2"/>
    <n v="-11136"/>
    <x v="2338"/>
    <x v="3"/>
    <x v="1604"/>
    <x v="1604"/>
    <x v="6"/>
    <x v="1"/>
    <n v="1"/>
    <x v="0"/>
    <n v="1"/>
    <n v="0"/>
    <x v="5"/>
    <n v="1"/>
  </r>
  <r>
    <x v="3535"/>
    <x v="1"/>
    <x v="1"/>
    <s v="N"/>
    <n v="0"/>
    <n v="180000"/>
    <x v="2"/>
    <x v="1"/>
    <x v="2"/>
    <x v="2"/>
    <n v="-11136"/>
    <x v="2338"/>
    <x v="3"/>
    <x v="1604"/>
    <x v="1604"/>
    <x v="6"/>
    <x v="1"/>
    <n v="1"/>
    <x v="0"/>
    <n v="1"/>
    <n v="0"/>
    <x v="5"/>
    <n v="1"/>
  </r>
  <r>
    <x v="3536"/>
    <x v="0"/>
    <x v="0"/>
    <s v="N"/>
    <n v="1"/>
    <n v="180000"/>
    <x v="2"/>
    <x v="2"/>
    <x v="1"/>
    <x v="2"/>
    <n v="-9911"/>
    <x v="2339"/>
    <x v="4"/>
    <x v="1605"/>
    <x v="1605"/>
    <x v="3"/>
    <x v="1"/>
    <n v="1"/>
    <x v="0"/>
    <n v="0"/>
    <n v="0"/>
    <x v="0"/>
    <n v="3"/>
  </r>
  <r>
    <x v="3537"/>
    <x v="0"/>
    <x v="1"/>
    <s v="Y"/>
    <n v="1"/>
    <n v="560250"/>
    <x v="2"/>
    <x v="1"/>
    <x v="2"/>
    <x v="0"/>
    <n v="-12987"/>
    <x v="1999"/>
    <x v="3"/>
    <x v="1300"/>
    <x v="1300"/>
    <x v="5"/>
    <x v="1"/>
    <n v="1"/>
    <x v="0"/>
    <n v="0"/>
    <n v="0"/>
    <x v="5"/>
    <n v="2"/>
  </r>
  <r>
    <x v="3538"/>
    <x v="0"/>
    <x v="1"/>
    <s v="Y"/>
    <n v="1"/>
    <n v="315000"/>
    <x v="3"/>
    <x v="0"/>
    <x v="1"/>
    <x v="0"/>
    <n v="-14004"/>
    <x v="2340"/>
    <x v="3"/>
    <x v="1606"/>
    <x v="1606"/>
    <x v="0"/>
    <x v="1"/>
    <n v="1"/>
    <x v="0"/>
    <n v="0"/>
    <n v="0"/>
    <x v="3"/>
    <n v="3"/>
  </r>
  <r>
    <x v="3539"/>
    <x v="0"/>
    <x v="1"/>
    <s v="Y"/>
    <n v="0"/>
    <n v="202500"/>
    <x v="0"/>
    <x v="1"/>
    <x v="1"/>
    <x v="0"/>
    <n v="-23390"/>
    <x v="2341"/>
    <x v="0"/>
    <x v="0"/>
    <x v="0"/>
    <x v="0"/>
    <x v="0"/>
    <n v="1"/>
    <x v="0"/>
    <n v="0"/>
    <n v="0"/>
    <x v="0"/>
    <n v="2"/>
  </r>
  <r>
    <x v="3540"/>
    <x v="0"/>
    <x v="1"/>
    <s v="Y"/>
    <n v="0"/>
    <n v="202500"/>
    <x v="0"/>
    <x v="1"/>
    <x v="1"/>
    <x v="0"/>
    <n v="-23390"/>
    <x v="2341"/>
    <x v="0"/>
    <x v="0"/>
    <x v="0"/>
    <x v="0"/>
    <x v="0"/>
    <n v="1"/>
    <x v="0"/>
    <n v="0"/>
    <n v="0"/>
    <x v="0"/>
    <n v="2"/>
  </r>
  <r>
    <x v="3541"/>
    <x v="1"/>
    <x v="1"/>
    <s v="Y"/>
    <n v="2"/>
    <n v="112500"/>
    <x v="2"/>
    <x v="1"/>
    <x v="1"/>
    <x v="0"/>
    <n v="-13022"/>
    <x v="2342"/>
    <x v="3"/>
    <x v="1428"/>
    <x v="1428"/>
    <x v="1"/>
    <x v="1"/>
    <n v="1"/>
    <x v="0"/>
    <n v="0"/>
    <n v="0"/>
    <x v="1"/>
    <n v="4"/>
  </r>
  <r>
    <x v="3542"/>
    <x v="1"/>
    <x v="0"/>
    <s v="Y"/>
    <n v="2"/>
    <n v="135000"/>
    <x v="1"/>
    <x v="1"/>
    <x v="1"/>
    <x v="0"/>
    <n v="-13037"/>
    <x v="2343"/>
    <x v="3"/>
    <x v="1145"/>
    <x v="1145"/>
    <x v="0"/>
    <x v="1"/>
    <n v="1"/>
    <x v="0"/>
    <n v="0"/>
    <n v="0"/>
    <x v="1"/>
    <n v="4"/>
  </r>
  <r>
    <x v="3543"/>
    <x v="0"/>
    <x v="0"/>
    <s v="Y"/>
    <n v="0"/>
    <n v="315000"/>
    <x v="2"/>
    <x v="1"/>
    <x v="1"/>
    <x v="0"/>
    <n v="-22334"/>
    <x v="2344"/>
    <x v="0"/>
    <x v="1607"/>
    <x v="1607"/>
    <x v="2"/>
    <x v="1"/>
    <n v="1"/>
    <x v="0"/>
    <n v="0"/>
    <n v="0"/>
    <x v="12"/>
    <n v="2"/>
  </r>
  <r>
    <x v="3544"/>
    <x v="0"/>
    <x v="0"/>
    <s v="Y"/>
    <n v="0"/>
    <n v="315000"/>
    <x v="2"/>
    <x v="1"/>
    <x v="1"/>
    <x v="0"/>
    <n v="-22334"/>
    <x v="2344"/>
    <x v="0"/>
    <x v="1607"/>
    <x v="1607"/>
    <x v="2"/>
    <x v="1"/>
    <n v="1"/>
    <x v="0"/>
    <n v="0"/>
    <n v="0"/>
    <x v="12"/>
    <n v="2"/>
  </r>
  <r>
    <x v="3545"/>
    <x v="0"/>
    <x v="0"/>
    <s v="Y"/>
    <n v="0"/>
    <n v="315000"/>
    <x v="2"/>
    <x v="1"/>
    <x v="1"/>
    <x v="0"/>
    <n v="-22334"/>
    <x v="2344"/>
    <x v="0"/>
    <x v="1607"/>
    <x v="1607"/>
    <x v="2"/>
    <x v="1"/>
    <n v="1"/>
    <x v="0"/>
    <n v="0"/>
    <n v="0"/>
    <x v="12"/>
    <n v="2"/>
  </r>
  <r>
    <x v="3546"/>
    <x v="0"/>
    <x v="0"/>
    <s v="Y"/>
    <n v="0"/>
    <n v="315000"/>
    <x v="2"/>
    <x v="1"/>
    <x v="1"/>
    <x v="0"/>
    <n v="-22334"/>
    <x v="2344"/>
    <x v="0"/>
    <x v="1607"/>
    <x v="1607"/>
    <x v="2"/>
    <x v="1"/>
    <n v="1"/>
    <x v="0"/>
    <n v="0"/>
    <n v="0"/>
    <x v="12"/>
    <n v="2"/>
  </r>
  <r>
    <x v="3547"/>
    <x v="0"/>
    <x v="0"/>
    <s v="Y"/>
    <n v="4"/>
    <n v="180000"/>
    <x v="1"/>
    <x v="1"/>
    <x v="1"/>
    <x v="0"/>
    <n v="-17468"/>
    <x v="2345"/>
    <x v="1"/>
    <x v="1608"/>
    <x v="1608"/>
    <x v="2"/>
    <x v="1"/>
    <n v="1"/>
    <x v="0"/>
    <n v="0"/>
    <n v="0"/>
    <x v="4"/>
    <n v="6"/>
  </r>
  <r>
    <x v="3548"/>
    <x v="0"/>
    <x v="0"/>
    <s v="N"/>
    <n v="0"/>
    <n v="112500"/>
    <x v="1"/>
    <x v="3"/>
    <x v="1"/>
    <x v="4"/>
    <n v="-19020"/>
    <x v="2346"/>
    <x v="2"/>
    <x v="1609"/>
    <x v="1609"/>
    <x v="0"/>
    <x v="1"/>
    <n v="1"/>
    <x v="0"/>
    <n v="0"/>
    <n v="0"/>
    <x v="5"/>
    <n v="2"/>
  </r>
  <r>
    <x v="3549"/>
    <x v="0"/>
    <x v="0"/>
    <s v="Y"/>
    <n v="0"/>
    <n v="135000"/>
    <x v="2"/>
    <x v="1"/>
    <x v="1"/>
    <x v="0"/>
    <n v="-20111"/>
    <x v="2347"/>
    <x v="2"/>
    <x v="1610"/>
    <x v="1610"/>
    <x v="2"/>
    <x v="1"/>
    <n v="1"/>
    <x v="0"/>
    <n v="0"/>
    <n v="0"/>
    <x v="12"/>
    <n v="2"/>
  </r>
  <r>
    <x v="3550"/>
    <x v="0"/>
    <x v="0"/>
    <s v="Y"/>
    <n v="0"/>
    <n v="54000"/>
    <x v="0"/>
    <x v="1"/>
    <x v="1"/>
    <x v="0"/>
    <n v="-20496"/>
    <x v="2348"/>
    <x v="2"/>
    <x v="0"/>
    <x v="0"/>
    <x v="0"/>
    <x v="0"/>
    <n v="1"/>
    <x v="0"/>
    <n v="0"/>
    <n v="0"/>
    <x v="0"/>
    <n v="2"/>
  </r>
  <r>
    <x v="3551"/>
    <x v="0"/>
    <x v="1"/>
    <s v="Y"/>
    <n v="0"/>
    <n v="162000"/>
    <x v="2"/>
    <x v="1"/>
    <x v="3"/>
    <x v="0"/>
    <n v="-21152"/>
    <x v="2349"/>
    <x v="2"/>
    <x v="241"/>
    <x v="241"/>
    <x v="4"/>
    <x v="1"/>
    <n v="1"/>
    <x v="0"/>
    <n v="0"/>
    <n v="0"/>
    <x v="3"/>
    <n v="2"/>
  </r>
  <r>
    <x v="3552"/>
    <x v="0"/>
    <x v="1"/>
    <s v="Y"/>
    <n v="0"/>
    <n v="162000"/>
    <x v="2"/>
    <x v="1"/>
    <x v="3"/>
    <x v="0"/>
    <n v="-21152"/>
    <x v="2349"/>
    <x v="2"/>
    <x v="241"/>
    <x v="241"/>
    <x v="4"/>
    <x v="1"/>
    <n v="1"/>
    <x v="0"/>
    <n v="0"/>
    <n v="0"/>
    <x v="3"/>
    <n v="2"/>
  </r>
  <r>
    <x v="3553"/>
    <x v="0"/>
    <x v="0"/>
    <s v="Y"/>
    <n v="0"/>
    <n v="157500"/>
    <x v="2"/>
    <x v="1"/>
    <x v="1"/>
    <x v="0"/>
    <n v="-11868"/>
    <x v="2350"/>
    <x v="3"/>
    <x v="266"/>
    <x v="266"/>
    <x v="1"/>
    <x v="1"/>
    <n v="1"/>
    <x v="0"/>
    <n v="0"/>
    <n v="0"/>
    <x v="5"/>
    <n v="2"/>
  </r>
  <r>
    <x v="3554"/>
    <x v="1"/>
    <x v="0"/>
    <s v="Y"/>
    <n v="0"/>
    <n v="112500"/>
    <x v="2"/>
    <x v="1"/>
    <x v="1"/>
    <x v="0"/>
    <n v="-19511"/>
    <x v="2351"/>
    <x v="2"/>
    <x v="251"/>
    <x v="251"/>
    <x v="6"/>
    <x v="1"/>
    <n v="1"/>
    <x v="0"/>
    <n v="0"/>
    <n v="0"/>
    <x v="2"/>
    <n v="2"/>
  </r>
  <r>
    <x v="3555"/>
    <x v="0"/>
    <x v="0"/>
    <s v="Y"/>
    <n v="1"/>
    <n v="120150"/>
    <x v="2"/>
    <x v="0"/>
    <x v="1"/>
    <x v="0"/>
    <n v="-9287"/>
    <x v="2352"/>
    <x v="4"/>
    <x v="1611"/>
    <x v="1611"/>
    <x v="1"/>
    <x v="1"/>
    <n v="1"/>
    <x v="1"/>
    <n v="0"/>
    <n v="0"/>
    <x v="4"/>
    <n v="3"/>
  </r>
  <r>
    <x v="3556"/>
    <x v="0"/>
    <x v="1"/>
    <s v="Y"/>
    <n v="0"/>
    <n v="292500"/>
    <x v="2"/>
    <x v="0"/>
    <x v="2"/>
    <x v="0"/>
    <n v="-12284"/>
    <x v="2353"/>
    <x v="3"/>
    <x v="239"/>
    <x v="239"/>
    <x v="4"/>
    <x v="1"/>
    <n v="1"/>
    <x v="0"/>
    <n v="0"/>
    <n v="0"/>
    <x v="3"/>
    <n v="1"/>
  </r>
  <r>
    <x v="3557"/>
    <x v="0"/>
    <x v="1"/>
    <s v="Y"/>
    <n v="0"/>
    <n v="292500"/>
    <x v="2"/>
    <x v="0"/>
    <x v="2"/>
    <x v="0"/>
    <n v="-12284"/>
    <x v="2353"/>
    <x v="3"/>
    <x v="239"/>
    <x v="239"/>
    <x v="4"/>
    <x v="1"/>
    <n v="1"/>
    <x v="0"/>
    <n v="0"/>
    <n v="0"/>
    <x v="3"/>
    <n v="1"/>
  </r>
  <r>
    <x v="3558"/>
    <x v="0"/>
    <x v="0"/>
    <s v="Y"/>
    <n v="0"/>
    <n v="193500"/>
    <x v="3"/>
    <x v="0"/>
    <x v="1"/>
    <x v="0"/>
    <n v="-11124"/>
    <x v="2354"/>
    <x v="3"/>
    <x v="1612"/>
    <x v="1612"/>
    <x v="1"/>
    <x v="1"/>
    <n v="1"/>
    <x v="0"/>
    <n v="0"/>
    <n v="0"/>
    <x v="4"/>
    <n v="2"/>
  </r>
  <r>
    <x v="3559"/>
    <x v="0"/>
    <x v="0"/>
    <s v="Y"/>
    <n v="0"/>
    <n v="180000"/>
    <x v="2"/>
    <x v="0"/>
    <x v="2"/>
    <x v="0"/>
    <n v="-17533"/>
    <x v="2355"/>
    <x v="1"/>
    <x v="272"/>
    <x v="272"/>
    <x v="2"/>
    <x v="1"/>
    <n v="1"/>
    <x v="0"/>
    <n v="0"/>
    <n v="0"/>
    <x v="12"/>
    <n v="1"/>
  </r>
  <r>
    <x v="3560"/>
    <x v="0"/>
    <x v="0"/>
    <s v="Y"/>
    <n v="0"/>
    <n v="179100"/>
    <x v="0"/>
    <x v="1"/>
    <x v="3"/>
    <x v="0"/>
    <n v="-20891"/>
    <x v="2356"/>
    <x v="2"/>
    <x v="0"/>
    <x v="0"/>
    <x v="0"/>
    <x v="0"/>
    <n v="1"/>
    <x v="0"/>
    <n v="0"/>
    <n v="0"/>
    <x v="0"/>
    <n v="2"/>
  </r>
  <r>
    <x v="3561"/>
    <x v="1"/>
    <x v="1"/>
    <s v="Y"/>
    <n v="2"/>
    <n v="180000"/>
    <x v="3"/>
    <x v="1"/>
    <x v="1"/>
    <x v="0"/>
    <n v="-12258"/>
    <x v="2357"/>
    <x v="3"/>
    <x v="1613"/>
    <x v="1613"/>
    <x v="2"/>
    <x v="1"/>
    <n v="1"/>
    <x v="0"/>
    <n v="0"/>
    <n v="0"/>
    <x v="2"/>
    <n v="4"/>
  </r>
  <r>
    <x v="3562"/>
    <x v="1"/>
    <x v="1"/>
    <s v="Y"/>
    <n v="2"/>
    <n v="180000"/>
    <x v="3"/>
    <x v="1"/>
    <x v="1"/>
    <x v="0"/>
    <n v="-12258"/>
    <x v="2357"/>
    <x v="3"/>
    <x v="1613"/>
    <x v="1613"/>
    <x v="2"/>
    <x v="1"/>
    <n v="1"/>
    <x v="0"/>
    <n v="0"/>
    <n v="0"/>
    <x v="2"/>
    <n v="4"/>
  </r>
  <r>
    <x v="3563"/>
    <x v="1"/>
    <x v="1"/>
    <s v="Y"/>
    <n v="2"/>
    <n v="180000"/>
    <x v="3"/>
    <x v="1"/>
    <x v="1"/>
    <x v="0"/>
    <n v="-12258"/>
    <x v="2357"/>
    <x v="3"/>
    <x v="1613"/>
    <x v="1613"/>
    <x v="2"/>
    <x v="1"/>
    <n v="1"/>
    <x v="0"/>
    <n v="0"/>
    <n v="0"/>
    <x v="2"/>
    <n v="4"/>
  </r>
  <r>
    <x v="3564"/>
    <x v="0"/>
    <x v="0"/>
    <s v="Y"/>
    <n v="0"/>
    <n v="81000"/>
    <x v="1"/>
    <x v="1"/>
    <x v="1"/>
    <x v="0"/>
    <n v="-17163"/>
    <x v="2358"/>
    <x v="1"/>
    <x v="1614"/>
    <x v="1614"/>
    <x v="3"/>
    <x v="1"/>
    <n v="1"/>
    <x v="1"/>
    <n v="1"/>
    <n v="0"/>
    <x v="5"/>
    <n v="2"/>
  </r>
  <r>
    <x v="3565"/>
    <x v="0"/>
    <x v="0"/>
    <s v="N"/>
    <n v="2"/>
    <n v="126000"/>
    <x v="2"/>
    <x v="1"/>
    <x v="1"/>
    <x v="0"/>
    <n v="-10088"/>
    <x v="2359"/>
    <x v="4"/>
    <x v="1615"/>
    <x v="1615"/>
    <x v="1"/>
    <x v="1"/>
    <n v="1"/>
    <x v="1"/>
    <n v="1"/>
    <n v="0"/>
    <x v="9"/>
    <n v="4"/>
  </r>
  <r>
    <x v="3566"/>
    <x v="0"/>
    <x v="0"/>
    <s v="Y"/>
    <n v="1"/>
    <n v="112500"/>
    <x v="2"/>
    <x v="1"/>
    <x v="1"/>
    <x v="0"/>
    <n v="-9885"/>
    <x v="2360"/>
    <x v="4"/>
    <x v="258"/>
    <x v="258"/>
    <x v="5"/>
    <x v="1"/>
    <n v="1"/>
    <x v="0"/>
    <n v="0"/>
    <n v="1"/>
    <x v="5"/>
    <n v="3"/>
  </r>
  <r>
    <x v="3567"/>
    <x v="0"/>
    <x v="1"/>
    <s v="Y"/>
    <n v="0"/>
    <n v="202500"/>
    <x v="2"/>
    <x v="1"/>
    <x v="1"/>
    <x v="0"/>
    <n v="-14711"/>
    <x v="2361"/>
    <x v="1"/>
    <x v="1616"/>
    <x v="1616"/>
    <x v="2"/>
    <x v="1"/>
    <n v="1"/>
    <x v="0"/>
    <n v="0"/>
    <n v="0"/>
    <x v="5"/>
    <n v="2"/>
  </r>
  <r>
    <x v="3568"/>
    <x v="0"/>
    <x v="1"/>
    <s v="Y"/>
    <n v="1"/>
    <n v="67500"/>
    <x v="2"/>
    <x v="1"/>
    <x v="1"/>
    <x v="2"/>
    <n v="-17206"/>
    <x v="2362"/>
    <x v="1"/>
    <x v="1617"/>
    <x v="1617"/>
    <x v="1"/>
    <x v="1"/>
    <n v="1"/>
    <x v="0"/>
    <n v="0"/>
    <n v="0"/>
    <x v="1"/>
    <n v="3"/>
  </r>
  <r>
    <x v="3569"/>
    <x v="1"/>
    <x v="1"/>
    <s v="Y"/>
    <n v="0"/>
    <n v="225000"/>
    <x v="1"/>
    <x v="1"/>
    <x v="1"/>
    <x v="0"/>
    <n v="-9017"/>
    <x v="2363"/>
    <x v="4"/>
    <x v="1618"/>
    <x v="1618"/>
    <x v="4"/>
    <x v="1"/>
    <n v="1"/>
    <x v="0"/>
    <n v="0"/>
    <n v="0"/>
    <x v="5"/>
    <n v="2"/>
  </r>
  <r>
    <x v="3570"/>
    <x v="0"/>
    <x v="1"/>
    <s v="Y"/>
    <n v="0"/>
    <n v="202500"/>
    <x v="2"/>
    <x v="0"/>
    <x v="3"/>
    <x v="0"/>
    <n v="-15978"/>
    <x v="2364"/>
    <x v="1"/>
    <x v="294"/>
    <x v="294"/>
    <x v="6"/>
    <x v="1"/>
    <n v="1"/>
    <x v="1"/>
    <n v="1"/>
    <n v="0"/>
    <x v="4"/>
    <n v="2"/>
  </r>
  <r>
    <x v="3571"/>
    <x v="0"/>
    <x v="1"/>
    <s v="Y"/>
    <n v="0"/>
    <n v="202500"/>
    <x v="2"/>
    <x v="0"/>
    <x v="3"/>
    <x v="0"/>
    <n v="-15978"/>
    <x v="2364"/>
    <x v="1"/>
    <x v="294"/>
    <x v="294"/>
    <x v="6"/>
    <x v="1"/>
    <n v="1"/>
    <x v="1"/>
    <n v="1"/>
    <n v="0"/>
    <x v="4"/>
    <n v="2"/>
  </r>
  <r>
    <x v="3572"/>
    <x v="0"/>
    <x v="1"/>
    <s v="Y"/>
    <n v="0"/>
    <n v="202500"/>
    <x v="2"/>
    <x v="0"/>
    <x v="3"/>
    <x v="0"/>
    <n v="-15978"/>
    <x v="2364"/>
    <x v="1"/>
    <x v="294"/>
    <x v="294"/>
    <x v="6"/>
    <x v="1"/>
    <n v="1"/>
    <x v="1"/>
    <n v="1"/>
    <n v="0"/>
    <x v="4"/>
    <n v="2"/>
  </r>
  <r>
    <x v="3573"/>
    <x v="0"/>
    <x v="0"/>
    <s v="Y"/>
    <n v="1"/>
    <n v="157500"/>
    <x v="2"/>
    <x v="1"/>
    <x v="1"/>
    <x v="0"/>
    <n v="-14133"/>
    <x v="2365"/>
    <x v="3"/>
    <x v="237"/>
    <x v="237"/>
    <x v="0"/>
    <x v="1"/>
    <n v="1"/>
    <x v="0"/>
    <n v="1"/>
    <n v="0"/>
    <x v="5"/>
    <n v="3"/>
  </r>
  <r>
    <x v="3574"/>
    <x v="1"/>
    <x v="0"/>
    <s v="Y"/>
    <n v="0"/>
    <n v="180000"/>
    <x v="0"/>
    <x v="1"/>
    <x v="1"/>
    <x v="0"/>
    <n v="-19564"/>
    <x v="2366"/>
    <x v="2"/>
    <x v="0"/>
    <x v="0"/>
    <x v="0"/>
    <x v="0"/>
    <n v="1"/>
    <x v="0"/>
    <n v="1"/>
    <n v="0"/>
    <x v="0"/>
    <n v="2"/>
  </r>
  <r>
    <x v="3575"/>
    <x v="0"/>
    <x v="0"/>
    <s v="Y"/>
    <n v="0"/>
    <n v="90000"/>
    <x v="0"/>
    <x v="1"/>
    <x v="1"/>
    <x v="0"/>
    <n v="-22225"/>
    <x v="2367"/>
    <x v="0"/>
    <x v="0"/>
    <x v="0"/>
    <x v="0"/>
    <x v="0"/>
    <n v="1"/>
    <x v="0"/>
    <n v="0"/>
    <n v="0"/>
    <x v="0"/>
    <n v="2"/>
  </r>
  <r>
    <x v="3576"/>
    <x v="0"/>
    <x v="1"/>
    <s v="N"/>
    <n v="0"/>
    <n v="180000"/>
    <x v="2"/>
    <x v="2"/>
    <x v="1"/>
    <x v="2"/>
    <n v="-10824"/>
    <x v="2368"/>
    <x v="4"/>
    <x v="1619"/>
    <x v="1619"/>
    <x v="4"/>
    <x v="1"/>
    <n v="1"/>
    <x v="0"/>
    <n v="0"/>
    <n v="0"/>
    <x v="3"/>
    <n v="2"/>
  </r>
  <r>
    <x v="3577"/>
    <x v="0"/>
    <x v="0"/>
    <s v="Y"/>
    <n v="0"/>
    <n v="135000"/>
    <x v="3"/>
    <x v="0"/>
    <x v="0"/>
    <x v="0"/>
    <n v="-16493"/>
    <x v="2369"/>
    <x v="1"/>
    <x v="1620"/>
    <x v="1620"/>
    <x v="2"/>
    <x v="1"/>
    <n v="1"/>
    <x v="0"/>
    <n v="0"/>
    <n v="0"/>
    <x v="4"/>
    <n v="1"/>
  </r>
  <r>
    <x v="3578"/>
    <x v="0"/>
    <x v="0"/>
    <s v="Y"/>
    <n v="1"/>
    <n v="180000"/>
    <x v="2"/>
    <x v="1"/>
    <x v="1"/>
    <x v="0"/>
    <n v="-10645"/>
    <x v="2370"/>
    <x v="4"/>
    <x v="1394"/>
    <x v="1394"/>
    <x v="2"/>
    <x v="1"/>
    <n v="1"/>
    <x v="1"/>
    <n v="1"/>
    <n v="0"/>
    <x v="5"/>
    <n v="3"/>
  </r>
  <r>
    <x v="3579"/>
    <x v="0"/>
    <x v="0"/>
    <s v="Y"/>
    <n v="1"/>
    <n v="180000"/>
    <x v="2"/>
    <x v="1"/>
    <x v="1"/>
    <x v="0"/>
    <n v="-10645"/>
    <x v="2370"/>
    <x v="4"/>
    <x v="1394"/>
    <x v="1394"/>
    <x v="2"/>
    <x v="1"/>
    <n v="1"/>
    <x v="1"/>
    <n v="1"/>
    <n v="0"/>
    <x v="5"/>
    <n v="3"/>
  </r>
  <r>
    <x v="3580"/>
    <x v="0"/>
    <x v="0"/>
    <s v="N"/>
    <n v="0"/>
    <n v="157500"/>
    <x v="2"/>
    <x v="1"/>
    <x v="1"/>
    <x v="0"/>
    <n v="-11140"/>
    <x v="946"/>
    <x v="3"/>
    <x v="583"/>
    <x v="583"/>
    <x v="2"/>
    <x v="1"/>
    <n v="1"/>
    <x v="1"/>
    <n v="0"/>
    <n v="0"/>
    <x v="1"/>
    <n v="2"/>
  </r>
  <r>
    <x v="3581"/>
    <x v="0"/>
    <x v="0"/>
    <s v="Y"/>
    <n v="0"/>
    <n v="112500"/>
    <x v="2"/>
    <x v="1"/>
    <x v="2"/>
    <x v="0"/>
    <n v="-20722"/>
    <x v="2371"/>
    <x v="2"/>
    <x v="263"/>
    <x v="263"/>
    <x v="3"/>
    <x v="1"/>
    <n v="1"/>
    <x v="0"/>
    <n v="1"/>
    <n v="0"/>
    <x v="0"/>
    <n v="1"/>
  </r>
  <r>
    <x v="3582"/>
    <x v="0"/>
    <x v="0"/>
    <s v="N"/>
    <n v="0"/>
    <n v="144000"/>
    <x v="0"/>
    <x v="1"/>
    <x v="1"/>
    <x v="0"/>
    <n v="-22643"/>
    <x v="2372"/>
    <x v="0"/>
    <x v="0"/>
    <x v="0"/>
    <x v="0"/>
    <x v="0"/>
    <n v="1"/>
    <x v="0"/>
    <n v="1"/>
    <n v="0"/>
    <x v="0"/>
    <n v="2"/>
  </r>
  <r>
    <x v="3583"/>
    <x v="0"/>
    <x v="0"/>
    <s v="N"/>
    <n v="0"/>
    <n v="144000"/>
    <x v="0"/>
    <x v="1"/>
    <x v="1"/>
    <x v="0"/>
    <n v="-22643"/>
    <x v="2372"/>
    <x v="0"/>
    <x v="0"/>
    <x v="0"/>
    <x v="0"/>
    <x v="0"/>
    <n v="1"/>
    <x v="0"/>
    <n v="1"/>
    <n v="0"/>
    <x v="0"/>
    <n v="2"/>
  </r>
  <r>
    <x v="3584"/>
    <x v="1"/>
    <x v="1"/>
    <s v="Y"/>
    <n v="0"/>
    <n v="180000"/>
    <x v="2"/>
    <x v="2"/>
    <x v="1"/>
    <x v="0"/>
    <n v="-17115"/>
    <x v="2373"/>
    <x v="1"/>
    <x v="1621"/>
    <x v="1621"/>
    <x v="2"/>
    <x v="1"/>
    <n v="1"/>
    <x v="0"/>
    <n v="1"/>
    <n v="0"/>
    <x v="1"/>
    <n v="2"/>
  </r>
  <r>
    <x v="3585"/>
    <x v="1"/>
    <x v="0"/>
    <s v="Y"/>
    <n v="0"/>
    <n v="225000"/>
    <x v="1"/>
    <x v="1"/>
    <x v="1"/>
    <x v="0"/>
    <n v="-11808"/>
    <x v="2374"/>
    <x v="3"/>
    <x v="1622"/>
    <x v="1622"/>
    <x v="6"/>
    <x v="1"/>
    <n v="1"/>
    <x v="0"/>
    <n v="0"/>
    <n v="0"/>
    <x v="0"/>
    <n v="2"/>
  </r>
  <r>
    <x v="3586"/>
    <x v="0"/>
    <x v="0"/>
    <s v="Y"/>
    <n v="0"/>
    <n v="135000"/>
    <x v="0"/>
    <x v="0"/>
    <x v="2"/>
    <x v="0"/>
    <n v="-22501"/>
    <x v="2375"/>
    <x v="0"/>
    <x v="0"/>
    <x v="0"/>
    <x v="0"/>
    <x v="0"/>
    <n v="1"/>
    <x v="0"/>
    <n v="0"/>
    <n v="0"/>
    <x v="0"/>
    <n v="1"/>
  </r>
  <r>
    <x v="3587"/>
    <x v="0"/>
    <x v="0"/>
    <s v="Y"/>
    <n v="1"/>
    <n v="180000"/>
    <x v="2"/>
    <x v="1"/>
    <x v="1"/>
    <x v="0"/>
    <n v="-15116"/>
    <x v="2376"/>
    <x v="1"/>
    <x v="1623"/>
    <x v="1623"/>
    <x v="5"/>
    <x v="1"/>
    <n v="1"/>
    <x v="0"/>
    <n v="0"/>
    <n v="0"/>
    <x v="1"/>
    <n v="3"/>
  </r>
  <r>
    <x v="3588"/>
    <x v="1"/>
    <x v="1"/>
    <s v="Y"/>
    <n v="3"/>
    <n v="270000"/>
    <x v="2"/>
    <x v="1"/>
    <x v="1"/>
    <x v="0"/>
    <n v="-13427"/>
    <x v="2377"/>
    <x v="3"/>
    <x v="234"/>
    <x v="234"/>
    <x v="4"/>
    <x v="1"/>
    <n v="1"/>
    <x v="1"/>
    <n v="0"/>
    <n v="0"/>
    <x v="1"/>
    <n v="5"/>
  </r>
  <r>
    <x v="3589"/>
    <x v="0"/>
    <x v="0"/>
    <s v="Y"/>
    <n v="0"/>
    <n v="112500"/>
    <x v="2"/>
    <x v="1"/>
    <x v="4"/>
    <x v="0"/>
    <n v="-16917"/>
    <x v="2378"/>
    <x v="1"/>
    <x v="1624"/>
    <x v="1624"/>
    <x v="2"/>
    <x v="1"/>
    <n v="1"/>
    <x v="1"/>
    <n v="0"/>
    <n v="0"/>
    <x v="1"/>
    <n v="1"/>
  </r>
  <r>
    <x v="3590"/>
    <x v="1"/>
    <x v="0"/>
    <s v="Y"/>
    <n v="1"/>
    <n v="112500"/>
    <x v="1"/>
    <x v="1"/>
    <x v="1"/>
    <x v="0"/>
    <n v="-10189"/>
    <x v="2379"/>
    <x v="4"/>
    <x v="230"/>
    <x v="230"/>
    <x v="1"/>
    <x v="1"/>
    <n v="1"/>
    <x v="1"/>
    <n v="1"/>
    <n v="0"/>
    <x v="0"/>
    <n v="3"/>
  </r>
  <r>
    <x v="3591"/>
    <x v="0"/>
    <x v="0"/>
    <s v="Y"/>
    <n v="1"/>
    <n v="157500"/>
    <x v="2"/>
    <x v="3"/>
    <x v="4"/>
    <x v="0"/>
    <n v="-13361"/>
    <x v="2380"/>
    <x v="3"/>
    <x v="1614"/>
    <x v="1614"/>
    <x v="3"/>
    <x v="1"/>
    <n v="1"/>
    <x v="0"/>
    <n v="0"/>
    <n v="0"/>
    <x v="15"/>
    <n v="2"/>
  </r>
  <r>
    <x v="3592"/>
    <x v="0"/>
    <x v="0"/>
    <s v="Y"/>
    <n v="0"/>
    <n v="112500"/>
    <x v="0"/>
    <x v="1"/>
    <x v="1"/>
    <x v="0"/>
    <n v="-22396"/>
    <x v="2381"/>
    <x v="0"/>
    <x v="0"/>
    <x v="0"/>
    <x v="0"/>
    <x v="0"/>
    <n v="1"/>
    <x v="0"/>
    <n v="0"/>
    <n v="0"/>
    <x v="0"/>
    <n v="2"/>
  </r>
  <r>
    <x v="3593"/>
    <x v="0"/>
    <x v="0"/>
    <s v="Y"/>
    <n v="0"/>
    <n v="112500"/>
    <x v="0"/>
    <x v="1"/>
    <x v="1"/>
    <x v="0"/>
    <n v="-22396"/>
    <x v="2381"/>
    <x v="0"/>
    <x v="0"/>
    <x v="0"/>
    <x v="0"/>
    <x v="0"/>
    <n v="1"/>
    <x v="0"/>
    <n v="0"/>
    <n v="0"/>
    <x v="0"/>
    <n v="2"/>
  </r>
  <r>
    <x v="3594"/>
    <x v="0"/>
    <x v="0"/>
    <s v="N"/>
    <n v="0"/>
    <n v="135000"/>
    <x v="1"/>
    <x v="1"/>
    <x v="0"/>
    <x v="4"/>
    <n v="-19124"/>
    <x v="2382"/>
    <x v="2"/>
    <x v="1625"/>
    <x v="1625"/>
    <x v="4"/>
    <x v="1"/>
    <n v="1"/>
    <x v="0"/>
    <n v="0"/>
    <n v="0"/>
    <x v="0"/>
    <n v="1"/>
  </r>
  <r>
    <x v="3595"/>
    <x v="0"/>
    <x v="0"/>
    <s v="N"/>
    <n v="0"/>
    <n v="135000"/>
    <x v="1"/>
    <x v="1"/>
    <x v="0"/>
    <x v="4"/>
    <n v="-19124"/>
    <x v="2382"/>
    <x v="2"/>
    <x v="1625"/>
    <x v="1625"/>
    <x v="4"/>
    <x v="1"/>
    <n v="1"/>
    <x v="0"/>
    <n v="0"/>
    <n v="0"/>
    <x v="0"/>
    <n v="1"/>
  </r>
  <r>
    <x v="3596"/>
    <x v="1"/>
    <x v="1"/>
    <s v="Y"/>
    <n v="0"/>
    <n v="180000"/>
    <x v="0"/>
    <x v="1"/>
    <x v="3"/>
    <x v="0"/>
    <n v="-24780"/>
    <x v="2383"/>
    <x v="0"/>
    <x v="0"/>
    <x v="0"/>
    <x v="0"/>
    <x v="0"/>
    <n v="1"/>
    <x v="0"/>
    <n v="0"/>
    <n v="0"/>
    <x v="0"/>
    <n v="2"/>
  </r>
  <r>
    <x v="3597"/>
    <x v="1"/>
    <x v="0"/>
    <s v="N"/>
    <n v="0"/>
    <n v="135000"/>
    <x v="3"/>
    <x v="1"/>
    <x v="2"/>
    <x v="5"/>
    <n v="-8100"/>
    <x v="2384"/>
    <x v="4"/>
    <x v="119"/>
    <x v="119"/>
    <x v="1"/>
    <x v="1"/>
    <n v="1"/>
    <x v="0"/>
    <n v="0"/>
    <n v="0"/>
    <x v="2"/>
    <n v="1"/>
  </r>
  <r>
    <x v="3598"/>
    <x v="1"/>
    <x v="0"/>
    <s v="Y"/>
    <n v="1"/>
    <n v="157500"/>
    <x v="2"/>
    <x v="1"/>
    <x v="1"/>
    <x v="0"/>
    <n v="-15627"/>
    <x v="2385"/>
    <x v="1"/>
    <x v="1626"/>
    <x v="1626"/>
    <x v="5"/>
    <x v="1"/>
    <n v="1"/>
    <x v="0"/>
    <n v="0"/>
    <n v="0"/>
    <x v="0"/>
    <n v="3"/>
  </r>
  <r>
    <x v="3599"/>
    <x v="1"/>
    <x v="1"/>
    <s v="Y"/>
    <n v="0"/>
    <n v="216000"/>
    <x v="1"/>
    <x v="1"/>
    <x v="1"/>
    <x v="0"/>
    <n v="-16337"/>
    <x v="557"/>
    <x v="1"/>
    <x v="1615"/>
    <x v="1615"/>
    <x v="1"/>
    <x v="1"/>
    <n v="1"/>
    <x v="0"/>
    <n v="0"/>
    <n v="0"/>
    <x v="2"/>
    <n v="2"/>
  </r>
  <r>
    <x v="3600"/>
    <x v="1"/>
    <x v="1"/>
    <s v="N"/>
    <n v="2"/>
    <n v="135000"/>
    <x v="2"/>
    <x v="1"/>
    <x v="1"/>
    <x v="0"/>
    <n v="-14279"/>
    <x v="2386"/>
    <x v="3"/>
    <x v="1627"/>
    <x v="1627"/>
    <x v="2"/>
    <x v="1"/>
    <n v="1"/>
    <x v="0"/>
    <n v="0"/>
    <n v="0"/>
    <x v="5"/>
    <n v="4"/>
  </r>
  <r>
    <x v="3601"/>
    <x v="1"/>
    <x v="1"/>
    <s v="N"/>
    <n v="2"/>
    <n v="135000"/>
    <x v="2"/>
    <x v="1"/>
    <x v="1"/>
    <x v="0"/>
    <n v="-14279"/>
    <x v="2386"/>
    <x v="3"/>
    <x v="1627"/>
    <x v="1627"/>
    <x v="2"/>
    <x v="1"/>
    <n v="1"/>
    <x v="0"/>
    <n v="0"/>
    <n v="0"/>
    <x v="5"/>
    <n v="4"/>
  </r>
  <r>
    <x v="3602"/>
    <x v="0"/>
    <x v="0"/>
    <s v="Y"/>
    <n v="0"/>
    <n v="121500"/>
    <x v="2"/>
    <x v="1"/>
    <x v="1"/>
    <x v="0"/>
    <n v="-22046"/>
    <x v="2387"/>
    <x v="0"/>
    <x v="1628"/>
    <x v="1628"/>
    <x v="5"/>
    <x v="1"/>
    <n v="1"/>
    <x v="0"/>
    <n v="0"/>
    <n v="0"/>
    <x v="1"/>
    <n v="2"/>
  </r>
  <r>
    <x v="3603"/>
    <x v="0"/>
    <x v="0"/>
    <s v="Y"/>
    <n v="0"/>
    <n v="121500"/>
    <x v="2"/>
    <x v="1"/>
    <x v="1"/>
    <x v="0"/>
    <n v="-22046"/>
    <x v="2387"/>
    <x v="0"/>
    <x v="1628"/>
    <x v="1628"/>
    <x v="5"/>
    <x v="1"/>
    <n v="1"/>
    <x v="0"/>
    <n v="0"/>
    <n v="0"/>
    <x v="1"/>
    <n v="2"/>
  </r>
  <r>
    <x v="3604"/>
    <x v="0"/>
    <x v="0"/>
    <s v="Y"/>
    <n v="0"/>
    <n v="121500"/>
    <x v="2"/>
    <x v="1"/>
    <x v="1"/>
    <x v="0"/>
    <n v="-22046"/>
    <x v="2387"/>
    <x v="0"/>
    <x v="1628"/>
    <x v="1628"/>
    <x v="5"/>
    <x v="1"/>
    <n v="1"/>
    <x v="0"/>
    <n v="0"/>
    <n v="0"/>
    <x v="1"/>
    <n v="2"/>
  </r>
  <r>
    <x v="3605"/>
    <x v="0"/>
    <x v="0"/>
    <s v="N"/>
    <n v="1"/>
    <n v="90000"/>
    <x v="1"/>
    <x v="1"/>
    <x v="1"/>
    <x v="0"/>
    <n v="-10883"/>
    <x v="2388"/>
    <x v="4"/>
    <x v="256"/>
    <x v="256"/>
    <x v="5"/>
    <x v="1"/>
    <n v="1"/>
    <x v="0"/>
    <n v="0"/>
    <n v="0"/>
    <x v="0"/>
    <n v="3"/>
  </r>
  <r>
    <x v="3606"/>
    <x v="0"/>
    <x v="0"/>
    <s v="Y"/>
    <n v="0"/>
    <n v="81000"/>
    <x v="2"/>
    <x v="1"/>
    <x v="1"/>
    <x v="0"/>
    <n v="-19661"/>
    <x v="2389"/>
    <x v="2"/>
    <x v="1629"/>
    <x v="1629"/>
    <x v="3"/>
    <x v="1"/>
    <n v="1"/>
    <x v="1"/>
    <n v="1"/>
    <n v="0"/>
    <x v="3"/>
    <n v="2"/>
  </r>
  <r>
    <x v="3607"/>
    <x v="0"/>
    <x v="0"/>
    <s v="Y"/>
    <n v="0"/>
    <n v="112500"/>
    <x v="2"/>
    <x v="1"/>
    <x v="1"/>
    <x v="0"/>
    <n v="-18365"/>
    <x v="2390"/>
    <x v="2"/>
    <x v="1630"/>
    <x v="1630"/>
    <x v="4"/>
    <x v="1"/>
    <n v="1"/>
    <x v="0"/>
    <n v="0"/>
    <n v="0"/>
    <x v="9"/>
    <n v="2"/>
  </r>
  <r>
    <x v="3608"/>
    <x v="1"/>
    <x v="0"/>
    <s v="Y"/>
    <n v="0"/>
    <n v="85500"/>
    <x v="3"/>
    <x v="1"/>
    <x v="0"/>
    <x v="3"/>
    <n v="-16542"/>
    <x v="2391"/>
    <x v="1"/>
    <x v="1631"/>
    <x v="1631"/>
    <x v="2"/>
    <x v="1"/>
    <n v="1"/>
    <x v="1"/>
    <n v="1"/>
    <n v="0"/>
    <x v="4"/>
    <n v="1"/>
  </r>
  <r>
    <x v="3609"/>
    <x v="1"/>
    <x v="0"/>
    <s v="Y"/>
    <n v="0"/>
    <n v="85500"/>
    <x v="3"/>
    <x v="1"/>
    <x v="0"/>
    <x v="3"/>
    <n v="-16542"/>
    <x v="2391"/>
    <x v="1"/>
    <x v="1631"/>
    <x v="1631"/>
    <x v="2"/>
    <x v="1"/>
    <n v="1"/>
    <x v="1"/>
    <n v="1"/>
    <n v="0"/>
    <x v="4"/>
    <n v="1"/>
  </r>
  <r>
    <x v="3610"/>
    <x v="1"/>
    <x v="1"/>
    <s v="Y"/>
    <n v="3"/>
    <n v="135000"/>
    <x v="1"/>
    <x v="1"/>
    <x v="1"/>
    <x v="0"/>
    <n v="-15438"/>
    <x v="1826"/>
    <x v="1"/>
    <x v="1632"/>
    <x v="1632"/>
    <x v="2"/>
    <x v="1"/>
    <n v="1"/>
    <x v="0"/>
    <n v="0"/>
    <n v="0"/>
    <x v="2"/>
    <n v="5"/>
  </r>
  <r>
    <x v="3611"/>
    <x v="0"/>
    <x v="1"/>
    <s v="Y"/>
    <n v="1"/>
    <n v="126000"/>
    <x v="1"/>
    <x v="1"/>
    <x v="1"/>
    <x v="0"/>
    <n v="-10128"/>
    <x v="2392"/>
    <x v="4"/>
    <x v="585"/>
    <x v="585"/>
    <x v="4"/>
    <x v="1"/>
    <n v="1"/>
    <x v="0"/>
    <n v="1"/>
    <n v="0"/>
    <x v="4"/>
    <n v="3"/>
  </r>
  <r>
    <x v="3612"/>
    <x v="0"/>
    <x v="0"/>
    <s v="Y"/>
    <n v="0"/>
    <n v="193500"/>
    <x v="2"/>
    <x v="1"/>
    <x v="1"/>
    <x v="0"/>
    <n v="-18093"/>
    <x v="1863"/>
    <x v="1"/>
    <x v="1633"/>
    <x v="1633"/>
    <x v="4"/>
    <x v="1"/>
    <n v="1"/>
    <x v="0"/>
    <n v="0"/>
    <n v="0"/>
    <x v="1"/>
    <n v="2"/>
  </r>
  <r>
    <x v="3613"/>
    <x v="0"/>
    <x v="0"/>
    <s v="N"/>
    <n v="0"/>
    <n v="135000"/>
    <x v="2"/>
    <x v="0"/>
    <x v="2"/>
    <x v="0"/>
    <n v="-9818"/>
    <x v="2393"/>
    <x v="4"/>
    <x v="260"/>
    <x v="260"/>
    <x v="4"/>
    <x v="1"/>
    <n v="1"/>
    <x v="0"/>
    <n v="0"/>
    <n v="0"/>
    <x v="4"/>
    <n v="1"/>
  </r>
  <r>
    <x v="3614"/>
    <x v="0"/>
    <x v="0"/>
    <s v="N"/>
    <n v="0"/>
    <n v="135000"/>
    <x v="2"/>
    <x v="0"/>
    <x v="2"/>
    <x v="0"/>
    <n v="-9818"/>
    <x v="2393"/>
    <x v="4"/>
    <x v="260"/>
    <x v="260"/>
    <x v="4"/>
    <x v="1"/>
    <n v="1"/>
    <x v="0"/>
    <n v="0"/>
    <n v="0"/>
    <x v="4"/>
    <n v="1"/>
  </r>
  <r>
    <x v="3615"/>
    <x v="0"/>
    <x v="0"/>
    <s v="N"/>
    <n v="0"/>
    <n v="112500"/>
    <x v="2"/>
    <x v="0"/>
    <x v="2"/>
    <x v="2"/>
    <n v="-11061"/>
    <x v="2394"/>
    <x v="3"/>
    <x v="676"/>
    <x v="676"/>
    <x v="0"/>
    <x v="1"/>
    <n v="1"/>
    <x v="1"/>
    <n v="1"/>
    <n v="0"/>
    <x v="9"/>
    <n v="1"/>
  </r>
  <r>
    <x v="3616"/>
    <x v="1"/>
    <x v="1"/>
    <s v="Y"/>
    <n v="0"/>
    <n v="180000"/>
    <x v="1"/>
    <x v="1"/>
    <x v="3"/>
    <x v="0"/>
    <n v="-16066"/>
    <x v="2395"/>
    <x v="1"/>
    <x v="270"/>
    <x v="270"/>
    <x v="1"/>
    <x v="1"/>
    <n v="1"/>
    <x v="0"/>
    <n v="0"/>
    <n v="0"/>
    <x v="1"/>
    <n v="2"/>
  </r>
  <r>
    <x v="3617"/>
    <x v="1"/>
    <x v="0"/>
    <s v="Y"/>
    <n v="0"/>
    <n v="270000"/>
    <x v="2"/>
    <x v="1"/>
    <x v="1"/>
    <x v="0"/>
    <n v="-19788"/>
    <x v="2396"/>
    <x v="2"/>
    <x v="1634"/>
    <x v="1634"/>
    <x v="5"/>
    <x v="1"/>
    <n v="1"/>
    <x v="0"/>
    <n v="0"/>
    <n v="0"/>
    <x v="2"/>
    <n v="2"/>
  </r>
  <r>
    <x v="3618"/>
    <x v="0"/>
    <x v="0"/>
    <s v="Y"/>
    <n v="0"/>
    <n v="76500"/>
    <x v="2"/>
    <x v="1"/>
    <x v="1"/>
    <x v="0"/>
    <n v="-17572"/>
    <x v="2397"/>
    <x v="1"/>
    <x v="1635"/>
    <x v="1635"/>
    <x v="2"/>
    <x v="1"/>
    <n v="1"/>
    <x v="1"/>
    <n v="0"/>
    <n v="0"/>
    <x v="15"/>
    <n v="2"/>
  </r>
  <r>
    <x v="3619"/>
    <x v="0"/>
    <x v="0"/>
    <s v="Y"/>
    <n v="0"/>
    <n v="193500"/>
    <x v="2"/>
    <x v="1"/>
    <x v="2"/>
    <x v="0"/>
    <n v="-18449"/>
    <x v="2089"/>
    <x v="2"/>
    <x v="1454"/>
    <x v="1454"/>
    <x v="2"/>
    <x v="1"/>
    <n v="1"/>
    <x v="0"/>
    <n v="0"/>
    <n v="0"/>
    <x v="0"/>
    <n v="1"/>
  </r>
  <r>
    <x v="3620"/>
    <x v="1"/>
    <x v="1"/>
    <s v="Y"/>
    <n v="0"/>
    <n v="270000"/>
    <x v="1"/>
    <x v="1"/>
    <x v="1"/>
    <x v="0"/>
    <n v="-17847"/>
    <x v="2398"/>
    <x v="1"/>
    <x v="1636"/>
    <x v="1636"/>
    <x v="2"/>
    <x v="1"/>
    <n v="1"/>
    <x v="0"/>
    <n v="0"/>
    <n v="0"/>
    <x v="1"/>
    <n v="2"/>
  </r>
  <r>
    <x v="3621"/>
    <x v="1"/>
    <x v="0"/>
    <s v="Y"/>
    <n v="0"/>
    <n v="225000"/>
    <x v="2"/>
    <x v="0"/>
    <x v="1"/>
    <x v="0"/>
    <n v="-16772"/>
    <x v="2399"/>
    <x v="1"/>
    <x v="1402"/>
    <x v="1402"/>
    <x v="0"/>
    <x v="1"/>
    <n v="1"/>
    <x v="0"/>
    <n v="0"/>
    <n v="0"/>
    <x v="9"/>
    <n v="2"/>
  </r>
  <r>
    <x v="3622"/>
    <x v="1"/>
    <x v="0"/>
    <s v="Y"/>
    <n v="0"/>
    <n v="225000"/>
    <x v="2"/>
    <x v="0"/>
    <x v="1"/>
    <x v="0"/>
    <n v="-16772"/>
    <x v="2399"/>
    <x v="1"/>
    <x v="1402"/>
    <x v="1402"/>
    <x v="0"/>
    <x v="1"/>
    <n v="1"/>
    <x v="0"/>
    <n v="0"/>
    <n v="0"/>
    <x v="9"/>
    <n v="2"/>
  </r>
  <r>
    <x v="3623"/>
    <x v="1"/>
    <x v="0"/>
    <s v="Y"/>
    <n v="0"/>
    <n v="67500"/>
    <x v="0"/>
    <x v="1"/>
    <x v="1"/>
    <x v="0"/>
    <n v="-24040"/>
    <x v="2133"/>
    <x v="0"/>
    <x v="0"/>
    <x v="0"/>
    <x v="0"/>
    <x v="0"/>
    <n v="1"/>
    <x v="0"/>
    <n v="0"/>
    <n v="0"/>
    <x v="0"/>
    <n v="2"/>
  </r>
  <r>
    <x v="3624"/>
    <x v="0"/>
    <x v="0"/>
    <s v="Y"/>
    <n v="0"/>
    <n v="112500"/>
    <x v="3"/>
    <x v="1"/>
    <x v="4"/>
    <x v="0"/>
    <n v="-20075"/>
    <x v="2400"/>
    <x v="2"/>
    <x v="1418"/>
    <x v="1418"/>
    <x v="4"/>
    <x v="1"/>
    <n v="1"/>
    <x v="0"/>
    <n v="0"/>
    <n v="0"/>
    <x v="12"/>
    <n v="1"/>
  </r>
  <r>
    <x v="3625"/>
    <x v="0"/>
    <x v="0"/>
    <s v="Y"/>
    <n v="0"/>
    <n v="121500"/>
    <x v="2"/>
    <x v="1"/>
    <x v="4"/>
    <x v="0"/>
    <n v="-19943"/>
    <x v="2401"/>
    <x v="2"/>
    <x v="1637"/>
    <x v="1637"/>
    <x v="2"/>
    <x v="1"/>
    <n v="1"/>
    <x v="0"/>
    <n v="0"/>
    <n v="0"/>
    <x v="1"/>
    <n v="1"/>
  </r>
  <r>
    <x v="3626"/>
    <x v="0"/>
    <x v="0"/>
    <s v="N"/>
    <n v="1"/>
    <n v="225000"/>
    <x v="1"/>
    <x v="1"/>
    <x v="3"/>
    <x v="0"/>
    <n v="-12640"/>
    <x v="2402"/>
    <x v="3"/>
    <x v="588"/>
    <x v="588"/>
    <x v="4"/>
    <x v="1"/>
    <n v="1"/>
    <x v="0"/>
    <n v="0"/>
    <n v="0"/>
    <x v="7"/>
    <n v="3"/>
  </r>
  <r>
    <x v="3627"/>
    <x v="0"/>
    <x v="0"/>
    <s v="N"/>
    <n v="0"/>
    <n v="135000"/>
    <x v="2"/>
    <x v="1"/>
    <x v="1"/>
    <x v="2"/>
    <n v="-12349"/>
    <x v="2403"/>
    <x v="3"/>
    <x v="1638"/>
    <x v="1638"/>
    <x v="1"/>
    <x v="1"/>
    <n v="1"/>
    <x v="0"/>
    <n v="0"/>
    <n v="0"/>
    <x v="1"/>
    <n v="2"/>
  </r>
  <r>
    <x v="3628"/>
    <x v="1"/>
    <x v="1"/>
    <s v="N"/>
    <n v="0"/>
    <n v="90000"/>
    <x v="2"/>
    <x v="1"/>
    <x v="2"/>
    <x v="0"/>
    <n v="-10588"/>
    <x v="2404"/>
    <x v="4"/>
    <x v="126"/>
    <x v="126"/>
    <x v="1"/>
    <x v="1"/>
    <n v="1"/>
    <x v="1"/>
    <n v="1"/>
    <n v="0"/>
    <x v="6"/>
    <n v="1"/>
  </r>
  <r>
    <x v="3629"/>
    <x v="0"/>
    <x v="0"/>
    <s v="N"/>
    <n v="2"/>
    <n v="315000"/>
    <x v="3"/>
    <x v="0"/>
    <x v="1"/>
    <x v="0"/>
    <n v="-12848"/>
    <x v="2405"/>
    <x v="3"/>
    <x v="1639"/>
    <x v="1639"/>
    <x v="2"/>
    <x v="1"/>
    <n v="1"/>
    <x v="0"/>
    <n v="0"/>
    <n v="1"/>
    <x v="4"/>
    <n v="4"/>
  </r>
  <r>
    <x v="3630"/>
    <x v="0"/>
    <x v="0"/>
    <s v="N"/>
    <n v="0"/>
    <n v="180000"/>
    <x v="2"/>
    <x v="0"/>
    <x v="1"/>
    <x v="0"/>
    <n v="-9948"/>
    <x v="2406"/>
    <x v="4"/>
    <x v="692"/>
    <x v="692"/>
    <x v="4"/>
    <x v="1"/>
    <n v="1"/>
    <x v="0"/>
    <n v="0"/>
    <n v="0"/>
    <x v="7"/>
    <n v="2"/>
  </r>
  <r>
    <x v="3631"/>
    <x v="1"/>
    <x v="1"/>
    <s v="Y"/>
    <n v="0"/>
    <n v="360000"/>
    <x v="0"/>
    <x v="1"/>
    <x v="1"/>
    <x v="0"/>
    <n v="-14010"/>
    <x v="2407"/>
    <x v="3"/>
    <x v="0"/>
    <x v="0"/>
    <x v="0"/>
    <x v="0"/>
    <n v="1"/>
    <x v="0"/>
    <n v="0"/>
    <n v="0"/>
    <x v="0"/>
    <n v="2"/>
  </r>
  <r>
    <x v="3632"/>
    <x v="0"/>
    <x v="0"/>
    <s v="Y"/>
    <n v="0"/>
    <n v="126000"/>
    <x v="0"/>
    <x v="1"/>
    <x v="1"/>
    <x v="0"/>
    <n v="-23914"/>
    <x v="2408"/>
    <x v="0"/>
    <x v="0"/>
    <x v="0"/>
    <x v="0"/>
    <x v="0"/>
    <n v="1"/>
    <x v="0"/>
    <n v="0"/>
    <n v="0"/>
    <x v="0"/>
    <n v="2"/>
  </r>
  <r>
    <x v="3633"/>
    <x v="1"/>
    <x v="1"/>
    <s v="Y"/>
    <n v="1"/>
    <n v="427500"/>
    <x v="2"/>
    <x v="1"/>
    <x v="3"/>
    <x v="0"/>
    <n v="-15788"/>
    <x v="1661"/>
    <x v="1"/>
    <x v="702"/>
    <x v="702"/>
    <x v="4"/>
    <x v="1"/>
    <n v="1"/>
    <x v="0"/>
    <n v="0"/>
    <n v="0"/>
    <x v="0"/>
    <n v="3"/>
  </r>
  <r>
    <x v="3634"/>
    <x v="1"/>
    <x v="1"/>
    <s v="Y"/>
    <n v="1"/>
    <n v="427500"/>
    <x v="2"/>
    <x v="1"/>
    <x v="3"/>
    <x v="0"/>
    <n v="-15788"/>
    <x v="1661"/>
    <x v="1"/>
    <x v="702"/>
    <x v="702"/>
    <x v="4"/>
    <x v="1"/>
    <n v="1"/>
    <x v="0"/>
    <n v="0"/>
    <n v="0"/>
    <x v="0"/>
    <n v="3"/>
  </r>
  <r>
    <x v="3635"/>
    <x v="0"/>
    <x v="1"/>
    <s v="Y"/>
    <n v="2"/>
    <n v="202500"/>
    <x v="2"/>
    <x v="1"/>
    <x v="1"/>
    <x v="0"/>
    <n v="-13141"/>
    <x v="2409"/>
    <x v="3"/>
    <x v="608"/>
    <x v="608"/>
    <x v="1"/>
    <x v="1"/>
    <n v="1"/>
    <x v="0"/>
    <n v="0"/>
    <n v="0"/>
    <x v="12"/>
    <n v="4"/>
  </r>
  <r>
    <x v="3636"/>
    <x v="0"/>
    <x v="0"/>
    <s v="Y"/>
    <n v="4"/>
    <n v="261000"/>
    <x v="2"/>
    <x v="1"/>
    <x v="1"/>
    <x v="0"/>
    <n v="-12475"/>
    <x v="1875"/>
    <x v="3"/>
    <x v="1640"/>
    <x v="1640"/>
    <x v="1"/>
    <x v="1"/>
    <n v="1"/>
    <x v="0"/>
    <n v="0"/>
    <n v="0"/>
    <x v="9"/>
    <n v="6"/>
  </r>
  <r>
    <x v="3637"/>
    <x v="1"/>
    <x v="1"/>
    <s v="N"/>
    <n v="0"/>
    <n v="360000"/>
    <x v="1"/>
    <x v="1"/>
    <x v="2"/>
    <x v="0"/>
    <n v="-16270"/>
    <x v="2275"/>
    <x v="1"/>
    <x v="1231"/>
    <x v="1231"/>
    <x v="4"/>
    <x v="1"/>
    <n v="1"/>
    <x v="0"/>
    <n v="1"/>
    <n v="0"/>
    <x v="2"/>
    <n v="1"/>
  </r>
  <r>
    <x v="3638"/>
    <x v="1"/>
    <x v="1"/>
    <s v="N"/>
    <n v="0"/>
    <n v="360000"/>
    <x v="1"/>
    <x v="1"/>
    <x v="2"/>
    <x v="0"/>
    <n v="-16270"/>
    <x v="2275"/>
    <x v="1"/>
    <x v="1231"/>
    <x v="1231"/>
    <x v="4"/>
    <x v="1"/>
    <n v="1"/>
    <x v="0"/>
    <n v="1"/>
    <n v="0"/>
    <x v="2"/>
    <n v="1"/>
  </r>
  <r>
    <x v="3639"/>
    <x v="0"/>
    <x v="0"/>
    <s v="Y"/>
    <n v="0"/>
    <n v="252000"/>
    <x v="0"/>
    <x v="0"/>
    <x v="1"/>
    <x v="0"/>
    <n v="-23053"/>
    <x v="2410"/>
    <x v="0"/>
    <x v="0"/>
    <x v="0"/>
    <x v="0"/>
    <x v="0"/>
    <n v="1"/>
    <x v="0"/>
    <n v="0"/>
    <n v="0"/>
    <x v="0"/>
    <n v="2"/>
  </r>
  <r>
    <x v="3640"/>
    <x v="1"/>
    <x v="0"/>
    <s v="Y"/>
    <n v="0"/>
    <n v="135000"/>
    <x v="2"/>
    <x v="0"/>
    <x v="1"/>
    <x v="0"/>
    <n v="-19780"/>
    <x v="227"/>
    <x v="2"/>
    <x v="1641"/>
    <x v="1641"/>
    <x v="2"/>
    <x v="1"/>
    <n v="1"/>
    <x v="0"/>
    <n v="0"/>
    <n v="0"/>
    <x v="1"/>
    <n v="2"/>
  </r>
  <r>
    <x v="3641"/>
    <x v="0"/>
    <x v="0"/>
    <s v="Y"/>
    <n v="3"/>
    <n v="207000"/>
    <x v="1"/>
    <x v="1"/>
    <x v="4"/>
    <x v="0"/>
    <n v="-15267"/>
    <x v="2411"/>
    <x v="1"/>
    <x v="686"/>
    <x v="686"/>
    <x v="4"/>
    <x v="1"/>
    <n v="1"/>
    <x v="1"/>
    <n v="1"/>
    <n v="0"/>
    <x v="0"/>
    <n v="4"/>
  </r>
  <r>
    <x v="3642"/>
    <x v="1"/>
    <x v="0"/>
    <s v="Y"/>
    <n v="0"/>
    <n v="364500"/>
    <x v="2"/>
    <x v="1"/>
    <x v="1"/>
    <x v="0"/>
    <n v="-8351"/>
    <x v="2412"/>
    <x v="4"/>
    <x v="1418"/>
    <x v="1418"/>
    <x v="4"/>
    <x v="1"/>
    <n v="1"/>
    <x v="0"/>
    <n v="0"/>
    <n v="0"/>
    <x v="1"/>
    <n v="2"/>
  </r>
  <r>
    <x v="3643"/>
    <x v="0"/>
    <x v="0"/>
    <s v="Y"/>
    <n v="2"/>
    <n v="112500"/>
    <x v="2"/>
    <x v="1"/>
    <x v="1"/>
    <x v="0"/>
    <n v="-12974"/>
    <x v="2413"/>
    <x v="3"/>
    <x v="1642"/>
    <x v="1642"/>
    <x v="5"/>
    <x v="1"/>
    <n v="1"/>
    <x v="0"/>
    <n v="0"/>
    <n v="0"/>
    <x v="1"/>
    <n v="4"/>
  </r>
  <r>
    <x v="3644"/>
    <x v="0"/>
    <x v="0"/>
    <s v="Y"/>
    <n v="2"/>
    <n v="112500"/>
    <x v="2"/>
    <x v="1"/>
    <x v="1"/>
    <x v="0"/>
    <n v="-12974"/>
    <x v="2413"/>
    <x v="3"/>
    <x v="1642"/>
    <x v="1642"/>
    <x v="5"/>
    <x v="1"/>
    <n v="1"/>
    <x v="0"/>
    <n v="0"/>
    <n v="0"/>
    <x v="1"/>
    <n v="4"/>
  </r>
  <r>
    <x v="3645"/>
    <x v="0"/>
    <x v="1"/>
    <s v="Y"/>
    <n v="0"/>
    <n v="207000"/>
    <x v="3"/>
    <x v="0"/>
    <x v="1"/>
    <x v="0"/>
    <n v="-22398"/>
    <x v="2414"/>
    <x v="0"/>
    <x v="519"/>
    <x v="519"/>
    <x v="6"/>
    <x v="1"/>
    <n v="1"/>
    <x v="0"/>
    <n v="0"/>
    <n v="0"/>
    <x v="12"/>
    <n v="2"/>
  </r>
  <r>
    <x v="3646"/>
    <x v="0"/>
    <x v="0"/>
    <s v="Y"/>
    <n v="0"/>
    <n v="112500"/>
    <x v="0"/>
    <x v="1"/>
    <x v="1"/>
    <x v="0"/>
    <n v="-22361"/>
    <x v="1726"/>
    <x v="0"/>
    <x v="0"/>
    <x v="0"/>
    <x v="0"/>
    <x v="0"/>
    <n v="1"/>
    <x v="0"/>
    <n v="0"/>
    <n v="0"/>
    <x v="0"/>
    <n v="2"/>
  </r>
  <r>
    <x v="3647"/>
    <x v="0"/>
    <x v="0"/>
    <s v="Y"/>
    <n v="0"/>
    <n v="112500"/>
    <x v="0"/>
    <x v="1"/>
    <x v="1"/>
    <x v="0"/>
    <n v="-22361"/>
    <x v="1726"/>
    <x v="0"/>
    <x v="0"/>
    <x v="0"/>
    <x v="0"/>
    <x v="0"/>
    <n v="1"/>
    <x v="0"/>
    <n v="0"/>
    <n v="0"/>
    <x v="0"/>
    <n v="2"/>
  </r>
  <r>
    <x v="3648"/>
    <x v="1"/>
    <x v="0"/>
    <s v="Y"/>
    <n v="0"/>
    <n v="225000"/>
    <x v="2"/>
    <x v="1"/>
    <x v="2"/>
    <x v="0"/>
    <n v="-16496"/>
    <x v="2415"/>
    <x v="1"/>
    <x v="1422"/>
    <x v="1422"/>
    <x v="0"/>
    <x v="1"/>
    <n v="1"/>
    <x v="0"/>
    <n v="0"/>
    <n v="0"/>
    <x v="12"/>
    <n v="1"/>
  </r>
  <r>
    <x v="3649"/>
    <x v="1"/>
    <x v="1"/>
    <s v="Y"/>
    <n v="1"/>
    <n v="180000"/>
    <x v="2"/>
    <x v="0"/>
    <x v="1"/>
    <x v="0"/>
    <n v="-14082"/>
    <x v="2416"/>
    <x v="3"/>
    <x v="1643"/>
    <x v="1643"/>
    <x v="1"/>
    <x v="1"/>
    <n v="1"/>
    <x v="0"/>
    <n v="0"/>
    <n v="0"/>
    <x v="3"/>
    <n v="3"/>
  </r>
  <r>
    <x v="3650"/>
    <x v="0"/>
    <x v="0"/>
    <s v="Y"/>
    <n v="1"/>
    <n v="157500"/>
    <x v="1"/>
    <x v="1"/>
    <x v="1"/>
    <x v="0"/>
    <n v="-13022"/>
    <x v="2342"/>
    <x v="3"/>
    <x v="1210"/>
    <x v="1210"/>
    <x v="2"/>
    <x v="1"/>
    <n v="1"/>
    <x v="1"/>
    <n v="1"/>
    <n v="0"/>
    <x v="1"/>
    <n v="3"/>
  </r>
  <r>
    <x v="3651"/>
    <x v="1"/>
    <x v="1"/>
    <s v="Y"/>
    <n v="1"/>
    <n v="315000"/>
    <x v="1"/>
    <x v="0"/>
    <x v="1"/>
    <x v="0"/>
    <n v="-17370"/>
    <x v="2417"/>
    <x v="1"/>
    <x v="1247"/>
    <x v="1247"/>
    <x v="4"/>
    <x v="1"/>
    <n v="1"/>
    <x v="0"/>
    <n v="0"/>
    <n v="0"/>
    <x v="9"/>
    <n v="3"/>
  </r>
  <r>
    <x v="3652"/>
    <x v="1"/>
    <x v="1"/>
    <s v="Y"/>
    <n v="1"/>
    <n v="315000"/>
    <x v="1"/>
    <x v="0"/>
    <x v="1"/>
    <x v="0"/>
    <n v="-17370"/>
    <x v="2417"/>
    <x v="1"/>
    <x v="1247"/>
    <x v="1247"/>
    <x v="4"/>
    <x v="1"/>
    <n v="1"/>
    <x v="0"/>
    <n v="0"/>
    <n v="0"/>
    <x v="9"/>
    <n v="3"/>
  </r>
  <r>
    <x v="3653"/>
    <x v="0"/>
    <x v="1"/>
    <s v="Y"/>
    <n v="0"/>
    <n v="270000"/>
    <x v="1"/>
    <x v="1"/>
    <x v="0"/>
    <x v="0"/>
    <n v="-15027"/>
    <x v="2418"/>
    <x v="1"/>
    <x v="1370"/>
    <x v="1370"/>
    <x v="5"/>
    <x v="1"/>
    <n v="1"/>
    <x v="0"/>
    <n v="1"/>
    <n v="0"/>
    <x v="5"/>
    <n v="1"/>
  </r>
  <r>
    <x v="3654"/>
    <x v="0"/>
    <x v="0"/>
    <s v="N"/>
    <n v="0"/>
    <n v="135000"/>
    <x v="0"/>
    <x v="1"/>
    <x v="4"/>
    <x v="4"/>
    <n v="-22827"/>
    <x v="2074"/>
    <x v="0"/>
    <x v="0"/>
    <x v="0"/>
    <x v="0"/>
    <x v="0"/>
    <n v="1"/>
    <x v="0"/>
    <n v="0"/>
    <n v="0"/>
    <x v="0"/>
    <n v="1"/>
  </r>
  <r>
    <x v="3655"/>
    <x v="0"/>
    <x v="0"/>
    <s v="Y"/>
    <n v="3"/>
    <n v="135000"/>
    <x v="1"/>
    <x v="1"/>
    <x v="1"/>
    <x v="0"/>
    <n v="-12194"/>
    <x v="2419"/>
    <x v="3"/>
    <x v="998"/>
    <x v="998"/>
    <x v="5"/>
    <x v="1"/>
    <n v="1"/>
    <x v="0"/>
    <n v="0"/>
    <n v="0"/>
    <x v="5"/>
    <n v="5"/>
  </r>
  <r>
    <x v="3656"/>
    <x v="1"/>
    <x v="1"/>
    <s v="Y"/>
    <n v="1"/>
    <n v="180000"/>
    <x v="2"/>
    <x v="0"/>
    <x v="1"/>
    <x v="2"/>
    <n v="-11917"/>
    <x v="2420"/>
    <x v="3"/>
    <x v="501"/>
    <x v="501"/>
    <x v="1"/>
    <x v="1"/>
    <n v="1"/>
    <x v="1"/>
    <n v="0"/>
    <n v="0"/>
    <x v="1"/>
    <n v="3"/>
  </r>
  <r>
    <x v="3657"/>
    <x v="0"/>
    <x v="0"/>
    <s v="N"/>
    <n v="0"/>
    <n v="135000"/>
    <x v="1"/>
    <x v="2"/>
    <x v="2"/>
    <x v="0"/>
    <n v="-17615"/>
    <x v="2421"/>
    <x v="1"/>
    <x v="559"/>
    <x v="559"/>
    <x v="0"/>
    <x v="1"/>
    <n v="1"/>
    <x v="0"/>
    <n v="0"/>
    <n v="0"/>
    <x v="7"/>
    <n v="1"/>
  </r>
  <r>
    <x v="3658"/>
    <x v="0"/>
    <x v="0"/>
    <s v="N"/>
    <n v="0"/>
    <n v="135000"/>
    <x v="1"/>
    <x v="2"/>
    <x v="2"/>
    <x v="0"/>
    <n v="-17615"/>
    <x v="2421"/>
    <x v="1"/>
    <x v="559"/>
    <x v="559"/>
    <x v="0"/>
    <x v="1"/>
    <n v="1"/>
    <x v="0"/>
    <n v="0"/>
    <n v="0"/>
    <x v="7"/>
    <n v="1"/>
  </r>
  <r>
    <x v="3659"/>
    <x v="1"/>
    <x v="0"/>
    <s v="N"/>
    <n v="0"/>
    <n v="180000"/>
    <x v="1"/>
    <x v="1"/>
    <x v="2"/>
    <x v="0"/>
    <n v="-9579"/>
    <x v="1030"/>
    <x v="4"/>
    <x v="988"/>
    <x v="988"/>
    <x v="5"/>
    <x v="1"/>
    <n v="1"/>
    <x v="0"/>
    <n v="0"/>
    <n v="0"/>
    <x v="1"/>
    <n v="1"/>
  </r>
  <r>
    <x v="3660"/>
    <x v="0"/>
    <x v="0"/>
    <s v="N"/>
    <n v="0"/>
    <n v="94500"/>
    <x v="2"/>
    <x v="1"/>
    <x v="1"/>
    <x v="0"/>
    <n v="-16758"/>
    <x v="2422"/>
    <x v="1"/>
    <x v="1365"/>
    <x v="1365"/>
    <x v="1"/>
    <x v="1"/>
    <n v="1"/>
    <x v="0"/>
    <n v="0"/>
    <n v="0"/>
    <x v="14"/>
    <n v="2"/>
  </r>
  <r>
    <x v="3661"/>
    <x v="0"/>
    <x v="0"/>
    <s v="N"/>
    <n v="0"/>
    <n v="112500"/>
    <x v="3"/>
    <x v="0"/>
    <x v="1"/>
    <x v="0"/>
    <n v="-13574"/>
    <x v="1358"/>
    <x v="3"/>
    <x v="558"/>
    <x v="558"/>
    <x v="0"/>
    <x v="1"/>
    <n v="1"/>
    <x v="0"/>
    <n v="1"/>
    <n v="0"/>
    <x v="4"/>
    <n v="2"/>
  </r>
  <r>
    <x v="3662"/>
    <x v="0"/>
    <x v="1"/>
    <s v="N"/>
    <n v="0"/>
    <n v="112500"/>
    <x v="2"/>
    <x v="1"/>
    <x v="1"/>
    <x v="0"/>
    <n v="-16215"/>
    <x v="2423"/>
    <x v="1"/>
    <x v="1644"/>
    <x v="1644"/>
    <x v="6"/>
    <x v="1"/>
    <n v="1"/>
    <x v="0"/>
    <n v="0"/>
    <n v="0"/>
    <x v="5"/>
    <n v="2"/>
  </r>
  <r>
    <x v="3663"/>
    <x v="0"/>
    <x v="1"/>
    <s v="N"/>
    <n v="0"/>
    <n v="112500"/>
    <x v="2"/>
    <x v="1"/>
    <x v="1"/>
    <x v="0"/>
    <n v="-16215"/>
    <x v="2423"/>
    <x v="1"/>
    <x v="1644"/>
    <x v="1644"/>
    <x v="6"/>
    <x v="1"/>
    <n v="1"/>
    <x v="0"/>
    <n v="0"/>
    <n v="0"/>
    <x v="5"/>
    <n v="2"/>
  </r>
  <r>
    <x v="3664"/>
    <x v="1"/>
    <x v="1"/>
    <s v="N"/>
    <n v="3"/>
    <n v="180000"/>
    <x v="2"/>
    <x v="1"/>
    <x v="1"/>
    <x v="0"/>
    <n v="-10048"/>
    <x v="2424"/>
    <x v="4"/>
    <x v="1645"/>
    <x v="1645"/>
    <x v="6"/>
    <x v="1"/>
    <n v="1"/>
    <x v="1"/>
    <n v="0"/>
    <n v="0"/>
    <x v="0"/>
    <n v="5"/>
  </r>
  <r>
    <x v="3665"/>
    <x v="0"/>
    <x v="0"/>
    <s v="N"/>
    <n v="2"/>
    <n v="90000"/>
    <x v="2"/>
    <x v="1"/>
    <x v="1"/>
    <x v="0"/>
    <n v="-11863"/>
    <x v="2053"/>
    <x v="3"/>
    <x v="1283"/>
    <x v="1283"/>
    <x v="0"/>
    <x v="1"/>
    <n v="1"/>
    <x v="1"/>
    <n v="0"/>
    <n v="0"/>
    <x v="0"/>
    <n v="4"/>
  </r>
  <r>
    <x v="3666"/>
    <x v="0"/>
    <x v="1"/>
    <s v="N"/>
    <n v="1"/>
    <n v="148500"/>
    <x v="2"/>
    <x v="1"/>
    <x v="1"/>
    <x v="0"/>
    <n v="-11675"/>
    <x v="2425"/>
    <x v="3"/>
    <x v="1646"/>
    <x v="1646"/>
    <x v="2"/>
    <x v="1"/>
    <n v="1"/>
    <x v="1"/>
    <n v="0"/>
    <n v="0"/>
    <x v="5"/>
    <n v="3"/>
  </r>
  <r>
    <x v="3667"/>
    <x v="1"/>
    <x v="0"/>
    <s v="N"/>
    <n v="1"/>
    <n v="202500"/>
    <x v="1"/>
    <x v="0"/>
    <x v="1"/>
    <x v="0"/>
    <n v="-13040"/>
    <x v="2426"/>
    <x v="3"/>
    <x v="1647"/>
    <x v="1647"/>
    <x v="1"/>
    <x v="1"/>
    <n v="1"/>
    <x v="1"/>
    <n v="0"/>
    <n v="0"/>
    <x v="4"/>
    <n v="3"/>
  </r>
  <r>
    <x v="3668"/>
    <x v="1"/>
    <x v="0"/>
    <s v="N"/>
    <n v="1"/>
    <n v="202500"/>
    <x v="1"/>
    <x v="0"/>
    <x v="1"/>
    <x v="0"/>
    <n v="-13040"/>
    <x v="2426"/>
    <x v="3"/>
    <x v="1647"/>
    <x v="1647"/>
    <x v="1"/>
    <x v="1"/>
    <n v="1"/>
    <x v="1"/>
    <n v="0"/>
    <n v="0"/>
    <x v="4"/>
    <n v="3"/>
  </r>
  <r>
    <x v="3669"/>
    <x v="1"/>
    <x v="0"/>
    <s v="N"/>
    <n v="1"/>
    <n v="202500"/>
    <x v="1"/>
    <x v="0"/>
    <x v="1"/>
    <x v="0"/>
    <n v="-13040"/>
    <x v="2426"/>
    <x v="3"/>
    <x v="1647"/>
    <x v="1647"/>
    <x v="1"/>
    <x v="1"/>
    <n v="1"/>
    <x v="1"/>
    <n v="0"/>
    <n v="0"/>
    <x v="4"/>
    <n v="3"/>
  </r>
  <r>
    <x v="3670"/>
    <x v="1"/>
    <x v="1"/>
    <s v="N"/>
    <n v="0"/>
    <n v="135000"/>
    <x v="1"/>
    <x v="1"/>
    <x v="1"/>
    <x v="0"/>
    <n v="-19048"/>
    <x v="2427"/>
    <x v="2"/>
    <x v="1648"/>
    <x v="1648"/>
    <x v="2"/>
    <x v="1"/>
    <n v="1"/>
    <x v="1"/>
    <n v="0"/>
    <n v="0"/>
    <x v="2"/>
    <n v="2"/>
  </r>
  <r>
    <x v="3671"/>
    <x v="0"/>
    <x v="0"/>
    <s v="N"/>
    <n v="0"/>
    <n v="108000"/>
    <x v="1"/>
    <x v="1"/>
    <x v="1"/>
    <x v="0"/>
    <n v="-18827"/>
    <x v="2428"/>
    <x v="2"/>
    <x v="154"/>
    <x v="154"/>
    <x v="1"/>
    <x v="1"/>
    <n v="1"/>
    <x v="0"/>
    <n v="1"/>
    <n v="0"/>
    <x v="1"/>
    <n v="2"/>
  </r>
  <r>
    <x v="3672"/>
    <x v="0"/>
    <x v="0"/>
    <s v="N"/>
    <n v="0"/>
    <n v="108000"/>
    <x v="1"/>
    <x v="1"/>
    <x v="1"/>
    <x v="0"/>
    <n v="-18827"/>
    <x v="2428"/>
    <x v="2"/>
    <x v="154"/>
    <x v="154"/>
    <x v="1"/>
    <x v="1"/>
    <n v="1"/>
    <x v="0"/>
    <n v="1"/>
    <n v="0"/>
    <x v="1"/>
    <n v="2"/>
  </r>
  <r>
    <x v="3673"/>
    <x v="1"/>
    <x v="0"/>
    <s v="N"/>
    <n v="0"/>
    <n v="247500"/>
    <x v="2"/>
    <x v="1"/>
    <x v="2"/>
    <x v="0"/>
    <n v="-10225"/>
    <x v="2429"/>
    <x v="4"/>
    <x v="1004"/>
    <x v="1004"/>
    <x v="1"/>
    <x v="1"/>
    <n v="1"/>
    <x v="1"/>
    <n v="0"/>
    <n v="0"/>
    <x v="1"/>
    <n v="1"/>
  </r>
  <r>
    <x v="3674"/>
    <x v="1"/>
    <x v="0"/>
    <s v="N"/>
    <n v="0"/>
    <n v="247500"/>
    <x v="2"/>
    <x v="1"/>
    <x v="2"/>
    <x v="0"/>
    <n v="-10225"/>
    <x v="2429"/>
    <x v="4"/>
    <x v="1004"/>
    <x v="1004"/>
    <x v="1"/>
    <x v="1"/>
    <n v="1"/>
    <x v="1"/>
    <n v="0"/>
    <n v="0"/>
    <x v="1"/>
    <n v="1"/>
  </r>
  <r>
    <x v="3675"/>
    <x v="0"/>
    <x v="0"/>
    <s v="N"/>
    <n v="1"/>
    <n v="144000"/>
    <x v="2"/>
    <x v="1"/>
    <x v="2"/>
    <x v="1"/>
    <n v="-14427"/>
    <x v="2430"/>
    <x v="3"/>
    <x v="519"/>
    <x v="519"/>
    <x v="6"/>
    <x v="1"/>
    <n v="1"/>
    <x v="1"/>
    <n v="1"/>
    <n v="0"/>
    <x v="9"/>
    <n v="2"/>
  </r>
  <r>
    <x v="3676"/>
    <x v="0"/>
    <x v="0"/>
    <s v="N"/>
    <n v="1"/>
    <n v="144000"/>
    <x v="2"/>
    <x v="1"/>
    <x v="2"/>
    <x v="1"/>
    <n v="-14427"/>
    <x v="2430"/>
    <x v="3"/>
    <x v="519"/>
    <x v="519"/>
    <x v="6"/>
    <x v="1"/>
    <n v="1"/>
    <x v="1"/>
    <n v="1"/>
    <n v="0"/>
    <x v="9"/>
    <n v="2"/>
  </r>
  <r>
    <x v="3677"/>
    <x v="0"/>
    <x v="0"/>
    <s v="N"/>
    <n v="0"/>
    <n v="76500"/>
    <x v="2"/>
    <x v="1"/>
    <x v="1"/>
    <x v="0"/>
    <n v="-15436"/>
    <x v="2431"/>
    <x v="1"/>
    <x v="988"/>
    <x v="988"/>
    <x v="5"/>
    <x v="1"/>
    <n v="1"/>
    <x v="1"/>
    <n v="0"/>
    <n v="0"/>
    <x v="4"/>
    <n v="2"/>
  </r>
  <r>
    <x v="3678"/>
    <x v="1"/>
    <x v="1"/>
    <s v="N"/>
    <n v="1"/>
    <n v="148500"/>
    <x v="1"/>
    <x v="1"/>
    <x v="1"/>
    <x v="0"/>
    <n v="-12930"/>
    <x v="2432"/>
    <x v="3"/>
    <x v="690"/>
    <x v="690"/>
    <x v="3"/>
    <x v="1"/>
    <n v="1"/>
    <x v="1"/>
    <n v="1"/>
    <n v="0"/>
    <x v="2"/>
    <n v="3"/>
  </r>
  <r>
    <x v="3679"/>
    <x v="0"/>
    <x v="1"/>
    <s v="N"/>
    <n v="0"/>
    <n v="180000"/>
    <x v="2"/>
    <x v="1"/>
    <x v="1"/>
    <x v="0"/>
    <n v="-19317"/>
    <x v="1255"/>
    <x v="2"/>
    <x v="1410"/>
    <x v="1410"/>
    <x v="2"/>
    <x v="1"/>
    <n v="1"/>
    <x v="0"/>
    <n v="0"/>
    <n v="0"/>
    <x v="12"/>
    <n v="2"/>
  </r>
  <r>
    <x v="3680"/>
    <x v="0"/>
    <x v="0"/>
    <s v="N"/>
    <n v="0"/>
    <n v="135000"/>
    <x v="3"/>
    <x v="0"/>
    <x v="1"/>
    <x v="0"/>
    <n v="-18197"/>
    <x v="2433"/>
    <x v="1"/>
    <x v="1649"/>
    <x v="1649"/>
    <x v="2"/>
    <x v="1"/>
    <n v="1"/>
    <x v="1"/>
    <n v="0"/>
    <n v="0"/>
    <x v="7"/>
    <n v="2"/>
  </r>
  <r>
    <x v="3681"/>
    <x v="0"/>
    <x v="0"/>
    <s v="N"/>
    <n v="0"/>
    <n v="144000"/>
    <x v="2"/>
    <x v="1"/>
    <x v="2"/>
    <x v="0"/>
    <n v="-16898"/>
    <x v="2434"/>
    <x v="1"/>
    <x v="1650"/>
    <x v="1650"/>
    <x v="2"/>
    <x v="1"/>
    <n v="1"/>
    <x v="1"/>
    <n v="1"/>
    <n v="0"/>
    <x v="4"/>
    <n v="1"/>
  </r>
  <r>
    <x v="3682"/>
    <x v="0"/>
    <x v="0"/>
    <s v="N"/>
    <n v="0"/>
    <n v="157500"/>
    <x v="2"/>
    <x v="0"/>
    <x v="1"/>
    <x v="0"/>
    <n v="-14098"/>
    <x v="2435"/>
    <x v="3"/>
    <x v="1370"/>
    <x v="1370"/>
    <x v="5"/>
    <x v="1"/>
    <n v="1"/>
    <x v="0"/>
    <n v="0"/>
    <n v="0"/>
    <x v="4"/>
    <n v="2"/>
  </r>
  <r>
    <x v="3683"/>
    <x v="0"/>
    <x v="0"/>
    <s v="N"/>
    <n v="0"/>
    <n v="166500"/>
    <x v="2"/>
    <x v="0"/>
    <x v="1"/>
    <x v="0"/>
    <n v="-21466"/>
    <x v="2436"/>
    <x v="2"/>
    <x v="687"/>
    <x v="687"/>
    <x v="2"/>
    <x v="1"/>
    <n v="1"/>
    <x v="0"/>
    <n v="0"/>
    <n v="0"/>
    <x v="4"/>
    <n v="2"/>
  </r>
  <r>
    <x v="3684"/>
    <x v="1"/>
    <x v="0"/>
    <s v="N"/>
    <n v="0"/>
    <n v="157500"/>
    <x v="1"/>
    <x v="2"/>
    <x v="2"/>
    <x v="0"/>
    <n v="-9849"/>
    <x v="2437"/>
    <x v="4"/>
    <x v="1353"/>
    <x v="1353"/>
    <x v="0"/>
    <x v="1"/>
    <n v="1"/>
    <x v="0"/>
    <n v="1"/>
    <n v="0"/>
    <x v="0"/>
    <n v="1"/>
  </r>
  <r>
    <x v="3685"/>
    <x v="0"/>
    <x v="0"/>
    <s v="N"/>
    <n v="2"/>
    <n v="180000"/>
    <x v="3"/>
    <x v="1"/>
    <x v="1"/>
    <x v="0"/>
    <n v="-13634"/>
    <x v="2438"/>
    <x v="3"/>
    <x v="1651"/>
    <x v="1651"/>
    <x v="1"/>
    <x v="1"/>
    <n v="1"/>
    <x v="0"/>
    <n v="0"/>
    <n v="0"/>
    <x v="1"/>
    <n v="4"/>
  </r>
  <r>
    <x v="3686"/>
    <x v="0"/>
    <x v="1"/>
    <s v="N"/>
    <n v="0"/>
    <n v="69750"/>
    <x v="0"/>
    <x v="0"/>
    <x v="4"/>
    <x v="0"/>
    <n v="-21066"/>
    <x v="933"/>
    <x v="2"/>
    <x v="0"/>
    <x v="0"/>
    <x v="0"/>
    <x v="0"/>
    <n v="1"/>
    <x v="0"/>
    <n v="0"/>
    <n v="0"/>
    <x v="0"/>
    <n v="1"/>
  </r>
  <r>
    <x v="3687"/>
    <x v="1"/>
    <x v="0"/>
    <s v="N"/>
    <n v="0"/>
    <n v="162000"/>
    <x v="0"/>
    <x v="1"/>
    <x v="1"/>
    <x v="0"/>
    <n v="-23655"/>
    <x v="2439"/>
    <x v="0"/>
    <x v="0"/>
    <x v="0"/>
    <x v="0"/>
    <x v="0"/>
    <n v="1"/>
    <x v="0"/>
    <n v="0"/>
    <n v="0"/>
    <x v="0"/>
    <n v="2"/>
  </r>
  <r>
    <x v="3688"/>
    <x v="0"/>
    <x v="0"/>
    <s v="N"/>
    <n v="0"/>
    <n v="265500"/>
    <x v="3"/>
    <x v="1"/>
    <x v="0"/>
    <x v="0"/>
    <n v="-22662"/>
    <x v="2440"/>
    <x v="0"/>
    <x v="1652"/>
    <x v="1652"/>
    <x v="2"/>
    <x v="1"/>
    <n v="1"/>
    <x v="0"/>
    <n v="0"/>
    <n v="0"/>
    <x v="0"/>
    <n v="1"/>
  </r>
  <r>
    <x v="3689"/>
    <x v="1"/>
    <x v="1"/>
    <s v="N"/>
    <n v="0"/>
    <n v="315000"/>
    <x v="2"/>
    <x v="0"/>
    <x v="1"/>
    <x v="0"/>
    <n v="-20319"/>
    <x v="2441"/>
    <x v="2"/>
    <x v="1653"/>
    <x v="1653"/>
    <x v="2"/>
    <x v="1"/>
    <n v="1"/>
    <x v="1"/>
    <n v="0"/>
    <n v="0"/>
    <x v="0"/>
    <n v="2"/>
  </r>
  <r>
    <x v="3690"/>
    <x v="1"/>
    <x v="1"/>
    <s v="N"/>
    <n v="0"/>
    <n v="315000"/>
    <x v="2"/>
    <x v="0"/>
    <x v="1"/>
    <x v="0"/>
    <n v="-20319"/>
    <x v="2441"/>
    <x v="2"/>
    <x v="1653"/>
    <x v="1653"/>
    <x v="2"/>
    <x v="1"/>
    <n v="1"/>
    <x v="1"/>
    <n v="0"/>
    <n v="0"/>
    <x v="0"/>
    <n v="2"/>
  </r>
  <r>
    <x v="3691"/>
    <x v="0"/>
    <x v="0"/>
    <s v="N"/>
    <n v="2"/>
    <n v="76500"/>
    <x v="1"/>
    <x v="1"/>
    <x v="1"/>
    <x v="0"/>
    <n v="-11978"/>
    <x v="2064"/>
    <x v="3"/>
    <x v="1232"/>
    <x v="1232"/>
    <x v="4"/>
    <x v="1"/>
    <n v="1"/>
    <x v="0"/>
    <n v="0"/>
    <n v="0"/>
    <x v="0"/>
    <n v="4"/>
  </r>
  <r>
    <x v="3692"/>
    <x v="1"/>
    <x v="1"/>
    <s v="N"/>
    <n v="0"/>
    <n v="306000"/>
    <x v="2"/>
    <x v="1"/>
    <x v="1"/>
    <x v="0"/>
    <n v="-16011"/>
    <x v="2066"/>
    <x v="1"/>
    <x v="1008"/>
    <x v="1008"/>
    <x v="1"/>
    <x v="1"/>
    <n v="1"/>
    <x v="0"/>
    <n v="0"/>
    <n v="0"/>
    <x v="3"/>
    <n v="2"/>
  </r>
  <r>
    <x v="3693"/>
    <x v="0"/>
    <x v="0"/>
    <s v="N"/>
    <n v="0"/>
    <n v="74250"/>
    <x v="3"/>
    <x v="1"/>
    <x v="1"/>
    <x v="0"/>
    <n v="-19931"/>
    <x v="2442"/>
    <x v="2"/>
    <x v="503"/>
    <x v="503"/>
    <x v="3"/>
    <x v="1"/>
    <n v="1"/>
    <x v="1"/>
    <n v="0"/>
    <n v="0"/>
    <x v="4"/>
    <n v="2"/>
  </r>
  <r>
    <x v="3694"/>
    <x v="0"/>
    <x v="1"/>
    <s v="N"/>
    <n v="0"/>
    <n v="144000"/>
    <x v="2"/>
    <x v="1"/>
    <x v="4"/>
    <x v="0"/>
    <n v="-14407"/>
    <x v="2443"/>
    <x v="3"/>
    <x v="1290"/>
    <x v="1290"/>
    <x v="1"/>
    <x v="1"/>
    <n v="1"/>
    <x v="0"/>
    <n v="0"/>
    <n v="0"/>
    <x v="18"/>
    <n v="1"/>
  </r>
  <r>
    <x v="3695"/>
    <x v="0"/>
    <x v="1"/>
    <s v="N"/>
    <n v="0"/>
    <n v="144000"/>
    <x v="2"/>
    <x v="1"/>
    <x v="4"/>
    <x v="0"/>
    <n v="-14407"/>
    <x v="2443"/>
    <x v="3"/>
    <x v="1290"/>
    <x v="1290"/>
    <x v="1"/>
    <x v="1"/>
    <n v="1"/>
    <x v="0"/>
    <n v="0"/>
    <n v="0"/>
    <x v="18"/>
    <n v="1"/>
  </r>
  <r>
    <x v="3696"/>
    <x v="0"/>
    <x v="1"/>
    <s v="N"/>
    <n v="0"/>
    <n v="144000"/>
    <x v="2"/>
    <x v="1"/>
    <x v="4"/>
    <x v="0"/>
    <n v="-14407"/>
    <x v="2443"/>
    <x v="3"/>
    <x v="1290"/>
    <x v="1290"/>
    <x v="1"/>
    <x v="1"/>
    <n v="1"/>
    <x v="0"/>
    <n v="0"/>
    <n v="0"/>
    <x v="18"/>
    <n v="1"/>
  </r>
  <r>
    <x v="3697"/>
    <x v="1"/>
    <x v="0"/>
    <s v="N"/>
    <n v="0"/>
    <n v="112500"/>
    <x v="0"/>
    <x v="1"/>
    <x v="1"/>
    <x v="0"/>
    <n v="-22970"/>
    <x v="2444"/>
    <x v="0"/>
    <x v="0"/>
    <x v="0"/>
    <x v="0"/>
    <x v="0"/>
    <n v="1"/>
    <x v="0"/>
    <n v="0"/>
    <n v="0"/>
    <x v="0"/>
    <n v="2"/>
  </r>
  <r>
    <x v="3698"/>
    <x v="0"/>
    <x v="0"/>
    <s v="N"/>
    <n v="0"/>
    <n v="67500"/>
    <x v="0"/>
    <x v="1"/>
    <x v="4"/>
    <x v="0"/>
    <n v="-21617"/>
    <x v="2445"/>
    <x v="2"/>
    <x v="0"/>
    <x v="0"/>
    <x v="0"/>
    <x v="0"/>
    <n v="1"/>
    <x v="0"/>
    <n v="0"/>
    <n v="0"/>
    <x v="0"/>
    <n v="1"/>
  </r>
  <r>
    <x v="3699"/>
    <x v="1"/>
    <x v="0"/>
    <s v="N"/>
    <n v="0"/>
    <n v="126000"/>
    <x v="0"/>
    <x v="0"/>
    <x v="1"/>
    <x v="0"/>
    <n v="-20623"/>
    <x v="2446"/>
    <x v="2"/>
    <x v="0"/>
    <x v="0"/>
    <x v="0"/>
    <x v="0"/>
    <n v="1"/>
    <x v="0"/>
    <n v="1"/>
    <n v="0"/>
    <x v="0"/>
    <n v="2"/>
  </r>
  <r>
    <x v="3700"/>
    <x v="1"/>
    <x v="1"/>
    <s v="N"/>
    <n v="0"/>
    <n v="274500"/>
    <x v="1"/>
    <x v="1"/>
    <x v="1"/>
    <x v="0"/>
    <n v="-17448"/>
    <x v="2447"/>
    <x v="1"/>
    <x v="1644"/>
    <x v="1644"/>
    <x v="6"/>
    <x v="1"/>
    <n v="1"/>
    <x v="0"/>
    <n v="0"/>
    <n v="0"/>
    <x v="1"/>
    <n v="2"/>
  </r>
  <r>
    <x v="3701"/>
    <x v="1"/>
    <x v="1"/>
    <s v="N"/>
    <n v="0"/>
    <n v="274500"/>
    <x v="1"/>
    <x v="1"/>
    <x v="1"/>
    <x v="0"/>
    <n v="-17448"/>
    <x v="2447"/>
    <x v="1"/>
    <x v="1644"/>
    <x v="1644"/>
    <x v="6"/>
    <x v="1"/>
    <n v="1"/>
    <x v="0"/>
    <n v="0"/>
    <n v="0"/>
    <x v="1"/>
    <n v="2"/>
  </r>
  <r>
    <x v="3702"/>
    <x v="1"/>
    <x v="1"/>
    <s v="Y"/>
    <n v="0"/>
    <n v="202500"/>
    <x v="0"/>
    <x v="1"/>
    <x v="1"/>
    <x v="0"/>
    <n v="-16073"/>
    <x v="2448"/>
    <x v="1"/>
    <x v="0"/>
    <x v="0"/>
    <x v="0"/>
    <x v="0"/>
    <n v="1"/>
    <x v="0"/>
    <n v="0"/>
    <n v="0"/>
    <x v="0"/>
    <n v="2"/>
  </r>
  <r>
    <x v="3703"/>
    <x v="1"/>
    <x v="1"/>
    <s v="N"/>
    <n v="0"/>
    <n v="157500"/>
    <x v="2"/>
    <x v="1"/>
    <x v="1"/>
    <x v="0"/>
    <n v="-19843"/>
    <x v="2449"/>
    <x v="2"/>
    <x v="999"/>
    <x v="999"/>
    <x v="5"/>
    <x v="1"/>
    <n v="1"/>
    <x v="0"/>
    <n v="0"/>
    <n v="0"/>
    <x v="3"/>
    <n v="2"/>
  </r>
  <r>
    <x v="3704"/>
    <x v="0"/>
    <x v="0"/>
    <s v="N"/>
    <n v="1"/>
    <n v="135000"/>
    <x v="2"/>
    <x v="0"/>
    <x v="1"/>
    <x v="2"/>
    <n v="-10877"/>
    <x v="2450"/>
    <x v="4"/>
    <x v="1371"/>
    <x v="1371"/>
    <x v="5"/>
    <x v="1"/>
    <n v="1"/>
    <x v="0"/>
    <n v="0"/>
    <n v="0"/>
    <x v="4"/>
    <n v="3"/>
  </r>
  <r>
    <x v="3705"/>
    <x v="0"/>
    <x v="0"/>
    <s v="N"/>
    <n v="0"/>
    <n v="90000"/>
    <x v="0"/>
    <x v="1"/>
    <x v="2"/>
    <x v="0"/>
    <n v="-24843"/>
    <x v="2069"/>
    <x v="0"/>
    <x v="0"/>
    <x v="0"/>
    <x v="0"/>
    <x v="0"/>
    <n v="1"/>
    <x v="0"/>
    <n v="0"/>
    <n v="0"/>
    <x v="0"/>
    <n v="1"/>
  </r>
  <r>
    <x v="3706"/>
    <x v="0"/>
    <x v="0"/>
    <s v="N"/>
    <n v="0"/>
    <n v="157500"/>
    <x v="2"/>
    <x v="0"/>
    <x v="1"/>
    <x v="0"/>
    <n v="-9423"/>
    <x v="1962"/>
    <x v="4"/>
    <x v="1232"/>
    <x v="1232"/>
    <x v="4"/>
    <x v="1"/>
    <n v="1"/>
    <x v="1"/>
    <n v="0"/>
    <n v="0"/>
    <x v="5"/>
    <n v="2"/>
  </r>
  <r>
    <x v="3707"/>
    <x v="1"/>
    <x v="1"/>
    <s v="N"/>
    <n v="0"/>
    <n v="292500"/>
    <x v="2"/>
    <x v="1"/>
    <x v="1"/>
    <x v="0"/>
    <n v="-18484"/>
    <x v="2451"/>
    <x v="2"/>
    <x v="686"/>
    <x v="686"/>
    <x v="4"/>
    <x v="1"/>
    <n v="1"/>
    <x v="0"/>
    <n v="1"/>
    <n v="0"/>
    <x v="2"/>
    <n v="2"/>
  </r>
  <r>
    <x v="3708"/>
    <x v="1"/>
    <x v="1"/>
    <s v="N"/>
    <n v="0"/>
    <n v="292500"/>
    <x v="2"/>
    <x v="1"/>
    <x v="1"/>
    <x v="0"/>
    <n v="-18484"/>
    <x v="2451"/>
    <x v="2"/>
    <x v="686"/>
    <x v="686"/>
    <x v="4"/>
    <x v="1"/>
    <n v="1"/>
    <x v="0"/>
    <n v="1"/>
    <n v="0"/>
    <x v="2"/>
    <n v="2"/>
  </r>
  <r>
    <x v="3709"/>
    <x v="1"/>
    <x v="1"/>
    <s v="N"/>
    <n v="0"/>
    <n v="292500"/>
    <x v="2"/>
    <x v="1"/>
    <x v="1"/>
    <x v="0"/>
    <n v="-18484"/>
    <x v="2451"/>
    <x v="2"/>
    <x v="686"/>
    <x v="686"/>
    <x v="4"/>
    <x v="1"/>
    <n v="1"/>
    <x v="0"/>
    <n v="1"/>
    <n v="0"/>
    <x v="2"/>
    <n v="2"/>
  </r>
  <r>
    <x v="3710"/>
    <x v="0"/>
    <x v="1"/>
    <s v="N"/>
    <n v="0"/>
    <n v="187650"/>
    <x v="2"/>
    <x v="0"/>
    <x v="2"/>
    <x v="0"/>
    <n v="-8514"/>
    <x v="2452"/>
    <x v="4"/>
    <x v="1000"/>
    <x v="1000"/>
    <x v="0"/>
    <x v="1"/>
    <n v="1"/>
    <x v="0"/>
    <n v="0"/>
    <n v="0"/>
    <x v="0"/>
    <n v="1"/>
  </r>
  <r>
    <x v="3711"/>
    <x v="0"/>
    <x v="1"/>
    <s v="N"/>
    <n v="0"/>
    <n v="117000"/>
    <x v="0"/>
    <x v="1"/>
    <x v="3"/>
    <x v="0"/>
    <n v="-21585"/>
    <x v="870"/>
    <x v="2"/>
    <x v="0"/>
    <x v="0"/>
    <x v="0"/>
    <x v="0"/>
    <n v="1"/>
    <x v="0"/>
    <n v="1"/>
    <n v="0"/>
    <x v="0"/>
    <n v="2"/>
  </r>
  <r>
    <x v="3712"/>
    <x v="0"/>
    <x v="1"/>
    <s v="N"/>
    <n v="0"/>
    <n v="117000"/>
    <x v="0"/>
    <x v="1"/>
    <x v="3"/>
    <x v="0"/>
    <n v="-21585"/>
    <x v="870"/>
    <x v="2"/>
    <x v="0"/>
    <x v="0"/>
    <x v="0"/>
    <x v="0"/>
    <n v="1"/>
    <x v="0"/>
    <n v="1"/>
    <n v="0"/>
    <x v="0"/>
    <n v="2"/>
  </r>
  <r>
    <x v="3713"/>
    <x v="0"/>
    <x v="1"/>
    <s v="N"/>
    <n v="0"/>
    <n v="117000"/>
    <x v="0"/>
    <x v="1"/>
    <x v="3"/>
    <x v="0"/>
    <n v="-21585"/>
    <x v="870"/>
    <x v="2"/>
    <x v="0"/>
    <x v="0"/>
    <x v="0"/>
    <x v="0"/>
    <n v="1"/>
    <x v="0"/>
    <n v="1"/>
    <n v="0"/>
    <x v="0"/>
    <n v="2"/>
  </r>
  <r>
    <x v="3714"/>
    <x v="0"/>
    <x v="1"/>
    <s v="N"/>
    <n v="0"/>
    <n v="117000"/>
    <x v="0"/>
    <x v="1"/>
    <x v="3"/>
    <x v="0"/>
    <n v="-21585"/>
    <x v="870"/>
    <x v="2"/>
    <x v="0"/>
    <x v="0"/>
    <x v="0"/>
    <x v="0"/>
    <n v="1"/>
    <x v="0"/>
    <n v="1"/>
    <n v="0"/>
    <x v="0"/>
    <n v="2"/>
  </r>
  <r>
    <x v="3715"/>
    <x v="0"/>
    <x v="0"/>
    <s v="N"/>
    <n v="0"/>
    <n v="67500"/>
    <x v="2"/>
    <x v="1"/>
    <x v="1"/>
    <x v="0"/>
    <n v="-17749"/>
    <x v="2453"/>
    <x v="1"/>
    <x v="1654"/>
    <x v="1654"/>
    <x v="4"/>
    <x v="1"/>
    <n v="1"/>
    <x v="1"/>
    <n v="0"/>
    <n v="0"/>
    <x v="0"/>
    <n v="2"/>
  </r>
  <r>
    <x v="3716"/>
    <x v="0"/>
    <x v="1"/>
    <s v="N"/>
    <n v="0"/>
    <n v="207000"/>
    <x v="0"/>
    <x v="1"/>
    <x v="4"/>
    <x v="0"/>
    <n v="-23525"/>
    <x v="2454"/>
    <x v="0"/>
    <x v="0"/>
    <x v="0"/>
    <x v="0"/>
    <x v="0"/>
    <n v="1"/>
    <x v="0"/>
    <n v="0"/>
    <n v="0"/>
    <x v="0"/>
    <n v="1"/>
  </r>
  <r>
    <x v="3717"/>
    <x v="0"/>
    <x v="0"/>
    <s v="N"/>
    <n v="1"/>
    <n v="180000"/>
    <x v="2"/>
    <x v="1"/>
    <x v="1"/>
    <x v="0"/>
    <n v="-10390"/>
    <x v="2455"/>
    <x v="4"/>
    <x v="1654"/>
    <x v="1654"/>
    <x v="4"/>
    <x v="1"/>
    <n v="1"/>
    <x v="1"/>
    <n v="0"/>
    <n v="0"/>
    <x v="0"/>
    <n v="3"/>
  </r>
  <r>
    <x v="3718"/>
    <x v="1"/>
    <x v="1"/>
    <s v="N"/>
    <n v="0"/>
    <n v="67500"/>
    <x v="0"/>
    <x v="3"/>
    <x v="1"/>
    <x v="0"/>
    <n v="-24500"/>
    <x v="2456"/>
    <x v="0"/>
    <x v="0"/>
    <x v="0"/>
    <x v="0"/>
    <x v="0"/>
    <n v="1"/>
    <x v="0"/>
    <n v="0"/>
    <n v="0"/>
    <x v="0"/>
    <n v="2"/>
  </r>
  <r>
    <x v="3719"/>
    <x v="0"/>
    <x v="1"/>
    <s v="N"/>
    <n v="0"/>
    <n v="135000"/>
    <x v="2"/>
    <x v="2"/>
    <x v="3"/>
    <x v="0"/>
    <n v="-10068"/>
    <x v="2457"/>
    <x v="4"/>
    <x v="1353"/>
    <x v="1353"/>
    <x v="0"/>
    <x v="1"/>
    <n v="1"/>
    <x v="1"/>
    <n v="0"/>
    <n v="0"/>
    <x v="5"/>
    <n v="2"/>
  </r>
  <r>
    <x v="3720"/>
    <x v="0"/>
    <x v="1"/>
    <s v="N"/>
    <n v="0"/>
    <n v="144000"/>
    <x v="2"/>
    <x v="0"/>
    <x v="3"/>
    <x v="0"/>
    <n v="-9778"/>
    <x v="581"/>
    <x v="4"/>
    <x v="867"/>
    <x v="867"/>
    <x v="4"/>
    <x v="1"/>
    <n v="1"/>
    <x v="1"/>
    <n v="1"/>
    <n v="0"/>
    <x v="0"/>
    <n v="2"/>
  </r>
  <r>
    <x v="3721"/>
    <x v="0"/>
    <x v="0"/>
    <s v="N"/>
    <n v="0"/>
    <n v="121500"/>
    <x v="0"/>
    <x v="1"/>
    <x v="3"/>
    <x v="0"/>
    <n v="-21475"/>
    <x v="2458"/>
    <x v="2"/>
    <x v="0"/>
    <x v="0"/>
    <x v="0"/>
    <x v="0"/>
    <n v="1"/>
    <x v="0"/>
    <n v="0"/>
    <n v="0"/>
    <x v="0"/>
    <n v="2"/>
  </r>
  <r>
    <x v="3722"/>
    <x v="0"/>
    <x v="0"/>
    <s v="Y"/>
    <n v="0"/>
    <n v="135000"/>
    <x v="2"/>
    <x v="0"/>
    <x v="1"/>
    <x v="0"/>
    <n v="-13570"/>
    <x v="2459"/>
    <x v="3"/>
    <x v="1276"/>
    <x v="1276"/>
    <x v="6"/>
    <x v="1"/>
    <n v="1"/>
    <x v="0"/>
    <n v="0"/>
    <n v="0"/>
    <x v="7"/>
    <n v="2"/>
  </r>
  <r>
    <x v="3723"/>
    <x v="0"/>
    <x v="0"/>
    <s v="Y"/>
    <n v="0"/>
    <n v="32400"/>
    <x v="3"/>
    <x v="1"/>
    <x v="1"/>
    <x v="0"/>
    <n v="-19200"/>
    <x v="2226"/>
    <x v="2"/>
    <x v="1357"/>
    <x v="1357"/>
    <x v="2"/>
    <x v="1"/>
    <n v="1"/>
    <x v="0"/>
    <n v="0"/>
    <n v="0"/>
    <x v="3"/>
    <n v="2"/>
  </r>
  <r>
    <x v="3724"/>
    <x v="1"/>
    <x v="0"/>
    <s v="N"/>
    <n v="0"/>
    <n v="90000"/>
    <x v="1"/>
    <x v="1"/>
    <x v="1"/>
    <x v="0"/>
    <n v="-18459"/>
    <x v="971"/>
    <x v="2"/>
    <x v="694"/>
    <x v="694"/>
    <x v="4"/>
    <x v="1"/>
    <n v="1"/>
    <x v="0"/>
    <n v="0"/>
    <n v="0"/>
    <x v="0"/>
    <n v="2"/>
  </r>
  <r>
    <x v="3725"/>
    <x v="1"/>
    <x v="1"/>
    <s v="N"/>
    <n v="0"/>
    <n v="225000"/>
    <x v="2"/>
    <x v="1"/>
    <x v="1"/>
    <x v="0"/>
    <n v="-12769"/>
    <x v="2460"/>
    <x v="3"/>
    <x v="670"/>
    <x v="670"/>
    <x v="2"/>
    <x v="1"/>
    <n v="1"/>
    <x v="1"/>
    <n v="1"/>
    <n v="0"/>
    <x v="18"/>
    <n v="2"/>
  </r>
  <r>
    <x v="3726"/>
    <x v="1"/>
    <x v="1"/>
    <s v="N"/>
    <n v="0"/>
    <n v="225000"/>
    <x v="2"/>
    <x v="1"/>
    <x v="1"/>
    <x v="0"/>
    <n v="-12769"/>
    <x v="2460"/>
    <x v="3"/>
    <x v="670"/>
    <x v="670"/>
    <x v="2"/>
    <x v="1"/>
    <n v="1"/>
    <x v="1"/>
    <n v="1"/>
    <n v="0"/>
    <x v="18"/>
    <n v="2"/>
  </r>
  <r>
    <x v="3727"/>
    <x v="0"/>
    <x v="0"/>
    <s v="N"/>
    <n v="2"/>
    <n v="121500"/>
    <x v="2"/>
    <x v="0"/>
    <x v="1"/>
    <x v="0"/>
    <n v="-11697"/>
    <x v="2461"/>
    <x v="3"/>
    <x v="477"/>
    <x v="477"/>
    <x v="4"/>
    <x v="1"/>
    <n v="1"/>
    <x v="0"/>
    <n v="0"/>
    <n v="0"/>
    <x v="18"/>
    <n v="4"/>
  </r>
  <r>
    <x v="3728"/>
    <x v="0"/>
    <x v="1"/>
    <s v="N"/>
    <n v="0"/>
    <n v="216000"/>
    <x v="2"/>
    <x v="0"/>
    <x v="3"/>
    <x v="0"/>
    <n v="-12304"/>
    <x v="2462"/>
    <x v="3"/>
    <x v="867"/>
    <x v="867"/>
    <x v="4"/>
    <x v="1"/>
    <n v="1"/>
    <x v="1"/>
    <n v="0"/>
    <n v="0"/>
    <x v="0"/>
    <n v="2"/>
  </r>
  <r>
    <x v="3729"/>
    <x v="0"/>
    <x v="1"/>
    <s v="Y"/>
    <n v="1"/>
    <n v="180000"/>
    <x v="2"/>
    <x v="0"/>
    <x v="1"/>
    <x v="0"/>
    <n v="-15001"/>
    <x v="1194"/>
    <x v="1"/>
    <x v="680"/>
    <x v="680"/>
    <x v="0"/>
    <x v="1"/>
    <n v="1"/>
    <x v="0"/>
    <n v="0"/>
    <n v="0"/>
    <x v="3"/>
    <n v="3"/>
  </r>
  <r>
    <x v="3730"/>
    <x v="1"/>
    <x v="1"/>
    <s v="N"/>
    <n v="1"/>
    <n v="135000"/>
    <x v="2"/>
    <x v="0"/>
    <x v="1"/>
    <x v="0"/>
    <n v="-17843"/>
    <x v="2463"/>
    <x v="1"/>
    <x v="523"/>
    <x v="523"/>
    <x v="6"/>
    <x v="1"/>
    <n v="1"/>
    <x v="1"/>
    <n v="0"/>
    <n v="0"/>
    <x v="1"/>
    <n v="3"/>
  </r>
  <r>
    <x v="3731"/>
    <x v="1"/>
    <x v="1"/>
    <s v="N"/>
    <n v="1"/>
    <n v="135000"/>
    <x v="2"/>
    <x v="0"/>
    <x v="1"/>
    <x v="0"/>
    <n v="-17843"/>
    <x v="2463"/>
    <x v="1"/>
    <x v="523"/>
    <x v="523"/>
    <x v="6"/>
    <x v="1"/>
    <n v="1"/>
    <x v="1"/>
    <n v="0"/>
    <n v="0"/>
    <x v="1"/>
    <n v="3"/>
  </r>
  <r>
    <x v="3732"/>
    <x v="1"/>
    <x v="1"/>
    <s v="N"/>
    <n v="1"/>
    <n v="135000"/>
    <x v="2"/>
    <x v="0"/>
    <x v="1"/>
    <x v="0"/>
    <n v="-17843"/>
    <x v="2463"/>
    <x v="1"/>
    <x v="523"/>
    <x v="523"/>
    <x v="6"/>
    <x v="1"/>
    <n v="1"/>
    <x v="1"/>
    <n v="0"/>
    <n v="0"/>
    <x v="1"/>
    <n v="3"/>
  </r>
  <r>
    <x v="3733"/>
    <x v="0"/>
    <x v="0"/>
    <s v="N"/>
    <n v="0"/>
    <n v="180000"/>
    <x v="0"/>
    <x v="1"/>
    <x v="4"/>
    <x v="0"/>
    <n v="-23029"/>
    <x v="2464"/>
    <x v="0"/>
    <x v="0"/>
    <x v="0"/>
    <x v="0"/>
    <x v="0"/>
    <n v="1"/>
    <x v="0"/>
    <n v="0"/>
    <n v="0"/>
    <x v="0"/>
    <n v="1"/>
  </r>
  <r>
    <x v="3734"/>
    <x v="0"/>
    <x v="0"/>
    <s v="N"/>
    <n v="0"/>
    <n v="72000"/>
    <x v="1"/>
    <x v="1"/>
    <x v="1"/>
    <x v="2"/>
    <n v="-9211"/>
    <x v="2465"/>
    <x v="4"/>
    <x v="154"/>
    <x v="154"/>
    <x v="1"/>
    <x v="1"/>
    <n v="1"/>
    <x v="1"/>
    <n v="0"/>
    <n v="0"/>
    <x v="13"/>
    <n v="2"/>
  </r>
  <r>
    <x v="3735"/>
    <x v="1"/>
    <x v="0"/>
    <s v="N"/>
    <n v="1"/>
    <n v="270000"/>
    <x v="1"/>
    <x v="1"/>
    <x v="1"/>
    <x v="0"/>
    <n v="-13538"/>
    <x v="2466"/>
    <x v="3"/>
    <x v="1655"/>
    <x v="1655"/>
    <x v="2"/>
    <x v="1"/>
    <n v="1"/>
    <x v="1"/>
    <n v="1"/>
    <n v="0"/>
    <x v="2"/>
    <n v="3"/>
  </r>
  <r>
    <x v="3736"/>
    <x v="1"/>
    <x v="0"/>
    <s v="N"/>
    <n v="1"/>
    <n v="270000"/>
    <x v="1"/>
    <x v="1"/>
    <x v="1"/>
    <x v="0"/>
    <n v="-13538"/>
    <x v="2466"/>
    <x v="3"/>
    <x v="1655"/>
    <x v="1655"/>
    <x v="2"/>
    <x v="1"/>
    <n v="1"/>
    <x v="1"/>
    <n v="1"/>
    <n v="0"/>
    <x v="2"/>
    <n v="3"/>
  </r>
  <r>
    <x v="3737"/>
    <x v="1"/>
    <x v="1"/>
    <s v="N"/>
    <n v="2"/>
    <n v="135000"/>
    <x v="2"/>
    <x v="0"/>
    <x v="1"/>
    <x v="2"/>
    <n v="-11645"/>
    <x v="2467"/>
    <x v="3"/>
    <x v="1656"/>
    <x v="1656"/>
    <x v="2"/>
    <x v="1"/>
    <n v="1"/>
    <x v="0"/>
    <n v="1"/>
    <n v="0"/>
    <x v="1"/>
    <n v="4"/>
  </r>
  <r>
    <x v="3738"/>
    <x v="0"/>
    <x v="0"/>
    <s v="N"/>
    <n v="1"/>
    <n v="202500"/>
    <x v="2"/>
    <x v="0"/>
    <x v="1"/>
    <x v="0"/>
    <n v="-16391"/>
    <x v="1490"/>
    <x v="1"/>
    <x v="683"/>
    <x v="683"/>
    <x v="5"/>
    <x v="1"/>
    <n v="1"/>
    <x v="1"/>
    <n v="0"/>
    <n v="0"/>
    <x v="0"/>
    <n v="3"/>
  </r>
  <r>
    <x v="3739"/>
    <x v="1"/>
    <x v="0"/>
    <s v="N"/>
    <n v="1"/>
    <n v="180000"/>
    <x v="1"/>
    <x v="1"/>
    <x v="1"/>
    <x v="0"/>
    <n v="-14401"/>
    <x v="2313"/>
    <x v="3"/>
    <x v="677"/>
    <x v="677"/>
    <x v="4"/>
    <x v="1"/>
    <n v="1"/>
    <x v="1"/>
    <n v="1"/>
    <n v="0"/>
    <x v="6"/>
    <n v="3"/>
  </r>
  <r>
    <x v="3740"/>
    <x v="0"/>
    <x v="0"/>
    <s v="N"/>
    <n v="1"/>
    <n v="45000"/>
    <x v="2"/>
    <x v="1"/>
    <x v="1"/>
    <x v="0"/>
    <n v="-13597"/>
    <x v="2468"/>
    <x v="3"/>
    <x v="1283"/>
    <x v="1283"/>
    <x v="0"/>
    <x v="1"/>
    <n v="1"/>
    <x v="0"/>
    <n v="0"/>
    <n v="0"/>
    <x v="4"/>
    <n v="3"/>
  </r>
  <r>
    <x v="3741"/>
    <x v="0"/>
    <x v="0"/>
    <s v="N"/>
    <n v="0"/>
    <n v="171000"/>
    <x v="2"/>
    <x v="1"/>
    <x v="0"/>
    <x v="5"/>
    <n v="-16241"/>
    <x v="2469"/>
    <x v="1"/>
    <x v="1657"/>
    <x v="1657"/>
    <x v="2"/>
    <x v="1"/>
    <n v="1"/>
    <x v="1"/>
    <n v="0"/>
    <n v="0"/>
    <x v="2"/>
    <n v="1"/>
  </r>
  <r>
    <x v="3742"/>
    <x v="0"/>
    <x v="0"/>
    <s v="N"/>
    <n v="0"/>
    <n v="171000"/>
    <x v="2"/>
    <x v="1"/>
    <x v="0"/>
    <x v="5"/>
    <n v="-16241"/>
    <x v="2469"/>
    <x v="1"/>
    <x v="1657"/>
    <x v="1657"/>
    <x v="2"/>
    <x v="1"/>
    <n v="1"/>
    <x v="1"/>
    <n v="0"/>
    <n v="0"/>
    <x v="2"/>
    <n v="1"/>
  </r>
  <r>
    <x v="3743"/>
    <x v="0"/>
    <x v="0"/>
    <s v="N"/>
    <n v="1"/>
    <n v="90000"/>
    <x v="0"/>
    <x v="1"/>
    <x v="1"/>
    <x v="0"/>
    <n v="-9861"/>
    <x v="2079"/>
    <x v="4"/>
    <x v="0"/>
    <x v="0"/>
    <x v="0"/>
    <x v="0"/>
    <n v="1"/>
    <x v="0"/>
    <n v="0"/>
    <n v="0"/>
    <x v="0"/>
    <n v="3"/>
  </r>
  <r>
    <x v="3744"/>
    <x v="0"/>
    <x v="0"/>
    <s v="N"/>
    <n v="0"/>
    <n v="76500"/>
    <x v="1"/>
    <x v="1"/>
    <x v="1"/>
    <x v="0"/>
    <n v="-13123"/>
    <x v="2470"/>
    <x v="3"/>
    <x v="1658"/>
    <x v="1658"/>
    <x v="2"/>
    <x v="1"/>
    <n v="1"/>
    <x v="0"/>
    <n v="0"/>
    <n v="0"/>
    <x v="0"/>
    <n v="2"/>
  </r>
  <r>
    <x v="3745"/>
    <x v="0"/>
    <x v="0"/>
    <s v="N"/>
    <n v="2"/>
    <n v="112500"/>
    <x v="3"/>
    <x v="1"/>
    <x v="1"/>
    <x v="0"/>
    <n v="-10150"/>
    <x v="2471"/>
    <x v="4"/>
    <x v="509"/>
    <x v="509"/>
    <x v="1"/>
    <x v="1"/>
    <n v="1"/>
    <x v="1"/>
    <n v="1"/>
    <n v="0"/>
    <x v="4"/>
    <n v="4"/>
  </r>
  <r>
    <x v="3746"/>
    <x v="1"/>
    <x v="1"/>
    <s v="N"/>
    <n v="0"/>
    <n v="166500"/>
    <x v="1"/>
    <x v="0"/>
    <x v="1"/>
    <x v="0"/>
    <n v="-19695"/>
    <x v="2472"/>
    <x v="2"/>
    <x v="559"/>
    <x v="559"/>
    <x v="0"/>
    <x v="1"/>
    <n v="1"/>
    <x v="1"/>
    <n v="0"/>
    <n v="0"/>
    <x v="1"/>
    <n v="2"/>
  </r>
  <r>
    <x v="3747"/>
    <x v="1"/>
    <x v="0"/>
    <s v="N"/>
    <n v="0"/>
    <n v="157500"/>
    <x v="2"/>
    <x v="1"/>
    <x v="1"/>
    <x v="0"/>
    <n v="-13739"/>
    <x v="2473"/>
    <x v="3"/>
    <x v="1659"/>
    <x v="1659"/>
    <x v="3"/>
    <x v="1"/>
    <n v="1"/>
    <x v="0"/>
    <n v="0"/>
    <n v="0"/>
    <x v="6"/>
    <n v="2"/>
  </r>
  <r>
    <x v="3748"/>
    <x v="1"/>
    <x v="0"/>
    <s v="N"/>
    <n v="0"/>
    <n v="450000"/>
    <x v="1"/>
    <x v="2"/>
    <x v="1"/>
    <x v="0"/>
    <n v="-14465"/>
    <x v="2474"/>
    <x v="3"/>
    <x v="681"/>
    <x v="681"/>
    <x v="2"/>
    <x v="1"/>
    <n v="1"/>
    <x v="1"/>
    <n v="1"/>
    <n v="0"/>
    <x v="3"/>
    <n v="2"/>
  </r>
  <r>
    <x v="3749"/>
    <x v="1"/>
    <x v="0"/>
    <s v="N"/>
    <n v="0"/>
    <n v="450000"/>
    <x v="1"/>
    <x v="2"/>
    <x v="1"/>
    <x v="0"/>
    <n v="-14465"/>
    <x v="2474"/>
    <x v="3"/>
    <x v="681"/>
    <x v="681"/>
    <x v="2"/>
    <x v="1"/>
    <n v="1"/>
    <x v="1"/>
    <n v="1"/>
    <n v="0"/>
    <x v="3"/>
    <n v="2"/>
  </r>
  <r>
    <x v="3750"/>
    <x v="0"/>
    <x v="0"/>
    <s v="N"/>
    <n v="0"/>
    <n v="360000"/>
    <x v="2"/>
    <x v="0"/>
    <x v="1"/>
    <x v="0"/>
    <n v="-17095"/>
    <x v="2475"/>
    <x v="1"/>
    <x v="1660"/>
    <x v="1660"/>
    <x v="2"/>
    <x v="1"/>
    <n v="1"/>
    <x v="0"/>
    <n v="1"/>
    <n v="0"/>
    <x v="4"/>
    <n v="2"/>
  </r>
  <r>
    <x v="3751"/>
    <x v="0"/>
    <x v="0"/>
    <s v="N"/>
    <n v="2"/>
    <n v="139500"/>
    <x v="2"/>
    <x v="2"/>
    <x v="1"/>
    <x v="2"/>
    <n v="-13166"/>
    <x v="2476"/>
    <x v="3"/>
    <x v="1419"/>
    <x v="1419"/>
    <x v="3"/>
    <x v="1"/>
    <n v="1"/>
    <x v="1"/>
    <n v="1"/>
    <n v="0"/>
    <x v="4"/>
    <n v="4"/>
  </r>
  <r>
    <x v="3752"/>
    <x v="0"/>
    <x v="0"/>
    <s v="N"/>
    <n v="2"/>
    <n v="139500"/>
    <x v="2"/>
    <x v="2"/>
    <x v="1"/>
    <x v="2"/>
    <n v="-13166"/>
    <x v="2476"/>
    <x v="3"/>
    <x v="1419"/>
    <x v="1419"/>
    <x v="3"/>
    <x v="1"/>
    <n v="1"/>
    <x v="1"/>
    <n v="1"/>
    <n v="0"/>
    <x v="4"/>
    <n v="4"/>
  </r>
  <r>
    <x v="3753"/>
    <x v="0"/>
    <x v="0"/>
    <s v="N"/>
    <n v="2"/>
    <n v="139500"/>
    <x v="2"/>
    <x v="2"/>
    <x v="1"/>
    <x v="2"/>
    <n v="-13166"/>
    <x v="2476"/>
    <x v="3"/>
    <x v="1419"/>
    <x v="1419"/>
    <x v="3"/>
    <x v="1"/>
    <n v="1"/>
    <x v="1"/>
    <n v="1"/>
    <n v="0"/>
    <x v="4"/>
    <n v="4"/>
  </r>
  <r>
    <x v="3754"/>
    <x v="0"/>
    <x v="0"/>
    <s v="N"/>
    <n v="1"/>
    <n v="180000"/>
    <x v="2"/>
    <x v="1"/>
    <x v="1"/>
    <x v="1"/>
    <n v="-9762"/>
    <x v="2477"/>
    <x v="4"/>
    <x v="1647"/>
    <x v="1647"/>
    <x v="1"/>
    <x v="1"/>
    <n v="1"/>
    <x v="1"/>
    <n v="0"/>
    <n v="0"/>
    <x v="1"/>
    <n v="3"/>
  </r>
  <r>
    <x v="3755"/>
    <x v="0"/>
    <x v="1"/>
    <s v="N"/>
    <n v="1"/>
    <n v="81000"/>
    <x v="2"/>
    <x v="1"/>
    <x v="1"/>
    <x v="0"/>
    <n v="-15062"/>
    <x v="2056"/>
    <x v="1"/>
    <x v="683"/>
    <x v="683"/>
    <x v="5"/>
    <x v="1"/>
    <n v="1"/>
    <x v="1"/>
    <n v="0"/>
    <n v="0"/>
    <x v="0"/>
    <n v="3"/>
  </r>
  <r>
    <x v="3756"/>
    <x v="0"/>
    <x v="1"/>
    <s v="N"/>
    <n v="1"/>
    <n v="81000"/>
    <x v="2"/>
    <x v="1"/>
    <x v="1"/>
    <x v="0"/>
    <n v="-15062"/>
    <x v="2056"/>
    <x v="1"/>
    <x v="683"/>
    <x v="683"/>
    <x v="5"/>
    <x v="1"/>
    <n v="1"/>
    <x v="1"/>
    <n v="0"/>
    <n v="0"/>
    <x v="0"/>
    <n v="3"/>
  </r>
  <r>
    <x v="3757"/>
    <x v="0"/>
    <x v="0"/>
    <s v="N"/>
    <n v="0"/>
    <n v="135000"/>
    <x v="2"/>
    <x v="0"/>
    <x v="1"/>
    <x v="0"/>
    <n v="-10675"/>
    <x v="2478"/>
    <x v="4"/>
    <x v="1278"/>
    <x v="1278"/>
    <x v="1"/>
    <x v="1"/>
    <n v="1"/>
    <x v="1"/>
    <n v="0"/>
    <n v="0"/>
    <x v="4"/>
    <n v="2"/>
  </r>
  <r>
    <x v="3758"/>
    <x v="0"/>
    <x v="0"/>
    <s v="N"/>
    <n v="0"/>
    <n v="180000"/>
    <x v="2"/>
    <x v="1"/>
    <x v="3"/>
    <x v="0"/>
    <n v="-10456"/>
    <x v="2479"/>
    <x v="4"/>
    <x v="988"/>
    <x v="988"/>
    <x v="5"/>
    <x v="1"/>
    <n v="1"/>
    <x v="1"/>
    <n v="0"/>
    <n v="0"/>
    <x v="12"/>
    <n v="2"/>
  </r>
  <r>
    <x v="3759"/>
    <x v="0"/>
    <x v="0"/>
    <s v="N"/>
    <n v="0"/>
    <n v="90000"/>
    <x v="0"/>
    <x v="1"/>
    <x v="1"/>
    <x v="0"/>
    <n v="-20495"/>
    <x v="2480"/>
    <x v="2"/>
    <x v="0"/>
    <x v="0"/>
    <x v="0"/>
    <x v="0"/>
    <n v="1"/>
    <x v="0"/>
    <n v="1"/>
    <n v="0"/>
    <x v="0"/>
    <n v="2"/>
  </r>
  <r>
    <x v="3760"/>
    <x v="0"/>
    <x v="0"/>
    <s v="N"/>
    <n v="0"/>
    <n v="90000"/>
    <x v="0"/>
    <x v="1"/>
    <x v="1"/>
    <x v="0"/>
    <n v="-20495"/>
    <x v="2480"/>
    <x v="2"/>
    <x v="0"/>
    <x v="0"/>
    <x v="0"/>
    <x v="0"/>
    <n v="1"/>
    <x v="0"/>
    <n v="1"/>
    <n v="0"/>
    <x v="0"/>
    <n v="2"/>
  </r>
  <r>
    <x v="3761"/>
    <x v="1"/>
    <x v="1"/>
    <s v="N"/>
    <n v="0"/>
    <n v="270000"/>
    <x v="1"/>
    <x v="1"/>
    <x v="1"/>
    <x v="0"/>
    <n v="-20776"/>
    <x v="2057"/>
    <x v="2"/>
    <x v="1412"/>
    <x v="1412"/>
    <x v="3"/>
    <x v="1"/>
    <n v="1"/>
    <x v="1"/>
    <n v="1"/>
    <n v="0"/>
    <x v="3"/>
    <n v="2"/>
  </r>
  <r>
    <x v="3762"/>
    <x v="1"/>
    <x v="1"/>
    <s v="N"/>
    <n v="0"/>
    <n v="270000"/>
    <x v="1"/>
    <x v="1"/>
    <x v="1"/>
    <x v="0"/>
    <n v="-20776"/>
    <x v="2057"/>
    <x v="2"/>
    <x v="1412"/>
    <x v="1412"/>
    <x v="3"/>
    <x v="1"/>
    <n v="1"/>
    <x v="1"/>
    <n v="1"/>
    <n v="0"/>
    <x v="3"/>
    <n v="2"/>
  </r>
  <r>
    <x v="3763"/>
    <x v="0"/>
    <x v="1"/>
    <s v="N"/>
    <n v="0"/>
    <n v="67500"/>
    <x v="2"/>
    <x v="1"/>
    <x v="1"/>
    <x v="0"/>
    <n v="-12312"/>
    <x v="2481"/>
    <x v="3"/>
    <x v="669"/>
    <x v="669"/>
    <x v="1"/>
    <x v="1"/>
    <n v="1"/>
    <x v="1"/>
    <n v="1"/>
    <n v="0"/>
    <x v="5"/>
    <n v="2"/>
  </r>
  <r>
    <x v="3764"/>
    <x v="0"/>
    <x v="1"/>
    <s v="N"/>
    <n v="0"/>
    <n v="67500"/>
    <x v="2"/>
    <x v="1"/>
    <x v="1"/>
    <x v="0"/>
    <n v="-12312"/>
    <x v="2481"/>
    <x v="3"/>
    <x v="669"/>
    <x v="669"/>
    <x v="1"/>
    <x v="1"/>
    <n v="1"/>
    <x v="1"/>
    <n v="1"/>
    <n v="0"/>
    <x v="5"/>
    <n v="2"/>
  </r>
  <r>
    <x v="3765"/>
    <x v="0"/>
    <x v="0"/>
    <s v="Y"/>
    <n v="1"/>
    <n v="112500"/>
    <x v="2"/>
    <x v="1"/>
    <x v="1"/>
    <x v="0"/>
    <n v="-12207"/>
    <x v="690"/>
    <x v="3"/>
    <x v="1661"/>
    <x v="1661"/>
    <x v="3"/>
    <x v="1"/>
    <n v="1"/>
    <x v="0"/>
    <n v="0"/>
    <n v="0"/>
    <x v="1"/>
    <n v="3"/>
  </r>
  <r>
    <x v="3766"/>
    <x v="0"/>
    <x v="0"/>
    <s v="N"/>
    <n v="0"/>
    <n v="157500"/>
    <x v="2"/>
    <x v="1"/>
    <x v="1"/>
    <x v="0"/>
    <n v="-18447"/>
    <x v="2482"/>
    <x v="2"/>
    <x v="1662"/>
    <x v="1662"/>
    <x v="2"/>
    <x v="1"/>
    <n v="1"/>
    <x v="1"/>
    <n v="1"/>
    <n v="0"/>
    <x v="15"/>
    <n v="2"/>
  </r>
  <r>
    <x v="3767"/>
    <x v="0"/>
    <x v="0"/>
    <s v="N"/>
    <n v="0"/>
    <n v="171000"/>
    <x v="0"/>
    <x v="0"/>
    <x v="1"/>
    <x v="0"/>
    <n v="-20771"/>
    <x v="2483"/>
    <x v="2"/>
    <x v="0"/>
    <x v="0"/>
    <x v="0"/>
    <x v="0"/>
    <n v="1"/>
    <x v="0"/>
    <n v="1"/>
    <n v="0"/>
    <x v="0"/>
    <n v="2"/>
  </r>
  <r>
    <x v="3768"/>
    <x v="0"/>
    <x v="1"/>
    <s v="N"/>
    <n v="1"/>
    <n v="108000"/>
    <x v="1"/>
    <x v="0"/>
    <x v="1"/>
    <x v="0"/>
    <n v="-16138"/>
    <x v="2484"/>
    <x v="1"/>
    <x v="1423"/>
    <x v="1423"/>
    <x v="4"/>
    <x v="1"/>
    <n v="1"/>
    <x v="1"/>
    <n v="0"/>
    <n v="0"/>
    <x v="5"/>
    <n v="3"/>
  </r>
  <r>
    <x v="3769"/>
    <x v="0"/>
    <x v="0"/>
    <s v="N"/>
    <n v="1"/>
    <n v="76500"/>
    <x v="2"/>
    <x v="1"/>
    <x v="1"/>
    <x v="0"/>
    <n v="-10080"/>
    <x v="2485"/>
    <x v="4"/>
    <x v="1663"/>
    <x v="1663"/>
    <x v="4"/>
    <x v="1"/>
    <n v="1"/>
    <x v="1"/>
    <n v="0"/>
    <n v="0"/>
    <x v="5"/>
    <n v="3"/>
  </r>
  <r>
    <x v="3770"/>
    <x v="0"/>
    <x v="0"/>
    <s v="N"/>
    <n v="1"/>
    <n v="76500"/>
    <x v="2"/>
    <x v="1"/>
    <x v="1"/>
    <x v="0"/>
    <n v="-10080"/>
    <x v="2485"/>
    <x v="4"/>
    <x v="1663"/>
    <x v="1663"/>
    <x v="4"/>
    <x v="1"/>
    <n v="1"/>
    <x v="1"/>
    <n v="0"/>
    <n v="0"/>
    <x v="5"/>
    <n v="3"/>
  </r>
  <r>
    <x v="3771"/>
    <x v="0"/>
    <x v="1"/>
    <s v="Y"/>
    <n v="1"/>
    <n v="112500"/>
    <x v="1"/>
    <x v="1"/>
    <x v="1"/>
    <x v="0"/>
    <n v="-12627"/>
    <x v="2097"/>
    <x v="3"/>
    <x v="669"/>
    <x v="669"/>
    <x v="1"/>
    <x v="1"/>
    <n v="1"/>
    <x v="1"/>
    <n v="0"/>
    <n v="0"/>
    <x v="5"/>
    <n v="3"/>
  </r>
  <r>
    <x v="3772"/>
    <x v="1"/>
    <x v="1"/>
    <s v="N"/>
    <n v="2"/>
    <n v="270000"/>
    <x v="2"/>
    <x v="1"/>
    <x v="1"/>
    <x v="0"/>
    <n v="-18147"/>
    <x v="2486"/>
    <x v="1"/>
    <x v="995"/>
    <x v="995"/>
    <x v="1"/>
    <x v="1"/>
    <n v="1"/>
    <x v="1"/>
    <n v="0"/>
    <n v="0"/>
    <x v="3"/>
    <n v="4"/>
  </r>
  <r>
    <x v="3773"/>
    <x v="1"/>
    <x v="1"/>
    <s v="N"/>
    <n v="2"/>
    <n v="270000"/>
    <x v="2"/>
    <x v="1"/>
    <x v="1"/>
    <x v="0"/>
    <n v="-18147"/>
    <x v="2486"/>
    <x v="1"/>
    <x v="995"/>
    <x v="995"/>
    <x v="1"/>
    <x v="1"/>
    <n v="1"/>
    <x v="1"/>
    <n v="0"/>
    <n v="0"/>
    <x v="3"/>
    <n v="4"/>
  </r>
  <r>
    <x v="3774"/>
    <x v="0"/>
    <x v="0"/>
    <s v="Y"/>
    <n v="0"/>
    <n v="180000"/>
    <x v="2"/>
    <x v="1"/>
    <x v="1"/>
    <x v="0"/>
    <n v="-17386"/>
    <x v="375"/>
    <x v="1"/>
    <x v="1366"/>
    <x v="1366"/>
    <x v="4"/>
    <x v="1"/>
    <n v="1"/>
    <x v="0"/>
    <n v="0"/>
    <n v="0"/>
    <x v="1"/>
    <n v="2"/>
  </r>
  <r>
    <x v="3775"/>
    <x v="0"/>
    <x v="0"/>
    <s v="Y"/>
    <n v="0"/>
    <n v="135000"/>
    <x v="2"/>
    <x v="1"/>
    <x v="3"/>
    <x v="0"/>
    <n v="-14814"/>
    <x v="2487"/>
    <x v="1"/>
    <x v="1247"/>
    <x v="1247"/>
    <x v="4"/>
    <x v="1"/>
    <n v="1"/>
    <x v="0"/>
    <n v="0"/>
    <n v="0"/>
    <x v="1"/>
    <n v="2"/>
  </r>
  <r>
    <x v="3776"/>
    <x v="0"/>
    <x v="0"/>
    <s v="Y"/>
    <n v="0"/>
    <n v="135000"/>
    <x v="2"/>
    <x v="1"/>
    <x v="1"/>
    <x v="0"/>
    <n v="-12446"/>
    <x v="2488"/>
    <x v="3"/>
    <x v="1007"/>
    <x v="1007"/>
    <x v="4"/>
    <x v="1"/>
    <n v="1"/>
    <x v="0"/>
    <n v="0"/>
    <n v="0"/>
    <x v="4"/>
    <n v="2"/>
  </r>
  <r>
    <x v="3777"/>
    <x v="0"/>
    <x v="0"/>
    <s v="N"/>
    <n v="0"/>
    <n v="130500"/>
    <x v="2"/>
    <x v="1"/>
    <x v="1"/>
    <x v="0"/>
    <n v="-18484"/>
    <x v="2451"/>
    <x v="2"/>
    <x v="1648"/>
    <x v="1648"/>
    <x v="2"/>
    <x v="1"/>
    <n v="1"/>
    <x v="1"/>
    <n v="0"/>
    <n v="0"/>
    <x v="9"/>
    <n v="2"/>
  </r>
  <r>
    <x v="3778"/>
    <x v="0"/>
    <x v="0"/>
    <s v="Y"/>
    <n v="0"/>
    <n v="126000"/>
    <x v="2"/>
    <x v="1"/>
    <x v="2"/>
    <x v="0"/>
    <n v="-16849"/>
    <x v="2489"/>
    <x v="1"/>
    <x v="1659"/>
    <x v="1659"/>
    <x v="3"/>
    <x v="1"/>
    <n v="1"/>
    <x v="0"/>
    <n v="1"/>
    <n v="0"/>
    <x v="15"/>
    <n v="1"/>
  </r>
  <r>
    <x v="3779"/>
    <x v="0"/>
    <x v="1"/>
    <s v="Y"/>
    <n v="0"/>
    <n v="180000"/>
    <x v="2"/>
    <x v="0"/>
    <x v="1"/>
    <x v="3"/>
    <n v="-10826"/>
    <x v="2490"/>
    <x v="4"/>
    <x v="1664"/>
    <x v="1664"/>
    <x v="4"/>
    <x v="1"/>
    <n v="1"/>
    <x v="0"/>
    <n v="0"/>
    <n v="0"/>
    <x v="5"/>
    <n v="2"/>
  </r>
  <r>
    <x v="3780"/>
    <x v="0"/>
    <x v="0"/>
    <s v="Y"/>
    <n v="2"/>
    <n v="147150"/>
    <x v="3"/>
    <x v="1"/>
    <x v="1"/>
    <x v="0"/>
    <n v="-13853"/>
    <x v="2491"/>
    <x v="3"/>
    <x v="1342"/>
    <x v="1342"/>
    <x v="3"/>
    <x v="1"/>
    <n v="1"/>
    <x v="0"/>
    <n v="0"/>
    <n v="0"/>
    <x v="3"/>
    <n v="4"/>
  </r>
  <r>
    <x v="3781"/>
    <x v="0"/>
    <x v="0"/>
    <s v="Y"/>
    <n v="0"/>
    <n v="225000"/>
    <x v="3"/>
    <x v="1"/>
    <x v="1"/>
    <x v="0"/>
    <n v="-16127"/>
    <x v="2492"/>
    <x v="1"/>
    <x v="1665"/>
    <x v="1665"/>
    <x v="2"/>
    <x v="1"/>
    <n v="1"/>
    <x v="0"/>
    <n v="1"/>
    <n v="0"/>
    <x v="0"/>
    <n v="2"/>
  </r>
  <r>
    <x v="3782"/>
    <x v="1"/>
    <x v="1"/>
    <s v="N"/>
    <n v="0"/>
    <n v="315000"/>
    <x v="1"/>
    <x v="1"/>
    <x v="1"/>
    <x v="0"/>
    <n v="-16854"/>
    <x v="2493"/>
    <x v="1"/>
    <x v="1666"/>
    <x v="1666"/>
    <x v="2"/>
    <x v="1"/>
    <n v="1"/>
    <x v="1"/>
    <n v="0"/>
    <n v="0"/>
    <x v="3"/>
    <n v="2"/>
  </r>
  <r>
    <x v="3783"/>
    <x v="1"/>
    <x v="1"/>
    <s v="N"/>
    <n v="0"/>
    <n v="900000"/>
    <x v="3"/>
    <x v="0"/>
    <x v="1"/>
    <x v="0"/>
    <n v="-23392"/>
    <x v="2494"/>
    <x v="0"/>
    <x v="1413"/>
    <x v="1413"/>
    <x v="5"/>
    <x v="1"/>
    <n v="1"/>
    <x v="0"/>
    <n v="1"/>
    <n v="0"/>
    <x v="4"/>
    <n v="2"/>
  </r>
  <r>
    <x v="3784"/>
    <x v="0"/>
    <x v="0"/>
    <s v="Y"/>
    <n v="2"/>
    <n v="270000"/>
    <x v="3"/>
    <x v="0"/>
    <x v="2"/>
    <x v="0"/>
    <n v="-10425"/>
    <x v="2495"/>
    <x v="4"/>
    <x v="1412"/>
    <x v="1412"/>
    <x v="3"/>
    <x v="1"/>
    <n v="1"/>
    <x v="0"/>
    <n v="0"/>
    <n v="0"/>
    <x v="4"/>
    <n v="3"/>
  </r>
  <r>
    <x v="3785"/>
    <x v="0"/>
    <x v="0"/>
    <s v="Y"/>
    <n v="2"/>
    <n v="270000"/>
    <x v="3"/>
    <x v="0"/>
    <x v="2"/>
    <x v="0"/>
    <n v="-10425"/>
    <x v="2495"/>
    <x v="4"/>
    <x v="1412"/>
    <x v="1412"/>
    <x v="3"/>
    <x v="1"/>
    <n v="1"/>
    <x v="0"/>
    <n v="0"/>
    <n v="0"/>
    <x v="4"/>
    <n v="3"/>
  </r>
  <r>
    <x v="3786"/>
    <x v="0"/>
    <x v="0"/>
    <s v="Y"/>
    <n v="0"/>
    <n v="103500"/>
    <x v="0"/>
    <x v="1"/>
    <x v="4"/>
    <x v="0"/>
    <n v="-21720"/>
    <x v="714"/>
    <x v="2"/>
    <x v="0"/>
    <x v="0"/>
    <x v="0"/>
    <x v="0"/>
    <n v="1"/>
    <x v="0"/>
    <n v="0"/>
    <n v="1"/>
    <x v="0"/>
    <n v="1"/>
  </r>
  <r>
    <x v="3787"/>
    <x v="0"/>
    <x v="0"/>
    <s v="Y"/>
    <n v="0"/>
    <n v="103500"/>
    <x v="0"/>
    <x v="1"/>
    <x v="4"/>
    <x v="0"/>
    <n v="-21720"/>
    <x v="714"/>
    <x v="2"/>
    <x v="0"/>
    <x v="0"/>
    <x v="0"/>
    <x v="0"/>
    <n v="1"/>
    <x v="0"/>
    <n v="0"/>
    <n v="1"/>
    <x v="0"/>
    <n v="1"/>
  </r>
  <r>
    <x v="3788"/>
    <x v="0"/>
    <x v="0"/>
    <s v="Y"/>
    <n v="0"/>
    <n v="315000"/>
    <x v="1"/>
    <x v="1"/>
    <x v="1"/>
    <x v="0"/>
    <n v="-17279"/>
    <x v="2496"/>
    <x v="1"/>
    <x v="1667"/>
    <x v="1667"/>
    <x v="0"/>
    <x v="1"/>
    <n v="1"/>
    <x v="1"/>
    <n v="1"/>
    <n v="0"/>
    <x v="7"/>
    <n v="2"/>
  </r>
  <r>
    <x v="3789"/>
    <x v="0"/>
    <x v="0"/>
    <s v="Y"/>
    <n v="0"/>
    <n v="220500"/>
    <x v="2"/>
    <x v="1"/>
    <x v="0"/>
    <x v="0"/>
    <n v="-17196"/>
    <x v="686"/>
    <x v="1"/>
    <x v="1668"/>
    <x v="1668"/>
    <x v="4"/>
    <x v="1"/>
    <n v="1"/>
    <x v="1"/>
    <n v="0"/>
    <n v="0"/>
    <x v="4"/>
    <n v="1"/>
  </r>
  <r>
    <x v="3790"/>
    <x v="1"/>
    <x v="0"/>
    <s v="Y"/>
    <n v="1"/>
    <n v="234000"/>
    <x v="2"/>
    <x v="1"/>
    <x v="1"/>
    <x v="0"/>
    <n v="-11970"/>
    <x v="2497"/>
    <x v="3"/>
    <x v="1669"/>
    <x v="1669"/>
    <x v="1"/>
    <x v="1"/>
    <n v="1"/>
    <x v="0"/>
    <n v="0"/>
    <n v="0"/>
    <x v="1"/>
    <n v="3"/>
  </r>
  <r>
    <x v="3791"/>
    <x v="1"/>
    <x v="0"/>
    <s v="Y"/>
    <n v="1"/>
    <n v="225000"/>
    <x v="1"/>
    <x v="1"/>
    <x v="0"/>
    <x v="0"/>
    <n v="-15401"/>
    <x v="2498"/>
    <x v="1"/>
    <x v="1670"/>
    <x v="1670"/>
    <x v="2"/>
    <x v="1"/>
    <n v="1"/>
    <x v="0"/>
    <n v="1"/>
    <n v="0"/>
    <x v="1"/>
    <n v="2"/>
  </r>
  <r>
    <x v="3792"/>
    <x v="1"/>
    <x v="0"/>
    <s v="Y"/>
    <n v="1"/>
    <n v="225000"/>
    <x v="1"/>
    <x v="1"/>
    <x v="0"/>
    <x v="0"/>
    <n v="-15401"/>
    <x v="2498"/>
    <x v="1"/>
    <x v="1670"/>
    <x v="1670"/>
    <x v="2"/>
    <x v="1"/>
    <n v="1"/>
    <x v="0"/>
    <n v="1"/>
    <n v="0"/>
    <x v="1"/>
    <n v="2"/>
  </r>
  <r>
    <x v="3793"/>
    <x v="1"/>
    <x v="0"/>
    <s v="Y"/>
    <n v="0"/>
    <n v="112500"/>
    <x v="1"/>
    <x v="1"/>
    <x v="1"/>
    <x v="0"/>
    <n v="-17523"/>
    <x v="2499"/>
    <x v="1"/>
    <x v="1671"/>
    <x v="1671"/>
    <x v="2"/>
    <x v="1"/>
    <n v="1"/>
    <x v="1"/>
    <n v="0"/>
    <n v="0"/>
    <x v="0"/>
    <n v="2"/>
  </r>
  <r>
    <x v="3794"/>
    <x v="1"/>
    <x v="0"/>
    <s v="Y"/>
    <n v="0"/>
    <n v="112500"/>
    <x v="1"/>
    <x v="1"/>
    <x v="1"/>
    <x v="0"/>
    <n v="-17523"/>
    <x v="2499"/>
    <x v="1"/>
    <x v="1671"/>
    <x v="1671"/>
    <x v="2"/>
    <x v="1"/>
    <n v="1"/>
    <x v="1"/>
    <n v="0"/>
    <n v="0"/>
    <x v="0"/>
    <n v="2"/>
  </r>
  <r>
    <x v="3795"/>
    <x v="0"/>
    <x v="0"/>
    <s v="Y"/>
    <n v="1"/>
    <n v="90000"/>
    <x v="2"/>
    <x v="1"/>
    <x v="2"/>
    <x v="0"/>
    <n v="-18246"/>
    <x v="2500"/>
    <x v="1"/>
    <x v="1672"/>
    <x v="1672"/>
    <x v="2"/>
    <x v="1"/>
    <n v="1"/>
    <x v="1"/>
    <n v="1"/>
    <n v="0"/>
    <x v="3"/>
    <n v="2"/>
  </r>
  <r>
    <x v="3796"/>
    <x v="0"/>
    <x v="0"/>
    <s v="Y"/>
    <n v="1"/>
    <n v="90000"/>
    <x v="2"/>
    <x v="1"/>
    <x v="2"/>
    <x v="0"/>
    <n v="-18246"/>
    <x v="2500"/>
    <x v="1"/>
    <x v="1672"/>
    <x v="1672"/>
    <x v="2"/>
    <x v="1"/>
    <n v="1"/>
    <x v="1"/>
    <n v="1"/>
    <n v="0"/>
    <x v="3"/>
    <n v="2"/>
  </r>
  <r>
    <x v="3797"/>
    <x v="0"/>
    <x v="0"/>
    <s v="Y"/>
    <n v="1"/>
    <n v="90000"/>
    <x v="2"/>
    <x v="1"/>
    <x v="2"/>
    <x v="0"/>
    <n v="-18246"/>
    <x v="2500"/>
    <x v="1"/>
    <x v="1672"/>
    <x v="1672"/>
    <x v="2"/>
    <x v="1"/>
    <n v="1"/>
    <x v="1"/>
    <n v="1"/>
    <n v="0"/>
    <x v="3"/>
    <n v="2"/>
  </r>
  <r>
    <x v="3798"/>
    <x v="0"/>
    <x v="0"/>
    <s v="Y"/>
    <n v="2"/>
    <n v="157500"/>
    <x v="1"/>
    <x v="0"/>
    <x v="1"/>
    <x v="0"/>
    <n v="-13766"/>
    <x v="466"/>
    <x v="3"/>
    <x v="1673"/>
    <x v="1673"/>
    <x v="0"/>
    <x v="1"/>
    <n v="1"/>
    <x v="0"/>
    <n v="0"/>
    <n v="0"/>
    <x v="9"/>
    <n v="4"/>
  </r>
  <r>
    <x v="3799"/>
    <x v="0"/>
    <x v="0"/>
    <s v="Y"/>
    <n v="1"/>
    <n v="157500"/>
    <x v="1"/>
    <x v="1"/>
    <x v="1"/>
    <x v="0"/>
    <n v="-15377"/>
    <x v="2501"/>
    <x v="1"/>
    <x v="1674"/>
    <x v="1674"/>
    <x v="6"/>
    <x v="1"/>
    <n v="1"/>
    <x v="1"/>
    <n v="1"/>
    <n v="0"/>
    <x v="8"/>
    <n v="3"/>
  </r>
  <r>
    <x v="3800"/>
    <x v="1"/>
    <x v="0"/>
    <s v="Y"/>
    <n v="1"/>
    <n v="225000"/>
    <x v="2"/>
    <x v="0"/>
    <x v="2"/>
    <x v="2"/>
    <n v="-12958"/>
    <x v="2502"/>
    <x v="3"/>
    <x v="1675"/>
    <x v="1675"/>
    <x v="1"/>
    <x v="1"/>
    <n v="1"/>
    <x v="1"/>
    <n v="0"/>
    <n v="1"/>
    <x v="1"/>
    <n v="2"/>
  </r>
  <r>
    <x v="3801"/>
    <x v="1"/>
    <x v="1"/>
    <s v="N"/>
    <n v="1"/>
    <n v="337500"/>
    <x v="3"/>
    <x v="0"/>
    <x v="1"/>
    <x v="0"/>
    <n v="-12794"/>
    <x v="2503"/>
    <x v="3"/>
    <x v="1676"/>
    <x v="1676"/>
    <x v="6"/>
    <x v="1"/>
    <n v="1"/>
    <x v="0"/>
    <n v="0"/>
    <n v="0"/>
    <x v="0"/>
    <n v="3"/>
  </r>
  <r>
    <x v="3802"/>
    <x v="1"/>
    <x v="0"/>
    <s v="Y"/>
    <n v="0"/>
    <n v="157500"/>
    <x v="1"/>
    <x v="0"/>
    <x v="1"/>
    <x v="0"/>
    <n v="-15423"/>
    <x v="2209"/>
    <x v="1"/>
    <x v="1677"/>
    <x v="1677"/>
    <x v="1"/>
    <x v="1"/>
    <n v="1"/>
    <x v="1"/>
    <n v="1"/>
    <n v="0"/>
    <x v="0"/>
    <n v="2"/>
  </r>
  <r>
    <x v="3803"/>
    <x v="1"/>
    <x v="0"/>
    <s v="N"/>
    <n v="1"/>
    <n v="360000"/>
    <x v="2"/>
    <x v="3"/>
    <x v="1"/>
    <x v="0"/>
    <n v="-12615"/>
    <x v="276"/>
    <x v="3"/>
    <x v="725"/>
    <x v="725"/>
    <x v="4"/>
    <x v="1"/>
    <n v="1"/>
    <x v="0"/>
    <n v="0"/>
    <n v="1"/>
    <x v="1"/>
    <n v="3"/>
  </r>
  <r>
    <x v="3804"/>
    <x v="0"/>
    <x v="0"/>
    <s v="N"/>
    <n v="1"/>
    <n v="202500"/>
    <x v="2"/>
    <x v="1"/>
    <x v="0"/>
    <x v="0"/>
    <n v="-13939"/>
    <x v="2504"/>
    <x v="3"/>
    <x v="1678"/>
    <x v="1678"/>
    <x v="0"/>
    <x v="1"/>
    <n v="1"/>
    <x v="0"/>
    <n v="0"/>
    <n v="0"/>
    <x v="1"/>
    <n v="2"/>
  </r>
  <r>
    <x v="3805"/>
    <x v="0"/>
    <x v="1"/>
    <s v="N"/>
    <n v="0"/>
    <n v="126000"/>
    <x v="2"/>
    <x v="1"/>
    <x v="0"/>
    <x v="0"/>
    <n v="-16872"/>
    <x v="2505"/>
    <x v="1"/>
    <x v="1679"/>
    <x v="1679"/>
    <x v="1"/>
    <x v="1"/>
    <n v="1"/>
    <x v="0"/>
    <n v="0"/>
    <n v="0"/>
    <x v="4"/>
    <n v="1"/>
  </r>
  <r>
    <x v="3806"/>
    <x v="1"/>
    <x v="1"/>
    <s v="Y"/>
    <n v="2"/>
    <n v="337500"/>
    <x v="3"/>
    <x v="1"/>
    <x v="1"/>
    <x v="5"/>
    <n v="-12977"/>
    <x v="2506"/>
    <x v="3"/>
    <x v="1680"/>
    <x v="1680"/>
    <x v="2"/>
    <x v="1"/>
    <n v="1"/>
    <x v="0"/>
    <n v="0"/>
    <n v="0"/>
    <x v="1"/>
    <n v="4"/>
  </r>
  <r>
    <x v="3807"/>
    <x v="1"/>
    <x v="1"/>
    <s v="Y"/>
    <n v="2"/>
    <n v="337500"/>
    <x v="3"/>
    <x v="1"/>
    <x v="1"/>
    <x v="5"/>
    <n v="-12977"/>
    <x v="2506"/>
    <x v="3"/>
    <x v="1680"/>
    <x v="1680"/>
    <x v="2"/>
    <x v="1"/>
    <n v="1"/>
    <x v="0"/>
    <n v="0"/>
    <n v="0"/>
    <x v="1"/>
    <n v="4"/>
  </r>
  <r>
    <x v="3808"/>
    <x v="1"/>
    <x v="1"/>
    <s v="Y"/>
    <n v="2"/>
    <n v="337500"/>
    <x v="3"/>
    <x v="1"/>
    <x v="1"/>
    <x v="5"/>
    <n v="-12977"/>
    <x v="2506"/>
    <x v="3"/>
    <x v="1680"/>
    <x v="1680"/>
    <x v="2"/>
    <x v="1"/>
    <n v="1"/>
    <x v="0"/>
    <n v="0"/>
    <n v="0"/>
    <x v="1"/>
    <n v="4"/>
  </r>
  <r>
    <x v="3809"/>
    <x v="0"/>
    <x v="0"/>
    <s v="Y"/>
    <n v="0"/>
    <n v="247500"/>
    <x v="0"/>
    <x v="1"/>
    <x v="4"/>
    <x v="0"/>
    <n v="-22332"/>
    <x v="2507"/>
    <x v="0"/>
    <x v="0"/>
    <x v="0"/>
    <x v="0"/>
    <x v="0"/>
    <n v="1"/>
    <x v="0"/>
    <n v="0"/>
    <n v="0"/>
    <x v="0"/>
    <n v="1"/>
  </r>
  <r>
    <x v="3810"/>
    <x v="1"/>
    <x v="1"/>
    <s v="N"/>
    <n v="0"/>
    <n v="135000"/>
    <x v="2"/>
    <x v="1"/>
    <x v="1"/>
    <x v="0"/>
    <n v="-12222"/>
    <x v="2508"/>
    <x v="3"/>
    <x v="1667"/>
    <x v="1667"/>
    <x v="0"/>
    <x v="1"/>
    <n v="1"/>
    <x v="0"/>
    <n v="0"/>
    <n v="0"/>
    <x v="2"/>
    <n v="2"/>
  </r>
  <r>
    <x v="3811"/>
    <x v="0"/>
    <x v="0"/>
    <s v="Y"/>
    <n v="0"/>
    <n v="135000"/>
    <x v="3"/>
    <x v="1"/>
    <x v="2"/>
    <x v="0"/>
    <n v="-10066"/>
    <x v="756"/>
    <x v="4"/>
    <x v="1681"/>
    <x v="1681"/>
    <x v="3"/>
    <x v="1"/>
    <n v="1"/>
    <x v="1"/>
    <n v="1"/>
    <n v="0"/>
    <x v="9"/>
    <n v="1"/>
  </r>
  <r>
    <x v="3812"/>
    <x v="0"/>
    <x v="0"/>
    <s v="Y"/>
    <n v="1"/>
    <n v="81000"/>
    <x v="1"/>
    <x v="1"/>
    <x v="2"/>
    <x v="0"/>
    <n v="-9322"/>
    <x v="2509"/>
    <x v="4"/>
    <x v="1682"/>
    <x v="1682"/>
    <x v="1"/>
    <x v="1"/>
    <n v="1"/>
    <x v="0"/>
    <n v="0"/>
    <n v="1"/>
    <x v="0"/>
    <n v="2"/>
  </r>
  <r>
    <x v="3813"/>
    <x v="0"/>
    <x v="0"/>
    <s v="Y"/>
    <n v="1"/>
    <n v="81000"/>
    <x v="1"/>
    <x v="1"/>
    <x v="2"/>
    <x v="0"/>
    <n v="-9322"/>
    <x v="2509"/>
    <x v="4"/>
    <x v="1682"/>
    <x v="1682"/>
    <x v="1"/>
    <x v="1"/>
    <n v="1"/>
    <x v="0"/>
    <n v="0"/>
    <n v="1"/>
    <x v="0"/>
    <n v="2"/>
  </r>
  <r>
    <x v="3814"/>
    <x v="0"/>
    <x v="0"/>
    <s v="Y"/>
    <n v="1"/>
    <n v="81000"/>
    <x v="1"/>
    <x v="1"/>
    <x v="2"/>
    <x v="0"/>
    <n v="-9322"/>
    <x v="2509"/>
    <x v="4"/>
    <x v="1682"/>
    <x v="1682"/>
    <x v="1"/>
    <x v="1"/>
    <n v="1"/>
    <x v="0"/>
    <n v="0"/>
    <n v="1"/>
    <x v="0"/>
    <n v="2"/>
  </r>
  <r>
    <x v="3815"/>
    <x v="1"/>
    <x v="0"/>
    <s v="Y"/>
    <n v="0"/>
    <n v="135000"/>
    <x v="2"/>
    <x v="1"/>
    <x v="1"/>
    <x v="0"/>
    <n v="-15226"/>
    <x v="2510"/>
    <x v="1"/>
    <x v="1683"/>
    <x v="1683"/>
    <x v="3"/>
    <x v="1"/>
    <n v="1"/>
    <x v="0"/>
    <n v="0"/>
    <n v="0"/>
    <x v="1"/>
    <n v="2"/>
  </r>
  <r>
    <x v="3816"/>
    <x v="1"/>
    <x v="1"/>
    <s v="Y"/>
    <n v="2"/>
    <n v="130500"/>
    <x v="2"/>
    <x v="1"/>
    <x v="1"/>
    <x v="0"/>
    <n v="-11647"/>
    <x v="2511"/>
    <x v="3"/>
    <x v="751"/>
    <x v="751"/>
    <x v="3"/>
    <x v="1"/>
    <n v="1"/>
    <x v="1"/>
    <n v="1"/>
    <n v="0"/>
    <x v="1"/>
    <n v="4"/>
  </r>
  <r>
    <x v="3817"/>
    <x v="0"/>
    <x v="0"/>
    <s v="Y"/>
    <n v="0"/>
    <n v="337500"/>
    <x v="1"/>
    <x v="0"/>
    <x v="2"/>
    <x v="0"/>
    <n v="-16590"/>
    <x v="2512"/>
    <x v="1"/>
    <x v="1684"/>
    <x v="1684"/>
    <x v="4"/>
    <x v="1"/>
    <n v="1"/>
    <x v="0"/>
    <n v="1"/>
    <n v="1"/>
    <x v="3"/>
    <n v="1"/>
  </r>
  <r>
    <x v="3818"/>
    <x v="0"/>
    <x v="0"/>
    <s v="Y"/>
    <n v="0"/>
    <n v="337500"/>
    <x v="1"/>
    <x v="0"/>
    <x v="2"/>
    <x v="0"/>
    <n v="-16590"/>
    <x v="2512"/>
    <x v="1"/>
    <x v="1684"/>
    <x v="1684"/>
    <x v="4"/>
    <x v="1"/>
    <n v="1"/>
    <x v="0"/>
    <n v="1"/>
    <n v="1"/>
    <x v="3"/>
    <n v="1"/>
  </r>
  <r>
    <x v="3819"/>
    <x v="1"/>
    <x v="0"/>
    <s v="Y"/>
    <n v="1"/>
    <n v="112500"/>
    <x v="2"/>
    <x v="1"/>
    <x v="1"/>
    <x v="0"/>
    <n v="-18394"/>
    <x v="2513"/>
    <x v="2"/>
    <x v="1685"/>
    <x v="1685"/>
    <x v="2"/>
    <x v="1"/>
    <n v="1"/>
    <x v="0"/>
    <n v="0"/>
    <n v="0"/>
    <x v="1"/>
    <n v="3"/>
  </r>
  <r>
    <x v="3820"/>
    <x v="0"/>
    <x v="0"/>
    <s v="Y"/>
    <n v="0"/>
    <n v="202500"/>
    <x v="0"/>
    <x v="1"/>
    <x v="1"/>
    <x v="0"/>
    <n v="-20661"/>
    <x v="673"/>
    <x v="2"/>
    <x v="0"/>
    <x v="0"/>
    <x v="0"/>
    <x v="0"/>
    <n v="1"/>
    <x v="0"/>
    <n v="0"/>
    <n v="0"/>
    <x v="0"/>
    <n v="2"/>
  </r>
  <r>
    <x v="3821"/>
    <x v="0"/>
    <x v="0"/>
    <s v="Y"/>
    <n v="0"/>
    <n v="202500"/>
    <x v="0"/>
    <x v="1"/>
    <x v="1"/>
    <x v="0"/>
    <n v="-20661"/>
    <x v="673"/>
    <x v="2"/>
    <x v="0"/>
    <x v="0"/>
    <x v="0"/>
    <x v="0"/>
    <n v="1"/>
    <x v="0"/>
    <n v="0"/>
    <n v="0"/>
    <x v="0"/>
    <n v="2"/>
  </r>
  <r>
    <x v="3822"/>
    <x v="0"/>
    <x v="0"/>
    <s v="Y"/>
    <n v="0"/>
    <n v="58500"/>
    <x v="0"/>
    <x v="0"/>
    <x v="1"/>
    <x v="0"/>
    <n v="-20657"/>
    <x v="1966"/>
    <x v="2"/>
    <x v="0"/>
    <x v="0"/>
    <x v="0"/>
    <x v="0"/>
    <n v="1"/>
    <x v="0"/>
    <n v="0"/>
    <n v="0"/>
    <x v="0"/>
    <n v="2"/>
  </r>
  <r>
    <x v="3823"/>
    <x v="1"/>
    <x v="1"/>
    <s v="N"/>
    <n v="1"/>
    <n v="135000"/>
    <x v="2"/>
    <x v="0"/>
    <x v="1"/>
    <x v="0"/>
    <n v="-12782"/>
    <x v="2514"/>
    <x v="3"/>
    <x v="1686"/>
    <x v="1686"/>
    <x v="4"/>
    <x v="1"/>
    <n v="1"/>
    <x v="0"/>
    <n v="0"/>
    <n v="0"/>
    <x v="1"/>
    <n v="3"/>
  </r>
  <r>
    <x v="3824"/>
    <x v="1"/>
    <x v="1"/>
    <s v="N"/>
    <n v="1"/>
    <n v="135000"/>
    <x v="2"/>
    <x v="0"/>
    <x v="1"/>
    <x v="0"/>
    <n v="-12782"/>
    <x v="2514"/>
    <x v="3"/>
    <x v="1686"/>
    <x v="1686"/>
    <x v="4"/>
    <x v="1"/>
    <n v="1"/>
    <x v="0"/>
    <n v="0"/>
    <n v="0"/>
    <x v="1"/>
    <n v="3"/>
  </r>
  <r>
    <x v="3825"/>
    <x v="0"/>
    <x v="0"/>
    <s v="Y"/>
    <n v="0"/>
    <n v="121500"/>
    <x v="0"/>
    <x v="1"/>
    <x v="1"/>
    <x v="0"/>
    <n v="-20911"/>
    <x v="2515"/>
    <x v="2"/>
    <x v="0"/>
    <x v="0"/>
    <x v="0"/>
    <x v="0"/>
    <n v="1"/>
    <x v="0"/>
    <n v="0"/>
    <n v="0"/>
    <x v="0"/>
    <n v="2"/>
  </r>
  <r>
    <x v="3826"/>
    <x v="1"/>
    <x v="0"/>
    <s v="Y"/>
    <n v="1"/>
    <n v="202500"/>
    <x v="1"/>
    <x v="1"/>
    <x v="1"/>
    <x v="0"/>
    <n v="-14952"/>
    <x v="2516"/>
    <x v="1"/>
    <x v="325"/>
    <x v="325"/>
    <x v="0"/>
    <x v="1"/>
    <n v="1"/>
    <x v="0"/>
    <n v="1"/>
    <n v="0"/>
    <x v="6"/>
    <n v="3"/>
  </r>
  <r>
    <x v="3827"/>
    <x v="1"/>
    <x v="0"/>
    <s v="Y"/>
    <n v="1"/>
    <n v="202500"/>
    <x v="1"/>
    <x v="1"/>
    <x v="1"/>
    <x v="0"/>
    <n v="-14952"/>
    <x v="2516"/>
    <x v="1"/>
    <x v="325"/>
    <x v="325"/>
    <x v="0"/>
    <x v="1"/>
    <n v="1"/>
    <x v="0"/>
    <n v="1"/>
    <n v="0"/>
    <x v="6"/>
    <n v="3"/>
  </r>
  <r>
    <x v="3828"/>
    <x v="0"/>
    <x v="1"/>
    <s v="N"/>
    <n v="0"/>
    <n v="58500"/>
    <x v="0"/>
    <x v="3"/>
    <x v="1"/>
    <x v="0"/>
    <n v="-23377"/>
    <x v="2517"/>
    <x v="0"/>
    <x v="0"/>
    <x v="0"/>
    <x v="0"/>
    <x v="0"/>
    <n v="1"/>
    <x v="0"/>
    <n v="0"/>
    <n v="0"/>
    <x v="0"/>
    <n v="2"/>
  </r>
  <r>
    <x v="3829"/>
    <x v="0"/>
    <x v="0"/>
    <s v="N"/>
    <n v="0"/>
    <n v="49500"/>
    <x v="2"/>
    <x v="1"/>
    <x v="1"/>
    <x v="0"/>
    <n v="-18587"/>
    <x v="2518"/>
    <x v="2"/>
    <x v="1667"/>
    <x v="1667"/>
    <x v="0"/>
    <x v="1"/>
    <n v="1"/>
    <x v="1"/>
    <n v="0"/>
    <n v="0"/>
    <x v="8"/>
    <n v="2"/>
  </r>
  <r>
    <x v="3830"/>
    <x v="1"/>
    <x v="1"/>
    <s v="Y"/>
    <n v="0"/>
    <n v="225000"/>
    <x v="2"/>
    <x v="1"/>
    <x v="1"/>
    <x v="0"/>
    <n v="-19138"/>
    <x v="2519"/>
    <x v="2"/>
    <x v="1682"/>
    <x v="1682"/>
    <x v="1"/>
    <x v="1"/>
    <n v="1"/>
    <x v="1"/>
    <n v="0"/>
    <n v="0"/>
    <x v="3"/>
    <n v="2"/>
  </r>
  <r>
    <x v="3831"/>
    <x v="1"/>
    <x v="0"/>
    <s v="N"/>
    <n v="1"/>
    <n v="180000"/>
    <x v="2"/>
    <x v="1"/>
    <x v="1"/>
    <x v="4"/>
    <n v="-14507"/>
    <x v="2520"/>
    <x v="3"/>
    <x v="1687"/>
    <x v="1687"/>
    <x v="2"/>
    <x v="1"/>
    <n v="1"/>
    <x v="1"/>
    <n v="1"/>
    <n v="0"/>
    <x v="1"/>
    <n v="3"/>
  </r>
  <r>
    <x v="3832"/>
    <x v="1"/>
    <x v="1"/>
    <s v="N"/>
    <n v="0"/>
    <n v="427500"/>
    <x v="2"/>
    <x v="0"/>
    <x v="1"/>
    <x v="0"/>
    <n v="-16691"/>
    <x v="2521"/>
    <x v="1"/>
    <x v="319"/>
    <x v="319"/>
    <x v="1"/>
    <x v="1"/>
    <n v="1"/>
    <x v="1"/>
    <n v="0"/>
    <n v="0"/>
    <x v="3"/>
    <n v="2"/>
  </r>
  <r>
    <x v="3833"/>
    <x v="0"/>
    <x v="0"/>
    <s v="Y"/>
    <n v="0"/>
    <n v="225000"/>
    <x v="1"/>
    <x v="0"/>
    <x v="1"/>
    <x v="0"/>
    <n v="-9418"/>
    <x v="2522"/>
    <x v="4"/>
    <x v="1688"/>
    <x v="1688"/>
    <x v="1"/>
    <x v="1"/>
    <n v="1"/>
    <x v="0"/>
    <n v="1"/>
    <n v="0"/>
    <x v="3"/>
    <n v="2"/>
  </r>
  <r>
    <x v="3834"/>
    <x v="0"/>
    <x v="0"/>
    <s v="Y"/>
    <n v="0"/>
    <n v="225000"/>
    <x v="1"/>
    <x v="0"/>
    <x v="1"/>
    <x v="0"/>
    <n v="-9418"/>
    <x v="2522"/>
    <x v="4"/>
    <x v="1688"/>
    <x v="1688"/>
    <x v="1"/>
    <x v="1"/>
    <n v="1"/>
    <x v="0"/>
    <n v="1"/>
    <n v="0"/>
    <x v="3"/>
    <n v="2"/>
  </r>
  <r>
    <x v="3835"/>
    <x v="0"/>
    <x v="0"/>
    <s v="N"/>
    <n v="0"/>
    <n v="94500"/>
    <x v="2"/>
    <x v="1"/>
    <x v="2"/>
    <x v="0"/>
    <n v="-15672"/>
    <x v="2523"/>
    <x v="1"/>
    <x v="1689"/>
    <x v="1689"/>
    <x v="4"/>
    <x v="1"/>
    <n v="1"/>
    <x v="1"/>
    <n v="0"/>
    <n v="0"/>
    <x v="1"/>
    <n v="1"/>
  </r>
  <r>
    <x v="3836"/>
    <x v="1"/>
    <x v="1"/>
    <s v="N"/>
    <n v="0"/>
    <n v="148500"/>
    <x v="3"/>
    <x v="1"/>
    <x v="1"/>
    <x v="0"/>
    <n v="-10325"/>
    <x v="2524"/>
    <x v="4"/>
    <x v="1681"/>
    <x v="1681"/>
    <x v="3"/>
    <x v="1"/>
    <n v="1"/>
    <x v="1"/>
    <n v="0"/>
    <n v="0"/>
    <x v="0"/>
    <n v="2"/>
  </r>
  <r>
    <x v="3837"/>
    <x v="1"/>
    <x v="1"/>
    <s v="N"/>
    <n v="0"/>
    <n v="148500"/>
    <x v="3"/>
    <x v="1"/>
    <x v="1"/>
    <x v="0"/>
    <n v="-10325"/>
    <x v="2524"/>
    <x v="4"/>
    <x v="1681"/>
    <x v="1681"/>
    <x v="3"/>
    <x v="1"/>
    <n v="1"/>
    <x v="1"/>
    <n v="0"/>
    <n v="0"/>
    <x v="0"/>
    <n v="2"/>
  </r>
  <r>
    <x v="3838"/>
    <x v="0"/>
    <x v="0"/>
    <s v="Y"/>
    <n v="0"/>
    <n v="121500"/>
    <x v="0"/>
    <x v="1"/>
    <x v="1"/>
    <x v="0"/>
    <n v="-22571"/>
    <x v="2525"/>
    <x v="0"/>
    <x v="0"/>
    <x v="0"/>
    <x v="0"/>
    <x v="0"/>
    <n v="1"/>
    <x v="0"/>
    <n v="1"/>
    <n v="0"/>
    <x v="0"/>
    <n v="2"/>
  </r>
  <r>
    <x v="3839"/>
    <x v="0"/>
    <x v="1"/>
    <s v="Y"/>
    <n v="0"/>
    <n v="450000"/>
    <x v="1"/>
    <x v="0"/>
    <x v="1"/>
    <x v="0"/>
    <n v="-10149"/>
    <x v="2526"/>
    <x v="4"/>
    <x v="1690"/>
    <x v="1690"/>
    <x v="3"/>
    <x v="1"/>
    <n v="1"/>
    <x v="0"/>
    <n v="0"/>
    <n v="0"/>
    <x v="7"/>
    <n v="2"/>
  </r>
  <r>
    <x v="3840"/>
    <x v="0"/>
    <x v="1"/>
    <s v="Y"/>
    <n v="0"/>
    <n v="450000"/>
    <x v="1"/>
    <x v="0"/>
    <x v="1"/>
    <x v="0"/>
    <n v="-10149"/>
    <x v="2526"/>
    <x v="4"/>
    <x v="1690"/>
    <x v="1690"/>
    <x v="3"/>
    <x v="1"/>
    <n v="1"/>
    <x v="0"/>
    <n v="0"/>
    <n v="0"/>
    <x v="7"/>
    <n v="2"/>
  </r>
  <r>
    <x v="3841"/>
    <x v="0"/>
    <x v="0"/>
    <s v="N"/>
    <n v="0"/>
    <n v="202500"/>
    <x v="2"/>
    <x v="1"/>
    <x v="0"/>
    <x v="0"/>
    <n v="-15607"/>
    <x v="2527"/>
    <x v="1"/>
    <x v="1691"/>
    <x v="1691"/>
    <x v="3"/>
    <x v="1"/>
    <n v="1"/>
    <x v="1"/>
    <n v="1"/>
    <n v="1"/>
    <x v="9"/>
    <n v="1"/>
  </r>
  <r>
    <x v="3842"/>
    <x v="1"/>
    <x v="1"/>
    <s v="Y"/>
    <n v="0"/>
    <n v="112500"/>
    <x v="2"/>
    <x v="1"/>
    <x v="1"/>
    <x v="0"/>
    <n v="-18731"/>
    <x v="2528"/>
    <x v="2"/>
    <x v="1692"/>
    <x v="1692"/>
    <x v="2"/>
    <x v="1"/>
    <n v="1"/>
    <x v="0"/>
    <n v="0"/>
    <n v="0"/>
    <x v="1"/>
    <n v="2"/>
  </r>
  <r>
    <x v="3843"/>
    <x v="1"/>
    <x v="0"/>
    <s v="N"/>
    <n v="1"/>
    <n v="292500"/>
    <x v="3"/>
    <x v="1"/>
    <x v="1"/>
    <x v="0"/>
    <n v="-15437"/>
    <x v="2529"/>
    <x v="1"/>
    <x v="1693"/>
    <x v="1693"/>
    <x v="2"/>
    <x v="1"/>
    <n v="1"/>
    <x v="0"/>
    <n v="1"/>
    <n v="0"/>
    <x v="0"/>
    <n v="3"/>
  </r>
  <r>
    <x v="3844"/>
    <x v="0"/>
    <x v="0"/>
    <s v="N"/>
    <n v="0"/>
    <n v="45000"/>
    <x v="3"/>
    <x v="1"/>
    <x v="1"/>
    <x v="0"/>
    <n v="-18532"/>
    <x v="2530"/>
    <x v="2"/>
    <x v="1694"/>
    <x v="1694"/>
    <x v="2"/>
    <x v="1"/>
    <n v="1"/>
    <x v="1"/>
    <n v="1"/>
    <n v="0"/>
    <x v="4"/>
    <n v="2"/>
  </r>
  <r>
    <x v="3845"/>
    <x v="0"/>
    <x v="0"/>
    <s v="N"/>
    <n v="0"/>
    <n v="45000"/>
    <x v="3"/>
    <x v="1"/>
    <x v="1"/>
    <x v="0"/>
    <n v="-18532"/>
    <x v="2530"/>
    <x v="2"/>
    <x v="1694"/>
    <x v="1694"/>
    <x v="2"/>
    <x v="1"/>
    <n v="1"/>
    <x v="1"/>
    <n v="1"/>
    <n v="0"/>
    <x v="4"/>
    <n v="2"/>
  </r>
  <r>
    <x v="3846"/>
    <x v="0"/>
    <x v="0"/>
    <s v="N"/>
    <n v="0"/>
    <n v="337500"/>
    <x v="1"/>
    <x v="1"/>
    <x v="1"/>
    <x v="1"/>
    <n v="-18080"/>
    <x v="2531"/>
    <x v="1"/>
    <x v="1695"/>
    <x v="1695"/>
    <x v="1"/>
    <x v="1"/>
    <n v="1"/>
    <x v="1"/>
    <n v="0"/>
    <n v="0"/>
    <x v="3"/>
    <n v="2"/>
  </r>
  <r>
    <x v="3847"/>
    <x v="0"/>
    <x v="0"/>
    <s v="N"/>
    <n v="0"/>
    <n v="337500"/>
    <x v="1"/>
    <x v="1"/>
    <x v="1"/>
    <x v="1"/>
    <n v="-18080"/>
    <x v="2531"/>
    <x v="1"/>
    <x v="1695"/>
    <x v="1695"/>
    <x v="1"/>
    <x v="1"/>
    <n v="1"/>
    <x v="1"/>
    <n v="0"/>
    <n v="0"/>
    <x v="3"/>
    <n v="2"/>
  </r>
  <r>
    <x v="3848"/>
    <x v="0"/>
    <x v="0"/>
    <s v="Y"/>
    <n v="1"/>
    <n v="225000"/>
    <x v="1"/>
    <x v="1"/>
    <x v="1"/>
    <x v="0"/>
    <n v="-14058"/>
    <x v="2532"/>
    <x v="3"/>
    <x v="1197"/>
    <x v="1197"/>
    <x v="2"/>
    <x v="1"/>
    <n v="1"/>
    <x v="0"/>
    <n v="0"/>
    <n v="0"/>
    <x v="17"/>
    <n v="3"/>
  </r>
  <r>
    <x v="3849"/>
    <x v="0"/>
    <x v="0"/>
    <s v="Y"/>
    <n v="1"/>
    <n v="225000"/>
    <x v="1"/>
    <x v="1"/>
    <x v="1"/>
    <x v="0"/>
    <n v="-14058"/>
    <x v="2532"/>
    <x v="3"/>
    <x v="1197"/>
    <x v="1197"/>
    <x v="2"/>
    <x v="1"/>
    <n v="1"/>
    <x v="0"/>
    <n v="0"/>
    <n v="0"/>
    <x v="17"/>
    <n v="3"/>
  </r>
  <r>
    <x v="3850"/>
    <x v="1"/>
    <x v="1"/>
    <s v="Y"/>
    <n v="1"/>
    <n v="135000"/>
    <x v="2"/>
    <x v="1"/>
    <x v="1"/>
    <x v="0"/>
    <n v="-10000"/>
    <x v="2533"/>
    <x v="4"/>
    <x v="1696"/>
    <x v="1696"/>
    <x v="1"/>
    <x v="1"/>
    <n v="1"/>
    <x v="0"/>
    <n v="0"/>
    <n v="0"/>
    <x v="1"/>
    <n v="3"/>
  </r>
  <r>
    <x v="3851"/>
    <x v="0"/>
    <x v="1"/>
    <s v="Y"/>
    <n v="1"/>
    <n v="207000"/>
    <x v="2"/>
    <x v="0"/>
    <x v="1"/>
    <x v="0"/>
    <n v="-10791"/>
    <x v="2534"/>
    <x v="4"/>
    <x v="1697"/>
    <x v="1697"/>
    <x v="5"/>
    <x v="1"/>
    <n v="1"/>
    <x v="0"/>
    <n v="1"/>
    <n v="1"/>
    <x v="7"/>
    <n v="3"/>
  </r>
  <r>
    <x v="3852"/>
    <x v="0"/>
    <x v="1"/>
    <s v="Y"/>
    <n v="0"/>
    <n v="135000"/>
    <x v="2"/>
    <x v="3"/>
    <x v="1"/>
    <x v="0"/>
    <n v="-16413"/>
    <x v="2535"/>
    <x v="1"/>
    <x v="1689"/>
    <x v="1689"/>
    <x v="4"/>
    <x v="1"/>
    <n v="1"/>
    <x v="0"/>
    <n v="1"/>
    <n v="0"/>
    <x v="9"/>
    <n v="2"/>
  </r>
  <r>
    <x v="3853"/>
    <x v="0"/>
    <x v="1"/>
    <s v="Y"/>
    <n v="0"/>
    <n v="135000"/>
    <x v="2"/>
    <x v="3"/>
    <x v="1"/>
    <x v="0"/>
    <n v="-16413"/>
    <x v="2535"/>
    <x v="1"/>
    <x v="1689"/>
    <x v="1689"/>
    <x v="4"/>
    <x v="1"/>
    <n v="1"/>
    <x v="0"/>
    <n v="1"/>
    <n v="0"/>
    <x v="9"/>
    <n v="2"/>
  </r>
  <r>
    <x v="3854"/>
    <x v="0"/>
    <x v="1"/>
    <s v="Y"/>
    <n v="0"/>
    <n v="135000"/>
    <x v="2"/>
    <x v="3"/>
    <x v="1"/>
    <x v="0"/>
    <n v="-16413"/>
    <x v="2535"/>
    <x v="1"/>
    <x v="1689"/>
    <x v="1689"/>
    <x v="4"/>
    <x v="1"/>
    <n v="1"/>
    <x v="0"/>
    <n v="1"/>
    <n v="0"/>
    <x v="9"/>
    <n v="2"/>
  </r>
  <r>
    <x v="3855"/>
    <x v="0"/>
    <x v="0"/>
    <s v="Y"/>
    <n v="0"/>
    <n v="99000"/>
    <x v="2"/>
    <x v="1"/>
    <x v="1"/>
    <x v="0"/>
    <n v="-20064"/>
    <x v="2536"/>
    <x v="2"/>
    <x v="316"/>
    <x v="316"/>
    <x v="6"/>
    <x v="1"/>
    <n v="1"/>
    <x v="1"/>
    <n v="1"/>
    <n v="0"/>
    <x v="5"/>
    <n v="2"/>
  </r>
  <r>
    <x v="3856"/>
    <x v="0"/>
    <x v="0"/>
    <s v="Y"/>
    <n v="1"/>
    <n v="180000"/>
    <x v="2"/>
    <x v="1"/>
    <x v="1"/>
    <x v="0"/>
    <n v="-16466"/>
    <x v="2537"/>
    <x v="1"/>
    <x v="1698"/>
    <x v="1698"/>
    <x v="5"/>
    <x v="1"/>
    <n v="1"/>
    <x v="0"/>
    <n v="0"/>
    <n v="0"/>
    <x v="5"/>
    <n v="3"/>
  </r>
  <r>
    <x v="3857"/>
    <x v="0"/>
    <x v="0"/>
    <s v="Y"/>
    <n v="0"/>
    <n v="112500"/>
    <x v="2"/>
    <x v="1"/>
    <x v="1"/>
    <x v="0"/>
    <n v="-23360"/>
    <x v="2538"/>
    <x v="0"/>
    <x v="1699"/>
    <x v="1699"/>
    <x v="4"/>
    <x v="1"/>
    <n v="1"/>
    <x v="0"/>
    <n v="0"/>
    <n v="0"/>
    <x v="0"/>
    <n v="2"/>
  </r>
  <r>
    <x v="3858"/>
    <x v="0"/>
    <x v="0"/>
    <s v="Y"/>
    <n v="0"/>
    <n v="112500"/>
    <x v="2"/>
    <x v="1"/>
    <x v="1"/>
    <x v="0"/>
    <n v="-23360"/>
    <x v="2538"/>
    <x v="0"/>
    <x v="1699"/>
    <x v="1699"/>
    <x v="4"/>
    <x v="1"/>
    <n v="1"/>
    <x v="0"/>
    <n v="0"/>
    <n v="0"/>
    <x v="0"/>
    <n v="2"/>
  </r>
  <r>
    <x v="3859"/>
    <x v="0"/>
    <x v="0"/>
    <s v="Y"/>
    <n v="0"/>
    <n v="270000"/>
    <x v="2"/>
    <x v="1"/>
    <x v="0"/>
    <x v="0"/>
    <n v="-18340"/>
    <x v="2539"/>
    <x v="2"/>
    <x v="326"/>
    <x v="326"/>
    <x v="5"/>
    <x v="1"/>
    <n v="1"/>
    <x v="0"/>
    <n v="0"/>
    <n v="1"/>
    <x v="1"/>
    <n v="1"/>
  </r>
  <r>
    <x v="3860"/>
    <x v="1"/>
    <x v="1"/>
    <s v="Y"/>
    <n v="0"/>
    <n v="360000"/>
    <x v="1"/>
    <x v="1"/>
    <x v="1"/>
    <x v="0"/>
    <n v="-11613"/>
    <x v="2540"/>
    <x v="3"/>
    <x v="730"/>
    <x v="730"/>
    <x v="2"/>
    <x v="1"/>
    <n v="1"/>
    <x v="0"/>
    <n v="1"/>
    <n v="0"/>
    <x v="1"/>
    <n v="2"/>
  </r>
  <r>
    <x v="3861"/>
    <x v="1"/>
    <x v="1"/>
    <s v="Y"/>
    <n v="0"/>
    <n v="382500"/>
    <x v="2"/>
    <x v="0"/>
    <x v="1"/>
    <x v="0"/>
    <n v="-11864"/>
    <x v="123"/>
    <x v="3"/>
    <x v="1669"/>
    <x v="1669"/>
    <x v="1"/>
    <x v="1"/>
    <n v="1"/>
    <x v="0"/>
    <n v="1"/>
    <n v="0"/>
    <x v="16"/>
    <n v="2"/>
  </r>
  <r>
    <x v="3862"/>
    <x v="0"/>
    <x v="0"/>
    <s v="N"/>
    <n v="0"/>
    <n v="234000"/>
    <x v="2"/>
    <x v="1"/>
    <x v="2"/>
    <x v="0"/>
    <n v="-17960"/>
    <x v="697"/>
    <x v="1"/>
    <x v="1700"/>
    <x v="1700"/>
    <x v="1"/>
    <x v="1"/>
    <n v="1"/>
    <x v="1"/>
    <n v="0"/>
    <n v="0"/>
    <x v="8"/>
    <n v="1"/>
  </r>
  <r>
    <x v="3863"/>
    <x v="0"/>
    <x v="0"/>
    <s v="N"/>
    <n v="0"/>
    <n v="234000"/>
    <x v="2"/>
    <x v="1"/>
    <x v="2"/>
    <x v="0"/>
    <n v="-17960"/>
    <x v="697"/>
    <x v="1"/>
    <x v="1700"/>
    <x v="1700"/>
    <x v="1"/>
    <x v="1"/>
    <n v="1"/>
    <x v="1"/>
    <n v="0"/>
    <n v="0"/>
    <x v="8"/>
    <n v="1"/>
  </r>
  <r>
    <x v="3864"/>
    <x v="0"/>
    <x v="1"/>
    <s v="Y"/>
    <n v="2"/>
    <n v="180000"/>
    <x v="1"/>
    <x v="0"/>
    <x v="3"/>
    <x v="0"/>
    <n v="-11542"/>
    <x v="2541"/>
    <x v="3"/>
    <x v="1701"/>
    <x v="1701"/>
    <x v="1"/>
    <x v="1"/>
    <n v="1"/>
    <x v="0"/>
    <n v="0"/>
    <n v="1"/>
    <x v="5"/>
    <n v="4"/>
  </r>
  <r>
    <x v="3865"/>
    <x v="0"/>
    <x v="1"/>
    <s v="Y"/>
    <n v="2"/>
    <n v="180000"/>
    <x v="1"/>
    <x v="0"/>
    <x v="3"/>
    <x v="0"/>
    <n v="-11542"/>
    <x v="2541"/>
    <x v="3"/>
    <x v="1701"/>
    <x v="1701"/>
    <x v="1"/>
    <x v="1"/>
    <n v="1"/>
    <x v="0"/>
    <n v="0"/>
    <n v="1"/>
    <x v="5"/>
    <n v="4"/>
  </r>
  <r>
    <x v="3866"/>
    <x v="0"/>
    <x v="1"/>
    <s v="Y"/>
    <n v="0"/>
    <n v="112500"/>
    <x v="2"/>
    <x v="0"/>
    <x v="1"/>
    <x v="0"/>
    <n v="-18531"/>
    <x v="2542"/>
    <x v="2"/>
    <x v="1702"/>
    <x v="1702"/>
    <x v="4"/>
    <x v="1"/>
    <n v="1"/>
    <x v="0"/>
    <n v="1"/>
    <n v="0"/>
    <x v="9"/>
    <n v="2"/>
  </r>
  <r>
    <x v="3867"/>
    <x v="0"/>
    <x v="1"/>
    <s v="Y"/>
    <n v="0"/>
    <n v="675000"/>
    <x v="0"/>
    <x v="0"/>
    <x v="1"/>
    <x v="0"/>
    <n v="-21721"/>
    <x v="2543"/>
    <x v="2"/>
    <x v="0"/>
    <x v="0"/>
    <x v="0"/>
    <x v="0"/>
    <n v="1"/>
    <x v="0"/>
    <n v="0"/>
    <n v="0"/>
    <x v="0"/>
    <n v="2"/>
  </r>
  <r>
    <x v="3868"/>
    <x v="0"/>
    <x v="0"/>
    <s v="Y"/>
    <n v="0"/>
    <n v="103500"/>
    <x v="2"/>
    <x v="1"/>
    <x v="1"/>
    <x v="0"/>
    <n v="-19039"/>
    <x v="2544"/>
    <x v="2"/>
    <x v="1691"/>
    <x v="1691"/>
    <x v="3"/>
    <x v="1"/>
    <n v="1"/>
    <x v="0"/>
    <n v="0"/>
    <n v="0"/>
    <x v="8"/>
    <n v="2"/>
  </r>
  <r>
    <x v="3869"/>
    <x v="0"/>
    <x v="0"/>
    <s v="Y"/>
    <n v="0"/>
    <n v="103500"/>
    <x v="2"/>
    <x v="1"/>
    <x v="1"/>
    <x v="0"/>
    <n v="-19039"/>
    <x v="2544"/>
    <x v="2"/>
    <x v="1691"/>
    <x v="1691"/>
    <x v="3"/>
    <x v="1"/>
    <n v="1"/>
    <x v="0"/>
    <n v="0"/>
    <n v="0"/>
    <x v="8"/>
    <n v="2"/>
  </r>
  <r>
    <x v="3870"/>
    <x v="1"/>
    <x v="0"/>
    <s v="Y"/>
    <n v="0"/>
    <n v="517500"/>
    <x v="1"/>
    <x v="0"/>
    <x v="2"/>
    <x v="0"/>
    <n v="-10635"/>
    <x v="2545"/>
    <x v="4"/>
    <x v="1703"/>
    <x v="1703"/>
    <x v="0"/>
    <x v="1"/>
    <n v="1"/>
    <x v="0"/>
    <n v="0"/>
    <n v="0"/>
    <x v="4"/>
    <n v="1"/>
  </r>
  <r>
    <x v="3871"/>
    <x v="0"/>
    <x v="0"/>
    <s v="N"/>
    <n v="0"/>
    <n v="157500"/>
    <x v="2"/>
    <x v="0"/>
    <x v="1"/>
    <x v="0"/>
    <n v="-11615"/>
    <x v="2546"/>
    <x v="3"/>
    <x v="1704"/>
    <x v="1704"/>
    <x v="3"/>
    <x v="1"/>
    <n v="1"/>
    <x v="0"/>
    <n v="0"/>
    <n v="0"/>
    <x v="5"/>
    <n v="2"/>
  </r>
  <r>
    <x v="3872"/>
    <x v="0"/>
    <x v="0"/>
    <s v="Y"/>
    <n v="0"/>
    <n v="166500"/>
    <x v="2"/>
    <x v="2"/>
    <x v="2"/>
    <x v="0"/>
    <n v="-9165"/>
    <x v="2547"/>
    <x v="4"/>
    <x v="1705"/>
    <x v="1705"/>
    <x v="0"/>
    <x v="1"/>
    <n v="1"/>
    <x v="0"/>
    <n v="0"/>
    <n v="0"/>
    <x v="9"/>
    <n v="1"/>
  </r>
  <r>
    <x v="3873"/>
    <x v="0"/>
    <x v="0"/>
    <s v="Y"/>
    <n v="0"/>
    <n v="135000"/>
    <x v="2"/>
    <x v="1"/>
    <x v="1"/>
    <x v="1"/>
    <n v="-14559"/>
    <x v="2548"/>
    <x v="3"/>
    <x v="1706"/>
    <x v="1706"/>
    <x v="3"/>
    <x v="1"/>
    <n v="1"/>
    <x v="0"/>
    <n v="0"/>
    <n v="0"/>
    <x v="1"/>
    <n v="2"/>
  </r>
  <r>
    <x v="3874"/>
    <x v="1"/>
    <x v="0"/>
    <s v="Y"/>
    <n v="0"/>
    <n v="135000"/>
    <x v="2"/>
    <x v="1"/>
    <x v="1"/>
    <x v="1"/>
    <n v="-14559"/>
    <x v="2548"/>
    <x v="3"/>
    <x v="1706"/>
    <x v="1706"/>
    <x v="3"/>
    <x v="1"/>
    <n v="1"/>
    <x v="0"/>
    <n v="0"/>
    <n v="0"/>
    <x v="1"/>
    <n v="2"/>
  </r>
  <r>
    <x v="3875"/>
    <x v="0"/>
    <x v="0"/>
    <s v="Y"/>
    <n v="0"/>
    <n v="166500"/>
    <x v="1"/>
    <x v="1"/>
    <x v="2"/>
    <x v="0"/>
    <n v="-16068"/>
    <x v="2549"/>
    <x v="1"/>
    <x v="324"/>
    <x v="324"/>
    <x v="3"/>
    <x v="1"/>
    <n v="1"/>
    <x v="0"/>
    <n v="1"/>
    <n v="0"/>
    <x v="1"/>
    <n v="1"/>
  </r>
  <r>
    <x v="3876"/>
    <x v="1"/>
    <x v="1"/>
    <s v="Y"/>
    <n v="0"/>
    <n v="202500"/>
    <x v="2"/>
    <x v="1"/>
    <x v="1"/>
    <x v="0"/>
    <n v="-14858"/>
    <x v="2550"/>
    <x v="1"/>
    <x v="1707"/>
    <x v="1707"/>
    <x v="1"/>
    <x v="1"/>
    <n v="1"/>
    <x v="0"/>
    <n v="0"/>
    <n v="0"/>
    <x v="1"/>
    <n v="2"/>
  </r>
  <r>
    <x v="3877"/>
    <x v="1"/>
    <x v="0"/>
    <s v="Y"/>
    <n v="0"/>
    <n v="247500"/>
    <x v="1"/>
    <x v="0"/>
    <x v="4"/>
    <x v="0"/>
    <n v="-15470"/>
    <x v="2551"/>
    <x v="1"/>
    <x v="1708"/>
    <x v="1708"/>
    <x v="5"/>
    <x v="1"/>
    <n v="1"/>
    <x v="0"/>
    <n v="1"/>
    <n v="0"/>
    <x v="1"/>
    <n v="1"/>
  </r>
  <r>
    <x v="3878"/>
    <x v="1"/>
    <x v="0"/>
    <s v="Y"/>
    <n v="0"/>
    <n v="148500"/>
    <x v="2"/>
    <x v="0"/>
    <x v="0"/>
    <x v="0"/>
    <n v="-12119"/>
    <x v="2552"/>
    <x v="3"/>
    <x v="1507"/>
    <x v="1507"/>
    <x v="1"/>
    <x v="1"/>
    <n v="1"/>
    <x v="0"/>
    <n v="1"/>
    <n v="1"/>
    <x v="3"/>
    <n v="1"/>
  </r>
  <r>
    <x v="3879"/>
    <x v="1"/>
    <x v="0"/>
    <s v="Y"/>
    <n v="0"/>
    <n v="148500"/>
    <x v="2"/>
    <x v="0"/>
    <x v="0"/>
    <x v="0"/>
    <n v="-12119"/>
    <x v="2552"/>
    <x v="3"/>
    <x v="1507"/>
    <x v="1507"/>
    <x v="1"/>
    <x v="1"/>
    <n v="1"/>
    <x v="0"/>
    <n v="1"/>
    <n v="1"/>
    <x v="3"/>
    <n v="1"/>
  </r>
  <r>
    <x v="3880"/>
    <x v="1"/>
    <x v="0"/>
    <s v="N"/>
    <n v="1"/>
    <n v="135000"/>
    <x v="2"/>
    <x v="1"/>
    <x v="1"/>
    <x v="0"/>
    <n v="-12546"/>
    <x v="2553"/>
    <x v="3"/>
    <x v="1251"/>
    <x v="1251"/>
    <x v="5"/>
    <x v="1"/>
    <n v="1"/>
    <x v="0"/>
    <n v="0"/>
    <n v="0"/>
    <x v="10"/>
    <n v="3"/>
  </r>
  <r>
    <x v="3881"/>
    <x v="0"/>
    <x v="0"/>
    <s v="Y"/>
    <n v="1"/>
    <n v="225000"/>
    <x v="1"/>
    <x v="0"/>
    <x v="1"/>
    <x v="0"/>
    <n v="-11262"/>
    <x v="1281"/>
    <x v="3"/>
    <x v="1696"/>
    <x v="1696"/>
    <x v="1"/>
    <x v="1"/>
    <n v="1"/>
    <x v="1"/>
    <n v="1"/>
    <n v="0"/>
    <x v="14"/>
    <n v="3"/>
  </r>
  <r>
    <x v="3882"/>
    <x v="1"/>
    <x v="1"/>
    <s v="Y"/>
    <n v="2"/>
    <n v="171000"/>
    <x v="2"/>
    <x v="1"/>
    <x v="1"/>
    <x v="0"/>
    <n v="-13344"/>
    <x v="2554"/>
    <x v="3"/>
    <x v="1507"/>
    <x v="1507"/>
    <x v="1"/>
    <x v="1"/>
    <n v="1"/>
    <x v="0"/>
    <n v="0"/>
    <n v="0"/>
    <x v="4"/>
    <n v="4"/>
  </r>
  <r>
    <x v="3883"/>
    <x v="0"/>
    <x v="0"/>
    <s v="Y"/>
    <n v="0"/>
    <n v="270000"/>
    <x v="3"/>
    <x v="1"/>
    <x v="1"/>
    <x v="0"/>
    <n v="-20103"/>
    <x v="1119"/>
    <x v="2"/>
    <x v="1709"/>
    <x v="1709"/>
    <x v="1"/>
    <x v="1"/>
    <n v="1"/>
    <x v="1"/>
    <n v="1"/>
    <n v="0"/>
    <x v="14"/>
    <n v="2"/>
  </r>
  <r>
    <x v="3884"/>
    <x v="0"/>
    <x v="0"/>
    <s v="Y"/>
    <n v="0"/>
    <n v="270000"/>
    <x v="3"/>
    <x v="1"/>
    <x v="1"/>
    <x v="0"/>
    <n v="-20103"/>
    <x v="1119"/>
    <x v="2"/>
    <x v="1709"/>
    <x v="1709"/>
    <x v="1"/>
    <x v="1"/>
    <n v="1"/>
    <x v="1"/>
    <n v="1"/>
    <n v="0"/>
    <x v="14"/>
    <n v="2"/>
  </r>
  <r>
    <x v="3885"/>
    <x v="0"/>
    <x v="0"/>
    <s v="N"/>
    <n v="1"/>
    <n v="112500"/>
    <x v="2"/>
    <x v="1"/>
    <x v="3"/>
    <x v="0"/>
    <n v="-14788"/>
    <x v="2555"/>
    <x v="1"/>
    <x v="1710"/>
    <x v="1710"/>
    <x v="3"/>
    <x v="1"/>
    <n v="1"/>
    <x v="1"/>
    <n v="1"/>
    <n v="0"/>
    <x v="4"/>
    <n v="3"/>
  </r>
  <r>
    <x v="3886"/>
    <x v="0"/>
    <x v="0"/>
    <s v="N"/>
    <n v="1"/>
    <n v="112500"/>
    <x v="2"/>
    <x v="1"/>
    <x v="3"/>
    <x v="0"/>
    <n v="-14788"/>
    <x v="2555"/>
    <x v="1"/>
    <x v="1710"/>
    <x v="1710"/>
    <x v="3"/>
    <x v="1"/>
    <n v="1"/>
    <x v="1"/>
    <n v="1"/>
    <n v="0"/>
    <x v="4"/>
    <n v="3"/>
  </r>
  <r>
    <x v="3887"/>
    <x v="0"/>
    <x v="0"/>
    <s v="N"/>
    <n v="1"/>
    <n v="112500"/>
    <x v="2"/>
    <x v="1"/>
    <x v="3"/>
    <x v="0"/>
    <n v="-14788"/>
    <x v="2555"/>
    <x v="1"/>
    <x v="1710"/>
    <x v="1710"/>
    <x v="3"/>
    <x v="1"/>
    <n v="1"/>
    <x v="1"/>
    <n v="1"/>
    <n v="0"/>
    <x v="4"/>
    <n v="3"/>
  </r>
  <r>
    <x v="3888"/>
    <x v="0"/>
    <x v="0"/>
    <s v="N"/>
    <n v="1"/>
    <n v="112500"/>
    <x v="2"/>
    <x v="1"/>
    <x v="3"/>
    <x v="0"/>
    <n v="-14788"/>
    <x v="2555"/>
    <x v="1"/>
    <x v="1710"/>
    <x v="1710"/>
    <x v="3"/>
    <x v="1"/>
    <n v="1"/>
    <x v="1"/>
    <n v="1"/>
    <n v="0"/>
    <x v="4"/>
    <n v="3"/>
  </r>
  <r>
    <x v="3889"/>
    <x v="1"/>
    <x v="1"/>
    <s v="Y"/>
    <n v="2"/>
    <n v="112500"/>
    <x v="2"/>
    <x v="1"/>
    <x v="1"/>
    <x v="0"/>
    <n v="-10034"/>
    <x v="2556"/>
    <x v="4"/>
    <x v="1711"/>
    <x v="1711"/>
    <x v="5"/>
    <x v="1"/>
    <n v="1"/>
    <x v="1"/>
    <n v="0"/>
    <n v="0"/>
    <x v="12"/>
    <n v="4"/>
  </r>
  <r>
    <x v="3890"/>
    <x v="1"/>
    <x v="1"/>
    <s v="Y"/>
    <n v="0"/>
    <n v="121500"/>
    <x v="1"/>
    <x v="1"/>
    <x v="1"/>
    <x v="0"/>
    <n v="-19258"/>
    <x v="2557"/>
    <x v="2"/>
    <x v="1712"/>
    <x v="1712"/>
    <x v="6"/>
    <x v="1"/>
    <n v="1"/>
    <x v="1"/>
    <n v="1"/>
    <n v="0"/>
    <x v="2"/>
    <n v="2"/>
  </r>
  <r>
    <x v="3891"/>
    <x v="0"/>
    <x v="1"/>
    <s v="N"/>
    <n v="1"/>
    <n v="67500"/>
    <x v="3"/>
    <x v="0"/>
    <x v="1"/>
    <x v="0"/>
    <n v="-13876"/>
    <x v="2558"/>
    <x v="3"/>
    <x v="1713"/>
    <x v="1713"/>
    <x v="2"/>
    <x v="1"/>
    <n v="1"/>
    <x v="1"/>
    <n v="0"/>
    <n v="0"/>
    <x v="9"/>
    <n v="3"/>
  </r>
  <r>
    <x v="3892"/>
    <x v="0"/>
    <x v="1"/>
    <s v="N"/>
    <n v="1"/>
    <n v="67500"/>
    <x v="3"/>
    <x v="0"/>
    <x v="1"/>
    <x v="0"/>
    <n v="-13876"/>
    <x v="2558"/>
    <x v="3"/>
    <x v="1713"/>
    <x v="1713"/>
    <x v="2"/>
    <x v="1"/>
    <n v="1"/>
    <x v="1"/>
    <n v="0"/>
    <n v="0"/>
    <x v="9"/>
    <n v="3"/>
  </r>
  <r>
    <x v="3893"/>
    <x v="0"/>
    <x v="1"/>
    <s v="N"/>
    <n v="0"/>
    <n v="135000"/>
    <x v="2"/>
    <x v="0"/>
    <x v="1"/>
    <x v="0"/>
    <n v="-12740"/>
    <x v="1778"/>
    <x v="3"/>
    <x v="1679"/>
    <x v="1679"/>
    <x v="1"/>
    <x v="1"/>
    <n v="1"/>
    <x v="1"/>
    <n v="1"/>
    <n v="0"/>
    <x v="0"/>
    <n v="2"/>
  </r>
  <r>
    <x v="3894"/>
    <x v="0"/>
    <x v="0"/>
    <s v="Y"/>
    <n v="1"/>
    <n v="112500"/>
    <x v="3"/>
    <x v="1"/>
    <x v="1"/>
    <x v="0"/>
    <n v="-14887"/>
    <x v="2559"/>
    <x v="1"/>
    <x v="1706"/>
    <x v="1706"/>
    <x v="3"/>
    <x v="1"/>
    <n v="1"/>
    <x v="0"/>
    <n v="0"/>
    <n v="0"/>
    <x v="3"/>
    <n v="3"/>
  </r>
  <r>
    <x v="3895"/>
    <x v="0"/>
    <x v="0"/>
    <s v="N"/>
    <n v="0"/>
    <n v="157500"/>
    <x v="1"/>
    <x v="1"/>
    <x v="1"/>
    <x v="0"/>
    <n v="-10425"/>
    <x v="2495"/>
    <x v="4"/>
    <x v="528"/>
    <x v="528"/>
    <x v="1"/>
    <x v="1"/>
    <n v="1"/>
    <x v="1"/>
    <n v="1"/>
    <n v="0"/>
    <x v="5"/>
    <n v="2"/>
  </r>
  <r>
    <x v="3896"/>
    <x v="0"/>
    <x v="0"/>
    <s v="Y"/>
    <n v="0"/>
    <n v="112500"/>
    <x v="0"/>
    <x v="1"/>
    <x v="1"/>
    <x v="0"/>
    <n v="-21042"/>
    <x v="2560"/>
    <x v="2"/>
    <x v="0"/>
    <x v="0"/>
    <x v="0"/>
    <x v="0"/>
    <n v="1"/>
    <x v="0"/>
    <n v="1"/>
    <n v="0"/>
    <x v="0"/>
    <n v="2"/>
  </r>
  <r>
    <x v="3897"/>
    <x v="0"/>
    <x v="0"/>
    <s v="Y"/>
    <n v="0"/>
    <n v="112500"/>
    <x v="0"/>
    <x v="1"/>
    <x v="1"/>
    <x v="0"/>
    <n v="-21042"/>
    <x v="2560"/>
    <x v="2"/>
    <x v="0"/>
    <x v="0"/>
    <x v="0"/>
    <x v="0"/>
    <n v="1"/>
    <x v="0"/>
    <n v="1"/>
    <n v="0"/>
    <x v="0"/>
    <n v="2"/>
  </r>
  <r>
    <x v="3898"/>
    <x v="0"/>
    <x v="1"/>
    <s v="N"/>
    <n v="0"/>
    <n v="360000"/>
    <x v="1"/>
    <x v="2"/>
    <x v="1"/>
    <x v="0"/>
    <n v="-16184"/>
    <x v="2561"/>
    <x v="1"/>
    <x v="1714"/>
    <x v="1714"/>
    <x v="1"/>
    <x v="1"/>
    <n v="1"/>
    <x v="1"/>
    <n v="1"/>
    <n v="0"/>
    <x v="3"/>
    <n v="2"/>
  </r>
  <r>
    <x v="3899"/>
    <x v="0"/>
    <x v="1"/>
    <s v="N"/>
    <n v="0"/>
    <n v="72000"/>
    <x v="2"/>
    <x v="1"/>
    <x v="1"/>
    <x v="0"/>
    <n v="-15185"/>
    <x v="2562"/>
    <x v="1"/>
    <x v="738"/>
    <x v="738"/>
    <x v="0"/>
    <x v="1"/>
    <n v="1"/>
    <x v="1"/>
    <n v="1"/>
    <n v="0"/>
    <x v="12"/>
    <n v="2"/>
  </r>
  <r>
    <x v="3900"/>
    <x v="0"/>
    <x v="1"/>
    <s v="N"/>
    <n v="0"/>
    <n v="72000"/>
    <x v="2"/>
    <x v="1"/>
    <x v="1"/>
    <x v="0"/>
    <n v="-15185"/>
    <x v="2562"/>
    <x v="1"/>
    <x v="738"/>
    <x v="738"/>
    <x v="0"/>
    <x v="1"/>
    <n v="1"/>
    <x v="1"/>
    <n v="1"/>
    <n v="0"/>
    <x v="12"/>
    <n v="2"/>
  </r>
  <r>
    <x v="3901"/>
    <x v="0"/>
    <x v="1"/>
    <s v="N"/>
    <n v="0"/>
    <n v="72000"/>
    <x v="2"/>
    <x v="1"/>
    <x v="1"/>
    <x v="0"/>
    <n v="-15185"/>
    <x v="2562"/>
    <x v="1"/>
    <x v="738"/>
    <x v="738"/>
    <x v="0"/>
    <x v="1"/>
    <n v="1"/>
    <x v="1"/>
    <n v="1"/>
    <n v="0"/>
    <x v="12"/>
    <n v="2"/>
  </r>
  <r>
    <x v="3902"/>
    <x v="0"/>
    <x v="1"/>
    <s v="N"/>
    <n v="0"/>
    <n v="72000"/>
    <x v="2"/>
    <x v="1"/>
    <x v="1"/>
    <x v="0"/>
    <n v="-15185"/>
    <x v="2562"/>
    <x v="1"/>
    <x v="738"/>
    <x v="738"/>
    <x v="0"/>
    <x v="1"/>
    <n v="1"/>
    <x v="1"/>
    <n v="1"/>
    <n v="0"/>
    <x v="12"/>
    <n v="2"/>
  </r>
  <r>
    <x v="3903"/>
    <x v="1"/>
    <x v="1"/>
    <s v="N"/>
    <n v="2"/>
    <n v="202500"/>
    <x v="2"/>
    <x v="1"/>
    <x v="1"/>
    <x v="0"/>
    <n v="-15904"/>
    <x v="2563"/>
    <x v="1"/>
    <x v="1715"/>
    <x v="1715"/>
    <x v="2"/>
    <x v="1"/>
    <n v="1"/>
    <x v="0"/>
    <n v="0"/>
    <n v="0"/>
    <x v="1"/>
    <n v="4"/>
  </r>
  <r>
    <x v="3904"/>
    <x v="1"/>
    <x v="1"/>
    <s v="N"/>
    <n v="2"/>
    <n v="202500"/>
    <x v="2"/>
    <x v="1"/>
    <x v="1"/>
    <x v="0"/>
    <n v="-15904"/>
    <x v="2563"/>
    <x v="1"/>
    <x v="1715"/>
    <x v="1715"/>
    <x v="2"/>
    <x v="1"/>
    <n v="1"/>
    <x v="0"/>
    <n v="0"/>
    <n v="0"/>
    <x v="1"/>
    <n v="4"/>
  </r>
  <r>
    <x v="3905"/>
    <x v="0"/>
    <x v="0"/>
    <s v="N"/>
    <n v="0"/>
    <n v="135000"/>
    <x v="2"/>
    <x v="1"/>
    <x v="4"/>
    <x v="0"/>
    <n v="-15888"/>
    <x v="409"/>
    <x v="1"/>
    <x v="1716"/>
    <x v="1716"/>
    <x v="4"/>
    <x v="1"/>
    <n v="1"/>
    <x v="1"/>
    <n v="1"/>
    <n v="0"/>
    <x v="1"/>
    <n v="1"/>
  </r>
  <r>
    <x v="3906"/>
    <x v="0"/>
    <x v="0"/>
    <s v="N"/>
    <n v="0"/>
    <n v="135000"/>
    <x v="2"/>
    <x v="1"/>
    <x v="4"/>
    <x v="0"/>
    <n v="-15888"/>
    <x v="409"/>
    <x v="1"/>
    <x v="1716"/>
    <x v="1716"/>
    <x v="4"/>
    <x v="1"/>
    <n v="1"/>
    <x v="1"/>
    <n v="1"/>
    <n v="0"/>
    <x v="1"/>
    <n v="1"/>
  </r>
  <r>
    <x v="3907"/>
    <x v="0"/>
    <x v="0"/>
    <s v="N"/>
    <n v="0"/>
    <n v="135000"/>
    <x v="2"/>
    <x v="1"/>
    <x v="4"/>
    <x v="0"/>
    <n v="-15888"/>
    <x v="409"/>
    <x v="1"/>
    <x v="1716"/>
    <x v="1716"/>
    <x v="4"/>
    <x v="1"/>
    <n v="1"/>
    <x v="1"/>
    <n v="1"/>
    <n v="0"/>
    <x v="1"/>
    <n v="1"/>
  </r>
  <r>
    <x v="3908"/>
    <x v="1"/>
    <x v="0"/>
    <s v="N"/>
    <n v="0"/>
    <n v="180000"/>
    <x v="2"/>
    <x v="1"/>
    <x v="1"/>
    <x v="0"/>
    <n v="-14362"/>
    <x v="2564"/>
    <x v="3"/>
    <x v="1717"/>
    <x v="1717"/>
    <x v="0"/>
    <x v="1"/>
    <n v="1"/>
    <x v="1"/>
    <n v="1"/>
    <n v="0"/>
    <x v="1"/>
    <n v="2"/>
  </r>
  <r>
    <x v="3909"/>
    <x v="0"/>
    <x v="0"/>
    <s v="N"/>
    <n v="0"/>
    <n v="144000"/>
    <x v="0"/>
    <x v="1"/>
    <x v="1"/>
    <x v="0"/>
    <n v="-20726"/>
    <x v="936"/>
    <x v="2"/>
    <x v="0"/>
    <x v="0"/>
    <x v="0"/>
    <x v="0"/>
    <n v="1"/>
    <x v="0"/>
    <n v="1"/>
    <n v="0"/>
    <x v="0"/>
    <n v="2"/>
  </r>
  <r>
    <x v="3910"/>
    <x v="0"/>
    <x v="0"/>
    <s v="N"/>
    <n v="2"/>
    <n v="112500"/>
    <x v="2"/>
    <x v="1"/>
    <x v="1"/>
    <x v="4"/>
    <n v="-12461"/>
    <x v="125"/>
    <x v="3"/>
    <x v="1718"/>
    <x v="1718"/>
    <x v="4"/>
    <x v="1"/>
    <n v="1"/>
    <x v="0"/>
    <n v="1"/>
    <n v="0"/>
    <x v="12"/>
    <n v="4"/>
  </r>
  <r>
    <x v="3911"/>
    <x v="0"/>
    <x v="0"/>
    <s v="N"/>
    <n v="0"/>
    <n v="94500"/>
    <x v="0"/>
    <x v="1"/>
    <x v="1"/>
    <x v="0"/>
    <n v="-21225"/>
    <x v="2565"/>
    <x v="2"/>
    <x v="0"/>
    <x v="0"/>
    <x v="0"/>
    <x v="0"/>
    <n v="1"/>
    <x v="0"/>
    <n v="1"/>
    <n v="1"/>
    <x v="0"/>
    <n v="2"/>
  </r>
  <r>
    <x v="3912"/>
    <x v="0"/>
    <x v="0"/>
    <s v="N"/>
    <n v="0"/>
    <n v="94500"/>
    <x v="0"/>
    <x v="1"/>
    <x v="1"/>
    <x v="0"/>
    <n v="-21225"/>
    <x v="2565"/>
    <x v="2"/>
    <x v="0"/>
    <x v="0"/>
    <x v="0"/>
    <x v="0"/>
    <n v="1"/>
    <x v="0"/>
    <n v="1"/>
    <n v="1"/>
    <x v="0"/>
    <n v="2"/>
  </r>
  <r>
    <x v="3913"/>
    <x v="0"/>
    <x v="0"/>
    <s v="N"/>
    <n v="0"/>
    <n v="270000"/>
    <x v="3"/>
    <x v="0"/>
    <x v="1"/>
    <x v="0"/>
    <n v="-11451"/>
    <x v="2566"/>
    <x v="3"/>
    <x v="1719"/>
    <x v="1719"/>
    <x v="5"/>
    <x v="1"/>
    <n v="1"/>
    <x v="0"/>
    <n v="1"/>
    <n v="0"/>
    <x v="7"/>
    <n v="2"/>
  </r>
  <r>
    <x v="3914"/>
    <x v="0"/>
    <x v="0"/>
    <s v="N"/>
    <n v="0"/>
    <n v="135000"/>
    <x v="2"/>
    <x v="0"/>
    <x v="1"/>
    <x v="0"/>
    <n v="-16870"/>
    <x v="2567"/>
    <x v="1"/>
    <x v="1720"/>
    <x v="1720"/>
    <x v="4"/>
    <x v="1"/>
    <n v="1"/>
    <x v="0"/>
    <n v="1"/>
    <n v="0"/>
    <x v="5"/>
    <n v="2"/>
  </r>
  <r>
    <x v="3915"/>
    <x v="0"/>
    <x v="0"/>
    <s v="N"/>
    <n v="0"/>
    <n v="216000"/>
    <x v="2"/>
    <x v="1"/>
    <x v="0"/>
    <x v="0"/>
    <n v="-20062"/>
    <x v="2568"/>
    <x v="2"/>
    <x v="1721"/>
    <x v="1721"/>
    <x v="4"/>
    <x v="1"/>
    <n v="1"/>
    <x v="1"/>
    <n v="0"/>
    <n v="0"/>
    <x v="8"/>
    <n v="1"/>
  </r>
  <r>
    <x v="3916"/>
    <x v="0"/>
    <x v="0"/>
    <s v="N"/>
    <n v="0"/>
    <n v="216000"/>
    <x v="2"/>
    <x v="1"/>
    <x v="0"/>
    <x v="0"/>
    <n v="-20062"/>
    <x v="2568"/>
    <x v="2"/>
    <x v="1721"/>
    <x v="1721"/>
    <x v="4"/>
    <x v="1"/>
    <n v="1"/>
    <x v="1"/>
    <n v="0"/>
    <n v="0"/>
    <x v="8"/>
    <n v="1"/>
  </r>
  <r>
    <x v="3917"/>
    <x v="0"/>
    <x v="0"/>
    <s v="N"/>
    <n v="0"/>
    <n v="216000"/>
    <x v="2"/>
    <x v="1"/>
    <x v="0"/>
    <x v="0"/>
    <n v="-20062"/>
    <x v="2568"/>
    <x v="2"/>
    <x v="1721"/>
    <x v="1721"/>
    <x v="4"/>
    <x v="1"/>
    <n v="1"/>
    <x v="1"/>
    <n v="0"/>
    <n v="0"/>
    <x v="8"/>
    <n v="1"/>
  </r>
  <r>
    <x v="3918"/>
    <x v="0"/>
    <x v="0"/>
    <s v="N"/>
    <n v="2"/>
    <n v="72000"/>
    <x v="1"/>
    <x v="1"/>
    <x v="1"/>
    <x v="0"/>
    <n v="-12417"/>
    <x v="2569"/>
    <x v="3"/>
    <x v="1722"/>
    <x v="1722"/>
    <x v="5"/>
    <x v="1"/>
    <n v="1"/>
    <x v="1"/>
    <n v="0"/>
    <n v="0"/>
    <x v="5"/>
    <n v="4"/>
  </r>
  <r>
    <x v="3919"/>
    <x v="1"/>
    <x v="0"/>
    <s v="N"/>
    <n v="1"/>
    <n v="157500"/>
    <x v="2"/>
    <x v="0"/>
    <x v="1"/>
    <x v="0"/>
    <n v="-12348"/>
    <x v="388"/>
    <x v="3"/>
    <x v="1723"/>
    <x v="1723"/>
    <x v="4"/>
    <x v="1"/>
    <n v="1"/>
    <x v="0"/>
    <n v="1"/>
    <n v="0"/>
    <x v="0"/>
    <n v="3"/>
  </r>
  <r>
    <x v="3920"/>
    <x v="0"/>
    <x v="0"/>
    <s v="N"/>
    <n v="0"/>
    <n v="135000"/>
    <x v="2"/>
    <x v="1"/>
    <x v="1"/>
    <x v="0"/>
    <n v="-13566"/>
    <x v="2570"/>
    <x v="3"/>
    <x v="1724"/>
    <x v="1724"/>
    <x v="5"/>
    <x v="1"/>
    <n v="1"/>
    <x v="1"/>
    <n v="0"/>
    <n v="0"/>
    <x v="9"/>
    <n v="2"/>
  </r>
  <r>
    <x v="3921"/>
    <x v="1"/>
    <x v="1"/>
    <s v="N"/>
    <n v="0"/>
    <n v="180000"/>
    <x v="2"/>
    <x v="0"/>
    <x v="1"/>
    <x v="0"/>
    <n v="-10472"/>
    <x v="2571"/>
    <x v="4"/>
    <x v="1725"/>
    <x v="1725"/>
    <x v="3"/>
    <x v="1"/>
    <n v="1"/>
    <x v="1"/>
    <n v="0"/>
    <n v="1"/>
    <x v="3"/>
    <n v="2"/>
  </r>
  <r>
    <x v="3922"/>
    <x v="1"/>
    <x v="1"/>
    <s v="N"/>
    <n v="0"/>
    <n v="180000"/>
    <x v="2"/>
    <x v="0"/>
    <x v="1"/>
    <x v="0"/>
    <n v="-10472"/>
    <x v="2571"/>
    <x v="4"/>
    <x v="1725"/>
    <x v="1725"/>
    <x v="3"/>
    <x v="1"/>
    <n v="1"/>
    <x v="1"/>
    <n v="0"/>
    <n v="1"/>
    <x v="3"/>
    <n v="2"/>
  </r>
  <r>
    <x v="3923"/>
    <x v="0"/>
    <x v="0"/>
    <s v="N"/>
    <n v="0"/>
    <n v="90000"/>
    <x v="0"/>
    <x v="1"/>
    <x v="1"/>
    <x v="0"/>
    <n v="-22248"/>
    <x v="2572"/>
    <x v="0"/>
    <x v="0"/>
    <x v="0"/>
    <x v="0"/>
    <x v="0"/>
    <n v="1"/>
    <x v="0"/>
    <n v="1"/>
    <n v="0"/>
    <x v="0"/>
    <n v="2"/>
  </r>
  <r>
    <x v="3924"/>
    <x v="0"/>
    <x v="0"/>
    <s v="N"/>
    <n v="0"/>
    <n v="112500"/>
    <x v="0"/>
    <x v="1"/>
    <x v="2"/>
    <x v="0"/>
    <n v="-22120"/>
    <x v="1121"/>
    <x v="0"/>
    <x v="0"/>
    <x v="0"/>
    <x v="0"/>
    <x v="0"/>
    <n v="1"/>
    <x v="0"/>
    <n v="0"/>
    <n v="0"/>
    <x v="0"/>
    <n v="1"/>
  </r>
  <r>
    <x v="3925"/>
    <x v="1"/>
    <x v="1"/>
    <s v="N"/>
    <n v="0"/>
    <n v="315000"/>
    <x v="1"/>
    <x v="0"/>
    <x v="1"/>
    <x v="0"/>
    <n v="-13937"/>
    <x v="2573"/>
    <x v="3"/>
    <x v="1726"/>
    <x v="1726"/>
    <x v="2"/>
    <x v="1"/>
    <n v="1"/>
    <x v="1"/>
    <n v="1"/>
    <n v="0"/>
    <x v="3"/>
    <n v="2"/>
  </r>
  <r>
    <x v="3926"/>
    <x v="0"/>
    <x v="0"/>
    <s v="N"/>
    <n v="0"/>
    <n v="94500"/>
    <x v="2"/>
    <x v="0"/>
    <x v="1"/>
    <x v="0"/>
    <n v="-16825"/>
    <x v="2574"/>
    <x v="1"/>
    <x v="1727"/>
    <x v="1727"/>
    <x v="0"/>
    <x v="1"/>
    <n v="1"/>
    <x v="0"/>
    <n v="0"/>
    <n v="0"/>
    <x v="6"/>
    <n v="2"/>
  </r>
  <r>
    <x v="3927"/>
    <x v="1"/>
    <x v="1"/>
    <s v="N"/>
    <n v="0"/>
    <n v="157500"/>
    <x v="2"/>
    <x v="1"/>
    <x v="1"/>
    <x v="0"/>
    <n v="-15679"/>
    <x v="2575"/>
    <x v="1"/>
    <x v="1728"/>
    <x v="1728"/>
    <x v="2"/>
    <x v="1"/>
    <n v="1"/>
    <x v="0"/>
    <n v="0"/>
    <n v="0"/>
    <x v="5"/>
    <n v="2"/>
  </r>
  <r>
    <x v="3928"/>
    <x v="0"/>
    <x v="0"/>
    <s v="N"/>
    <n v="0"/>
    <n v="450000"/>
    <x v="0"/>
    <x v="1"/>
    <x v="1"/>
    <x v="4"/>
    <n v="-21406"/>
    <x v="2576"/>
    <x v="2"/>
    <x v="0"/>
    <x v="0"/>
    <x v="0"/>
    <x v="0"/>
    <n v="1"/>
    <x v="0"/>
    <n v="0"/>
    <n v="0"/>
    <x v="0"/>
    <n v="2"/>
  </r>
  <r>
    <x v="3929"/>
    <x v="0"/>
    <x v="0"/>
    <s v="N"/>
    <n v="0"/>
    <n v="171000"/>
    <x v="0"/>
    <x v="1"/>
    <x v="1"/>
    <x v="0"/>
    <n v="-20977"/>
    <x v="2577"/>
    <x v="2"/>
    <x v="0"/>
    <x v="0"/>
    <x v="0"/>
    <x v="0"/>
    <n v="1"/>
    <x v="0"/>
    <n v="1"/>
    <n v="0"/>
    <x v="0"/>
    <n v="2"/>
  </r>
  <r>
    <x v="3930"/>
    <x v="1"/>
    <x v="1"/>
    <s v="N"/>
    <n v="0"/>
    <n v="157500"/>
    <x v="2"/>
    <x v="0"/>
    <x v="1"/>
    <x v="0"/>
    <n v="-20516"/>
    <x v="2578"/>
    <x v="2"/>
    <x v="1722"/>
    <x v="1722"/>
    <x v="5"/>
    <x v="1"/>
    <n v="1"/>
    <x v="0"/>
    <n v="1"/>
    <n v="0"/>
    <x v="1"/>
    <n v="2"/>
  </r>
  <r>
    <x v="3931"/>
    <x v="0"/>
    <x v="1"/>
    <s v="N"/>
    <n v="0"/>
    <n v="112500"/>
    <x v="2"/>
    <x v="1"/>
    <x v="1"/>
    <x v="0"/>
    <n v="-10238"/>
    <x v="2579"/>
    <x v="4"/>
    <x v="1729"/>
    <x v="1729"/>
    <x v="6"/>
    <x v="1"/>
    <n v="1"/>
    <x v="0"/>
    <n v="0"/>
    <n v="0"/>
    <x v="1"/>
    <n v="2"/>
  </r>
  <r>
    <x v="3932"/>
    <x v="0"/>
    <x v="1"/>
    <s v="N"/>
    <n v="1"/>
    <n v="225000"/>
    <x v="1"/>
    <x v="1"/>
    <x v="2"/>
    <x v="0"/>
    <n v="-12713"/>
    <x v="2580"/>
    <x v="3"/>
    <x v="1730"/>
    <x v="1730"/>
    <x v="1"/>
    <x v="1"/>
    <n v="1"/>
    <x v="1"/>
    <n v="0"/>
    <n v="0"/>
    <x v="11"/>
    <n v="2"/>
  </r>
  <r>
    <x v="3933"/>
    <x v="0"/>
    <x v="0"/>
    <s v="N"/>
    <n v="1"/>
    <n v="157500"/>
    <x v="2"/>
    <x v="1"/>
    <x v="1"/>
    <x v="0"/>
    <n v="-9517"/>
    <x v="2581"/>
    <x v="4"/>
    <x v="1730"/>
    <x v="1730"/>
    <x v="1"/>
    <x v="1"/>
    <n v="1"/>
    <x v="1"/>
    <n v="1"/>
    <n v="0"/>
    <x v="1"/>
    <n v="3"/>
  </r>
  <r>
    <x v="3934"/>
    <x v="0"/>
    <x v="1"/>
    <s v="N"/>
    <n v="0"/>
    <n v="675000"/>
    <x v="1"/>
    <x v="0"/>
    <x v="2"/>
    <x v="0"/>
    <n v="-16500"/>
    <x v="2582"/>
    <x v="1"/>
    <x v="741"/>
    <x v="741"/>
    <x v="1"/>
    <x v="1"/>
    <n v="1"/>
    <x v="0"/>
    <n v="0"/>
    <n v="0"/>
    <x v="3"/>
    <n v="1"/>
  </r>
  <r>
    <x v="3935"/>
    <x v="0"/>
    <x v="0"/>
    <s v="N"/>
    <n v="0"/>
    <n v="112500"/>
    <x v="2"/>
    <x v="1"/>
    <x v="0"/>
    <x v="0"/>
    <n v="-13635"/>
    <x v="2583"/>
    <x v="3"/>
    <x v="1731"/>
    <x v="1731"/>
    <x v="0"/>
    <x v="1"/>
    <n v="1"/>
    <x v="1"/>
    <n v="1"/>
    <n v="0"/>
    <x v="0"/>
    <n v="1"/>
  </r>
  <r>
    <x v="3936"/>
    <x v="0"/>
    <x v="1"/>
    <s v="Y"/>
    <n v="0"/>
    <n v="90000"/>
    <x v="0"/>
    <x v="1"/>
    <x v="4"/>
    <x v="0"/>
    <n v="-22869"/>
    <x v="2584"/>
    <x v="0"/>
    <x v="0"/>
    <x v="0"/>
    <x v="0"/>
    <x v="0"/>
    <n v="1"/>
    <x v="0"/>
    <n v="0"/>
    <n v="0"/>
    <x v="0"/>
    <n v="1"/>
  </r>
  <r>
    <x v="3937"/>
    <x v="0"/>
    <x v="0"/>
    <s v="Y"/>
    <n v="1"/>
    <n v="112500"/>
    <x v="2"/>
    <x v="1"/>
    <x v="1"/>
    <x v="0"/>
    <n v="-10989"/>
    <x v="2585"/>
    <x v="3"/>
    <x v="712"/>
    <x v="712"/>
    <x v="0"/>
    <x v="1"/>
    <n v="1"/>
    <x v="1"/>
    <n v="1"/>
    <n v="0"/>
    <x v="0"/>
    <n v="3"/>
  </r>
  <r>
    <x v="3938"/>
    <x v="0"/>
    <x v="0"/>
    <s v="Y"/>
    <n v="0"/>
    <n v="351000"/>
    <x v="3"/>
    <x v="1"/>
    <x v="2"/>
    <x v="0"/>
    <n v="-17435"/>
    <x v="2586"/>
    <x v="1"/>
    <x v="1732"/>
    <x v="1732"/>
    <x v="2"/>
    <x v="1"/>
    <n v="1"/>
    <x v="0"/>
    <n v="0"/>
    <n v="0"/>
    <x v="12"/>
    <n v="1"/>
  </r>
  <r>
    <x v="3939"/>
    <x v="0"/>
    <x v="0"/>
    <s v="Y"/>
    <n v="0"/>
    <n v="351000"/>
    <x v="3"/>
    <x v="1"/>
    <x v="2"/>
    <x v="0"/>
    <n v="-17435"/>
    <x v="2586"/>
    <x v="1"/>
    <x v="1732"/>
    <x v="1732"/>
    <x v="2"/>
    <x v="1"/>
    <n v="1"/>
    <x v="0"/>
    <n v="0"/>
    <n v="0"/>
    <x v="12"/>
    <n v="1"/>
  </r>
  <r>
    <x v="3940"/>
    <x v="0"/>
    <x v="0"/>
    <s v="Y"/>
    <n v="0"/>
    <n v="351000"/>
    <x v="3"/>
    <x v="1"/>
    <x v="2"/>
    <x v="0"/>
    <n v="-17435"/>
    <x v="2586"/>
    <x v="1"/>
    <x v="1732"/>
    <x v="1732"/>
    <x v="2"/>
    <x v="1"/>
    <n v="1"/>
    <x v="0"/>
    <n v="0"/>
    <n v="0"/>
    <x v="12"/>
    <n v="1"/>
  </r>
  <r>
    <x v="3941"/>
    <x v="0"/>
    <x v="0"/>
    <s v="Y"/>
    <n v="0"/>
    <n v="90000"/>
    <x v="2"/>
    <x v="1"/>
    <x v="1"/>
    <x v="0"/>
    <n v="-19899"/>
    <x v="2587"/>
    <x v="2"/>
    <x v="1733"/>
    <x v="1733"/>
    <x v="3"/>
    <x v="1"/>
    <n v="1"/>
    <x v="1"/>
    <n v="0"/>
    <n v="0"/>
    <x v="0"/>
    <n v="2"/>
  </r>
  <r>
    <x v="3942"/>
    <x v="0"/>
    <x v="0"/>
    <s v="N"/>
    <n v="0"/>
    <n v="61875"/>
    <x v="0"/>
    <x v="1"/>
    <x v="1"/>
    <x v="0"/>
    <n v="-21630"/>
    <x v="2588"/>
    <x v="2"/>
    <x v="0"/>
    <x v="0"/>
    <x v="0"/>
    <x v="0"/>
    <n v="1"/>
    <x v="0"/>
    <n v="0"/>
    <n v="0"/>
    <x v="0"/>
    <n v="2"/>
  </r>
  <r>
    <x v="3943"/>
    <x v="0"/>
    <x v="0"/>
    <s v="Y"/>
    <n v="2"/>
    <n v="54000"/>
    <x v="0"/>
    <x v="0"/>
    <x v="1"/>
    <x v="0"/>
    <n v="-22087"/>
    <x v="2589"/>
    <x v="0"/>
    <x v="0"/>
    <x v="0"/>
    <x v="0"/>
    <x v="0"/>
    <n v="1"/>
    <x v="0"/>
    <n v="0"/>
    <n v="0"/>
    <x v="0"/>
    <n v="4"/>
  </r>
  <r>
    <x v="3944"/>
    <x v="1"/>
    <x v="0"/>
    <s v="Y"/>
    <n v="0"/>
    <n v="229500"/>
    <x v="2"/>
    <x v="1"/>
    <x v="2"/>
    <x v="0"/>
    <n v="-16481"/>
    <x v="2590"/>
    <x v="1"/>
    <x v="1734"/>
    <x v="1734"/>
    <x v="1"/>
    <x v="1"/>
    <n v="1"/>
    <x v="1"/>
    <n v="1"/>
    <n v="0"/>
    <x v="2"/>
    <n v="1"/>
  </r>
  <r>
    <x v="3945"/>
    <x v="0"/>
    <x v="0"/>
    <s v="N"/>
    <n v="1"/>
    <n v="225000"/>
    <x v="2"/>
    <x v="1"/>
    <x v="1"/>
    <x v="0"/>
    <n v="-11100"/>
    <x v="2591"/>
    <x v="3"/>
    <x v="1735"/>
    <x v="1735"/>
    <x v="3"/>
    <x v="1"/>
    <n v="1"/>
    <x v="0"/>
    <n v="0"/>
    <n v="0"/>
    <x v="7"/>
    <n v="3"/>
  </r>
  <r>
    <x v="3946"/>
    <x v="0"/>
    <x v="0"/>
    <s v="Y"/>
    <n v="0"/>
    <n v="184500"/>
    <x v="0"/>
    <x v="1"/>
    <x v="3"/>
    <x v="0"/>
    <n v="-20496"/>
    <x v="2348"/>
    <x v="2"/>
    <x v="0"/>
    <x v="0"/>
    <x v="0"/>
    <x v="0"/>
    <n v="1"/>
    <x v="0"/>
    <n v="0"/>
    <n v="0"/>
    <x v="0"/>
    <n v="2"/>
  </r>
  <r>
    <x v="3947"/>
    <x v="0"/>
    <x v="0"/>
    <s v="Y"/>
    <n v="1"/>
    <n v="391500"/>
    <x v="2"/>
    <x v="0"/>
    <x v="1"/>
    <x v="0"/>
    <n v="-14066"/>
    <x v="2592"/>
    <x v="3"/>
    <x v="1736"/>
    <x v="1736"/>
    <x v="3"/>
    <x v="1"/>
    <n v="1"/>
    <x v="0"/>
    <n v="0"/>
    <n v="0"/>
    <x v="0"/>
    <n v="3"/>
  </r>
  <r>
    <x v="3948"/>
    <x v="0"/>
    <x v="0"/>
    <s v="N"/>
    <n v="1"/>
    <n v="157500"/>
    <x v="2"/>
    <x v="1"/>
    <x v="3"/>
    <x v="2"/>
    <n v="-11680"/>
    <x v="858"/>
    <x v="3"/>
    <x v="1737"/>
    <x v="1737"/>
    <x v="2"/>
    <x v="1"/>
    <n v="1"/>
    <x v="0"/>
    <n v="0"/>
    <n v="0"/>
    <x v="5"/>
    <n v="3"/>
  </r>
  <r>
    <x v="3949"/>
    <x v="0"/>
    <x v="0"/>
    <s v="Y"/>
    <n v="1"/>
    <n v="90000"/>
    <x v="2"/>
    <x v="1"/>
    <x v="3"/>
    <x v="0"/>
    <n v="-11508"/>
    <x v="2593"/>
    <x v="3"/>
    <x v="756"/>
    <x v="756"/>
    <x v="1"/>
    <x v="1"/>
    <n v="1"/>
    <x v="0"/>
    <n v="0"/>
    <n v="0"/>
    <x v="15"/>
    <n v="3"/>
  </r>
  <r>
    <x v="3950"/>
    <x v="1"/>
    <x v="0"/>
    <s v="N"/>
    <n v="0"/>
    <n v="135000"/>
    <x v="2"/>
    <x v="1"/>
    <x v="1"/>
    <x v="0"/>
    <n v="-20986"/>
    <x v="2594"/>
    <x v="2"/>
    <x v="1738"/>
    <x v="1738"/>
    <x v="1"/>
    <x v="1"/>
    <n v="1"/>
    <x v="0"/>
    <n v="1"/>
    <n v="0"/>
    <x v="1"/>
    <n v="2"/>
  </r>
  <r>
    <x v="3951"/>
    <x v="1"/>
    <x v="0"/>
    <s v="Y"/>
    <n v="0"/>
    <n v="79650"/>
    <x v="0"/>
    <x v="1"/>
    <x v="1"/>
    <x v="0"/>
    <n v="-16081"/>
    <x v="2595"/>
    <x v="1"/>
    <x v="0"/>
    <x v="0"/>
    <x v="0"/>
    <x v="0"/>
    <n v="1"/>
    <x v="0"/>
    <n v="1"/>
    <n v="0"/>
    <x v="0"/>
    <n v="2"/>
  </r>
  <r>
    <x v="3952"/>
    <x v="0"/>
    <x v="0"/>
    <s v="N"/>
    <n v="0"/>
    <n v="33300"/>
    <x v="0"/>
    <x v="1"/>
    <x v="1"/>
    <x v="5"/>
    <n v="-19605"/>
    <x v="2596"/>
    <x v="2"/>
    <x v="0"/>
    <x v="0"/>
    <x v="0"/>
    <x v="0"/>
    <n v="1"/>
    <x v="0"/>
    <n v="0"/>
    <n v="0"/>
    <x v="0"/>
    <n v="2"/>
  </r>
  <r>
    <x v="3953"/>
    <x v="0"/>
    <x v="0"/>
    <s v="Y"/>
    <n v="0"/>
    <n v="202500"/>
    <x v="2"/>
    <x v="1"/>
    <x v="1"/>
    <x v="0"/>
    <n v="-16784"/>
    <x v="2597"/>
    <x v="1"/>
    <x v="1739"/>
    <x v="1739"/>
    <x v="1"/>
    <x v="1"/>
    <n v="1"/>
    <x v="0"/>
    <n v="0"/>
    <n v="0"/>
    <x v="12"/>
    <n v="2"/>
  </r>
  <r>
    <x v="3954"/>
    <x v="0"/>
    <x v="1"/>
    <s v="Y"/>
    <n v="0"/>
    <n v="292500"/>
    <x v="1"/>
    <x v="0"/>
    <x v="1"/>
    <x v="0"/>
    <n v="-18409"/>
    <x v="2598"/>
    <x v="2"/>
    <x v="229"/>
    <x v="229"/>
    <x v="6"/>
    <x v="1"/>
    <n v="1"/>
    <x v="0"/>
    <n v="0"/>
    <n v="0"/>
    <x v="5"/>
    <n v="2"/>
  </r>
  <r>
    <x v="3955"/>
    <x v="0"/>
    <x v="0"/>
    <s v="Y"/>
    <n v="1"/>
    <n v="315000"/>
    <x v="2"/>
    <x v="1"/>
    <x v="1"/>
    <x v="0"/>
    <n v="-16901"/>
    <x v="2599"/>
    <x v="1"/>
    <x v="1740"/>
    <x v="1740"/>
    <x v="4"/>
    <x v="1"/>
    <n v="1"/>
    <x v="0"/>
    <n v="0"/>
    <n v="0"/>
    <x v="9"/>
    <n v="3"/>
  </r>
  <r>
    <x v="3956"/>
    <x v="0"/>
    <x v="0"/>
    <s v="Y"/>
    <n v="1"/>
    <n v="315000"/>
    <x v="2"/>
    <x v="1"/>
    <x v="1"/>
    <x v="0"/>
    <n v="-16901"/>
    <x v="2599"/>
    <x v="1"/>
    <x v="1740"/>
    <x v="1740"/>
    <x v="4"/>
    <x v="1"/>
    <n v="1"/>
    <x v="0"/>
    <n v="0"/>
    <n v="0"/>
    <x v="9"/>
    <n v="3"/>
  </r>
  <r>
    <x v="3957"/>
    <x v="0"/>
    <x v="0"/>
    <s v="Y"/>
    <n v="0"/>
    <n v="144000"/>
    <x v="2"/>
    <x v="0"/>
    <x v="2"/>
    <x v="0"/>
    <n v="-13190"/>
    <x v="2600"/>
    <x v="3"/>
    <x v="1741"/>
    <x v="1741"/>
    <x v="2"/>
    <x v="1"/>
    <n v="1"/>
    <x v="0"/>
    <n v="0"/>
    <n v="0"/>
    <x v="0"/>
    <n v="1"/>
  </r>
  <r>
    <x v="3958"/>
    <x v="0"/>
    <x v="0"/>
    <s v="Y"/>
    <n v="0"/>
    <n v="144000"/>
    <x v="2"/>
    <x v="0"/>
    <x v="2"/>
    <x v="0"/>
    <n v="-13190"/>
    <x v="2600"/>
    <x v="3"/>
    <x v="1741"/>
    <x v="1741"/>
    <x v="2"/>
    <x v="1"/>
    <n v="1"/>
    <x v="0"/>
    <n v="0"/>
    <n v="0"/>
    <x v="0"/>
    <n v="1"/>
  </r>
  <r>
    <x v="3959"/>
    <x v="0"/>
    <x v="0"/>
    <s v="Y"/>
    <n v="0"/>
    <n v="144000"/>
    <x v="2"/>
    <x v="0"/>
    <x v="2"/>
    <x v="0"/>
    <n v="-13190"/>
    <x v="2600"/>
    <x v="3"/>
    <x v="1741"/>
    <x v="1741"/>
    <x v="2"/>
    <x v="1"/>
    <n v="1"/>
    <x v="0"/>
    <n v="0"/>
    <n v="0"/>
    <x v="0"/>
    <n v="1"/>
  </r>
  <r>
    <x v="3960"/>
    <x v="0"/>
    <x v="0"/>
    <s v="Y"/>
    <n v="0"/>
    <n v="144000"/>
    <x v="2"/>
    <x v="0"/>
    <x v="2"/>
    <x v="0"/>
    <n v="-13190"/>
    <x v="2600"/>
    <x v="3"/>
    <x v="1741"/>
    <x v="1741"/>
    <x v="2"/>
    <x v="1"/>
    <n v="1"/>
    <x v="0"/>
    <n v="0"/>
    <n v="0"/>
    <x v="0"/>
    <n v="1"/>
  </r>
  <r>
    <x v="3961"/>
    <x v="0"/>
    <x v="0"/>
    <s v="Y"/>
    <n v="0"/>
    <n v="144000"/>
    <x v="2"/>
    <x v="0"/>
    <x v="2"/>
    <x v="0"/>
    <n v="-13190"/>
    <x v="2600"/>
    <x v="3"/>
    <x v="1741"/>
    <x v="1741"/>
    <x v="2"/>
    <x v="1"/>
    <n v="1"/>
    <x v="0"/>
    <n v="0"/>
    <n v="0"/>
    <x v="0"/>
    <n v="1"/>
  </r>
  <r>
    <x v="3962"/>
    <x v="0"/>
    <x v="0"/>
    <s v="Y"/>
    <n v="1"/>
    <n v="112500"/>
    <x v="1"/>
    <x v="1"/>
    <x v="3"/>
    <x v="0"/>
    <n v="-14934"/>
    <x v="2601"/>
    <x v="1"/>
    <x v="1532"/>
    <x v="1532"/>
    <x v="1"/>
    <x v="1"/>
    <n v="1"/>
    <x v="0"/>
    <n v="1"/>
    <n v="0"/>
    <x v="5"/>
    <n v="3"/>
  </r>
  <r>
    <x v="3963"/>
    <x v="0"/>
    <x v="1"/>
    <s v="Y"/>
    <n v="0"/>
    <n v="112500"/>
    <x v="2"/>
    <x v="1"/>
    <x v="1"/>
    <x v="0"/>
    <n v="-14892"/>
    <x v="2602"/>
    <x v="1"/>
    <x v="1742"/>
    <x v="1742"/>
    <x v="4"/>
    <x v="1"/>
    <n v="1"/>
    <x v="1"/>
    <n v="1"/>
    <n v="0"/>
    <x v="7"/>
    <n v="2"/>
  </r>
  <r>
    <x v="3964"/>
    <x v="1"/>
    <x v="1"/>
    <s v="Y"/>
    <n v="0"/>
    <n v="157500"/>
    <x v="2"/>
    <x v="1"/>
    <x v="1"/>
    <x v="0"/>
    <n v="-18950"/>
    <x v="158"/>
    <x v="2"/>
    <x v="1743"/>
    <x v="1743"/>
    <x v="5"/>
    <x v="1"/>
    <n v="1"/>
    <x v="0"/>
    <n v="0"/>
    <n v="0"/>
    <x v="0"/>
    <n v="2"/>
  </r>
  <r>
    <x v="3965"/>
    <x v="0"/>
    <x v="1"/>
    <s v="Y"/>
    <n v="1"/>
    <n v="135000"/>
    <x v="1"/>
    <x v="0"/>
    <x v="3"/>
    <x v="0"/>
    <n v="-11062"/>
    <x v="2603"/>
    <x v="3"/>
    <x v="1678"/>
    <x v="1678"/>
    <x v="0"/>
    <x v="1"/>
    <n v="1"/>
    <x v="0"/>
    <n v="1"/>
    <n v="0"/>
    <x v="7"/>
    <n v="3"/>
  </r>
  <r>
    <x v="3966"/>
    <x v="0"/>
    <x v="0"/>
    <s v="Y"/>
    <n v="2"/>
    <n v="54000"/>
    <x v="1"/>
    <x v="0"/>
    <x v="1"/>
    <x v="0"/>
    <n v="-13091"/>
    <x v="2604"/>
    <x v="3"/>
    <x v="1544"/>
    <x v="1544"/>
    <x v="0"/>
    <x v="1"/>
    <n v="1"/>
    <x v="1"/>
    <n v="1"/>
    <n v="0"/>
    <x v="5"/>
    <n v="4"/>
  </r>
  <r>
    <x v="3967"/>
    <x v="0"/>
    <x v="0"/>
    <s v="Y"/>
    <n v="2"/>
    <n v="54000"/>
    <x v="1"/>
    <x v="0"/>
    <x v="1"/>
    <x v="0"/>
    <n v="-13091"/>
    <x v="2604"/>
    <x v="3"/>
    <x v="1544"/>
    <x v="1544"/>
    <x v="0"/>
    <x v="1"/>
    <n v="1"/>
    <x v="1"/>
    <n v="1"/>
    <n v="0"/>
    <x v="5"/>
    <n v="4"/>
  </r>
  <r>
    <x v="3968"/>
    <x v="0"/>
    <x v="0"/>
    <s v="Y"/>
    <n v="0"/>
    <n v="67500"/>
    <x v="0"/>
    <x v="1"/>
    <x v="1"/>
    <x v="0"/>
    <n v="-22022"/>
    <x v="2605"/>
    <x v="0"/>
    <x v="0"/>
    <x v="0"/>
    <x v="0"/>
    <x v="0"/>
    <n v="1"/>
    <x v="0"/>
    <n v="0"/>
    <n v="0"/>
    <x v="0"/>
    <n v="2"/>
  </r>
  <r>
    <x v="3969"/>
    <x v="1"/>
    <x v="1"/>
    <s v="Y"/>
    <n v="1"/>
    <n v="225000"/>
    <x v="2"/>
    <x v="1"/>
    <x v="1"/>
    <x v="0"/>
    <n v="-10035"/>
    <x v="2606"/>
    <x v="4"/>
    <x v="1744"/>
    <x v="1744"/>
    <x v="1"/>
    <x v="1"/>
    <n v="1"/>
    <x v="1"/>
    <n v="1"/>
    <n v="1"/>
    <x v="5"/>
    <n v="3"/>
  </r>
  <r>
    <x v="3970"/>
    <x v="1"/>
    <x v="0"/>
    <s v="Y"/>
    <n v="0"/>
    <n v="157500"/>
    <x v="2"/>
    <x v="1"/>
    <x v="1"/>
    <x v="0"/>
    <n v="-12644"/>
    <x v="2607"/>
    <x v="3"/>
    <x v="329"/>
    <x v="329"/>
    <x v="3"/>
    <x v="1"/>
    <n v="1"/>
    <x v="0"/>
    <n v="0"/>
    <n v="0"/>
    <x v="1"/>
    <n v="2"/>
  </r>
  <r>
    <x v="3971"/>
    <x v="0"/>
    <x v="0"/>
    <s v="Y"/>
    <n v="0"/>
    <n v="135000"/>
    <x v="0"/>
    <x v="1"/>
    <x v="1"/>
    <x v="0"/>
    <n v="-23351"/>
    <x v="2608"/>
    <x v="0"/>
    <x v="0"/>
    <x v="0"/>
    <x v="0"/>
    <x v="0"/>
    <n v="1"/>
    <x v="0"/>
    <n v="0"/>
    <n v="0"/>
    <x v="0"/>
    <n v="2"/>
  </r>
  <r>
    <x v="3972"/>
    <x v="0"/>
    <x v="0"/>
    <s v="Y"/>
    <n v="0"/>
    <n v="135000"/>
    <x v="2"/>
    <x v="1"/>
    <x v="1"/>
    <x v="0"/>
    <n v="-24449"/>
    <x v="2609"/>
    <x v="0"/>
    <x v="1745"/>
    <x v="1745"/>
    <x v="3"/>
    <x v="1"/>
    <n v="1"/>
    <x v="0"/>
    <n v="1"/>
    <n v="0"/>
    <x v="12"/>
    <n v="2"/>
  </r>
  <r>
    <x v="3973"/>
    <x v="0"/>
    <x v="0"/>
    <s v="Y"/>
    <n v="3"/>
    <n v="135000"/>
    <x v="1"/>
    <x v="1"/>
    <x v="1"/>
    <x v="0"/>
    <n v="-12855"/>
    <x v="2610"/>
    <x v="3"/>
    <x v="1746"/>
    <x v="1746"/>
    <x v="4"/>
    <x v="1"/>
    <n v="1"/>
    <x v="0"/>
    <n v="0"/>
    <n v="0"/>
    <x v="5"/>
    <n v="5"/>
  </r>
  <r>
    <x v="3974"/>
    <x v="0"/>
    <x v="1"/>
    <s v="N"/>
    <n v="0"/>
    <n v="225000"/>
    <x v="1"/>
    <x v="0"/>
    <x v="1"/>
    <x v="2"/>
    <n v="-11828"/>
    <x v="2611"/>
    <x v="3"/>
    <x v="1747"/>
    <x v="1747"/>
    <x v="0"/>
    <x v="1"/>
    <n v="1"/>
    <x v="0"/>
    <n v="0"/>
    <n v="0"/>
    <x v="7"/>
    <n v="2"/>
  </r>
  <r>
    <x v="3975"/>
    <x v="1"/>
    <x v="0"/>
    <s v="Y"/>
    <n v="0"/>
    <n v="90000"/>
    <x v="2"/>
    <x v="1"/>
    <x v="2"/>
    <x v="0"/>
    <n v="-10569"/>
    <x v="2612"/>
    <x v="4"/>
    <x v="1748"/>
    <x v="1748"/>
    <x v="0"/>
    <x v="1"/>
    <n v="1"/>
    <x v="1"/>
    <n v="1"/>
    <n v="0"/>
    <x v="2"/>
    <n v="1"/>
  </r>
  <r>
    <x v="3976"/>
    <x v="1"/>
    <x v="0"/>
    <s v="Y"/>
    <n v="0"/>
    <n v="90000"/>
    <x v="2"/>
    <x v="1"/>
    <x v="2"/>
    <x v="0"/>
    <n v="-10569"/>
    <x v="2612"/>
    <x v="4"/>
    <x v="1748"/>
    <x v="1748"/>
    <x v="0"/>
    <x v="1"/>
    <n v="1"/>
    <x v="1"/>
    <n v="1"/>
    <n v="0"/>
    <x v="2"/>
    <n v="1"/>
  </r>
  <r>
    <x v="3977"/>
    <x v="1"/>
    <x v="1"/>
    <s v="Y"/>
    <n v="0"/>
    <n v="112500"/>
    <x v="2"/>
    <x v="1"/>
    <x v="2"/>
    <x v="0"/>
    <n v="-8854"/>
    <x v="2613"/>
    <x v="4"/>
    <x v="1667"/>
    <x v="1667"/>
    <x v="0"/>
    <x v="1"/>
    <n v="1"/>
    <x v="1"/>
    <n v="0"/>
    <n v="0"/>
    <x v="1"/>
    <n v="1"/>
  </r>
  <r>
    <x v="3978"/>
    <x v="0"/>
    <x v="0"/>
    <s v="Y"/>
    <n v="2"/>
    <n v="180000"/>
    <x v="2"/>
    <x v="1"/>
    <x v="1"/>
    <x v="0"/>
    <n v="-13361"/>
    <x v="2380"/>
    <x v="3"/>
    <x v="1749"/>
    <x v="1749"/>
    <x v="2"/>
    <x v="1"/>
    <n v="1"/>
    <x v="1"/>
    <n v="0"/>
    <n v="0"/>
    <x v="4"/>
    <n v="4"/>
  </r>
  <r>
    <x v="3979"/>
    <x v="0"/>
    <x v="0"/>
    <s v="Y"/>
    <n v="0"/>
    <n v="157500"/>
    <x v="2"/>
    <x v="1"/>
    <x v="0"/>
    <x v="0"/>
    <n v="-18540"/>
    <x v="2614"/>
    <x v="2"/>
    <x v="528"/>
    <x v="528"/>
    <x v="1"/>
    <x v="1"/>
    <n v="1"/>
    <x v="0"/>
    <n v="0"/>
    <n v="0"/>
    <x v="5"/>
    <n v="1"/>
  </r>
  <r>
    <x v="3980"/>
    <x v="0"/>
    <x v="0"/>
    <s v="Y"/>
    <n v="0"/>
    <n v="157500"/>
    <x v="2"/>
    <x v="1"/>
    <x v="0"/>
    <x v="0"/>
    <n v="-18540"/>
    <x v="2614"/>
    <x v="2"/>
    <x v="528"/>
    <x v="528"/>
    <x v="1"/>
    <x v="1"/>
    <n v="1"/>
    <x v="0"/>
    <n v="0"/>
    <n v="0"/>
    <x v="5"/>
    <n v="1"/>
  </r>
  <r>
    <x v="3981"/>
    <x v="0"/>
    <x v="1"/>
    <s v="Y"/>
    <n v="0"/>
    <n v="126000"/>
    <x v="2"/>
    <x v="3"/>
    <x v="1"/>
    <x v="2"/>
    <n v="-11719"/>
    <x v="225"/>
    <x v="3"/>
    <x v="1187"/>
    <x v="1187"/>
    <x v="0"/>
    <x v="1"/>
    <n v="1"/>
    <x v="0"/>
    <n v="1"/>
    <n v="0"/>
    <x v="4"/>
    <n v="2"/>
  </r>
  <r>
    <x v="3982"/>
    <x v="0"/>
    <x v="1"/>
    <s v="Y"/>
    <n v="0"/>
    <n v="126000"/>
    <x v="2"/>
    <x v="3"/>
    <x v="1"/>
    <x v="2"/>
    <n v="-11719"/>
    <x v="225"/>
    <x v="3"/>
    <x v="1187"/>
    <x v="1187"/>
    <x v="0"/>
    <x v="1"/>
    <n v="1"/>
    <x v="0"/>
    <n v="1"/>
    <n v="0"/>
    <x v="4"/>
    <n v="2"/>
  </r>
  <r>
    <x v="3983"/>
    <x v="0"/>
    <x v="0"/>
    <s v="Y"/>
    <n v="0"/>
    <n v="112500"/>
    <x v="3"/>
    <x v="1"/>
    <x v="1"/>
    <x v="0"/>
    <n v="-17493"/>
    <x v="812"/>
    <x v="1"/>
    <x v="1197"/>
    <x v="1197"/>
    <x v="2"/>
    <x v="1"/>
    <n v="1"/>
    <x v="0"/>
    <n v="0"/>
    <n v="1"/>
    <x v="12"/>
    <n v="2"/>
  </r>
  <r>
    <x v="3984"/>
    <x v="0"/>
    <x v="0"/>
    <s v="Y"/>
    <n v="0"/>
    <n v="112500"/>
    <x v="3"/>
    <x v="1"/>
    <x v="1"/>
    <x v="0"/>
    <n v="-17493"/>
    <x v="812"/>
    <x v="1"/>
    <x v="1197"/>
    <x v="1197"/>
    <x v="2"/>
    <x v="1"/>
    <n v="1"/>
    <x v="0"/>
    <n v="0"/>
    <n v="1"/>
    <x v="12"/>
    <n v="2"/>
  </r>
  <r>
    <x v="3985"/>
    <x v="0"/>
    <x v="0"/>
    <s v="Y"/>
    <n v="0"/>
    <n v="180000"/>
    <x v="1"/>
    <x v="1"/>
    <x v="1"/>
    <x v="0"/>
    <n v="-10438"/>
    <x v="2615"/>
    <x v="4"/>
    <x v="1750"/>
    <x v="1750"/>
    <x v="5"/>
    <x v="1"/>
    <n v="1"/>
    <x v="0"/>
    <n v="1"/>
    <n v="0"/>
    <x v="0"/>
    <n v="2"/>
  </r>
  <r>
    <x v="3986"/>
    <x v="1"/>
    <x v="0"/>
    <s v="Y"/>
    <n v="0"/>
    <n v="157500"/>
    <x v="2"/>
    <x v="1"/>
    <x v="1"/>
    <x v="0"/>
    <n v="-11053"/>
    <x v="2616"/>
    <x v="3"/>
    <x v="1700"/>
    <x v="1700"/>
    <x v="1"/>
    <x v="1"/>
    <n v="1"/>
    <x v="0"/>
    <n v="0"/>
    <n v="0"/>
    <x v="1"/>
    <n v="2"/>
  </r>
  <r>
    <x v="3987"/>
    <x v="0"/>
    <x v="0"/>
    <s v="Y"/>
    <n v="1"/>
    <n v="157500"/>
    <x v="3"/>
    <x v="1"/>
    <x v="2"/>
    <x v="0"/>
    <n v="-12676"/>
    <x v="1751"/>
    <x v="3"/>
    <x v="1532"/>
    <x v="1532"/>
    <x v="1"/>
    <x v="1"/>
    <n v="1"/>
    <x v="0"/>
    <n v="0"/>
    <n v="0"/>
    <x v="14"/>
    <n v="2"/>
  </r>
  <r>
    <x v="3988"/>
    <x v="0"/>
    <x v="0"/>
    <s v="Y"/>
    <n v="1"/>
    <n v="157500"/>
    <x v="3"/>
    <x v="1"/>
    <x v="2"/>
    <x v="0"/>
    <n v="-12676"/>
    <x v="1751"/>
    <x v="3"/>
    <x v="1532"/>
    <x v="1532"/>
    <x v="1"/>
    <x v="1"/>
    <n v="1"/>
    <x v="0"/>
    <n v="0"/>
    <n v="0"/>
    <x v="14"/>
    <n v="2"/>
  </r>
  <r>
    <x v="3989"/>
    <x v="0"/>
    <x v="0"/>
    <s v="Y"/>
    <n v="1"/>
    <n v="157500"/>
    <x v="3"/>
    <x v="1"/>
    <x v="2"/>
    <x v="0"/>
    <n v="-12676"/>
    <x v="1751"/>
    <x v="3"/>
    <x v="1532"/>
    <x v="1532"/>
    <x v="1"/>
    <x v="1"/>
    <n v="1"/>
    <x v="0"/>
    <n v="0"/>
    <n v="0"/>
    <x v="14"/>
    <n v="2"/>
  </r>
  <r>
    <x v="3990"/>
    <x v="0"/>
    <x v="0"/>
    <s v="Y"/>
    <n v="1"/>
    <n v="157500"/>
    <x v="3"/>
    <x v="1"/>
    <x v="2"/>
    <x v="0"/>
    <n v="-12676"/>
    <x v="1751"/>
    <x v="3"/>
    <x v="1532"/>
    <x v="1532"/>
    <x v="1"/>
    <x v="1"/>
    <n v="1"/>
    <x v="0"/>
    <n v="0"/>
    <n v="0"/>
    <x v="14"/>
    <n v="2"/>
  </r>
  <r>
    <x v="3991"/>
    <x v="0"/>
    <x v="0"/>
    <s v="Y"/>
    <n v="1"/>
    <n v="157500"/>
    <x v="3"/>
    <x v="1"/>
    <x v="2"/>
    <x v="0"/>
    <n v="-12676"/>
    <x v="1751"/>
    <x v="3"/>
    <x v="1532"/>
    <x v="1532"/>
    <x v="1"/>
    <x v="1"/>
    <n v="1"/>
    <x v="0"/>
    <n v="0"/>
    <n v="0"/>
    <x v="14"/>
    <n v="2"/>
  </r>
  <r>
    <x v="3992"/>
    <x v="0"/>
    <x v="0"/>
    <s v="Y"/>
    <n v="2"/>
    <n v="112500"/>
    <x v="2"/>
    <x v="1"/>
    <x v="1"/>
    <x v="0"/>
    <n v="-14608"/>
    <x v="2617"/>
    <x v="1"/>
    <x v="1196"/>
    <x v="1196"/>
    <x v="1"/>
    <x v="1"/>
    <n v="1"/>
    <x v="1"/>
    <n v="0"/>
    <n v="0"/>
    <x v="5"/>
    <n v="4"/>
  </r>
  <r>
    <x v="3993"/>
    <x v="0"/>
    <x v="0"/>
    <s v="Y"/>
    <n v="2"/>
    <n v="112500"/>
    <x v="2"/>
    <x v="1"/>
    <x v="1"/>
    <x v="0"/>
    <n v="-14608"/>
    <x v="2617"/>
    <x v="1"/>
    <x v="1196"/>
    <x v="1196"/>
    <x v="1"/>
    <x v="1"/>
    <n v="1"/>
    <x v="1"/>
    <n v="0"/>
    <n v="0"/>
    <x v="5"/>
    <n v="4"/>
  </r>
  <r>
    <x v="3994"/>
    <x v="0"/>
    <x v="0"/>
    <s v="Y"/>
    <n v="0"/>
    <n v="90000"/>
    <x v="0"/>
    <x v="1"/>
    <x v="1"/>
    <x v="0"/>
    <n v="-22024"/>
    <x v="2618"/>
    <x v="0"/>
    <x v="0"/>
    <x v="0"/>
    <x v="0"/>
    <x v="0"/>
    <n v="1"/>
    <x v="0"/>
    <n v="0"/>
    <n v="0"/>
    <x v="0"/>
    <n v="2"/>
  </r>
  <r>
    <x v="3995"/>
    <x v="0"/>
    <x v="0"/>
    <s v="N"/>
    <n v="1"/>
    <n v="225000"/>
    <x v="1"/>
    <x v="1"/>
    <x v="3"/>
    <x v="0"/>
    <n v="-14765"/>
    <x v="2619"/>
    <x v="1"/>
    <x v="1751"/>
    <x v="1751"/>
    <x v="6"/>
    <x v="1"/>
    <n v="1"/>
    <x v="0"/>
    <n v="0"/>
    <n v="0"/>
    <x v="4"/>
    <n v="3"/>
  </r>
  <r>
    <x v="3996"/>
    <x v="0"/>
    <x v="0"/>
    <s v="Y"/>
    <n v="0"/>
    <n v="387000"/>
    <x v="1"/>
    <x v="1"/>
    <x v="1"/>
    <x v="0"/>
    <n v="-20082"/>
    <x v="2620"/>
    <x v="2"/>
    <x v="1292"/>
    <x v="1292"/>
    <x v="2"/>
    <x v="1"/>
    <n v="1"/>
    <x v="0"/>
    <n v="0"/>
    <n v="0"/>
    <x v="5"/>
    <n v="2"/>
  </r>
  <r>
    <x v="3997"/>
    <x v="0"/>
    <x v="0"/>
    <s v="Y"/>
    <n v="0"/>
    <n v="387000"/>
    <x v="1"/>
    <x v="1"/>
    <x v="1"/>
    <x v="0"/>
    <n v="-20082"/>
    <x v="2620"/>
    <x v="2"/>
    <x v="1292"/>
    <x v="1292"/>
    <x v="2"/>
    <x v="1"/>
    <n v="1"/>
    <x v="0"/>
    <n v="0"/>
    <n v="0"/>
    <x v="5"/>
    <n v="2"/>
  </r>
  <r>
    <x v="3998"/>
    <x v="0"/>
    <x v="0"/>
    <s v="Y"/>
    <n v="0"/>
    <n v="387000"/>
    <x v="1"/>
    <x v="1"/>
    <x v="1"/>
    <x v="0"/>
    <n v="-20082"/>
    <x v="2620"/>
    <x v="2"/>
    <x v="1292"/>
    <x v="1292"/>
    <x v="2"/>
    <x v="1"/>
    <n v="1"/>
    <x v="0"/>
    <n v="0"/>
    <n v="0"/>
    <x v="5"/>
    <n v="2"/>
  </r>
  <r>
    <x v="3999"/>
    <x v="0"/>
    <x v="0"/>
    <s v="Y"/>
    <n v="0"/>
    <n v="387000"/>
    <x v="1"/>
    <x v="1"/>
    <x v="1"/>
    <x v="0"/>
    <n v="-20082"/>
    <x v="2620"/>
    <x v="2"/>
    <x v="1292"/>
    <x v="1292"/>
    <x v="2"/>
    <x v="1"/>
    <n v="1"/>
    <x v="0"/>
    <n v="0"/>
    <n v="0"/>
    <x v="5"/>
    <n v="2"/>
  </r>
  <r>
    <x v="4000"/>
    <x v="0"/>
    <x v="0"/>
    <s v="N"/>
    <n v="0"/>
    <n v="126000"/>
    <x v="2"/>
    <x v="1"/>
    <x v="1"/>
    <x v="4"/>
    <n v="-15344"/>
    <x v="1399"/>
    <x v="1"/>
    <x v="1752"/>
    <x v="1752"/>
    <x v="2"/>
    <x v="1"/>
    <n v="1"/>
    <x v="0"/>
    <n v="0"/>
    <n v="0"/>
    <x v="0"/>
    <n v="2"/>
  </r>
  <r>
    <x v="4001"/>
    <x v="0"/>
    <x v="0"/>
    <s v="Y"/>
    <n v="0"/>
    <n v="162000"/>
    <x v="1"/>
    <x v="3"/>
    <x v="1"/>
    <x v="0"/>
    <n v="-10376"/>
    <x v="822"/>
    <x v="4"/>
    <x v="643"/>
    <x v="643"/>
    <x v="3"/>
    <x v="1"/>
    <n v="1"/>
    <x v="0"/>
    <n v="0"/>
    <n v="0"/>
    <x v="0"/>
    <n v="2"/>
  </r>
  <r>
    <x v="4002"/>
    <x v="0"/>
    <x v="0"/>
    <s v="Y"/>
    <n v="0"/>
    <n v="121500"/>
    <x v="2"/>
    <x v="1"/>
    <x v="1"/>
    <x v="0"/>
    <n v="-10122"/>
    <x v="2621"/>
    <x v="4"/>
    <x v="1609"/>
    <x v="1609"/>
    <x v="0"/>
    <x v="1"/>
    <n v="1"/>
    <x v="0"/>
    <n v="0"/>
    <n v="0"/>
    <x v="0"/>
    <n v="2"/>
  </r>
  <r>
    <x v="4003"/>
    <x v="0"/>
    <x v="0"/>
    <s v="Y"/>
    <n v="0"/>
    <n v="225000"/>
    <x v="2"/>
    <x v="1"/>
    <x v="0"/>
    <x v="0"/>
    <n v="-16991"/>
    <x v="2622"/>
    <x v="1"/>
    <x v="1609"/>
    <x v="1609"/>
    <x v="0"/>
    <x v="1"/>
    <n v="1"/>
    <x v="0"/>
    <n v="0"/>
    <n v="0"/>
    <x v="1"/>
    <n v="1"/>
  </r>
  <r>
    <x v="4004"/>
    <x v="1"/>
    <x v="1"/>
    <s v="Y"/>
    <n v="0"/>
    <n v="162000"/>
    <x v="2"/>
    <x v="1"/>
    <x v="1"/>
    <x v="0"/>
    <n v="-13218"/>
    <x v="2623"/>
    <x v="3"/>
    <x v="1753"/>
    <x v="1753"/>
    <x v="0"/>
    <x v="1"/>
    <n v="1"/>
    <x v="0"/>
    <n v="0"/>
    <n v="0"/>
    <x v="1"/>
    <n v="2"/>
  </r>
  <r>
    <x v="4005"/>
    <x v="0"/>
    <x v="0"/>
    <s v="Y"/>
    <n v="0"/>
    <n v="180000"/>
    <x v="2"/>
    <x v="1"/>
    <x v="1"/>
    <x v="0"/>
    <n v="-19881"/>
    <x v="1001"/>
    <x v="2"/>
    <x v="1754"/>
    <x v="1754"/>
    <x v="2"/>
    <x v="1"/>
    <n v="1"/>
    <x v="0"/>
    <n v="0"/>
    <n v="0"/>
    <x v="13"/>
    <n v="2"/>
  </r>
  <r>
    <x v="4006"/>
    <x v="0"/>
    <x v="0"/>
    <s v="N"/>
    <n v="2"/>
    <n v="121500"/>
    <x v="2"/>
    <x v="1"/>
    <x v="1"/>
    <x v="2"/>
    <n v="-10006"/>
    <x v="2624"/>
    <x v="4"/>
    <x v="1070"/>
    <x v="1070"/>
    <x v="4"/>
    <x v="1"/>
    <n v="1"/>
    <x v="0"/>
    <n v="0"/>
    <n v="0"/>
    <x v="12"/>
    <n v="4"/>
  </r>
  <r>
    <x v="4007"/>
    <x v="0"/>
    <x v="0"/>
    <s v="Y"/>
    <n v="0"/>
    <n v="135000"/>
    <x v="3"/>
    <x v="0"/>
    <x v="2"/>
    <x v="4"/>
    <n v="-10660"/>
    <x v="2625"/>
    <x v="4"/>
    <x v="1755"/>
    <x v="1755"/>
    <x v="5"/>
    <x v="1"/>
    <n v="1"/>
    <x v="0"/>
    <n v="0"/>
    <n v="0"/>
    <x v="4"/>
    <n v="1"/>
  </r>
  <r>
    <x v="4008"/>
    <x v="1"/>
    <x v="1"/>
    <s v="Y"/>
    <n v="2"/>
    <n v="225000"/>
    <x v="2"/>
    <x v="1"/>
    <x v="1"/>
    <x v="0"/>
    <n v="-10380"/>
    <x v="2626"/>
    <x v="4"/>
    <x v="1756"/>
    <x v="1756"/>
    <x v="6"/>
    <x v="1"/>
    <n v="1"/>
    <x v="0"/>
    <n v="0"/>
    <n v="0"/>
    <x v="1"/>
    <n v="4"/>
  </r>
  <r>
    <x v="4009"/>
    <x v="0"/>
    <x v="1"/>
    <s v="Y"/>
    <n v="0"/>
    <n v="202500"/>
    <x v="2"/>
    <x v="0"/>
    <x v="2"/>
    <x v="0"/>
    <n v="-17979"/>
    <x v="2627"/>
    <x v="1"/>
    <x v="958"/>
    <x v="958"/>
    <x v="1"/>
    <x v="1"/>
    <n v="1"/>
    <x v="1"/>
    <n v="0"/>
    <n v="0"/>
    <x v="1"/>
    <n v="1"/>
  </r>
  <r>
    <x v="4010"/>
    <x v="0"/>
    <x v="0"/>
    <s v="Y"/>
    <n v="1"/>
    <n v="112500"/>
    <x v="2"/>
    <x v="1"/>
    <x v="3"/>
    <x v="0"/>
    <n v="-10124"/>
    <x v="2628"/>
    <x v="4"/>
    <x v="392"/>
    <x v="392"/>
    <x v="1"/>
    <x v="1"/>
    <n v="1"/>
    <x v="0"/>
    <n v="0"/>
    <n v="0"/>
    <x v="1"/>
    <n v="3"/>
  </r>
  <r>
    <x v="4011"/>
    <x v="0"/>
    <x v="0"/>
    <s v="Y"/>
    <n v="1"/>
    <n v="112500"/>
    <x v="2"/>
    <x v="1"/>
    <x v="3"/>
    <x v="0"/>
    <n v="-10124"/>
    <x v="2628"/>
    <x v="4"/>
    <x v="392"/>
    <x v="392"/>
    <x v="1"/>
    <x v="1"/>
    <n v="1"/>
    <x v="0"/>
    <n v="0"/>
    <n v="0"/>
    <x v="1"/>
    <n v="3"/>
  </r>
  <r>
    <x v="4012"/>
    <x v="0"/>
    <x v="1"/>
    <s v="N"/>
    <n v="0"/>
    <n v="202500"/>
    <x v="2"/>
    <x v="1"/>
    <x v="1"/>
    <x v="0"/>
    <n v="-14909"/>
    <x v="2629"/>
    <x v="1"/>
    <x v="1757"/>
    <x v="1757"/>
    <x v="2"/>
    <x v="1"/>
    <n v="1"/>
    <x v="0"/>
    <n v="1"/>
    <n v="0"/>
    <x v="12"/>
    <n v="2"/>
  </r>
  <r>
    <x v="4013"/>
    <x v="0"/>
    <x v="1"/>
    <s v="Y"/>
    <n v="1"/>
    <n v="157500"/>
    <x v="1"/>
    <x v="0"/>
    <x v="1"/>
    <x v="0"/>
    <n v="-17416"/>
    <x v="752"/>
    <x v="1"/>
    <x v="1758"/>
    <x v="1758"/>
    <x v="0"/>
    <x v="1"/>
    <n v="1"/>
    <x v="0"/>
    <n v="0"/>
    <n v="0"/>
    <x v="0"/>
    <n v="3"/>
  </r>
  <r>
    <x v="4014"/>
    <x v="0"/>
    <x v="0"/>
    <s v="Y"/>
    <n v="0"/>
    <n v="225000"/>
    <x v="2"/>
    <x v="1"/>
    <x v="1"/>
    <x v="0"/>
    <n v="-20705"/>
    <x v="2630"/>
    <x v="2"/>
    <x v="959"/>
    <x v="959"/>
    <x v="4"/>
    <x v="1"/>
    <n v="1"/>
    <x v="0"/>
    <n v="0"/>
    <n v="0"/>
    <x v="8"/>
    <n v="2"/>
  </r>
  <r>
    <x v="4015"/>
    <x v="0"/>
    <x v="0"/>
    <s v="Y"/>
    <n v="0"/>
    <n v="135000"/>
    <x v="1"/>
    <x v="0"/>
    <x v="2"/>
    <x v="0"/>
    <n v="-11375"/>
    <x v="2631"/>
    <x v="3"/>
    <x v="1100"/>
    <x v="1100"/>
    <x v="1"/>
    <x v="1"/>
    <n v="1"/>
    <x v="0"/>
    <n v="0"/>
    <n v="0"/>
    <x v="5"/>
    <n v="1"/>
  </r>
  <r>
    <x v="4016"/>
    <x v="0"/>
    <x v="0"/>
    <s v="Y"/>
    <n v="0"/>
    <n v="135000"/>
    <x v="1"/>
    <x v="0"/>
    <x v="2"/>
    <x v="0"/>
    <n v="-11375"/>
    <x v="2631"/>
    <x v="3"/>
    <x v="1100"/>
    <x v="1100"/>
    <x v="1"/>
    <x v="1"/>
    <n v="1"/>
    <x v="0"/>
    <n v="0"/>
    <n v="0"/>
    <x v="5"/>
    <n v="1"/>
  </r>
  <r>
    <x v="4017"/>
    <x v="0"/>
    <x v="0"/>
    <s v="Y"/>
    <n v="0"/>
    <n v="180000"/>
    <x v="2"/>
    <x v="0"/>
    <x v="1"/>
    <x v="0"/>
    <n v="-14083"/>
    <x v="2632"/>
    <x v="3"/>
    <x v="1759"/>
    <x v="1759"/>
    <x v="2"/>
    <x v="1"/>
    <n v="1"/>
    <x v="1"/>
    <n v="0"/>
    <n v="0"/>
    <x v="4"/>
    <n v="2"/>
  </r>
  <r>
    <x v="4018"/>
    <x v="0"/>
    <x v="1"/>
    <s v="Y"/>
    <n v="0"/>
    <n v="180000"/>
    <x v="2"/>
    <x v="1"/>
    <x v="1"/>
    <x v="0"/>
    <n v="-11749"/>
    <x v="2633"/>
    <x v="3"/>
    <x v="384"/>
    <x v="384"/>
    <x v="4"/>
    <x v="1"/>
    <n v="1"/>
    <x v="0"/>
    <n v="0"/>
    <n v="0"/>
    <x v="12"/>
    <n v="2"/>
  </r>
  <r>
    <x v="4019"/>
    <x v="0"/>
    <x v="0"/>
    <s v="Y"/>
    <n v="0"/>
    <n v="112500"/>
    <x v="2"/>
    <x v="1"/>
    <x v="1"/>
    <x v="0"/>
    <n v="-13137"/>
    <x v="2634"/>
    <x v="3"/>
    <x v="1760"/>
    <x v="1760"/>
    <x v="5"/>
    <x v="1"/>
    <n v="1"/>
    <x v="1"/>
    <n v="1"/>
    <n v="0"/>
    <x v="14"/>
    <n v="2"/>
  </r>
  <r>
    <x v="4020"/>
    <x v="1"/>
    <x v="1"/>
    <s v="Y"/>
    <n v="2"/>
    <n v="265500"/>
    <x v="2"/>
    <x v="0"/>
    <x v="1"/>
    <x v="0"/>
    <n v="-11630"/>
    <x v="839"/>
    <x v="3"/>
    <x v="403"/>
    <x v="403"/>
    <x v="5"/>
    <x v="1"/>
    <n v="1"/>
    <x v="0"/>
    <n v="0"/>
    <n v="0"/>
    <x v="1"/>
    <n v="4"/>
  </r>
  <r>
    <x v="4021"/>
    <x v="0"/>
    <x v="0"/>
    <s v="Y"/>
    <n v="0"/>
    <n v="157500"/>
    <x v="2"/>
    <x v="1"/>
    <x v="1"/>
    <x v="0"/>
    <n v="-19064"/>
    <x v="2295"/>
    <x v="2"/>
    <x v="1297"/>
    <x v="1297"/>
    <x v="3"/>
    <x v="1"/>
    <n v="1"/>
    <x v="0"/>
    <n v="0"/>
    <n v="0"/>
    <x v="0"/>
    <n v="2"/>
  </r>
  <r>
    <x v="4022"/>
    <x v="0"/>
    <x v="0"/>
    <s v="Y"/>
    <n v="0"/>
    <n v="157500"/>
    <x v="2"/>
    <x v="1"/>
    <x v="1"/>
    <x v="0"/>
    <n v="-19064"/>
    <x v="2295"/>
    <x v="2"/>
    <x v="1297"/>
    <x v="1297"/>
    <x v="3"/>
    <x v="1"/>
    <n v="1"/>
    <x v="0"/>
    <n v="0"/>
    <n v="0"/>
    <x v="0"/>
    <n v="2"/>
  </r>
  <r>
    <x v="4023"/>
    <x v="0"/>
    <x v="0"/>
    <s v="Y"/>
    <n v="0"/>
    <n v="112500"/>
    <x v="2"/>
    <x v="1"/>
    <x v="3"/>
    <x v="0"/>
    <n v="-15867"/>
    <x v="2635"/>
    <x v="1"/>
    <x v="1761"/>
    <x v="1761"/>
    <x v="5"/>
    <x v="1"/>
    <n v="1"/>
    <x v="0"/>
    <n v="0"/>
    <n v="0"/>
    <x v="5"/>
    <n v="2"/>
  </r>
  <r>
    <x v="4024"/>
    <x v="1"/>
    <x v="1"/>
    <s v="Y"/>
    <n v="0"/>
    <n v="220500"/>
    <x v="0"/>
    <x v="1"/>
    <x v="1"/>
    <x v="0"/>
    <n v="-23113"/>
    <x v="2636"/>
    <x v="0"/>
    <x v="0"/>
    <x v="0"/>
    <x v="0"/>
    <x v="0"/>
    <n v="1"/>
    <x v="0"/>
    <n v="0"/>
    <n v="0"/>
    <x v="0"/>
    <n v="2"/>
  </r>
  <r>
    <x v="4025"/>
    <x v="1"/>
    <x v="1"/>
    <s v="Y"/>
    <n v="0"/>
    <n v="220500"/>
    <x v="0"/>
    <x v="1"/>
    <x v="1"/>
    <x v="0"/>
    <n v="-23113"/>
    <x v="2636"/>
    <x v="0"/>
    <x v="0"/>
    <x v="0"/>
    <x v="0"/>
    <x v="0"/>
    <n v="1"/>
    <x v="0"/>
    <n v="0"/>
    <n v="0"/>
    <x v="0"/>
    <n v="2"/>
  </r>
  <r>
    <x v="4026"/>
    <x v="1"/>
    <x v="1"/>
    <s v="Y"/>
    <n v="0"/>
    <n v="195750"/>
    <x v="2"/>
    <x v="1"/>
    <x v="1"/>
    <x v="0"/>
    <n v="-18836"/>
    <x v="2637"/>
    <x v="2"/>
    <x v="1106"/>
    <x v="1106"/>
    <x v="4"/>
    <x v="1"/>
    <n v="1"/>
    <x v="1"/>
    <n v="1"/>
    <n v="0"/>
    <x v="1"/>
    <n v="2"/>
  </r>
  <r>
    <x v="4027"/>
    <x v="1"/>
    <x v="0"/>
    <s v="N"/>
    <n v="0"/>
    <n v="180000"/>
    <x v="2"/>
    <x v="1"/>
    <x v="2"/>
    <x v="5"/>
    <n v="-16743"/>
    <x v="2638"/>
    <x v="1"/>
    <x v="415"/>
    <x v="415"/>
    <x v="4"/>
    <x v="1"/>
    <n v="1"/>
    <x v="0"/>
    <n v="1"/>
    <n v="0"/>
    <x v="1"/>
    <n v="1"/>
  </r>
  <r>
    <x v="4028"/>
    <x v="0"/>
    <x v="0"/>
    <s v="Y"/>
    <n v="1"/>
    <n v="112500"/>
    <x v="2"/>
    <x v="1"/>
    <x v="1"/>
    <x v="0"/>
    <n v="-15213"/>
    <x v="1235"/>
    <x v="1"/>
    <x v="390"/>
    <x v="390"/>
    <x v="0"/>
    <x v="1"/>
    <n v="1"/>
    <x v="0"/>
    <n v="0"/>
    <n v="0"/>
    <x v="1"/>
    <n v="3"/>
  </r>
  <r>
    <x v="4029"/>
    <x v="0"/>
    <x v="0"/>
    <s v="Y"/>
    <n v="0"/>
    <n v="270000"/>
    <x v="1"/>
    <x v="1"/>
    <x v="1"/>
    <x v="0"/>
    <n v="-16922"/>
    <x v="2639"/>
    <x v="1"/>
    <x v="908"/>
    <x v="908"/>
    <x v="1"/>
    <x v="1"/>
    <n v="1"/>
    <x v="0"/>
    <n v="0"/>
    <n v="0"/>
    <x v="17"/>
    <n v="2"/>
  </r>
  <r>
    <x v="4030"/>
    <x v="0"/>
    <x v="0"/>
    <s v="Y"/>
    <n v="0"/>
    <n v="270000"/>
    <x v="1"/>
    <x v="1"/>
    <x v="1"/>
    <x v="0"/>
    <n v="-16922"/>
    <x v="2639"/>
    <x v="1"/>
    <x v="908"/>
    <x v="908"/>
    <x v="1"/>
    <x v="1"/>
    <n v="1"/>
    <x v="0"/>
    <n v="0"/>
    <n v="0"/>
    <x v="17"/>
    <n v="2"/>
  </r>
  <r>
    <x v="4031"/>
    <x v="0"/>
    <x v="0"/>
    <s v="Y"/>
    <n v="0"/>
    <n v="292500"/>
    <x v="2"/>
    <x v="0"/>
    <x v="1"/>
    <x v="0"/>
    <n v="-13577"/>
    <x v="2640"/>
    <x v="3"/>
    <x v="656"/>
    <x v="656"/>
    <x v="1"/>
    <x v="1"/>
    <n v="1"/>
    <x v="0"/>
    <n v="1"/>
    <n v="0"/>
    <x v="7"/>
    <n v="2"/>
  </r>
  <r>
    <x v="4032"/>
    <x v="0"/>
    <x v="0"/>
    <s v="Y"/>
    <n v="0"/>
    <n v="292500"/>
    <x v="2"/>
    <x v="0"/>
    <x v="1"/>
    <x v="0"/>
    <n v="-13577"/>
    <x v="2640"/>
    <x v="3"/>
    <x v="656"/>
    <x v="656"/>
    <x v="1"/>
    <x v="1"/>
    <n v="1"/>
    <x v="0"/>
    <n v="1"/>
    <n v="0"/>
    <x v="7"/>
    <n v="2"/>
  </r>
  <r>
    <x v="4033"/>
    <x v="0"/>
    <x v="0"/>
    <s v="Y"/>
    <n v="0"/>
    <n v="292500"/>
    <x v="2"/>
    <x v="0"/>
    <x v="1"/>
    <x v="0"/>
    <n v="-13577"/>
    <x v="2640"/>
    <x v="3"/>
    <x v="656"/>
    <x v="656"/>
    <x v="1"/>
    <x v="1"/>
    <n v="1"/>
    <x v="0"/>
    <n v="1"/>
    <n v="0"/>
    <x v="7"/>
    <n v="2"/>
  </r>
  <r>
    <x v="4034"/>
    <x v="0"/>
    <x v="0"/>
    <s v="Y"/>
    <n v="0"/>
    <n v="292500"/>
    <x v="2"/>
    <x v="0"/>
    <x v="1"/>
    <x v="0"/>
    <n v="-13577"/>
    <x v="2640"/>
    <x v="3"/>
    <x v="656"/>
    <x v="656"/>
    <x v="1"/>
    <x v="1"/>
    <n v="1"/>
    <x v="0"/>
    <n v="1"/>
    <n v="0"/>
    <x v="7"/>
    <n v="2"/>
  </r>
  <r>
    <x v="4035"/>
    <x v="0"/>
    <x v="0"/>
    <s v="N"/>
    <n v="0"/>
    <n v="135000"/>
    <x v="2"/>
    <x v="1"/>
    <x v="1"/>
    <x v="0"/>
    <n v="-11004"/>
    <x v="2641"/>
    <x v="3"/>
    <x v="1762"/>
    <x v="1762"/>
    <x v="1"/>
    <x v="1"/>
    <n v="1"/>
    <x v="0"/>
    <n v="0"/>
    <n v="0"/>
    <x v="11"/>
    <n v="2"/>
  </r>
  <r>
    <x v="4036"/>
    <x v="0"/>
    <x v="0"/>
    <s v="N"/>
    <n v="0"/>
    <n v="135000"/>
    <x v="2"/>
    <x v="1"/>
    <x v="1"/>
    <x v="0"/>
    <n v="-11004"/>
    <x v="2641"/>
    <x v="3"/>
    <x v="1762"/>
    <x v="1762"/>
    <x v="1"/>
    <x v="1"/>
    <n v="1"/>
    <x v="0"/>
    <n v="0"/>
    <n v="0"/>
    <x v="11"/>
    <n v="2"/>
  </r>
  <r>
    <x v="4037"/>
    <x v="0"/>
    <x v="0"/>
    <s v="N"/>
    <n v="0"/>
    <n v="135000"/>
    <x v="2"/>
    <x v="1"/>
    <x v="1"/>
    <x v="0"/>
    <n v="-11004"/>
    <x v="2641"/>
    <x v="3"/>
    <x v="1762"/>
    <x v="1762"/>
    <x v="1"/>
    <x v="1"/>
    <n v="1"/>
    <x v="0"/>
    <n v="0"/>
    <n v="0"/>
    <x v="11"/>
    <n v="2"/>
  </r>
  <r>
    <x v="4038"/>
    <x v="1"/>
    <x v="1"/>
    <s v="Y"/>
    <n v="0"/>
    <n v="225000"/>
    <x v="2"/>
    <x v="0"/>
    <x v="1"/>
    <x v="0"/>
    <n v="-20891"/>
    <x v="2356"/>
    <x v="2"/>
    <x v="1070"/>
    <x v="1070"/>
    <x v="4"/>
    <x v="1"/>
    <n v="1"/>
    <x v="0"/>
    <n v="0"/>
    <n v="0"/>
    <x v="6"/>
    <n v="2"/>
  </r>
  <r>
    <x v="4039"/>
    <x v="1"/>
    <x v="1"/>
    <s v="Y"/>
    <n v="0"/>
    <n v="225000"/>
    <x v="2"/>
    <x v="0"/>
    <x v="1"/>
    <x v="0"/>
    <n v="-20891"/>
    <x v="2356"/>
    <x v="2"/>
    <x v="1070"/>
    <x v="1070"/>
    <x v="4"/>
    <x v="1"/>
    <n v="1"/>
    <x v="0"/>
    <n v="0"/>
    <n v="0"/>
    <x v="6"/>
    <n v="2"/>
  </r>
  <r>
    <x v="4040"/>
    <x v="1"/>
    <x v="1"/>
    <s v="N"/>
    <n v="1"/>
    <n v="360000"/>
    <x v="3"/>
    <x v="0"/>
    <x v="1"/>
    <x v="5"/>
    <n v="-14980"/>
    <x v="2642"/>
    <x v="1"/>
    <x v="1763"/>
    <x v="1763"/>
    <x v="3"/>
    <x v="1"/>
    <n v="1"/>
    <x v="0"/>
    <n v="1"/>
    <n v="0"/>
    <x v="3"/>
    <n v="3"/>
  </r>
  <r>
    <x v="4041"/>
    <x v="1"/>
    <x v="1"/>
    <s v="N"/>
    <n v="1"/>
    <n v="360000"/>
    <x v="3"/>
    <x v="0"/>
    <x v="1"/>
    <x v="5"/>
    <n v="-14980"/>
    <x v="2642"/>
    <x v="1"/>
    <x v="1763"/>
    <x v="1763"/>
    <x v="3"/>
    <x v="1"/>
    <n v="1"/>
    <x v="0"/>
    <n v="1"/>
    <n v="0"/>
    <x v="3"/>
    <n v="3"/>
  </r>
  <r>
    <x v="4042"/>
    <x v="1"/>
    <x v="0"/>
    <s v="Y"/>
    <n v="2"/>
    <n v="112500"/>
    <x v="2"/>
    <x v="1"/>
    <x v="1"/>
    <x v="0"/>
    <n v="-11964"/>
    <x v="2643"/>
    <x v="3"/>
    <x v="956"/>
    <x v="956"/>
    <x v="2"/>
    <x v="1"/>
    <n v="1"/>
    <x v="0"/>
    <n v="0"/>
    <n v="0"/>
    <x v="1"/>
    <n v="4"/>
  </r>
  <r>
    <x v="4043"/>
    <x v="0"/>
    <x v="0"/>
    <s v="N"/>
    <n v="0"/>
    <n v="117000"/>
    <x v="3"/>
    <x v="1"/>
    <x v="2"/>
    <x v="0"/>
    <n v="-8852"/>
    <x v="2644"/>
    <x v="4"/>
    <x v="1764"/>
    <x v="1764"/>
    <x v="4"/>
    <x v="1"/>
    <n v="1"/>
    <x v="0"/>
    <n v="0"/>
    <n v="0"/>
    <x v="18"/>
    <n v="1"/>
  </r>
  <r>
    <x v="4044"/>
    <x v="0"/>
    <x v="0"/>
    <s v="N"/>
    <n v="0"/>
    <n v="117000"/>
    <x v="3"/>
    <x v="1"/>
    <x v="2"/>
    <x v="0"/>
    <n v="-8852"/>
    <x v="2644"/>
    <x v="4"/>
    <x v="1764"/>
    <x v="1764"/>
    <x v="4"/>
    <x v="1"/>
    <n v="1"/>
    <x v="0"/>
    <n v="0"/>
    <n v="0"/>
    <x v="18"/>
    <n v="1"/>
  </r>
  <r>
    <x v="4045"/>
    <x v="0"/>
    <x v="0"/>
    <s v="Y"/>
    <n v="1"/>
    <n v="180000"/>
    <x v="1"/>
    <x v="1"/>
    <x v="1"/>
    <x v="0"/>
    <n v="-13837"/>
    <x v="2645"/>
    <x v="3"/>
    <x v="908"/>
    <x v="908"/>
    <x v="1"/>
    <x v="1"/>
    <n v="1"/>
    <x v="0"/>
    <n v="1"/>
    <n v="0"/>
    <x v="1"/>
    <n v="3"/>
  </r>
  <r>
    <x v="4046"/>
    <x v="0"/>
    <x v="0"/>
    <s v="Y"/>
    <n v="1"/>
    <n v="108000"/>
    <x v="1"/>
    <x v="0"/>
    <x v="1"/>
    <x v="0"/>
    <n v="-13877"/>
    <x v="2646"/>
    <x v="3"/>
    <x v="1765"/>
    <x v="1765"/>
    <x v="4"/>
    <x v="1"/>
    <n v="1"/>
    <x v="0"/>
    <n v="0"/>
    <n v="0"/>
    <x v="7"/>
    <n v="3"/>
  </r>
  <r>
    <x v="4047"/>
    <x v="0"/>
    <x v="0"/>
    <s v="Y"/>
    <n v="0"/>
    <n v="126000"/>
    <x v="2"/>
    <x v="1"/>
    <x v="1"/>
    <x v="0"/>
    <n v="-23844"/>
    <x v="2647"/>
    <x v="0"/>
    <x v="1766"/>
    <x v="1766"/>
    <x v="5"/>
    <x v="1"/>
    <n v="1"/>
    <x v="0"/>
    <n v="1"/>
    <n v="0"/>
    <x v="7"/>
    <n v="2"/>
  </r>
  <r>
    <x v="4048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49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50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51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52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53"/>
    <x v="0"/>
    <x v="0"/>
    <s v="Y"/>
    <n v="0"/>
    <n v="90000"/>
    <x v="1"/>
    <x v="1"/>
    <x v="1"/>
    <x v="0"/>
    <n v="-19482"/>
    <x v="2648"/>
    <x v="2"/>
    <x v="969"/>
    <x v="969"/>
    <x v="3"/>
    <x v="1"/>
    <n v="1"/>
    <x v="0"/>
    <n v="0"/>
    <n v="0"/>
    <x v="1"/>
    <n v="2"/>
  </r>
  <r>
    <x v="4054"/>
    <x v="0"/>
    <x v="0"/>
    <s v="Y"/>
    <n v="0"/>
    <n v="180000"/>
    <x v="1"/>
    <x v="1"/>
    <x v="3"/>
    <x v="0"/>
    <n v="-18713"/>
    <x v="1729"/>
    <x v="2"/>
    <x v="1767"/>
    <x v="1767"/>
    <x v="6"/>
    <x v="1"/>
    <n v="1"/>
    <x v="0"/>
    <n v="1"/>
    <n v="0"/>
    <x v="5"/>
    <n v="2"/>
  </r>
  <r>
    <x v="4055"/>
    <x v="0"/>
    <x v="1"/>
    <s v="Y"/>
    <n v="0"/>
    <n v="90000"/>
    <x v="0"/>
    <x v="0"/>
    <x v="1"/>
    <x v="0"/>
    <n v="-21452"/>
    <x v="2649"/>
    <x v="2"/>
    <x v="0"/>
    <x v="0"/>
    <x v="0"/>
    <x v="0"/>
    <n v="1"/>
    <x v="0"/>
    <n v="0"/>
    <n v="0"/>
    <x v="0"/>
    <n v="2"/>
  </r>
  <r>
    <x v="4056"/>
    <x v="1"/>
    <x v="1"/>
    <s v="Y"/>
    <n v="0"/>
    <n v="270000"/>
    <x v="1"/>
    <x v="1"/>
    <x v="1"/>
    <x v="0"/>
    <n v="-20703"/>
    <x v="2650"/>
    <x v="2"/>
    <x v="1768"/>
    <x v="1768"/>
    <x v="5"/>
    <x v="1"/>
    <n v="1"/>
    <x v="0"/>
    <n v="0"/>
    <n v="0"/>
    <x v="2"/>
    <n v="2"/>
  </r>
  <r>
    <x v="4057"/>
    <x v="1"/>
    <x v="1"/>
    <s v="Y"/>
    <n v="0"/>
    <n v="90000"/>
    <x v="2"/>
    <x v="2"/>
    <x v="1"/>
    <x v="0"/>
    <n v="-18992"/>
    <x v="2651"/>
    <x v="2"/>
    <x v="1769"/>
    <x v="1769"/>
    <x v="3"/>
    <x v="1"/>
    <n v="1"/>
    <x v="0"/>
    <n v="1"/>
    <n v="0"/>
    <x v="2"/>
    <n v="2"/>
  </r>
  <r>
    <x v="4058"/>
    <x v="1"/>
    <x v="0"/>
    <s v="Y"/>
    <n v="0"/>
    <n v="216000"/>
    <x v="2"/>
    <x v="1"/>
    <x v="0"/>
    <x v="0"/>
    <n v="-14395"/>
    <x v="842"/>
    <x v="3"/>
    <x v="966"/>
    <x v="966"/>
    <x v="4"/>
    <x v="1"/>
    <n v="1"/>
    <x v="1"/>
    <n v="1"/>
    <n v="0"/>
    <x v="6"/>
    <n v="1"/>
  </r>
  <r>
    <x v="4059"/>
    <x v="0"/>
    <x v="0"/>
    <s v="Y"/>
    <n v="2"/>
    <n v="90000"/>
    <x v="3"/>
    <x v="1"/>
    <x v="3"/>
    <x v="0"/>
    <n v="-12724"/>
    <x v="2652"/>
    <x v="3"/>
    <x v="1770"/>
    <x v="1770"/>
    <x v="3"/>
    <x v="1"/>
    <n v="1"/>
    <x v="1"/>
    <n v="0"/>
    <n v="0"/>
    <x v="4"/>
    <n v="4"/>
  </r>
  <r>
    <x v="4060"/>
    <x v="0"/>
    <x v="0"/>
    <s v="Y"/>
    <n v="1"/>
    <n v="171000"/>
    <x v="3"/>
    <x v="0"/>
    <x v="0"/>
    <x v="0"/>
    <n v="-20581"/>
    <x v="2653"/>
    <x v="2"/>
    <x v="1771"/>
    <x v="1771"/>
    <x v="1"/>
    <x v="1"/>
    <n v="1"/>
    <x v="0"/>
    <n v="0"/>
    <n v="0"/>
    <x v="16"/>
    <n v="2"/>
  </r>
  <r>
    <x v="4061"/>
    <x v="0"/>
    <x v="0"/>
    <s v="Y"/>
    <n v="0"/>
    <n v="135000"/>
    <x v="2"/>
    <x v="1"/>
    <x v="1"/>
    <x v="0"/>
    <n v="-11090"/>
    <x v="2654"/>
    <x v="3"/>
    <x v="763"/>
    <x v="763"/>
    <x v="0"/>
    <x v="1"/>
    <n v="1"/>
    <x v="0"/>
    <n v="1"/>
    <n v="1"/>
    <x v="5"/>
    <n v="2"/>
  </r>
  <r>
    <x v="4062"/>
    <x v="0"/>
    <x v="1"/>
    <s v="N"/>
    <n v="2"/>
    <n v="315000"/>
    <x v="2"/>
    <x v="1"/>
    <x v="1"/>
    <x v="0"/>
    <n v="-15621"/>
    <x v="2655"/>
    <x v="1"/>
    <x v="778"/>
    <x v="778"/>
    <x v="2"/>
    <x v="1"/>
    <n v="1"/>
    <x v="0"/>
    <n v="0"/>
    <n v="0"/>
    <x v="5"/>
    <n v="4"/>
  </r>
  <r>
    <x v="4063"/>
    <x v="0"/>
    <x v="1"/>
    <s v="N"/>
    <n v="2"/>
    <n v="315000"/>
    <x v="2"/>
    <x v="1"/>
    <x v="1"/>
    <x v="0"/>
    <n v="-15621"/>
    <x v="2655"/>
    <x v="1"/>
    <x v="778"/>
    <x v="778"/>
    <x v="2"/>
    <x v="1"/>
    <n v="1"/>
    <x v="0"/>
    <n v="0"/>
    <n v="0"/>
    <x v="5"/>
    <n v="4"/>
  </r>
  <r>
    <x v="4064"/>
    <x v="0"/>
    <x v="0"/>
    <s v="N"/>
    <n v="0"/>
    <n v="67500"/>
    <x v="0"/>
    <x v="0"/>
    <x v="4"/>
    <x v="0"/>
    <n v="-24081"/>
    <x v="2656"/>
    <x v="0"/>
    <x v="0"/>
    <x v="0"/>
    <x v="0"/>
    <x v="0"/>
    <n v="1"/>
    <x v="0"/>
    <n v="0"/>
    <n v="0"/>
    <x v="0"/>
    <n v="1"/>
  </r>
  <r>
    <x v="4065"/>
    <x v="0"/>
    <x v="0"/>
    <s v="Y"/>
    <n v="0"/>
    <n v="112500"/>
    <x v="0"/>
    <x v="1"/>
    <x v="3"/>
    <x v="0"/>
    <n v="-23255"/>
    <x v="2657"/>
    <x v="0"/>
    <x v="0"/>
    <x v="0"/>
    <x v="0"/>
    <x v="0"/>
    <n v="1"/>
    <x v="0"/>
    <n v="0"/>
    <n v="0"/>
    <x v="0"/>
    <n v="2"/>
  </r>
  <r>
    <x v="4066"/>
    <x v="0"/>
    <x v="0"/>
    <s v="Y"/>
    <n v="0"/>
    <n v="423000"/>
    <x v="1"/>
    <x v="1"/>
    <x v="0"/>
    <x v="0"/>
    <n v="-13480"/>
    <x v="1532"/>
    <x v="3"/>
    <x v="393"/>
    <x v="393"/>
    <x v="3"/>
    <x v="1"/>
    <n v="1"/>
    <x v="0"/>
    <n v="0"/>
    <n v="0"/>
    <x v="11"/>
    <n v="1"/>
  </r>
  <r>
    <x v="4067"/>
    <x v="0"/>
    <x v="0"/>
    <s v="Y"/>
    <n v="0"/>
    <n v="423000"/>
    <x v="1"/>
    <x v="1"/>
    <x v="0"/>
    <x v="0"/>
    <n v="-13480"/>
    <x v="1532"/>
    <x v="3"/>
    <x v="393"/>
    <x v="393"/>
    <x v="3"/>
    <x v="1"/>
    <n v="1"/>
    <x v="0"/>
    <n v="0"/>
    <n v="0"/>
    <x v="11"/>
    <n v="1"/>
  </r>
  <r>
    <x v="4068"/>
    <x v="1"/>
    <x v="1"/>
    <s v="Y"/>
    <n v="0"/>
    <n v="135000"/>
    <x v="0"/>
    <x v="1"/>
    <x v="1"/>
    <x v="0"/>
    <n v="-22253"/>
    <x v="2658"/>
    <x v="0"/>
    <x v="0"/>
    <x v="0"/>
    <x v="0"/>
    <x v="0"/>
    <n v="1"/>
    <x v="0"/>
    <n v="0"/>
    <n v="0"/>
    <x v="0"/>
    <n v="2"/>
  </r>
  <r>
    <x v="4069"/>
    <x v="0"/>
    <x v="1"/>
    <s v="Y"/>
    <n v="0"/>
    <n v="135000"/>
    <x v="0"/>
    <x v="1"/>
    <x v="4"/>
    <x v="0"/>
    <n v="-21982"/>
    <x v="2659"/>
    <x v="0"/>
    <x v="0"/>
    <x v="0"/>
    <x v="0"/>
    <x v="0"/>
    <n v="1"/>
    <x v="0"/>
    <n v="0"/>
    <n v="0"/>
    <x v="0"/>
    <n v="1"/>
  </r>
  <r>
    <x v="4070"/>
    <x v="0"/>
    <x v="1"/>
    <s v="N"/>
    <n v="0"/>
    <n v="360000"/>
    <x v="2"/>
    <x v="0"/>
    <x v="1"/>
    <x v="0"/>
    <n v="-9909"/>
    <x v="1764"/>
    <x v="4"/>
    <x v="965"/>
    <x v="965"/>
    <x v="4"/>
    <x v="1"/>
    <n v="1"/>
    <x v="0"/>
    <n v="0"/>
    <n v="0"/>
    <x v="3"/>
    <n v="2"/>
  </r>
  <r>
    <x v="4071"/>
    <x v="0"/>
    <x v="0"/>
    <s v="N"/>
    <n v="0"/>
    <n v="90000"/>
    <x v="0"/>
    <x v="1"/>
    <x v="2"/>
    <x v="0"/>
    <n v="-23130"/>
    <x v="2660"/>
    <x v="0"/>
    <x v="0"/>
    <x v="0"/>
    <x v="0"/>
    <x v="0"/>
    <n v="1"/>
    <x v="0"/>
    <n v="1"/>
    <n v="0"/>
    <x v="0"/>
    <n v="1"/>
  </r>
  <r>
    <x v="4072"/>
    <x v="1"/>
    <x v="0"/>
    <s v="N"/>
    <n v="1"/>
    <n v="360000"/>
    <x v="2"/>
    <x v="1"/>
    <x v="1"/>
    <x v="0"/>
    <n v="-15244"/>
    <x v="2661"/>
    <x v="1"/>
    <x v="1772"/>
    <x v="1772"/>
    <x v="3"/>
    <x v="1"/>
    <n v="1"/>
    <x v="1"/>
    <n v="0"/>
    <n v="1"/>
    <x v="3"/>
    <n v="3"/>
  </r>
  <r>
    <x v="4073"/>
    <x v="1"/>
    <x v="0"/>
    <s v="N"/>
    <n v="0"/>
    <n v="135000"/>
    <x v="2"/>
    <x v="3"/>
    <x v="3"/>
    <x v="0"/>
    <n v="-9996"/>
    <x v="2662"/>
    <x v="4"/>
    <x v="1773"/>
    <x v="1773"/>
    <x v="6"/>
    <x v="1"/>
    <n v="1"/>
    <x v="0"/>
    <n v="1"/>
    <n v="0"/>
    <x v="10"/>
    <n v="2"/>
  </r>
  <r>
    <x v="4074"/>
    <x v="0"/>
    <x v="0"/>
    <s v="N"/>
    <n v="0"/>
    <n v="306000"/>
    <x v="3"/>
    <x v="0"/>
    <x v="1"/>
    <x v="0"/>
    <n v="-12677"/>
    <x v="2663"/>
    <x v="3"/>
    <x v="1774"/>
    <x v="1774"/>
    <x v="2"/>
    <x v="1"/>
    <n v="1"/>
    <x v="0"/>
    <n v="0"/>
    <n v="0"/>
    <x v="12"/>
    <n v="2"/>
  </r>
  <r>
    <x v="4075"/>
    <x v="1"/>
    <x v="1"/>
    <s v="N"/>
    <n v="0"/>
    <n v="247500"/>
    <x v="2"/>
    <x v="1"/>
    <x v="2"/>
    <x v="0"/>
    <n v="-12340"/>
    <x v="2664"/>
    <x v="3"/>
    <x v="1775"/>
    <x v="1775"/>
    <x v="6"/>
    <x v="1"/>
    <n v="1"/>
    <x v="1"/>
    <n v="0"/>
    <n v="0"/>
    <x v="3"/>
    <n v="1"/>
  </r>
  <r>
    <x v="4076"/>
    <x v="1"/>
    <x v="1"/>
    <s v="N"/>
    <n v="0"/>
    <n v="139500"/>
    <x v="2"/>
    <x v="1"/>
    <x v="1"/>
    <x v="0"/>
    <n v="-18333"/>
    <x v="1125"/>
    <x v="2"/>
    <x v="1776"/>
    <x v="1776"/>
    <x v="2"/>
    <x v="1"/>
    <n v="1"/>
    <x v="1"/>
    <n v="1"/>
    <n v="0"/>
    <x v="2"/>
    <n v="2"/>
  </r>
  <r>
    <x v="4077"/>
    <x v="0"/>
    <x v="1"/>
    <s v="N"/>
    <n v="0"/>
    <n v="90000"/>
    <x v="0"/>
    <x v="1"/>
    <x v="1"/>
    <x v="0"/>
    <n v="-19996"/>
    <x v="2665"/>
    <x v="2"/>
    <x v="0"/>
    <x v="0"/>
    <x v="0"/>
    <x v="0"/>
    <n v="1"/>
    <x v="0"/>
    <n v="0"/>
    <n v="0"/>
    <x v="0"/>
    <n v="2"/>
  </r>
  <r>
    <x v="4078"/>
    <x v="1"/>
    <x v="1"/>
    <s v="N"/>
    <n v="0"/>
    <n v="180000"/>
    <x v="2"/>
    <x v="1"/>
    <x v="2"/>
    <x v="0"/>
    <n v="-11801"/>
    <x v="2666"/>
    <x v="3"/>
    <x v="901"/>
    <x v="901"/>
    <x v="3"/>
    <x v="1"/>
    <n v="1"/>
    <x v="1"/>
    <n v="0"/>
    <n v="0"/>
    <x v="2"/>
    <n v="1"/>
  </r>
  <r>
    <x v="4079"/>
    <x v="0"/>
    <x v="0"/>
    <s v="N"/>
    <n v="0"/>
    <n v="180000"/>
    <x v="3"/>
    <x v="1"/>
    <x v="4"/>
    <x v="0"/>
    <n v="-18181"/>
    <x v="2667"/>
    <x v="1"/>
    <x v="1322"/>
    <x v="1322"/>
    <x v="0"/>
    <x v="1"/>
    <n v="1"/>
    <x v="1"/>
    <n v="1"/>
    <n v="0"/>
    <x v="1"/>
    <n v="1"/>
  </r>
  <r>
    <x v="4080"/>
    <x v="1"/>
    <x v="0"/>
    <s v="N"/>
    <n v="0"/>
    <n v="180000"/>
    <x v="2"/>
    <x v="1"/>
    <x v="1"/>
    <x v="0"/>
    <n v="-19850"/>
    <x v="2668"/>
    <x v="2"/>
    <x v="1293"/>
    <x v="1293"/>
    <x v="1"/>
    <x v="1"/>
    <n v="1"/>
    <x v="0"/>
    <n v="1"/>
    <n v="0"/>
    <x v="0"/>
    <n v="2"/>
  </r>
  <r>
    <x v="4081"/>
    <x v="0"/>
    <x v="0"/>
    <s v="N"/>
    <n v="0"/>
    <n v="103500"/>
    <x v="0"/>
    <x v="1"/>
    <x v="1"/>
    <x v="0"/>
    <n v="-20123"/>
    <x v="2669"/>
    <x v="2"/>
    <x v="0"/>
    <x v="0"/>
    <x v="0"/>
    <x v="0"/>
    <n v="1"/>
    <x v="0"/>
    <n v="0"/>
    <n v="0"/>
    <x v="0"/>
    <n v="2"/>
  </r>
  <r>
    <x v="4082"/>
    <x v="1"/>
    <x v="1"/>
    <s v="N"/>
    <n v="0"/>
    <n v="87448.5"/>
    <x v="2"/>
    <x v="1"/>
    <x v="1"/>
    <x v="0"/>
    <n v="-12034"/>
    <x v="2670"/>
    <x v="3"/>
    <x v="387"/>
    <x v="387"/>
    <x v="0"/>
    <x v="1"/>
    <n v="1"/>
    <x v="1"/>
    <n v="0"/>
    <n v="0"/>
    <x v="0"/>
    <n v="2"/>
  </r>
  <r>
    <x v="4083"/>
    <x v="1"/>
    <x v="1"/>
    <s v="N"/>
    <n v="1"/>
    <n v="315000"/>
    <x v="1"/>
    <x v="0"/>
    <x v="1"/>
    <x v="2"/>
    <n v="-11689"/>
    <x v="2671"/>
    <x v="3"/>
    <x v="632"/>
    <x v="632"/>
    <x v="4"/>
    <x v="1"/>
    <n v="1"/>
    <x v="1"/>
    <n v="1"/>
    <n v="0"/>
    <x v="9"/>
    <n v="3"/>
  </r>
  <r>
    <x v="4084"/>
    <x v="1"/>
    <x v="1"/>
    <s v="N"/>
    <n v="1"/>
    <n v="315000"/>
    <x v="1"/>
    <x v="0"/>
    <x v="1"/>
    <x v="2"/>
    <n v="-11689"/>
    <x v="2671"/>
    <x v="3"/>
    <x v="632"/>
    <x v="632"/>
    <x v="4"/>
    <x v="1"/>
    <n v="1"/>
    <x v="1"/>
    <n v="1"/>
    <n v="0"/>
    <x v="9"/>
    <n v="3"/>
  </r>
  <r>
    <x v="4085"/>
    <x v="1"/>
    <x v="1"/>
    <s v="N"/>
    <n v="1"/>
    <n v="180000"/>
    <x v="1"/>
    <x v="1"/>
    <x v="1"/>
    <x v="0"/>
    <n v="-14566"/>
    <x v="593"/>
    <x v="3"/>
    <x v="1606"/>
    <x v="1606"/>
    <x v="0"/>
    <x v="1"/>
    <n v="1"/>
    <x v="1"/>
    <n v="0"/>
    <n v="0"/>
    <x v="1"/>
    <n v="3"/>
  </r>
  <r>
    <x v="4086"/>
    <x v="0"/>
    <x v="1"/>
    <s v="N"/>
    <n v="0"/>
    <n v="360000"/>
    <x v="3"/>
    <x v="1"/>
    <x v="1"/>
    <x v="0"/>
    <n v="-18577"/>
    <x v="2672"/>
    <x v="2"/>
    <x v="637"/>
    <x v="637"/>
    <x v="0"/>
    <x v="1"/>
    <n v="1"/>
    <x v="1"/>
    <n v="1"/>
    <n v="0"/>
    <x v="12"/>
    <n v="2"/>
  </r>
  <r>
    <x v="4087"/>
    <x v="0"/>
    <x v="1"/>
    <s v="N"/>
    <n v="0"/>
    <n v="337500"/>
    <x v="1"/>
    <x v="0"/>
    <x v="1"/>
    <x v="0"/>
    <n v="-12826"/>
    <x v="2673"/>
    <x v="3"/>
    <x v="1777"/>
    <x v="1777"/>
    <x v="2"/>
    <x v="1"/>
    <n v="1"/>
    <x v="1"/>
    <n v="1"/>
    <n v="0"/>
    <x v="0"/>
    <n v="2"/>
  </r>
  <r>
    <x v="4088"/>
    <x v="1"/>
    <x v="1"/>
    <s v="N"/>
    <n v="2"/>
    <n v="292500"/>
    <x v="1"/>
    <x v="1"/>
    <x v="1"/>
    <x v="0"/>
    <n v="-14670"/>
    <x v="2674"/>
    <x v="1"/>
    <x v="1778"/>
    <x v="1778"/>
    <x v="2"/>
    <x v="1"/>
    <n v="1"/>
    <x v="0"/>
    <n v="1"/>
    <n v="0"/>
    <x v="0"/>
    <n v="4"/>
  </r>
  <r>
    <x v="4089"/>
    <x v="0"/>
    <x v="0"/>
    <s v="N"/>
    <n v="0"/>
    <n v="225000"/>
    <x v="0"/>
    <x v="1"/>
    <x v="1"/>
    <x v="0"/>
    <n v="-20429"/>
    <x v="2675"/>
    <x v="2"/>
    <x v="0"/>
    <x v="0"/>
    <x v="0"/>
    <x v="0"/>
    <n v="1"/>
    <x v="0"/>
    <n v="1"/>
    <n v="0"/>
    <x v="0"/>
    <n v="2"/>
  </r>
  <r>
    <x v="4090"/>
    <x v="0"/>
    <x v="1"/>
    <s v="N"/>
    <n v="0"/>
    <n v="67500"/>
    <x v="2"/>
    <x v="1"/>
    <x v="1"/>
    <x v="0"/>
    <n v="-11405"/>
    <x v="2676"/>
    <x v="3"/>
    <x v="1779"/>
    <x v="1779"/>
    <x v="5"/>
    <x v="1"/>
    <n v="1"/>
    <x v="1"/>
    <n v="0"/>
    <n v="0"/>
    <x v="0"/>
    <n v="2"/>
  </r>
  <r>
    <x v="4091"/>
    <x v="0"/>
    <x v="1"/>
    <s v="N"/>
    <n v="0"/>
    <n v="45000"/>
    <x v="0"/>
    <x v="1"/>
    <x v="1"/>
    <x v="0"/>
    <n v="-21382"/>
    <x v="2677"/>
    <x v="2"/>
    <x v="0"/>
    <x v="0"/>
    <x v="0"/>
    <x v="0"/>
    <n v="1"/>
    <x v="0"/>
    <n v="0"/>
    <n v="0"/>
    <x v="0"/>
    <n v="2"/>
  </r>
  <r>
    <x v="4092"/>
    <x v="1"/>
    <x v="1"/>
    <s v="N"/>
    <n v="0"/>
    <n v="90000"/>
    <x v="2"/>
    <x v="1"/>
    <x v="1"/>
    <x v="0"/>
    <n v="-15565"/>
    <x v="2678"/>
    <x v="1"/>
    <x v="1780"/>
    <x v="1780"/>
    <x v="2"/>
    <x v="1"/>
    <n v="1"/>
    <x v="1"/>
    <n v="1"/>
    <n v="0"/>
    <x v="0"/>
    <n v="2"/>
  </r>
  <r>
    <x v="4093"/>
    <x v="1"/>
    <x v="0"/>
    <s v="N"/>
    <n v="0"/>
    <n v="90000"/>
    <x v="2"/>
    <x v="1"/>
    <x v="2"/>
    <x v="2"/>
    <n v="-9900"/>
    <x v="2679"/>
    <x v="4"/>
    <x v="385"/>
    <x v="385"/>
    <x v="0"/>
    <x v="1"/>
    <n v="1"/>
    <x v="1"/>
    <n v="0"/>
    <n v="0"/>
    <x v="2"/>
    <n v="1"/>
  </r>
  <r>
    <x v="4094"/>
    <x v="0"/>
    <x v="0"/>
    <s v="N"/>
    <n v="0"/>
    <n v="180000"/>
    <x v="2"/>
    <x v="0"/>
    <x v="1"/>
    <x v="0"/>
    <n v="-10868"/>
    <x v="2680"/>
    <x v="4"/>
    <x v="656"/>
    <x v="656"/>
    <x v="1"/>
    <x v="1"/>
    <n v="1"/>
    <x v="1"/>
    <n v="1"/>
    <n v="1"/>
    <x v="7"/>
    <n v="2"/>
  </r>
  <r>
    <x v="4095"/>
    <x v="0"/>
    <x v="0"/>
    <s v="N"/>
    <n v="0"/>
    <n v="180000"/>
    <x v="2"/>
    <x v="0"/>
    <x v="1"/>
    <x v="0"/>
    <n v="-10868"/>
    <x v="2680"/>
    <x v="4"/>
    <x v="656"/>
    <x v="656"/>
    <x v="1"/>
    <x v="1"/>
    <n v="1"/>
    <x v="1"/>
    <n v="1"/>
    <n v="1"/>
    <x v="7"/>
    <n v="2"/>
  </r>
  <r>
    <x v="4096"/>
    <x v="1"/>
    <x v="1"/>
    <s v="N"/>
    <n v="0"/>
    <n v="180000"/>
    <x v="1"/>
    <x v="1"/>
    <x v="1"/>
    <x v="4"/>
    <n v="-14084"/>
    <x v="2681"/>
    <x v="3"/>
    <x v="1315"/>
    <x v="1315"/>
    <x v="3"/>
    <x v="1"/>
    <n v="1"/>
    <x v="1"/>
    <n v="0"/>
    <n v="0"/>
    <x v="2"/>
    <n v="2"/>
  </r>
  <r>
    <x v="4097"/>
    <x v="0"/>
    <x v="0"/>
    <s v="N"/>
    <n v="1"/>
    <n v="225000"/>
    <x v="2"/>
    <x v="0"/>
    <x v="1"/>
    <x v="0"/>
    <n v="-10508"/>
    <x v="2682"/>
    <x v="4"/>
    <x v="1781"/>
    <x v="1781"/>
    <x v="1"/>
    <x v="1"/>
    <n v="1"/>
    <x v="0"/>
    <n v="0"/>
    <n v="0"/>
    <x v="4"/>
    <n v="3"/>
  </r>
  <r>
    <x v="4098"/>
    <x v="1"/>
    <x v="1"/>
    <s v="N"/>
    <n v="0"/>
    <n v="135000"/>
    <x v="2"/>
    <x v="1"/>
    <x v="2"/>
    <x v="0"/>
    <n v="-18529"/>
    <x v="2683"/>
    <x v="2"/>
    <x v="627"/>
    <x v="627"/>
    <x v="1"/>
    <x v="1"/>
    <n v="1"/>
    <x v="0"/>
    <n v="0"/>
    <n v="0"/>
    <x v="2"/>
    <n v="1"/>
  </r>
  <r>
    <x v="4099"/>
    <x v="1"/>
    <x v="1"/>
    <s v="N"/>
    <n v="0"/>
    <n v="135000"/>
    <x v="2"/>
    <x v="1"/>
    <x v="2"/>
    <x v="0"/>
    <n v="-18529"/>
    <x v="2683"/>
    <x v="2"/>
    <x v="627"/>
    <x v="627"/>
    <x v="1"/>
    <x v="1"/>
    <n v="1"/>
    <x v="0"/>
    <n v="0"/>
    <n v="0"/>
    <x v="2"/>
    <n v="1"/>
  </r>
  <r>
    <x v="4100"/>
    <x v="1"/>
    <x v="1"/>
    <s v="N"/>
    <n v="0"/>
    <n v="166500"/>
    <x v="1"/>
    <x v="2"/>
    <x v="2"/>
    <x v="0"/>
    <n v="-10568"/>
    <x v="2684"/>
    <x v="4"/>
    <x v="402"/>
    <x v="402"/>
    <x v="5"/>
    <x v="1"/>
    <n v="1"/>
    <x v="1"/>
    <n v="0"/>
    <n v="0"/>
    <x v="1"/>
    <n v="1"/>
  </r>
  <r>
    <x v="4101"/>
    <x v="1"/>
    <x v="1"/>
    <s v="N"/>
    <n v="0"/>
    <n v="166500"/>
    <x v="1"/>
    <x v="2"/>
    <x v="2"/>
    <x v="0"/>
    <n v="-10568"/>
    <x v="2684"/>
    <x v="4"/>
    <x v="402"/>
    <x v="402"/>
    <x v="5"/>
    <x v="1"/>
    <n v="1"/>
    <x v="1"/>
    <n v="0"/>
    <n v="0"/>
    <x v="1"/>
    <n v="1"/>
  </r>
  <r>
    <x v="4102"/>
    <x v="0"/>
    <x v="0"/>
    <s v="N"/>
    <n v="0"/>
    <n v="405000"/>
    <x v="1"/>
    <x v="0"/>
    <x v="1"/>
    <x v="0"/>
    <n v="-13692"/>
    <x v="2685"/>
    <x v="3"/>
    <x v="1145"/>
    <x v="1145"/>
    <x v="0"/>
    <x v="1"/>
    <n v="1"/>
    <x v="0"/>
    <n v="1"/>
    <n v="0"/>
    <x v="3"/>
    <n v="2"/>
  </r>
  <r>
    <x v="4103"/>
    <x v="1"/>
    <x v="1"/>
    <s v="N"/>
    <n v="1"/>
    <n v="225000"/>
    <x v="2"/>
    <x v="1"/>
    <x v="1"/>
    <x v="0"/>
    <n v="-15243"/>
    <x v="2686"/>
    <x v="1"/>
    <x v="1782"/>
    <x v="1782"/>
    <x v="2"/>
    <x v="1"/>
    <n v="1"/>
    <x v="1"/>
    <n v="1"/>
    <n v="0"/>
    <x v="9"/>
    <n v="3"/>
  </r>
  <r>
    <x v="4104"/>
    <x v="1"/>
    <x v="1"/>
    <s v="N"/>
    <n v="1"/>
    <n v="225000"/>
    <x v="2"/>
    <x v="1"/>
    <x v="1"/>
    <x v="0"/>
    <n v="-15243"/>
    <x v="2686"/>
    <x v="1"/>
    <x v="1782"/>
    <x v="1782"/>
    <x v="2"/>
    <x v="1"/>
    <n v="1"/>
    <x v="1"/>
    <n v="1"/>
    <n v="0"/>
    <x v="9"/>
    <n v="3"/>
  </r>
  <r>
    <x v="4105"/>
    <x v="1"/>
    <x v="1"/>
    <s v="N"/>
    <n v="1"/>
    <n v="225000"/>
    <x v="2"/>
    <x v="1"/>
    <x v="1"/>
    <x v="0"/>
    <n v="-15243"/>
    <x v="2686"/>
    <x v="1"/>
    <x v="1782"/>
    <x v="1782"/>
    <x v="2"/>
    <x v="1"/>
    <n v="1"/>
    <x v="1"/>
    <n v="1"/>
    <n v="0"/>
    <x v="9"/>
    <n v="3"/>
  </r>
  <r>
    <x v="4106"/>
    <x v="1"/>
    <x v="1"/>
    <s v="N"/>
    <n v="2"/>
    <n v="157500"/>
    <x v="1"/>
    <x v="0"/>
    <x v="0"/>
    <x v="5"/>
    <n v="-13514"/>
    <x v="2687"/>
    <x v="3"/>
    <x v="1783"/>
    <x v="1783"/>
    <x v="1"/>
    <x v="1"/>
    <n v="1"/>
    <x v="0"/>
    <n v="1"/>
    <n v="0"/>
    <x v="3"/>
    <n v="3"/>
  </r>
  <r>
    <x v="4107"/>
    <x v="1"/>
    <x v="1"/>
    <s v="N"/>
    <n v="2"/>
    <n v="157500"/>
    <x v="1"/>
    <x v="0"/>
    <x v="0"/>
    <x v="5"/>
    <n v="-13514"/>
    <x v="2687"/>
    <x v="3"/>
    <x v="1783"/>
    <x v="1783"/>
    <x v="1"/>
    <x v="1"/>
    <n v="1"/>
    <x v="0"/>
    <n v="1"/>
    <n v="0"/>
    <x v="3"/>
    <n v="3"/>
  </r>
  <r>
    <x v="4108"/>
    <x v="1"/>
    <x v="1"/>
    <s v="N"/>
    <n v="2"/>
    <n v="157500"/>
    <x v="1"/>
    <x v="0"/>
    <x v="0"/>
    <x v="5"/>
    <n v="-13514"/>
    <x v="2687"/>
    <x v="3"/>
    <x v="1783"/>
    <x v="1783"/>
    <x v="1"/>
    <x v="1"/>
    <n v="1"/>
    <x v="0"/>
    <n v="1"/>
    <n v="0"/>
    <x v="3"/>
    <n v="3"/>
  </r>
  <r>
    <x v="4109"/>
    <x v="0"/>
    <x v="0"/>
    <s v="N"/>
    <n v="1"/>
    <n v="135000"/>
    <x v="3"/>
    <x v="0"/>
    <x v="1"/>
    <x v="0"/>
    <n v="-9454"/>
    <x v="2688"/>
    <x v="4"/>
    <x v="411"/>
    <x v="411"/>
    <x v="4"/>
    <x v="1"/>
    <n v="1"/>
    <x v="1"/>
    <n v="0"/>
    <n v="0"/>
    <x v="3"/>
    <n v="3"/>
  </r>
  <r>
    <x v="4110"/>
    <x v="0"/>
    <x v="0"/>
    <s v="N"/>
    <n v="0"/>
    <n v="36900"/>
    <x v="0"/>
    <x v="0"/>
    <x v="1"/>
    <x v="0"/>
    <n v="-22581"/>
    <x v="548"/>
    <x v="0"/>
    <x v="0"/>
    <x v="0"/>
    <x v="0"/>
    <x v="0"/>
    <n v="1"/>
    <x v="0"/>
    <n v="0"/>
    <n v="0"/>
    <x v="0"/>
    <n v="2"/>
  </r>
  <r>
    <x v="4111"/>
    <x v="0"/>
    <x v="0"/>
    <s v="N"/>
    <n v="1"/>
    <n v="157500"/>
    <x v="2"/>
    <x v="1"/>
    <x v="1"/>
    <x v="0"/>
    <n v="-10087"/>
    <x v="2689"/>
    <x v="4"/>
    <x v="1772"/>
    <x v="1772"/>
    <x v="3"/>
    <x v="1"/>
    <n v="1"/>
    <x v="1"/>
    <n v="1"/>
    <n v="0"/>
    <x v="5"/>
    <n v="3"/>
  </r>
  <r>
    <x v="4112"/>
    <x v="1"/>
    <x v="1"/>
    <s v="N"/>
    <n v="1"/>
    <n v="202500"/>
    <x v="2"/>
    <x v="2"/>
    <x v="1"/>
    <x v="0"/>
    <n v="-11745"/>
    <x v="2690"/>
    <x v="3"/>
    <x v="1609"/>
    <x v="1609"/>
    <x v="0"/>
    <x v="1"/>
    <n v="1"/>
    <x v="1"/>
    <n v="0"/>
    <n v="0"/>
    <x v="2"/>
    <n v="3"/>
  </r>
  <r>
    <x v="4113"/>
    <x v="1"/>
    <x v="1"/>
    <s v="N"/>
    <n v="1"/>
    <n v="202500"/>
    <x v="2"/>
    <x v="2"/>
    <x v="1"/>
    <x v="0"/>
    <n v="-11745"/>
    <x v="2690"/>
    <x v="3"/>
    <x v="1609"/>
    <x v="1609"/>
    <x v="0"/>
    <x v="1"/>
    <n v="1"/>
    <x v="1"/>
    <n v="0"/>
    <n v="0"/>
    <x v="2"/>
    <n v="3"/>
  </r>
  <r>
    <x v="4114"/>
    <x v="1"/>
    <x v="0"/>
    <s v="N"/>
    <n v="1"/>
    <n v="180000"/>
    <x v="1"/>
    <x v="3"/>
    <x v="1"/>
    <x v="0"/>
    <n v="-10940"/>
    <x v="2691"/>
    <x v="4"/>
    <x v="1784"/>
    <x v="1784"/>
    <x v="5"/>
    <x v="1"/>
    <n v="1"/>
    <x v="1"/>
    <n v="0"/>
    <n v="0"/>
    <x v="1"/>
    <n v="3"/>
  </r>
  <r>
    <x v="4115"/>
    <x v="0"/>
    <x v="0"/>
    <s v="N"/>
    <n v="0"/>
    <n v="157500"/>
    <x v="2"/>
    <x v="0"/>
    <x v="0"/>
    <x v="0"/>
    <n v="-17237"/>
    <x v="2692"/>
    <x v="1"/>
    <x v="394"/>
    <x v="394"/>
    <x v="3"/>
    <x v="1"/>
    <n v="1"/>
    <x v="0"/>
    <n v="0"/>
    <n v="0"/>
    <x v="12"/>
    <n v="1"/>
  </r>
  <r>
    <x v="4116"/>
    <x v="0"/>
    <x v="1"/>
    <s v="N"/>
    <n v="0"/>
    <n v="225000"/>
    <x v="2"/>
    <x v="0"/>
    <x v="2"/>
    <x v="0"/>
    <n v="-20200"/>
    <x v="1199"/>
    <x v="2"/>
    <x v="411"/>
    <x v="411"/>
    <x v="4"/>
    <x v="1"/>
    <n v="1"/>
    <x v="1"/>
    <n v="1"/>
    <n v="0"/>
    <x v="7"/>
    <n v="1"/>
  </r>
  <r>
    <x v="4117"/>
    <x v="0"/>
    <x v="1"/>
    <s v="N"/>
    <n v="0"/>
    <n v="225000"/>
    <x v="2"/>
    <x v="0"/>
    <x v="2"/>
    <x v="0"/>
    <n v="-20200"/>
    <x v="1199"/>
    <x v="2"/>
    <x v="411"/>
    <x v="411"/>
    <x v="4"/>
    <x v="1"/>
    <n v="1"/>
    <x v="1"/>
    <n v="1"/>
    <n v="0"/>
    <x v="7"/>
    <n v="1"/>
  </r>
  <r>
    <x v="4118"/>
    <x v="0"/>
    <x v="0"/>
    <s v="N"/>
    <n v="0"/>
    <n v="103500"/>
    <x v="0"/>
    <x v="1"/>
    <x v="2"/>
    <x v="0"/>
    <n v="-23439"/>
    <x v="2693"/>
    <x v="0"/>
    <x v="0"/>
    <x v="0"/>
    <x v="0"/>
    <x v="0"/>
    <n v="1"/>
    <x v="0"/>
    <n v="1"/>
    <n v="0"/>
    <x v="0"/>
    <n v="1"/>
  </r>
  <r>
    <x v="4119"/>
    <x v="1"/>
    <x v="0"/>
    <s v="N"/>
    <n v="0"/>
    <n v="135000"/>
    <x v="2"/>
    <x v="1"/>
    <x v="1"/>
    <x v="0"/>
    <n v="-14876"/>
    <x v="2694"/>
    <x v="1"/>
    <x v="655"/>
    <x v="655"/>
    <x v="5"/>
    <x v="1"/>
    <n v="1"/>
    <x v="0"/>
    <n v="0"/>
    <n v="0"/>
    <x v="0"/>
    <n v="2"/>
  </r>
  <r>
    <x v="4120"/>
    <x v="1"/>
    <x v="0"/>
    <s v="N"/>
    <n v="0"/>
    <n v="135000"/>
    <x v="2"/>
    <x v="1"/>
    <x v="1"/>
    <x v="0"/>
    <n v="-14876"/>
    <x v="2694"/>
    <x v="1"/>
    <x v="655"/>
    <x v="655"/>
    <x v="5"/>
    <x v="1"/>
    <n v="1"/>
    <x v="0"/>
    <n v="0"/>
    <n v="0"/>
    <x v="0"/>
    <n v="2"/>
  </r>
  <r>
    <x v="4121"/>
    <x v="1"/>
    <x v="0"/>
    <s v="N"/>
    <n v="0"/>
    <n v="135000"/>
    <x v="2"/>
    <x v="1"/>
    <x v="1"/>
    <x v="0"/>
    <n v="-14876"/>
    <x v="2694"/>
    <x v="1"/>
    <x v="655"/>
    <x v="655"/>
    <x v="5"/>
    <x v="1"/>
    <n v="1"/>
    <x v="0"/>
    <n v="0"/>
    <n v="0"/>
    <x v="0"/>
    <n v="2"/>
  </r>
  <r>
    <x v="4122"/>
    <x v="1"/>
    <x v="0"/>
    <s v="N"/>
    <n v="0"/>
    <n v="225000"/>
    <x v="2"/>
    <x v="1"/>
    <x v="1"/>
    <x v="0"/>
    <n v="-9154"/>
    <x v="2695"/>
    <x v="4"/>
    <x v="647"/>
    <x v="647"/>
    <x v="4"/>
    <x v="1"/>
    <n v="1"/>
    <x v="0"/>
    <n v="1"/>
    <n v="0"/>
    <x v="1"/>
    <n v="2"/>
  </r>
  <r>
    <x v="4123"/>
    <x v="0"/>
    <x v="0"/>
    <s v="N"/>
    <n v="0"/>
    <n v="315000"/>
    <x v="2"/>
    <x v="0"/>
    <x v="0"/>
    <x v="0"/>
    <n v="-13708"/>
    <x v="2696"/>
    <x v="3"/>
    <x v="1779"/>
    <x v="1779"/>
    <x v="5"/>
    <x v="1"/>
    <n v="1"/>
    <x v="0"/>
    <n v="0"/>
    <n v="0"/>
    <x v="11"/>
    <n v="1"/>
  </r>
  <r>
    <x v="4124"/>
    <x v="1"/>
    <x v="0"/>
    <s v="N"/>
    <n v="0"/>
    <n v="135000"/>
    <x v="0"/>
    <x v="1"/>
    <x v="1"/>
    <x v="0"/>
    <n v="-18629"/>
    <x v="2697"/>
    <x v="2"/>
    <x v="0"/>
    <x v="0"/>
    <x v="0"/>
    <x v="0"/>
    <n v="1"/>
    <x v="0"/>
    <n v="0"/>
    <n v="0"/>
    <x v="0"/>
    <n v="2"/>
  </r>
  <r>
    <x v="4125"/>
    <x v="0"/>
    <x v="0"/>
    <s v="N"/>
    <n v="0"/>
    <n v="180000"/>
    <x v="2"/>
    <x v="0"/>
    <x v="1"/>
    <x v="0"/>
    <n v="-17819"/>
    <x v="2698"/>
    <x v="1"/>
    <x v="635"/>
    <x v="635"/>
    <x v="5"/>
    <x v="1"/>
    <n v="1"/>
    <x v="1"/>
    <n v="0"/>
    <n v="0"/>
    <x v="3"/>
    <n v="2"/>
  </r>
  <r>
    <x v="4126"/>
    <x v="0"/>
    <x v="0"/>
    <s v="N"/>
    <n v="0"/>
    <n v="180000"/>
    <x v="2"/>
    <x v="0"/>
    <x v="1"/>
    <x v="0"/>
    <n v="-17819"/>
    <x v="2698"/>
    <x v="1"/>
    <x v="635"/>
    <x v="635"/>
    <x v="5"/>
    <x v="1"/>
    <n v="1"/>
    <x v="1"/>
    <n v="0"/>
    <n v="0"/>
    <x v="3"/>
    <n v="2"/>
  </r>
  <r>
    <x v="4127"/>
    <x v="0"/>
    <x v="0"/>
    <s v="N"/>
    <n v="0"/>
    <n v="135000"/>
    <x v="2"/>
    <x v="1"/>
    <x v="1"/>
    <x v="0"/>
    <n v="-15499"/>
    <x v="2699"/>
    <x v="1"/>
    <x v="397"/>
    <x v="397"/>
    <x v="4"/>
    <x v="1"/>
    <n v="1"/>
    <x v="0"/>
    <n v="0"/>
    <n v="0"/>
    <x v="11"/>
    <n v="2"/>
  </r>
  <r>
    <x v="4128"/>
    <x v="0"/>
    <x v="0"/>
    <s v="N"/>
    <n v="0"/>
    <n v="135000"/>
    <x v="2"/>
    <x v="1"/>
    <x v="1"/>
    <x v="0"/>
    <n v="-15499"/>
    <x v="2699"/>
    <x v="1"/>
    <x v="397"/>
    <x v="397"/>
    <x v="4"/>
    <x v="1"/>
    <n v="1"/>
    <x v="0"/>
    <n v="0"/>
    <n v="0"/>
    <x v="11"/>
    <n v="2"/>
  </r>
  <r>
    <x v="4129"/>
    <x v="0"/>
    <x v="0"/>
    <s v="N"/>
    <n v="0"/>
    <n v="135000"/>
    <x v="2"/>
    <x v="1"/>
    <x v="1"/>
    <x v="0"/>
    <n v="-15499"/>
    <x v="2699"/>
    <x v="1"/>
    <x v="397"/>
    <x v="397"/>
    <x v="4"/>
    <x v="1"/>
    <n v="1"/>
    <x v="0"/>
    <n v="0"/>
    <n v="0"/>
    <x v="11"/>
    <n v="2"/>
  </r>
  <r>
    <x v="4130"/>
    <x v="1"/>
    <x v="1"/>
    <s v="N"/>
    <n v="1"/>
    <n v="225000"/>
    <x v="1"/>
    <x v="0"/>
    <x v="1"/>
    <x v="2"/>
    <n v="-12537"/>
    <x v="2700"/>
    <x v="3"/>
    <x v="1785"/>
    <x v="1785"/>
    <x v="2"/>
    <x v="1"/>
    <n v="1"/>
    <x v="1"/>
    <n v="0"/>
    <n v="0"/>
    <x v="9"/>
    <n v="3"/>
  </r>
  <r>
    <x v="4131"/>
    <x v="0"/>
    <x v="1"/>
    <s v="N"/>
    <n v="1"/>
    <n v="67500"/>
    <x v="1"/>
    <x v="1"/>
    <x v="1"/>
    <x v="0"/>
    <n v="-11154"/>
    <x v="646"/>
    <x v="3"/>
    <x v="1609"/>
    <x v="1609"/>
    <x v="0"/>
    <x v="1"/>
    <n v="1"/>
    <x v="1"/>
    <n v="1"/>
    <n v="0"/>
    <x v="0"/>
    <n v="3"/>
  </r>
  <r>
    <x v="4132"/>
    <x v="0"/>
    <x v="1"/>
    <s v="N"/>
    <n v="0"/>
    <n v="126000"/>
    <x v="2"/>
    <x v="1"/>
    <x v="0"/>
    <x v="0"/>
    <n v="-20750"/>
    <x v="2701"/>
    <x v="2"/>
    <x v="959"/>
    <x v="959"/>
    <x v="4"/>
    <x v="1"/>
    <n v="1"/>
    <x v="1"/>
    <n v="0"/>
    <n v="0"/>
    <x v="7"/>
    <n v="1"/>
  </r>
  <r>
    <x v="4133"/>
    <x v="1"/>
    <x v="0"/>
    <s v="N"/>
    <n v="0"/>
    <n v="135000"/>
    <x v="2"/>
    <x v="1"/>
    <x v="1"/>
    <x v="0"/>
    <n v="-14854"/>
    <x v="888"/>
    <x v="1"/>
    <x v="1786"/>
    <x v="1786"/>
    <x v="6"/>
    <x v="1"/>
    <n v="1"/>
    <x v="1"/>
    <n v="0"/>
    <n v="0"/>
    <x v="2"/>
    <n v="2"/>
  </r>
  <r>
    <x v="4134"/>
    <x v="1"/>
    <x v="0"/>
    <s v="N"/>
    <n v="0"/>
    <n v="135000"/>
    <x v="2"/>
    <x v="1"/>
    <x v="1"/>
    <x v="0"/>
    <n v="-14854"/>
    <x v="888"/>
    <x v="1"/>
    <x v="1786"/>
    <x v="1786"/>
    <x v="6"/>
    <x v="1"/>
    <n v="1"/>
    <x v="1"/>
    <n v="0"/>
    <n v="0"/>
    <x v="2"/>
    <n v="2"/>
  </r>
  <r>
    <x v="4135"/>
    <x v="1"/>
    <x v="1"/>
    <s v="Y"/>
    <n v="0"/>
    <n v="180000"/>
    <x v="3"/>
    <x v="0"/>
    <x v="1"/>
    <x v="0"/>
    <n v="-10091"/>
    <x v="222"/>
    <x v="4"/>
    <x v="1787"/>
    <x v="1787"/>
    <x v="4"/>
    <x v="1"/>
    <n v="1"/>
    <x v="0"/>
    <n v="0"/>
    <n v="0"/>
    <x v="9"/>
    <n v="2"/>
  </r>
  <r>
    <x v="4136"/>
    <x v="1"/>
    <x v="1"/>
    <s v="Y"/>
    <n v="0"/>
    <n v="180000"/>
    <x v="3"/>
    <x v="0"/>
    <x v="1"/>
    <x v="0"/>
    <n v="-10091"/>
    <x v="222"/>
    <x v="4"/>
    <x v="1787"/>
    <x v="1787"/>
    <x v="4"/>
    <x v="1"/>
    <n v="1"/>
    <x v="0"/>
    <n v="0"/>
    <n v="0"/>
    <x v="9"/>
    <n v="2"/>
  </r>
  <r>
    <x v="4137"/>
    <x v="0"/>
    <x v="1"/>
    <s v="Y"/>
    <n v="0"/>
    <n v="202500"/>
    <x v="2"/>
    <x v="1"/>
    <x v="1"/>
    <x v="0"/>
    <n v="-18744"/>
    <x v="702"/>
    <x v="2"/>
    <x v="1419"/>
    <x v="1419"/>
    <x v="3"/>
    <x v="1"/>
    <n v="1"/>
    <x v="0"/>
    <n v="0"/>
    <n v="0"/>
    <x v="11"/>
    <n v="2"/>
  </r>
  <r>
    <x v="4138"/>
    <x v="0"/>
    <x v="0"/>
    <s v="Y"/>
    <n v="1"/>
    <n v="117000"/>
    <x v="2"/>
    <x v="1"/>
    <x v="3"/>
    <x v="5"/>
    <n v="-10278"/>
    <x v="2702"/>
    <x v="4"/>
    <x v="1365"/>
    <x v="1365"/>
    <x v="1"/>
    <x v="1"/>
    <n v="1"/>
    <x v="0"/>
    <n v="0"/>
    <n v="0"/>
    <x v="0"/>
    <n v="3"/>
  </r>
  <r>
    <x v="4139"/>
    <x v="0"/>
    <x v="1"/>
    <s v="Y"/>
    <n v="2"/>
    <n v="135000"/>
    <x v="3"/>
    <x v="1"/>
    <x v="1"/>
    <x v="0"/>
    <n v="-14439"/>
    <x v="2703"/>
    <x v="3"/>
    <x v="1788"/>
    <x v="1788"/>
    <x v="2"/>
    <x v="1"/>
    <n v="1"/>
    <x v="1"/>
    <n v="0"/>
    <n v="0"/>
    <x v="4"/>
    <n v="4"/>
  </r>
  <r>
    <x v="4140"/>
    <x v="0"/>
    <x v="1"/>
    <s v="N"/>
    <n v="5"/>
    <n v="112500"/>
    <x v="2"/>
    <x v="1"/>
    <x v="1"/>
    <x v="0"/>
    <n v="-12102"/>
    <x v="2704"/>
    <x v="3"/>
    <x v="505"/>
    <x v="505"/>
    <x v="1"/>
    <x v="1"/>
    <n v="1"/>
    <x v="1"/>
    <n v="0"/>
    <n v="0"/>
    <x v="0"/>
    <n v="7"/>
  </r>
  <r>
    <x v="4141"/>
    <x v="0"/>
    <x v="0"/>
    <s v="Y"/>
    <n v="0"/>
    <n v="180000"/>
    <x v="0"/>
    <x v="1"/>
    <x v="1"/>
    <x v="0"/>
    <n v="-23269"/>
    <x v="2705"/>
    <x v="0"/>
    <x v="0"/>
    <x v="0"/>
    <x v="0"/>
    <x v="0"/>
    <n v="1"/>
    <x v="0"/>
    <n v="1"/>
    <n v="0"/>
    <x v="0"/>
    <n v="2"/>
  </r>
  <r>
    <x v="4142"/>
    <x v="0"/>
    <x v="0"/>
    <s v="Y"/>
    <n v="0"/>
    <n v="225000"/>
    <x v="2"/>
    <x v="1"/>
    <x v="1"/>
    <x v="2"/>
    <n v="-16110"/>
    <x v="2706"/>
    <x v="1"/>
    <x v="131"/>
    <x v="131"/>
    <x v="4"/>
    <x v="1"/>
    <n v="1"/>
    <x v="0"/>
    <n v="0"/>
    <n v="0"/>
    <x v="15"/>
    <n v="2"/>
  </r>
  <r>
    <x v="4143"/>
    <x v="0"/>
    <x v="0"/>
    <s v="Y"/>
    <n v="0"/>
    <n v="270000"/>
    <x v="1"/>
    <x v="0"/>
    <x v="2"/>
    <x v="0"/>
    <n v="-14010"/>
    <x v="2407"/>
    <x v="3"/>
    <x v="1789"/>
    <x v="1789"/>
    <x v="3"/>
    <x v="1"/>
    <n v="1"/>
    <x v="0"/>
    <n v="1"/>
    <n v="1"/>
    <x v="11"/>
    <n v="1"/>
  </r>
  <r>
    <x v="4144"/>
    <x v="1"/>
    <x v="0"/>
    <s v="Y"/>
    <n v="0"/>
    <n v="135000"/>
    <x v="2"/>
    <x v="0"/>
    <x v="1"/>
    <x v="2"/>
    <n v="-14734"/>
    <x v="2707"/>
    <x v="1"/>
    <x v="506"/>
    <x v="506"/>
    <x v="3"/>
    <x v="1"/>
    <n v="1"/>
    <x v="1"/>
    <n v="1"/>
    <n v="0"/>
    <x v="0"/>
    <n v="2"/>
  </r>
  <r>
    <x v="4145"/>
    <x v="0"/>
    <x v="1"/>
    <s v="Y"/>
    <n v="2"/>
    <n v="157500"/>
    <x v="1"/>
    <x v="0"/>
    <x v="1"/>
    <x v="0"/>
    <n v="-13584"/>
    <x v="2708"/>
    <x v="3"/>
    <x v="1358"/>
    <x v="1358"/>
    <x v="2"/>
    <x v="1"/>
    <n v="1"/>
    <x v="0"/>
    <n v="1"/>
    <n v="0"/>
    <x v="12"/>
    <n v="4"/>
  </r>
  <r>
    <x v="4146"/>
    <x v="0"/>
    <x v="1"/>
    <s v="Y"/>
    <n v="2"/>
    <n v="157500"/>
    <x v="1"/>
    <x v="0"/>
    <x v="1"/>
    <x v="0"/>
    <n v="-13584"/>
    <x v="2708"/>
    <x v="3"/>
    <x v="1358"/>
    <x v="1358"/>
    <x v="2"/>
    <x v="1"/>
    <n v="1"/>
    <x v="0"/>
    <n v="1"/>
    <n v="0"/>
    <x v="12"/>
    <n v="4"/>
  </r>
  <r>
    <x v="4147"/>
    <x v="0"/>
    <x v="1"/>
    <s v="Y"/>
    <n v="2"/>
    <n v="225000"/>
    <x v="3"/>
    <x v="2"/>
    <x v="1"/>
    <x v="0"/>
    <n v="-14653"/>
    <x v="2709"/>
    <x v="1"/>
    <x v="1790"/>
    <x v="1790"/>
    <x v="2"/>
    <x v="1"/>
    <n v="1"/>
    <x v="0"/>
    <n v="0"/>
    <n v="0"/>
    <x v="0"/>
    <n v="4"/>
  </r>
  <r>
    <x v="4148"/>
    <x v="0"/>
    <x v="0"/>
    <s v="Y"/>
    <n v="0"/>
    <n v="180000"/>
    <x v="0"/>
    <x v="1"/>
    <x v="4"/>
    <x v="0"/>
    <n v="-23421"/>
    <x v="2710"/>
    <x v="0"/>
    <x v="0"/>
    <x v="0"/>
    <x v="0"/>
    <x v="0"/>
    <n v="1"/>
    <x v="0"/>
    <n v="0"/>
    <n v="0"/>
    <x v="0"/>
    <n v="1"/>
  </r>
  <r>
    <x v="4149"/>
    <x v="1"/>
    <x v="0"/>
    <s v="Y"/>
    <n v="3"/>
    <n v="202500"/>
    <x v="2"/>
    <x v="1"/>
    <x v="1"/>
    <x v="0"/>
    <n v="-13702"/>
    <x v="2711"/>
    <x v="3"/>
    <x v="1791"/>
    <x v="1791"/>
    <x v="6"/>
    <x v="1"/>
    <n v="1"/>
    <x v="1"/>
    <n v="1"/>
    <n v="0"/>
    <x v="1"/>
    <n v="5"/>
  </r>
  <r>
    <x v="4150"/>
    <x v="0"/>
    <x v="0"/>
    <s v="Y"/>
    <n v="0"/>
    <n v="121500"/>
    <x v="1"/>
    <x v="1"/>
    <x v="1"/>
    <x v="3"/>
    <n v="-12017"/>
    <x v="2712"/>
    <x v="3"/>
    <x v="1792"/>
    <x v="1792"/>
    <x v="1"/>
    <x v="1"/>
    <n v="1"/>
    <x v="0"/>
    <n v="1"/>
    <n v="0"/>
    <x v="5"/>
    <n v="2"/>
  </r>
  <r>
    <x v="4151"/>
    <x v="0"/>
    <x v="0"/>
    <s v="Y"/>
    <n v="0"/>
    <n v="121500"/>
    <x v="1"/>
    <x v="1"/>
    <x v="1"/>
    <x v="3"/>
    <n v="-12017"/>
    <x v="2712"/>
    <x v="3"/>
    <x v="1792"/>
    <x v="1792"/>
    <x v="1"/>
    <x v="1"/>
    <n v="1"/>
    <x v="0"/>
    <n v="1"/>
    <n v="0"/>
    <x v="5"/>
    <n v="2"/>
  </r>
  <r>
    <x v="4152"/>
    <x v="0"/>
    <x v="1"/>
    <s v="N"/>
    <n v="0"/>
    <n v="202500"/>
    <x v="0"/>
    <x v="1"/>
    <x v="1"/>
    <x v="0"/>
    <n v="-21720"/>
    <x v="714"/>
    <x v="2"/>
    <x v="0"/>
    <x v="0"/>
    <x v="0"/>
    <x v="0"/>
    <n v="1"/>
    <x v="0"/>
    <n v="0"/>
    <n v="0"/>
    <x v="0"/>
    <n v="2"/>
  </r>
  <r>
    <x v="4153"/>
    <x v="0"/>
    <x v="0"/>
    <s v="Y"/>
    <n v="0"/>
    <n v="99000"/>
    <x v="1"/>
    <x v="0"/>
    <x v="2"/>
    <x v="0"/>
    <n v="-10252"/>
    <x v="2713"/>
    <x v="4"/>
    <x v="507"/>
    <x v="507"/>
    <x v="1"/>
    <x v="1"/>
    <n v="1"/>
    <x v="1"/>
    <n v="1"/>
    <n v="0"/>
    <x v="5"/>
    <n v="1"/>
  </r>
  <r>
    <x v="4154"/>
    <x v="0"/>
    <x v="1"/>
    <s v="Y"/>
    <n v="0"/>
    <n v="247500"/>
    <x v="2"/>
    <x v="1"/>
    <x v="1"/>
    <x v="0"/>
    <n v="-15919"/>
    <x v="721"/>
    <x v="1"/>
    <x v="517"/>
    <x v="517"/>
    <x v="5"/>
    <x v="1"/>
    <n v="1"/>
    <x v="0"/>
    <n v="1"/>
    <n v="0"/>
    <x v="0"/>
    <n v="2"/>
  </r>
  <r>
    <x v="4155"/>
    <x v="0"/>
    <x v="0"/>
    <s v="Y"/>
    <n v="0"/>
    <n v="202500"/>
    <x v="0"/>
    <x v="1"/>
    <x v="1"/>
    <x v="0"/>
    <n v="-23304"/>
    <x v="2714"/>
    <x v="0"/>
    <x v="0"/>
    <x v="0"/>
    <x v="0"/>
    <x v="0"/>
    <n v="1"/>
    <x v="0"/>
    <n v="0"/>
    <n v="0"/>
    <x v="0"/>
    <n v="2"/>
  </r>
  <r>
    <x v="4156"/>
    <x v="0"/>
    <x v="1"/>
    <s v="Y"/>
    <n v="1"/>
    <n v="90000"/>
    <x v="1"/>
    <x v="1"/>
    <x v="1"/>
    <x v="0"/>
    <n v="-14770"/>
    <x v="2715"/>
    <x v="1"/>
    <x v="1353"/>
    <x v="1353"/>
    <x v="0"/>
    <x v="1"/>
    <n v="1"/>
    <x v="1"/>
    <n v="0"/>
    <n v="0"/>
    <x v="0"/>
    <n v="3"/>
  </r>
  <r>
    <x v="4157"/>
    <x v="1"/>
    <x v="0"/>
    <s v="Y"/>
    <n v="0"/>
    <n v="202500"/>
    <x v="2"/>
    <x v="0"/>
    <x v="1"/>
    <x v="2"/>
    <n v="-9672"/>
    <x v="2716"/>
    <x v="4"/>
    <x v="1385"/>
    <x v="1385"/>
    <x v="3"/>
    <x v="1"/>
    <n v="1"/>
    <x v="0"/>
    <n v="1"/>
    <n v="1"/>
    <x v="0"/>
    <n v="2"/>
  </r>
  <r>
    <x v="4158"/>
    <x v="1"/>
    <x v="0"/>
    <s v="Y"/>
    <n v="0"/>
    <n v="202500"/>
    <x v="2"/>
    <x v="0"/>
    <x v="1"/>
    <x v="2"/>
    <n v="-9672"/>
    <x v="2716"/>
    <x v="4"/>
    <x v="1385"/>
    <x v="1385"/>
    <x v="3"/>
    <x v="1"/>
    <n v="1"/>
    <x v="0"/>
    <n v="1"/>
    <n v="1"/>
    <x v="0"/>
    <n v="2"/>
  </r>
  <r>
    <x v="4159"/>
    <x v="1"/>
    <x v="1"/>
    <s v="Y"/>
    <n v="0"/>
    <n v="337500"/>
    <x v="2"/>
    <x v="0"/>
    <x v="1"/>
    <x v="0"/>
    <n v="-23711"/>
    <x v="2717"/>
    <x v="0"/>
    <x v="1793"/>
    <x v="1793"/>
    <x v="2"/>
    <x v="1"/>
    <n v="1"/>
    <x v="0"/>
    <n v="0"/>
    <n v="0"/>
    <x v="1"/>
    <n v="2"/>
  </r>
  <r>
    <x v="4160"/>
    <x v="1"/>
    <x v="0"/>
    <s v="Y"/>
    <n v="0"/>
    <n v="108000"/>
    <x v="2"/>
    <x v="1"/>
    <x v="1"/>
    <x v="0"/>
    <n v="-15997"/>
    <x v="2718"/>
    <x v="1"/>
    <x v="1794"/>
    <x v="1794"/>
    <x v="2"/>
    <x v="1"/>
    <n v="1"/>
    <x v="1"/>
    <n v="1"/>
    <n v="0"/>
    <x v="1"/>
    <n v="2"/>
  </r>
  <r>
    <x v="4161"/>
    <x v="0"/>
    <x v="0"/>
    <s v="Y"/>
    <n v="0"/>
    <n v="112500"/>
    <x v="3"/>
    <x v="1"/>
    <x v="3"/>
    <x v="0"/>
    <n v="-18484"/>
    <x v="2451"/>
    <x v="2"/>
    <x v="1795"/>
    <x v="1795"/>
    <x v="2"/>
    <x v="1"/>
    <n v="1"/>
    <x v="0"/>
    <n v="1"/>
    <n v="0"/>
    <x v="12"/>
    <n v="2"/>
  </r>
  <r>
    <x v="4162"/>
    <x v="1"/>
    <x v="1"/>
    <s v="Y"/>
    <n v="1"/>
    <n v="189000"/>
    <x v="2"/>
    <x v="2"/>
    <x v="1"/>
    <x v="0"/>
    <n v="-15287"/>
    <x v="722"/>
    <x v="1"/>
    <x v="518"/>
    <x v="518"/>
    <x v="5"/>
    <x v="1"/>
    <n v="1"/>
    <x v="0"/>
    <n v="1"/>
    <n v="0"/>
    <x v="0"/>
    <n v="3"/>
  </r>
  <r>
    <x v="4163"/>
    <x v="1"/>
    <x v="1"/>
    <s v="Y"/>
    <n v="0"/>
    <n v="135000"/>
    <x v="2"/>
    <x v="0"/>
    <x v="1"/>
    <x v="0"/>
    <n v="-11746"/>
    <x v="2719"/>
    <x v="3"/>
    <x v="131"/>
    <x v="131"/>
    <x v="4"/>
    <x v="1"/>
    <n v="1"/>
    <x v="1"/>
    <n v="1"/>
    <n v="0"/>
    <x v="3"/>
    <n v="2"/>
  </r>
  <r>
    <x v="4164"/>
    <x v="1"/>
    <x v="1"/>
    <s v="Y"/>
    <n v="0"/>
    <n v="135000"/>
    <x v="2"/>
    <x v="0"/>
    <x v="1"/>
    <x v="0"/>
    <n v="-11746"/>
    <x v="2719"/>
    <x v="3"/>
    <x v="131"/>
    <x v="131"/>
    <x v="4"/>
    <x v="1"/>
    <n v="1"/>
    <x v="1"/>
    <n v="1"/>
    <n v="0"/>
    <x v="3"/>
    <n v="2"/>
  </r>
  <r>
    <x v="4165"/>
    <x v="0"/>
    <x v="0"/>
    <s v="Y"/>
    <n v="0"/>
    <n v="450000"/>
    <x v="1"/>
    <x v="0"/>
    <x v="1"/>
    <x v="0"/>
    <n v="-16502"/>
    <x v="2720"/>
    <x v="1"/>
    <x v="1361"/>
    <x v="1361"/>
    <x v="4"/>
    <x v="1"/>
    <n v="1"/>
    <x v="0"/>
    <n v="0"/>
    <n v="0"/>
    <x v="0"/>
    <n v="2"/>
  </r>
  <r>
    <x v="4166"/>
    <x v="0"/>
    <x v="0"/>
    <s v="Y"/>
    <n v="0"/>
    <n v="450000"/>
    <x v="1"/>
    <x v="0"/>
    <x v="1"/>
    <x v="0"/>
    <n v="-16502"/>
    <x v="2720"/>
    <x v="1"/>
    <x v="1361"/>
    <x v="1361"/>
    <x v="4"/>
    <x v="1"/>
    <n v="1"/>
    <x v="0"/>
    <n v="0"/>
    <n v="0"/>
    <x v="0"/>
    <n v="2"/>
  </r>
  <r>
    <x v="4167"/>
    <x v="0"/>
    <x v="0"/>
    <s v="Y"/>
    <n v="0"/>
    <n v="90000"/>
    <x v="1"/>
    <x v="1"/>
    <x v="1"/>
    <x v="0"/>
    <n v="-15124"/>
    <x v="2721"/>
    <x v="1"/>
    <x v="1423"/>
    <x v="1423"/>
    <x v="4"/>
    <x v="1"/>
    <n v="1"/>
    <x v="0"/>
    <n v="0"/>
    <n v="0"/>
    <x v="4"/>
    <n v="2"/>
  </r>
  <r>
    <x v="4168"/>
    <x v="0"/>
    <x v="0"/>
    <s v="Y"/>
    <n v="0"/>
    <n v="90000"/>
    <x v="1"/>
    <x v="1"/>
    <x v="1"/>
    <x v="0"/>
    <n v="-15124"/>
    <x v="2721"/>
    <x v="1"/>
    <x v="1423"/>
    <x v="1423"/>
    <x v="4"/>
    <x v="1"/>
    <n v="1"/>
    <x v="0"/>
    <n v="0"/>
    <n v="0"/>
    <x v="4"/>
    <n v="2"/>
  </r>
  <r>
    <x v="4169"/>
    <x v="0"/>
    <x v="0"/>
    <s v="N"/>
    <n v="0"/>
    <n v="135000"/>
    <x v="3"/>
    <x v="1"/>
    <x v="2"/>
    <x v="0"/>
    <n v="-20627"/>
    <x v="2722"/>
    <x v="2"/>
    <x v="516"/>
    <x v="516"/>
    <x v="1"/>
    <x v="1"/>
    <n v="1"/>
    <x v="0"/>
    <n v="0"/>
    <n v="0"/>
    <x v="4"/>
    <n v="1"/>
  </r>
  <r>
    <x v="4170"/>
    <x v="0"/>
    <x v="0"/>
    <s v="N"/>
    <n v="0"/>
    <n v="135000"/>
    <x v="3"/>
    <x v="1"/>
    <x v="2"/>
    <x v="0"/>
    <n v="-20627"/>
    <x v="2722"/>
    <x v="2"/>
    <x v="516"/>
    <x v="516"/>
    <x v="1"/>
    <x v="1"/>
    <n v="1"/>
    <x v="0"/>
    <n v="0"/>
    <n v="0"/>
    <x v="4"/>
    <n v="1"/>
  </r>
  <r>
    <x v="4171"/>
    <x v="1"/>
    <x v="1"/>
    <s v="Y"/>
    <n v="0"/>
    <n v="360000"/>
    <x v="2"/>
    <x v="1"/>
    <x v="1"/>
    <x v="0"/>
    <n v="-20186"/>
    <x v="2723"/>
    <x v="2"/>
    <x v="1796"/>
    <x v="1796"/>
    <x v="4"/>
    <x v="1"/>
    <n v="1"/>
    <x v="0"/>
    <n v="0"/>
    <n v="0"/>
    <x v="1"/>
    <n v="2"/>
  </r>
  <r>
    <x v="4172"/>
    <x v="1"/>
    <x v="0"/>
    <s v="Y"/>
    <n v="0"/>
    <n v="193500"/>
    <x v="1"/>
    <x v="2"/>
    <x v="2"/>
    <x v="0"/>
    <n v="-9070"/>
    <x v="2724"/>
    <x v="4"/>
    <x v="131"/>
    <x v="131"/>
    <x v="4"/>
    <x v="1"/>
    <n v="1"/>
    <x v="0"/>
    <n v="0"/>
    <n v="0"/>
    <x v="5"/>
    <n v="1"/>
  </r>
  <r>
    <x v="4173"/>
    <x v="0"/>
    <x v="1"/>
    <s v="Y"/>
    <n v="0"/>
    <n v="126000"/>
    <x v="2"/>
    <x v="1"/>
    <x v="2"/>
    <x v="0"/>
    <n v="-18458"/>
    <x v="724"/>
    <x v="2"/>
    <x v="517"/>
    <x v="517"/>
    <x v="5"/>
    <x v="1"/>
    <n v="1"/>
    <x v="0"/>
    <n v="0"/>
    <n v="0"/>
    <x v="4"/>
    <n v="1"/>
  </r>
  <r>
    <x v="4174"/>
    <x v="0"/>
    <x v="1"/>
    <s v="Y"/>
    <n v="0"/>
    <n v="126000"/>
    <x v="2"/>
    <x v="1"/>
    <x v="2"/>
    <x v="0"/>
    <n v="-18458"/>
    <x v="724"/>
    <x v="2"/>
    <x v="517"/>
    <x v="517"/>
    <x v="5"/>
    <x v="1"/>
    <n v="1"/>
    <x v="0"/>
    <n v="0"/>
    <n v="0"/>
    <x v="4"/>
    <n v="1"/>
  </r>
  <r>
    <x v="4175"/>
    <x v="0"/>
    <x v="1"/>
    <s v="Y"/>
    <n v="0"/>
    <n v="112500"/>
    <x v="1"/>
    <x v="1"/>
    <x v="1"/>
    <x v="0"/>
    <n v="-20018"/>
    <x v="2725"/>
    <x v="2"/>
    <x v="1797"/>
    <x v="1797"/>
    <x v="1"/>
    <x v="1"/>
    <n v="1"/>
    <x v="0"/>
    <n v="0"/>
    <n v="0"/>
    <x v="1"/>
    <n v="2"/>
  </r>
  <r>
    <x v="4176"/>
    <x v="1"/>
    <x v="0"/>
    <s v="N"/>
    <n v="0"/>
    <n v="315000"/>
    <x v="2"/>
    <x v="1"/>
    <x v="1"/>
    <x v="0"/>
    <n v="-10860"/>
    <x v="2726"/>
    <x v="4"/>
    <x v="1798"/>
    <x v="1798"/>
    <x v="4"/>
    <x v="1"/>
    <n v="1"/>
    <x v="1"/>
    <n v="0"/>
    <n v="0"/>
    <x v="6"/>
    <n v="2"/>
  </r>
  <r>
    <x v="4177"/>
    <x v="1"/>
    <x v="0"/>
    <s v="N"/>
    <n v="0"/>
    <n v="315000"/>
    <x v="2"/>
    <x v="1"/>
    <x v="1"/>
    <x v="0"/>
    <n v="-10860"/>
    <x v="2726"/>
    <x v="4"/>
    <x v="1798"/>
    <x v="1798"/>
    <x v="4"/>
    <x v="1"/>
    <n v="1"/>
    <x v="1"/>
    <n v="0"/>
    <n v="0"/>
    <x v="6"/>
    <n v="2"/>
  </r>
  <r>
    <x v="4178"/>
    <x v="0"/>
    <x v="0"/>
    <s v="Y"/>
    <n v="0"/>
    <n v="112500"/>
    <x v="3"/>
    <x v="0"/>
    <x v="3"/>
    <x v="2"/>
    <n v="-8940"/>
    <x v="2727"/>
    <x v="4"/>
    <x v="1799"/>
    <x v="1799"/>
    <x v="4"/>
    <x v="1"/>
    <n v="1"/>
    <x v="0"/>
    <n v="0"/>
    <n v="0"/>
    <x v="0"/>
    <n v="2"/>
  </r>
  <r>
    <x v="4179"/>
    <x v="0"/>
    <x v="0"/>
    <s v="N"/>
    <n v="2"/>
    <n v="144000"/>
    <x v="2"/>
    <x v="1"/>
    <x v="1"/>
    <x v="0"/>
    <n v="-17001"/>
    <x v="2728"/>
    <x v="1"/>
    <x v="1800"/>
    <x v="1800"/>
    <x v="2"/>
    <x v="1"/>
    <n v="1"/>
    <x v="0"/>
    <n v="0"/>
    <n v="0"/>
    <x v="12"/>
    <n v="4"/>
  </r>
  <r>
    <x v="4180"/>
    <x v="1"/>
    <x v="1"/>
    <s v="Y"/>
    <n v="0"/>
    <n v="450000"/>
    <x v="2"/>
    <x v="1"/>
    <x v="2"/>
    <x v="0"/>
    <n v="-15960"/>
    <x v="435"/>
    <x v="1"/>
    <x v="1676"/>
    <x v="1676"/>
    <x v="6"/>
    <x v="1"/>
    <n v="1"/>
    <x v="0"/>
    <n v="0"/>
    <n v="0"/>
    <x v="9"/>
    <n v="1"/>
  </r>
  <r>
    <x v="4181"/>
    <x v="1"/>
    <x v="0"/>
    <s v="Y"/>
    <n v="1"/>
    <n v="360000"/>
    <x v="2"/>
    <x v="1"/>
    <x v="3"/>
    <x v="0"/>
    <n v="-11524"/>
    <x v="301"/>
    <x v="3"/>
    <x v="1801"/>
    <x v="1801"/>
    <x v="5"/>
    <x v="1"/>
    <n v="1"/>
    <x v="0"/>
    <n v="0"/>
    <n v="0"/>
    <x v="5"/>
    <n v="3"/>
  </r>
  <r>
    <x v="4182"/>
    <x v="1"/>
    <x v="0"/>
    <s v="Y"/>
    <n v="0"/>
    <n v="315000"/>
    <x v="2"/>
    <x v="1"/>
    <x v="1"/>
    <x v="0"/>
    <n v="-12943"/>
    <x v="2729"/>
    <x v="3"/>
    <x v="1802"/>
    <x v="1802"/>
    <x v="2"/>
    <x v="1"/>
    <n v="1"/>
    <x v="0"/>
    <n v="0"/>
    <n v="0"/>
    <x v="1"/>
    <n v="2"/>
  </r>
  <r>
    <x v="4183"/>
    <x v="1"/>
    <x v="1"/>
    <s v="Y"/>
    <n v="0"/>
    <n v="247500"/>
    <x v="2"/>
    <x v="1"/>
    <x v="1"/>
    <x v="3"/>
    <n v="-11085"/>
    <x v="2730"/>
    <x v="3"/>
    <x v="1690"/>
    <x v="1690"/>
    <x v="3"/>
    <x v="1"/>
    <n v="1"/>
    <x v="1"/>
    <n v="0"/>
    <n v="0"/>
    <x v="5"/>
    <n v="2"/>
  </r>
  <r>
    <x v="4184"/>
    <x v="1"/>
    <x v="1"/>
    <s v="Y"/>
    <n v="0"/>
    <n v="247500"/>
    <x v="2"/>
    <x v="1"/>
    <x v="1"/>
    <x v="3"/>
    <n v="-11085"/>
    <x v="2730"/>
    <x v="3"/>
    <x v="1690"/>
    <x v="1690"/>
    <x v="3"/>
    <x v="1"/>
    <n v="1"/>
    <x v="1"/>
    <n v="0"/>
    <n v="0"/>
    <x v="5"/>
    <n v="2"/>
  </r>
  <r>
    <x v="4185"/>
    <x v="1"/>
    <x v="0"/>
    <s v="Y"/>
    <n v="2"/>
    <n v="337500"/>
    <x v="1"/>
    <x v="1"/>
    <x v="1"/>
    <x v="0"/>
    <n v="-9732"/>
    <x v="2731"/>
    <x v="4"/>
    <x v="1678"/>
    <x v="1678"/>
    <x v="0"/>
    <x v="1"/>
    <n v="1"/>
    <x v="0"/>
    <n v="0"/>
    <n v="0"/>
    <x v="10"/>
    <n v="4"/>
  </r>
  <r>
    <x v="4186"/>
    <x v="1"/>
    <x v="1"/>
    <s v="Y"/>
    <n v="2"/>
    <n v="450000"/>
    <x v="1"/>
    <x v="0"/>
    <x v="1"/>
    <x v="0"/>
    <n v="-17841"/>
    <x v="2732"/>
    <x v="1"/>
    <x v="1803"/>
    <x v="1803"/>
    <x v="2"/>
    <x v="1"/>
    <n v="1"/>
    <x v="1"/>
    <n v="1"/>
    <n v="0"/>
    <x v="3"/>
    <n v="4"/>
  </r>
  <r>
    <x v="4187"/>
    <x v="1"/>
    <x v="1"/>
    <s v="Y"/>
    <n v="0"/>
    <n v="202500"/>
    <x v="1"/>
    <x v="1"/>
    <x v="1"/>
    <x v="0"/>
    <n v="-12557"/>
    <x v="2733"/>
    <x v="3"/>
    <x v="1804"/>
    <x v="1804"/>
    <x v="0"/>
    <x v="1"/>
    <n v="1"/>
    <x v="0"/>
    <n v="0"/>
    <n v="0"/>
    <x v="1"/>
    <n v="2"/>
  </r>
  <r>
    <x v="4188"/>
    <x v="0"/>
    <x v="0"/>
    <s v="Y"/>
    <n v="1"/>
    <n v="112500"/>
    <x v="2"/>
    <x v="1"/>
    <x v="1"/>
    <x v="0"/>
    <n v="-9811"/>
    <x v="2734"/>
    <x v="4"/>
    <x v="1805"/>
    <x v="1805"/>
    <x v="4"/>
    <x v="1"/>
    <n v="1"/>
    <x v="0"/>
    <n v="0"/>
    <n v="0"/>
    <x v="4"/>
    <n v="3"/>
  </r>
  <r>
    <x v="4189"/>
    <x v="1"/>
    <x v="1"/>
    <s v="Y"/>
    <n v="2"/>
    <n v="180000"/>
    <x v="2"/>
    <x v="0"/>
    <x v="1"/>
    <x v="0"/>
    <n v="-19580"/>
    <x v="2735"/>
    <x v="2"/>
    <x v="1507"/>
    <x v="1507"/>
    <x v="1"/>
    <x v="1"/>
    <n v="1"/>
    <x v="0"/>
    <n v="0"/>
    <n v="0"/>
    <x v="1"/>
    <n v="4"/>
  </r>
  <r>
    <x v="4190"/>
    <x v="0"/>
    <x v="0"/>
    <s v="Y"/>
    <n v="0"/>
    <n v="225000"/>
    <x v="3"/>
    <x v="1"/>
    <x v="1"/>
    <x v="0"/>
    <n v="-19826"/>
    <x v="2170"/>
    <x v="2"/>
    <x v="1806"/>
    <x v="1806"/>
    <x v="5"/>
    <x v="1"/>
    <n v="1"/>
    <x v="0"/>
    <n v="0"/>
    <n v="0"/>
    <x v="11"/>
    <n v="2"/>
  </r>
  <r>
    <x v="4191"/>
    <x v="0"/>
    <x v="0"/>
    <s v="Y"/>
    <n v="0"/>
    <n v="270000"/>
    <x v="0"/>
    <x v="1"/>
    <x v="1"/>
    <x v="0"/>
    <n v="-18233"/>
    <x v="203"/>
    <x v="1"/>
    <x v="0"/>
    <x v="0"/>
    <x v="0"/>
    <x v="0"/>
    <n v="1"/>
    <x v="0"/>
    <n v="0"/>
    <n v="0"/>
    <x v="0"/>
    <n v="2"/>
  </r>
  <r>
    <x v="4192"/>
    <x v="0"/>
    <x v="1"/>
    <s v="N"/>
    <n v="0"/>
    <n v="180000"/>
    <x v="2"/>
    <x v="0"/>
    <x v="1"/>
    <x v="4"/>
    <n v="-17918"/>
    <x v="2736"/>
    <x v="1"/>
    <x v="1807"/>
    <x v="1807"/>
    <x v="5"/>
    <x v="1"/>
    <n v="1"/>
    <x v="0"/>
    <n v="0"/>
    <n v="0"/>
    <x v="0"/>
    <n v="2"/>
  </r>
  <r>
    <x v="4193"/>
    <x v="0"/>
    <x v="0"/>
    <s v="Y"/>
    <n v="1"/>
    <n v="162000"/>
    <x v="3"/>
    <x v="0"/>
    <x v="3"/>
    <x v="0"/>
    <n v="-15027"/>
    <x v="2418"/>
    <x v="1"/>
    <x v="1808"/>
    <x v="1808"/>
    <x v="0"/>
    <x v="1"/>
    <n v="1"/>
    <x v="0"/>
    <n v="0"/>
    <n v="0"/>
    <x v="7"/>
    <n v="3"/>
  </r>
  <r>
    <x v="4194"/>
    <x v="0"/>
    <x v="0"/>
    <s v="Y"/>
    <n v="0"/>
    <n v="81000"/>
    <x v="1"/>
    <x v="1"/>
    <x v="2"/>
    <x v="0"/>
    <n v="-9866"/>
    <x v="2737"/>
    <x v="4"/>
    <x v="1809"/>
    <x v="1809"/>
    <x v="3"/>
    <x v="1"/>
    <n v="1"/>
    <x v="0"/>
    <n v="0"/>
    <n v="0"/>
    <x v="12"/>
    <n v="1"/>
  </r>
  <r>
    <x v="4195"/>
    <x v="1"/>
    <x v="1"/>
    <s v="Y"/>
    <n v="0"/>
    <n v="360000"/>
    <x v="1"/>
    <x v="0"/>
    <x v="1"/>
    <x v="0"/>
    <n v="-17389"/>
    <x v="2738"/>
    <x v="1"/>
    <x v="1810"/>
    <x v="1810"/>
    <x v="5"/>
    <x v="1"/>
    <n v="1"/>
    <x v="0"/>
    <n v="0"/>
    <n v="0"/>
    <x v="2"/>
    <n v="2"/>
  </r>
  <r>
    <x v="4196"/>
    <x v="0"/>
    <x v="0"/>
    <s v="Y"/>
    <n v="0"/>
    <n v="135000"/>
    <x v="1"/>
    <x v="1"/>
    <x v="1"/>
    <x v="0"/>
    <n v="-18886"/>
    <x v="2739"/>
    <x v="2"/>
    <x v="1811"/>
    <x v="1811"/>
    <x v="5"/>
    <x v="1"/>
    <n v="1"/>
    <x v="1"/>
    <n v="1"/>
    <n v="0"/>
    <x v="5"/>
    <n v="2"/>
  </r>
  <r>
    <x v="4197"/>
    <x v="1"/>
    <x v="1"/>
    <s v="Y"/>
    <n v="0"/>
    <n v="157500"/>
    <x v="1"/>
    <x v="1"/>
    <x v="3"/>
    <x v="0"/>
    <n v="-9941"/>
    <x v="2740"/>
    <x v="4"/>
    <x v="1812"/>
    <x v="1812"/>
    <x v="5"/>
    <x v="1"/>
    <n v="1"/>
    <x v="0"/>
    <n v="0"/>
    <n v="0"/>
    <x v="2"/>
    <n v="2"/>
  </r>
  <r>
    <x v="4198"/>
    <x v="1"/>
    <x v="1"/>
    <s v="Y"/>
    <n v="1"/>
    <n v="202500"/>
    <x v="1"/>
    <x v="0"/>
    <x v="1"/>
    <x v="0"/>
    <n v="-8814"/>
    <x v="2741"/>
    <x v="4"/>
    <x v="1813"/>
    <x v="1813"/>
    <x v="4"/>
    <x v="1"/>
    <n v="1"/>
    <x v="0"/>
    <n v="0"/>
    <n v="0"/>
    <x v="2"/>
    <n v="3"/>
  </r>
  <r>
    <x v="4199"/>
    <x v="0"/>
    <x v="1"/>
    <s v="N"/>
    <n v="2"/>
    <n v="180000"/>
    <x v="2"/>
    <x v="0"/>
    <x v="1"/>
    <x v="0"/>
    <n v="-12709"/>
    <x v="2742"/>
    <x v="3"/>
    <x v="1814"/>
    <x v="1814"/>
    <x v="3"/>
    <x v="1"/>
    <n v="1"/>
    <x v="0"/>
    <n v="0"/>
    <n v="0"/>
    <x v="3"/>
    <n v="4"/>
  </r>
  <r>
    <x v="4200"/>
    <x v="1"/>
    <x v="1"/>
    <s v="Y"/>
    <n v="1"/>
    <n v="202500"/>
    <x v="1"/>
    <x v="1"/>
    <x v="3"/>
    <x v="0"/>
    <n v="-11890"/>
    <x v="2743"/>
    <x v="3"/>
    <x v="1815"/>
    <x v="1815"/>
    <x v="4"/>
    <x v="1"/>
    <n v="1"/>
    <x v="1"/>
    <n v="0"/>
    <n v="0"/>
    <x v="5"/>
    <n v="3"/>
  </r>
  <r>
    <x v="4201"/>
    <x v="1"/>
    <x v="0"/>
    <s v="Y"/>
    <n v="1"/>
    <n v="202500"/>
    <x v="2"/>
    <x v="1"/>
    <x v="1"/>
    <x v="0"/>
    <n v="-13426"/>
    <x v="2744"/>
    <x v="3"/>
    <x v="1816"/>
    <x v="1816"/>
    <x v="2"/>
    <x v="1"/>
    <n v="1"/>
    <x v="0"/>
    <n v="0"/>
    <n v="1"/>
    <x v="1"/>
    <n v="3"/>
  </r>
  <r>
    <x v="4202"/>
    <x v="1"/>
    <x v="1"/>
    <s v="Y"/>
    <n v="1"/>
    <n v="112500"/>
    <x v="2"/>
    <x v="1"/>
    <x v="1"/>
    <x v="0"/>
    <n v="-16204"/>
    <x v="2745"/>
    <x v="1"/>
    <x v="1702"/>
    <x v="1702"/>
    <x v="4"/>
    <x v="1"/>
    <n v="1"/>
    <x v="1"/>
    <n v="1"/>
    <n v="0"/>
    <x v="2"/>
    <n v="3"/>
  </r>
  <r>
    <x v="4203"/>
    <x v="1"/>
    <x v="1"/>
    <s v="N"/>
    <n v="0"/>
    <n v="112500"/>
    <x v="2"/>
    <x v="1"/>
    <x v="3"/>
    <x v="2"/>
    <n v="-8466"/>
    <x v="1548"/>
    <x v="4"/>
    <x v="1817"/>
    <x v="1817"/>
    <x v="4"/>
    <x v="1"/>
    <n v="1"/>
    <x v="1"/>
    <n v="0"/>
    <n v="0"/>
    <x v="4"/>
    <n v="2"/>
  </r>
  <r>
    <x v="4204"/>
    <x v="1"/>
    <x v="1"/>
    <s v="N"/>
    <n v="0"/>
    <n v="112500"/>
    <x v="2"/>
    <x v="1"/>
    <x v="3"/>
    <x v="2"/>
    <n v="-8466"/>
    <x v="1548"/>
    <x v="4"/>
    <x v="1817"/>
    <x v="1817"/>
    <x v="4"/>
    <x v="1"/>
    <n v="1"/>
    <x v="1"/>
    <n v="0"/>
    <n v="0"/>
    <x v="4"/>
    <n v="2"/>
  </r>
  <r>
    <x v="4205"/>
    <x v="1"/>
    <x v="1"/>
    <s v="N"/>
    <n v="0"/>
    <n v="112500"/>
    <x v="2"/>
    <x v="1"/>
    <x v="3"/>
    <x v="2"/>
    <n v="-8466"/>
    <x v="1548"/>
    <x v="4"/>
    <x v="1817"/>
    <x v="1817"/>
    <x v="4"/>
    <x v="1"/>
    <n v="1"/>
    <x v="1"/>
    <n v="0"/>
    <n v="0"/>
    <x v="4"/>
    <n v="2"/>
  </r>
  <r>
    <x v="4206"/>
    <x v="0"/>
    <x v="1"/>
    <s v="Y"/>
    <n v="0"/>
    <n v="185400"/>
    <x v="0"/>
    <x v="1"/>
    <x v="4"/>
    <x v="0"/>
    <n v="-23584"/>
    <x v="2746"/>
    <x v="0"/>
    <x v="0"/>
    <x v="0"/>
    <x v="0"/>
    <x v="0"/>
    <n v="1"/>
    <x v="0"/>
    <n v="0"/>
    <n v="0"/>
    <x v="0"/>
    <n v="1"/>
  </r>
  <r>
    <x v="4207"/>
    <x v="0"/>
    <x v="1"/>
    <s v="Y"/>
    <n v="0"/>
    <n v="185400"/>
    <x v="0"/>
    <x v="1"/>
    <x v="4"/>
    <x v="0"/>
    <n v="-23584"/>
    <x v="2746"/>
    <x v="0"/>
    <x v="0"/>
    <x v="0"/>
    <x v="0"/>
    <x v="0"/>
    <n v="1"/>
    <x v="0"/>
    <n v="0"/>
    <n v="0"/>
    <x v="0"/>
    <n v="1"/>
  </r>
  <r>
    <x v="4208"/>
    <x v="1"/>
    <x v="0"/>
    <s v="Y"/>
    <n v="1"/>
    <n v="270000"/>
    <x v="1"/>
    <x v="2"/>
    <x v="1"/>
    <x v="0"/>
    <n v="-12443"/>
    <x v="2747"/>
    <x v="3"/>
    <x v="1701"/>
    <x v="1701"/>
    <x v="1"/>
    <x v="1"/>
    <n v="1"/>
    <x v="0"/>
    <n v="1"/>
    <n v="0"/>
    <x v="2"/>
    <n v="3"/>
  </r>
  <r>
    <x v="4209"/>
    <x v="1"/>
    <x v="1"/>
    <s v="Y"/>
    <n v="1"/>
    <n v="225000"/>
    <x v="2"/>
    <x v="0"/>
    <x v="1"/>
    <x v="0"/>
    <n v="-16783"/>
    <x v="2748"/>
    <x v="1"/>
    <x v="1818"/>
    <x v="1818"/>
    <x v="6"/>
    <x v="1"/>
    <n v="1"/>
    <x v="0"/>
    <n v="0"/>
    <n v="0"/>
    <x v="3"/>
    <n v="3"/>
  </r>
  <r>
    <x v="4210"/>
    <x v="1"/>
    <x v="1"/>
    <s v="Y"/>
    <n v="0"/>
    <n v="315000"/>
    <x v="2"/>
    <x v="2"/>
    <x v="1"/>
    <x v="0"/>
    <n v="-10655"/>
    <x v="2749"/>
    <x v="4"/>
    <x v="1709"/>
    <x v="1709"/>
    <x v="1"/>
    <x v="1"/>
    <n v="1"/>
    <x v="0"/>
    <n v="0"/>
    <n v="0"/>
    <x v="3"/>
    <n v="2"/>
  </r>
  <r>
    <x v="4211"/>
    <x v="1"/>
    <x v="0"/>
    <s v="Y"/>
    <n v="1"/>
    <n v="117000"/>
    <x v="1"/>
    <x v="1"/>
    <x v="3"/>
    <x v="0"/>
    <n v="-16809"/>
    <x v="2750"/>
    <x v="1"/>
    <x v="1819"/>
    <x v="1819"/>
    <x v="2"/>
    <x v="1"/>
    <n v="1"/>
    <x v="0"/>
    <n v="0"/>
    <n v="0"/>
    <x v="1"/>
    <n v="3"/>
  </r>
  <r>
    <x v="4212"/>
    <x v="1"/>
    <x v="1"/>
    <s v="N"/>
    <n v="2"/>
    <n v="166500"/>
    <x v="1"/>
    <x v="0"/>
    <x v="1"/>
    <x v="0"/>
    <n v="-12312"/>
    <x v="2481"/>
    <x v="3"/>
    <x v="1820"/>
    <x v="1820"/>
    <x v="1"/>
    <x v="1"/>
    <n v="1"/>
    <x v="0"/>
    <n v="0"/>
    <n v="0"/>
    <x v="4"/>
    <n v="4"/>
  </r>
  <r>
    <x v="4213"/>
    <x v="0"/>
    <x v="0"/>
    <s v="N"/>
    <n v="1"/>
    <n v="45000"/>
    <x v="2"/>
    <x v="1"/>
    <x v="1"/>
    <x v="0"/>
    <n v="-12311"/>
    <x v="2751"/>
    <x v="3"/>
    <x v="1821"/>
    <x v="1821"/>
    <x v="2"/>
    <x v="1"/>
    <n v="1"/>
    <x v="0"/>
    <n v="0"/>
    <n v="0"/>
    <x v="0"/>
    <n v="3"/>
  </r>
  <r>
    <x v="4214"/>
    <x v="0"/>
    <x v="0"/>
    <s v="N"/>
    <n v="0"/>
    <n v="157500"/>
    <x v="2"/>
    <x v="1"/>
    <x v="1"/>
    <x v="4"/>
    <n v="-18246"/>
    <x v="2500"/>
    <x v="1"/>
    <x v="1822"/>
    <x v="1822"/>
    <x v="5"/>
    <x v="1"/>
    <n v="1"/>
    <x v="0"/>
    <n v="0"/>
    <n v="0"/>
    <x v="4"/>
    <n v="2"/>
  </r>
  <r>
    <x v="4215"/>
    <x v="1"/>
    <x v="1"/>
    <s v="Y"/>
    <n v="0"/>
    <n v="90000"/>
    <x v="1"/>
    <x v="1"/>
    <x v="1"/>
    <x v="0"/>
    <n v="-13749"/>
    <x v="2752"/>
    <x v="3"/>
    <x v="1702"/>
    <x v="1702"/>
    <x v="4"/>
    <x v="1"/>
    <n v="1"/>
    <x v="0"/>
    <n v="0"/>
    <n v="0"/>
    <x v="0"/>
    <n v="2"/>
  </r>
  <r>
    <x v="4216"/>
    <x v="0"/>
    <x v="0"/>
    <s v="Y"/>
    <n v="0"/>
    <n v="114750"/>
    <x v="2"/>
    <x v="1"/>
    <x v="4"/>
    <x v="0"/>
    <n v="-20325"/>
    <x v="2753"/>
    <x v="2"/>
    <x v="1687"/>
    <x v="1687"/>
    <x v="2"/>
    <x v="1"/>
    <n v="1"/>
    <x v="1"/>
    <n v="1"/>
    <n v="0"/>
    <x v="6"/>
    <n v="1"/>
  </r>
  <r>
    <x v="4217"/>
    <x v="0"/>
    <x v="0"/>
    <s v="Y"/>
    <n v="0"/>
    <n v="114750"/>
    <x v="2"/>
    <x v="1"/>
    <x v="4"/>
    <x v="0"/>
    <n v="-20325"/>
    <x v="2753"/>
    <x v="2"/>
    <x v="1687"/>
    <x v="1687"/>
    <x v="2"/>
    <x v="1"/>
    <n v="1"/>
    <x v="1"/>
    <n v="1"/>
    <n v="0"/>
    <x v="6"/>
    <n v="1"/>
  </r>
  <r>
    <x v="4218"/>
    <x v="1"/>
    <x v="0"/>
    <s v="N"/>
    <n v="0"/>
    <n v="225000"/>
    <x v="2"/>
    <x v="1"/>
    <x v="1"/>
    <x v="0"/>
    <n v="-18186"/>
    <x v="2754"/>
    <x v="1"/>
    <x v="1531"/>
    <x v="1531"/>
    <x v="4"/>
    <x v="1"/>
    <n v="1"/>
    <x v="0"/>
    <n v="1"/>
    <n v="0"/>
    <x v="1"/>
    <n v="2"/>
  </r>
  <r>
    <x v="4219"/>
    <x v="0"/>
    <x v="0"/>
    <s v="Y"/>
    <n v="0"/>
    <n v="126000"/>
    <x v="2"/>
    <x v="0"/>
    <x v="2"/>
    <x v="0"/>
    <n v="-19728"/>
    <x v="2755"/>
    <x v="2"/>
    <x v="751"/>
    <x v="751"/>
    <x v="3"/>
    <x v="1"/>
    <n v="1"/>
    <x v="0"/>
    <n v="0"/>
    <n v="1"/>
    <x v="1"/>
    <n v="1"/>
  </r>
  <r>
    <x v="4220"/>
    <x v="0"/>
    <x v="1"/>
    <s v="N"/>
    <n v="1"/>
    <n v="180000"/>
    <x v="1"/>
    <x v="1"/>
    <x v="1"/>
    <x v="0"/>
    <n v="-10492"/>
    <x v="497"/>
    <x v="4"/>
    <x v="1823"/>
    <x v="1823"/>
    <x v="4"/>
    <x v="1"/>
    <n v="1"/>
    <x v="1"/>
    <n v="1"/>
    <n v="0"/>
    <x v="4"/>
    <n v="3"/>
  </r>
  <r>
    <x v="4221"/>
    <x v="0"/>
    <x v="0"/>
    <s v="N"/>
    <n v="1"/>
    <n v="225000"/>
    <x v="2"/>
    <x v="2"/>
    <x v="1"/>
    <x v="2"/>
    <n v="-15817"/>
    <x v="1933"/>
    <x v="1"/>
    <x v="1824"/>
    <x v="1824"/>
    <x v="2"/>
    <x v="1"/>
    <n v="1"/>
    <x v="0"/>
    <n v="0"/>
    <n v="0"/>
    <x v="7"/>
    <n v="3"/>
  </r>
  <r>
    <x v="4222"/>
    <x v="0"/>
    <x v="0"/>
    <s v="N"/>
    <n v="1"/>
    <n v="225000"/>
    <x v="2"/>
    <x v="2"/>
    <x v="1"/>
    <x v="2"/>
    <n v="-15817"/>
    <x v="1933"/>
    <x v="1"/>
    <x v="1824"/>
    <x v="1824"/>
    <x v="2"/>
    <x v="1"/>
    <n v="1"/>
    <x v="0"/>
    <n v="0"/>
    <n v="0"/>
    <x v="7"/>
    <n v="3"/>
  </r>
  <r>
    <x v="4223"/>
    <x v="0"/>
    <x v="0"/>
    <s v="N"/>
    <n v="0"/>
    <n v="180000"/>
    <x v="2"/>
    <x v="1"/>
    <x v="1"/>
    <x v="0"/>
    <n v="-18234"/>
    <x v="2756"/>
    <x v="1"/>
    <x v="1825"/>
    <x v="1825"/>
    <x v="3"/>
    <x v="1"/>
    <n v="1"/>
    <x v="1"/>
    <n v="1"/>
    <n v="0"/>
    <x v="4"/>
    <n v="2"/>
  </r>
  <r>
    <x v="4224"/>
    <x v="1"/>
    <x v="1"/>
    <s v="N"/>
    <n v="0"/>
    <n v="225000"/>
    <x v="1"/>
    <x v="1"/>
    <x v="1"/>
    <x v="1"/>
    <n v="-10763"/>
    <x v="2757"/>
    <x v="4"/>
    <x v="1194"/>
    <x v="1194"/>
    <x v="1"/>
    <x v="1"/>
    <n v="1"/>
    <x v="1"/>
    <n v="1"/>
    <n v="1"/>
    <x v="0"/>
    <n v="2"/>
  </r>
  <r>
    <x v="4225"/>
    <x v="1"/>
    <x v="1"/>
    <s v="N"/>
    <n v="0"/>
    <n v="225000"/>
    <x v="1"/>
    <x v="1"/>
    <x v="1"/>
    <x v="1"/>
    <n v="-10763"/>
    <x v="2757"/>
    <x v="4"/>
    <x v="1194"/>
    <x v="1194"/>
    <x v="1"/>
    <x v="1"/>
    <n v="1"/>
    <x v="1"/>
    <n v="1"/>
    <n v="1"/>
    <x v="0"/>
    <n v="2"/>
  </r>
  <r>
    <x v="4226"/>
    <x v="0"/>
    <x v="0"/>
    <s v="N"/>
    <n v="0"/>
    <n v="117000"/>
    <x v="2"/>
    <x v="1"/>
    <x v="3"/>
    <x v="0"/>
    <n v="-15424"/>
    <x v="2758"/>
    <x v="1"/>
    <x v="1826"/>
    <x v="1826"/>
    <x v="2"/>
    <x v="1"/>
    <n v="1"/>
    <x v="0"/>
    <n v="0"/>
    <n v="0"/>
    <x v="3"/>
    <n v="2"/>
  </r>
  <r>
    <x v="4227"/>
    <x v="0"/>
    <x v="0"/>
    <s v="N"/>
    <n v="0"/>
    <n v="126000"/>
    <x v="0"/>
    <x v="1"/>
    <x v="3"/>
    <x v="0"/>
    <n v="-22451"/>
    <x v="2759"/>
    <x v="0"/>
    <x v="0"/>
    <x v="0"/>
    <x v="0"/>
    <x v="0"/>
    <n v="1"/>
    <x v="0"/>
    <n v="0"/>
    <n v="0"/>
    <x v="0"/>
    <n v="2"/>
  </r>
  <r>
    <x v="4228"/>
    <x v="0"/>
    <x v="0"/>
    <s v="N"/>
    <n v="0"/>
    <n v="90000"/>
    <x v="0"/>
    <x v="1"/>
    <x v="1"/>
    <x v="0"/>
    <n v="-20473"/>
    <x v="2760"/>
    <x v="2"/>
    <x v="0"/>
    <x v="0"/>
    <x v="0"/>
    <x v="0"/>
    <n v="1"/>
    <x v="0"/>
    <n v="0"/>
    <n v="0"/>
    <x v="0"/>
    <n v="2"/>
  </r>
  <r>
    <x v="4229"/>
    <x v="1"/>
    <x v="0"/>
    <s v="N"/>
    <n v="2"/>
    <n v="157500"/>
    <x v="1"/>
    <x v="1"/>
    <x v="1"/>
    <x v="0"/>
    <n v="-14994"/>
    <x v="2761"/>
    <x v="1"/>
    <x v="1827"/>
    <x v="1827"/>
    <x v="4"/>
    <x v="1"/>
    <n v="1"/>
    <x v="1"/>
    <n v="0"/>
    <n v="0"/>
    <x v="3"/>
    <n v="4"/>
  </r>
  <r>
    <x v="4230"/>
    <x v="1"/>
    <x v="0"/>
    <s v="N"/>
    <n v="2"/>
    <n v="157500"/>
    <x v="1"/>
    <x v="1"/>
    <x v="1"/>
    <x v="0"/>
    <n v="-14994"/>
    <x v="2761"/>
    <x v="1"/>
    <x v="1827"/>
    <x v="1827"/>
    <x v="4"/>
    <x v="1"/>
    <n v="1"/>
    <x v="1"/>
    <n v="0"/>
    <n v="0"/>
    <x v="3"/>
    <n v="4"/>
  </r>
  <r>
    <x v="4231"/>
    <x v="0"/>
    <x v="0"/>
    <s v="N"/>
    <n v="0"/>
    <n v="112500"/>
    <x v="0"/>
    <x v="1"/>
    <x v="1"/>
    <x v="0"/>
    <n v="-22365"/>
    <x v="2762"/>
    <x v="0"/>
    <x v="0"/>
    <x v="0"/>
    <x v="0"/>
    <x v="0"/>
    <n v="1"/>
    <x v="0"/>
    <n v="0"/>
    <n v="0"/>
    <x v="0"/>
    <n v="2"/>
  </r>
  <r>
    <x v="4232"/>
    <x v="1"/>
    <x v="1"/>
    <s v="N"/>
    <n v="1"/>
    <n v="144000"/>
    <x v="2"/>
    <x v="1"/>
    <x v="1"/>
    <x v="0"/>
    <n v="-12116"/>
    <x v="991"/>
    <x v="3"/>
    <x v="1727"/>
    <x v="1727"/>
    <x v="0"/>
    <x v="1"/>
    <n v="1"/>
    <x v="1"/>
    <n v="1"/>
    <n v="0"/>
    <x v="2"/>
    <n v="3"/>
  </r>
  <r>
    <x v="4233"/>
    <x v="0"/>
    <x v="0"/>
    <s v="N"/>
    <n v="0"/>
    <n v="81000"/>
    <x v="2"/>
    <x v="1"/>
    <x v="2"/>
    <x v="0"/>
    <n v="-17876"/>
    <x v="2763"/>
    <x v="1"/>
    <x v="227"/>
    <x v="227"/>
    <x v="4"/>
    <x v="1"/>
    <n v="1"/>
    <x v="1"/>
    <n v="1"/>
    <n v="0"/>
    <x v="11"/>
    <n v="1"/>
  </r>
  <r>
    <x v="4234"/>
    <x v="0"/>
    <x v="0"/>
    <s v="N"/>
    <n v="0"/>
    <n v="81000"/>
    <x v="2"/>
    <x v="1"/>
    <x v="2"/>
    <x v="0"/>
    <n v="-17876"/>
    <x v="2763"/>
    <x v="1"/>
    <x v="227"/>
    <x v="227"/>
    <x v="4"/>
    <x v="1"/>
    <n v="1"/>
    <x v="1"/>
    <n v="1"/>
    <n v="0"/>
    <x v="11"/>
    <n v="1"/>
  </r>
  <r>
    <x v="4235"/>
    <x v="0"/>
    <x v="0"/>
    <s v="N"/>
    <n v="0"/>
    <n v="67500"/>
    <x v="1"/>
    <x v="1"/>
    <x v="1"/>
    <x v="0"/>
    <n v="-17510"/>
    <x v="2764"/>
    <x v="1"/>
    <x v="1744"/>
    <x v="1744"/>
    <x v="1"/>
    <x v="1"/>
    <n v="1"/>
    <x v="1"/>
    <n v="0"/>
    <n v="0"/>
    <x v="5"/>
    <n v="2"/>
  </r>
  <r>
    <x v="4236"/>
    <x v="0"/>
    <x v="0"/>
    <s v="N"/>
    <n v="1"/>
    <n v="189000"/>
    <x v="2"/>
    <x v="1"/>
    <x v="1"/>
    <x v="0"/>
    <n v="-18979"/>
    <x v="2765"/>
    <x v="2"/>
    <x v="1828"/>
    <x v="1828"/>
    <x v="2"/>
    <x v="1"/>
    <n v="1"/>
    <x v="1"/>
    <n v="1"/>
    <n v="0"/>
    <x v="4"/>
    <n v="3"/>
  </r>
  <r>
    <x v="4237"/>
    <x v="1"/>
    <x v="1"/>
    <s v="N"/>
    <n v="1"/>
    <n v="202500"/>
    <x v="2"/>
    <x v="1"/>
    <x v="0"/>
    <x v="2"/>
    <n v="-13745"/>
    <x v="2766"/>
    <x v="3"/>
    <x v="1689"/>
    <x v="1689"/>
    <x v="4"/>
    <x v="1"/>
    <n v="1"/>
    <x v="1"/>
    <n v="0"/>
    <n v="0"/>
    <x v="1"/>
    <n v="2"/>
  </r>
  <r>
    <x v="4238"/>
    <x v="0"/>
    <x v="0"/>
    <s v="N"/>
    <n v="0"/>
    <n v="180000"/>
    <x v="2"/>
    <x v="1"/>
    <x v="1"/>
    <x v="0"/>
    <n v="-18382"/>
    <x v="2767"/>
    <x v="2"/>
    <x v="1829"/>
    <x v="1829"/>
    <x v="2"/>
    <x v="1"/>
    <n v="1"/>
    <x v="1"/>
    <n v="1"/>
    <n v="0"/>
    <x v="7"/>
    <n v="2"/>
  </r>
  <r>
    <x v="4239"/>
    <x v="0"/>
    <x v="0"/>
    <s v="N"/>
    <n v="0"/>
    <n v="180000"/>
    <x v="2"/>
    <x v="1"/>
    <x v="1"/>
    <x v="0"/>
    <n v="-18382"/>
    <x v="2767"/>
    <x v="2"/>
    <x v="1829"/>
    <x v="1829"/>
    <x v="2"/>
    <x v="1"/>
    <n v="1"/>
    <x v="1"/>
    <n v="1"/>
    <n v="0"/>
    <x v="7"/>
    <n v="2"/>
  </r>
  <r>
    <x v="4240"/>
    <x v="1"/>
    <x v="1"/>
    <s v="N"/>
    <n v="0"/>
    <n v="202500"/>
    <x v="3"/>
    <x v="1"/>
    <x v="1"/>
    <x v="0"/>
    <n v="-11648"/>
    <x v="2768"/>
    <x v="3"/>
    <x v="1830"/>
    <x v="1830"/>
    <x v="2"/>
    <x v="1"/>
    <n v="1"/>
    <x v="1"/>
    <n v="1"/>
    <n v="0"/>
    <x v="4"/>
    <n v="2"/>
  </r>
  <r>
    <x v="4241"/>
    <x v="1"/>
    <x v="0"/>
    <s v="N"/>
    <n v="1"/>
    <n v="315000"/>
    <x v="2"/>
    <x v="1"/>
    <x v="1"/>
    <x v="0"/>
    <n v="-17537"/>
    <x v="2769"/>
    <x v="1"/>
    <x v="1831"/>
    <x v="1831"/>
    <x v="1"/>
    <x v="1"/>
    <n v="1"/>
    <x v="0"/>
    <n v="0"/>
    <n v="0"/>
    <x v="1"/>
    <n v="3"/>
  </r>
  <r>
    <x v="4242"/>
    <x v="1"/>
    <x v="1"/>
    <s v="N"/>
    <n v="1"/>
    <n v="180000"/>
    <x v="2"/>
    <x v="0"/>
    <x v="2"/>
    <x v="0"/>
    <n v="-14883"/>
    <x v="2770"/>
    <x v="1"/>
    <x v="1832"/>
    <x v="1832"/>
    <x v="2"/>
    <x v="1"/>
    <n v="1"/>
    <x v="0"/>
    <n v="1"/>
    <n v="0"/>
    <x v="3"/>
    <n v="2"/>
  </r>
  <r>
    <x v="4243"/>
    <x v="0"/>
    <x v="0"/>
    <s v="N"/>
    <n v="0"/>
    <n v="157500"/>
    <x v="1"/>
    <x v="1"/>
    <x v="1"/>
    <x v="0"/>
    <n v="-16908"/>
    <x v="2771"/>
    <x v="1"/>
    <x v="1833"/>
    <x v="1833"/>
    <x v="3"/>
    <x v="1"/>
    <n v="1"/>
    <x v="0"/>
    <n v="0"/>
    <n v="0"/>
    <x v="15"/>
    <n v="2"/>
  </r>
  <r>
    <x v="4244"/>
    <x v="0"/>
    <x v="0"/>
    <s v="N"/>
    <n v="0"/>
    <n v="121500"/>
    <x v="1"/>
    <x v="1"/>
    <x v="2"/>
    <x v="0"/>
    <n v="-12176"/>
    <x v="525"/>
    <x v="3"/>
    <x v="1734"/>
    <x v="1734"/>
    <x v="1"/>
    <x v="1"/>
    <n v="1"/>
    <x v="1"/>
    <n v="0"/>
    <n v="0"/>
    <x v="15"/>
    <n v="1"/>
  </r>
  <r>
    <x v="4245"/>
    <x v="0"/>
    <x v="0"/>
    <s v="N"/>
    <n v="0"/>
    <n v="135000"/>
    <x v="2"/>
    <x v="1"/>
    <x v="1"/>
    <x v="0"/>
    <n v="-14080"/>
    <x v="2772"/>
    <x v="3"/>
    <x v="1834"/>
    <x v="1834"/>
    <x v="5"/>
    <x v="1"/>
    <n v="1"/>
    <x v="0"/>
    <n v="1"/>
    <n v="0"/>
    <x v="0"/>
    <n v="2"/>
  </r>
  <r>
    <x v="4246"/>
    <x v="0"/>
    <x v="1"/>
    <s v="N"/>
    <n v="4"/>
    <n v="202500"/>
    <x v="3"/>
    <x v="1"/>
    <x v="1"/>
    <x v="0"/>
    <n v="-14555"/>
    <x v="2773"/>
    <x v="3"/>
    <x v="529"/>
    <x v="529"/>
    <x v="5"/>
    <x v="1"/>
    <n v="1"/>
    <x v="1"/>
    <n v="0"/>
    <n v="0"/>
    <x v="4"/>
    <n v="6"/>
  </r>
  <r>
    <x v="4247"/>
    <x v="0"/>
    <x v="1"/>
    <s v="N"/>
    <n v="4"/>
    <n v="202500"/>
    <x v="3"/>
    <x v="1"/>
    <x v="1"/>
    <x v="0"/>
    <n v="-14555"/>
    <x v="2773"/>
    <x v="3"/>
    <x v="529"/>
    <x v="529"/>
    <x v="5"/>
    <x v="1"/>
    <n v="1"/>
    <x v="1"/>
    <n v="0"/>
    <n v="0"/>
    <x v="4"/>
    <n v="6"/>
  </r>
  <r>
    <x v="4248"/>
    <x v="0"/>
    <x v="1"/>
    <s v="N"/>
    <n v="4"/>
    <n v="202500"/>
    <x v="3"/>
    <x v="1"/>
    <x v="1"/>
    <x v="0"/>
    <n v="-14555"/>
    <x v="2773"/>
    <x v="3"/>
    <x v="529"/>
    <x v="529"/>
    <x v="5"/>
    <x v="1"/>
    <n v="1"/>
    <x v="1"/>
    <n v="0"/>
    <n v="0"/>
    <x v="4"/>
    <n v="6"/>
  </r>
  <r>
    <x v="4249"/>
    <x v="0"/>
    <x v="1"/>
    <s v="N"/>
    <n v="0"/>
    <n v="58500"/>
    <x v="0"/>
    <x v="1"/>
    <x v="1"/>
    <x v="0"/>
    <n v="-20315"/>
    <x v="2774"/>
    <x v="2"/>
    <x v="0"/>
    <x v="0"/>
    <x v="0"/>
    <x v="0"/>
    <n v="1"/>
    <x v="0"/>
    <n v="0"/>
    <n v="0"/>
    <x v="0"/>
    <n v="2"/>
  </r>
  <r>
    <x v="4250"/>
    <x v="0"/>
    <x v="1"/>
    <s v="N"/>
    <n v="0"/>
    <n v="58500"/>
    <x v="0"/>
    <x v="1"/>
    <x v="1"/>
    <x v="0"/>
    <n v="-20315"/>
    <x v="2774"/>
    <x v="2"/>
    <x v="0"/>
    <x v="0"/>
    <x v="0"/>
    <x v="0"/>
    <n v="1"/>
    <x v="0"/>
    <n v="0"/>
    <n v="0"/>
    <x v="0"/>
    <n v="2"/>
  </r>
  <r>
    <x v="4251"/>
    <x v="0"/>
    <x v="0"/>
    <s v="N"/>
    <n v="0"/>
    <n v="112500"/>
    <x v="1"/>
    <x v="0"/>
    <x v="2"/>
    <x v="2"/>
    <n v="-9052"/>
    <x v="2775"/>
    <x v="4"/>
    <x v="738"/>
    <x v="738"/>
    <x v="0"/>
    <x v="1"/>
    <n v="1"/>
    <x v="0"/>
    <n v="0"/>
    <n v="0"/>
    <x v="1"/>
    <n v="1"/>
  </r>
  <r>
    <x v="4252"/>
    <x v="0"/>
    <x v="0"/>
    <s v="N"/>
    <n v="0"/>
    <n v="112500"/>
    <x v="1"/>
    <x v="0"/>
    <x v="2"/>
    <x v="2"/>
    <n v="-9052"/>
    <x v="2775"/>
    <x v="4"/>
    <x v="738"/>
    <x v="738"/>
    <x v="0"/>
    <x v="1"/>
    <n v="1"/>
    <x v="0"/>
    <n v="0"/>
    <n v="0"/>
    <x v="1"/>
    <n v="1"/>
  </r>
  <r>
    <x v="4253"/>
    <x v="0"/>
    <x v="0"/>
    <s v="N"/>
    <n v="1"/>
    <n v="292500"/>
    <x v="2"/>
    <x v="2"/>
    <x v="1"/>
    <x v="0"/>
    <n v="-12454"/>
    <x v="2776"/>
    <x v="3"/>
    <x v="1260"/>
    <x v="1260"/>
    <x v="2"/>
    <x v="1"/>
    <n v="1"/>
    <x v="1"/>
    <n v="1"/>
    <n v="0"/>
    <x v="5"/>
    <n v="3"/>
  </r>
  <r>
    <x v="4254"/>
    <x v="0"/>
    <x v="1"/>
    <s v="N"/>
    <n v="0"/>
    <n v="56250"/>
    <x v="0"/>
    <x v="1"/>
    <x v="1"/>
    <x v="0"/>
    <n v="-21342"/>
    <x v="2777"/>
    <x v="2"/>
    <x v="0"/>
    <x v="0"/>
    <x v="0"/>
    <x v="0"/>
    <n v="1"/>
    <x v="0"/>
    <n v="0"/>
    <n v="0"/>
    <x v="0"/>
    <n v="2"/>
  </r>
  <r>
    <x v="4255"/>
    <x v="0"/>
    <x v="0"/>
    <s v="N"/>
    <n v="0"/>
    <n v="49500"/>
    <x v="0"/>
    <x v="0"/>
    <x v="1"/>
    <x v="4"/>
    <n v="-21157"/>
    <x v="2778"/>
    <x v="2"/>
    <x v="0"/>
    <x v="0"/>
    <x v="0"/>
    <x v="0"/>
    <n v="1"/>
    <x v="0"/>
    <n v="0"/>
    <n v="0"/>
    <x v="0"/>
    <n v="2"/>
  </r>
  <r>
    <x v="4256"/>
    <x v="0"/>
    <x v="0"/>
    <s v="N"/>
    <n v="0"/>
    <n v="49500"/>
    <x v="0"/>
    <x v="0"/>
    <x v="1"/>
    <x v="4"/>
    <n v="-21157"/>
    <x v="2778"/>
    <x v="2"/>
    <x v="0"/>
    <x v="0"/>
    <x v="0"/>
    <x v="0"/>
    <n v="1"/>
    <x v="0"/>
    <n v="0"/>
    <n v="0"/>
    <x v="0"/>
    <n v="2"/>
  </r>
  <r>
    <x v="4257"/>
    <x v="0"/>
    <x v="0"/>
    <s v="N"/>
    <n v="0"/>
    <n v="49500"/>
    <x v="0"/>
    <x v="0"/>
    <x v="1"/>
    <x v="4"/>
    <n v="-21157"/>
    <x v="2778"/>
    <x v="2"/>
    <x v="0"/>
    <x v="0"/>
    <x v="0"/>
    <x v="0"/>
    <n v="1"/>
    <x v="0"/>
    <n v="0"/>
    <n v="0"/>
    <x v="0"/>
    <n v="2"/>
  </r>
  <r>
    <x v="4258"/>
    <x v="1"/>
    <x v="0"/>
    <s v="N"/>
    <n v="1"/>
    <n v="202500"/>
    <x v="2"/>
    <x v="1"/>
    <x v="0"/>
    <x v="0"/>
    <n v="-8274"/>
    <x v="2779"/>
    <x v="4"/>
    <x v="1571"/>
    <x v="1571"/>
    <x v="4"/>
    <x v="1"/>
    <n v="1"/>
    <x v="1"/>
    <n v="1"/>
    <n v="0"/>
    <x v="1"/>
    <n v="2"/>
  </r>
  <r>
    <x v="4259"/>
    <x v="1"/>
    <x v="1"/>
    <s v="N"/>
    <n v="1"/>
    <n v="225000"/>
    <x v="2"/>
    <x v="1"/>
    <x v="1"/>
    <x v="0"/>
    <n v="-12239"/>
    <x v="2780"/>
    <x v="3"/>
    <x v="1835"/>
    <x v="1835"/>
    <x v="3"/>
    <x v="1"/>
    <n v="1"/>
    <x v="1"/>
    <n v="1"/>
    <n v="0"/>
    <x v="3"/>
    <n v="3"/>
  </r>
  <r>
    <x v="4260"/>
    <x v="1"/>
    <x v="0"/>
    <s v="N"/>
    <n v="1"/>
    <n v="180000"/>
    <x v="2"/>
    <x v="1"/>
    <x v="1"/>
    <x v="0"/>
    <n v="-10656"/>
    <x v="2781"/>
    <x v="4"/>
    <x v="1827"/>
    <x v="1827"/>
    <x v="4"/>
    <x v="1"/>
    <n v="1"/>
    <x v="1"/>
    <n v="1"/>
    <n v="0"/>
    <x v="1"/>
    <n v="1"/>
  </r>
  <r>
    <x v="4261"/>
    <x v="0"/>
    <x v="0"/>
    <s v="N"/>
    <n v="0"/>
    <n v="67500"/>
    <x v="2"/>
    <x v="1"/>
    <x v="2"/>
    <x v="0"/>
    <n v="-8661"/>
    <x v="2782"/>
    <x v="4"/>
    <x v="1716"/>
    <x v="1716"/>
    <x v="4"/>
    <x v="1"/>
    <n v="1"/>
    <x v="1"/>
    <n v="0"/>
    <n v="0"/>
    <x v="5"/>
    <n v="1"/>
  </r>
  <r>
    <x v="4262"/>
    <x v="0"/>
    <x v="0"/>
    <s v="N"/>
    <n v="1"/>
    <n v="135000"/>
    <x v="2"/>
    <x v="0"/>
    <x v="1"/>
    <x v="0"/>
    <n v="-10567"/>
    <x v="2783"/>
    <x v="4"/>
    <x v="1836"/>
    <x v="1836"/>
    <x v="1"/>
    <x v="1"/>
    <n v="1"/>
    <x v="1"/>
    <n v="0"/>
    <n v="0"/>
    <x v="4"/>
    <n v="3"/>
  </r>
  <r>
    <x v="4263"/>
    <x v="1"/>
    <x v="1"/>
    <s v="N"/>
    <n v="1"/>
    <n v="166500"/>
    <x v="3"/>
    <x v="1"/>
    <x v="1"/>
    <x v="2"/>
    <n v="-12372"/>
    <x v="1521"/>
    <x v="3"/>
    <x v="1837"/>
    <x v="1837"/>
    <x v="2"/>
    <x v="1"/>
    <n v="1"/>
    <x v="0"/>
    <n v="1"/>
    <n v="0"/>
    <x v="4"/>
    <n v="3"/>
  </r>
  <r>
    <x v="4264"/>
    <x v="1"/>
    <x v="1"/>
    <s v="N"/>
    <n v="1"/>
    <n v="99000"/>
    <x v="0"/>
    <x v="1"/>
    <x v="1"/>
    <x v="0"/>
    <n v="-18692"/>
    <x v="2784"/>
    <x v="2"/>
    <x v="0"/>
    <x v="0"/>
    <x v="0"/>
    <x v="0"/>
    <n v="1"/>
    <x v="0"/>
    <n v="1"/>
    <n v="0"/>
    <x v="0"/>
    <n v="3"/>
  </r>
  <r>
    <x v="4265"/>
    <x v="1"/>
    <x v="0"/>
    <s v="N"/>
    <n v="0"/>
    <n v="270000"/>
    <x v="2"/>
    <x v="1"/>
    <x v="1"/>
    <x v="2"/>
    <n v="-11768"/>
    <x v="2785"/>
    <x v="3"/>
    <x v="1689"/>
    <x v="1689"/>
    <x v="4"/>
    <x v="1"/>
    <n v="1"/>
    <x v="1"/>
    <n v="1"/>
    <n v="0"/>
    <x v="1"/>
    <n v="2"/>
  </r>
  <r>
    <x v="4266"/>
    <x v="1"/>
    <x v="0"/>
    <s v="N"/>
    <n v="1"/>
    <n v="270000"/>
    <x v="2"/>
    <x v="0"/>
    <x v="1"/>
    <x v="0"/>
    <n v="-10108"/>
    <x v="2078"/>
    <x v="4"/>
    <x v="1194"/>
    <x v="1194"/>
    <x v="1"/>
    <x v="1"/>
    <n v="1"/>
    <x v="1"/>
    <n v="0"/>
    <n v="0"/>
    <x v="9"/>
    <n v="3"/>
  </r>
  <r>
    <x v="4267"/>
    <x v="0"/>
    <x v="0"/>
    <s v="N"/>
    <n v="0"/>
    <n v="135000"/>
    <x v="3"/>
    <x v="0"/>
    <x v="2"/>
    <x v="0"/>
    <n v="-10370"/>
    <x v="2142"/>
    <x v="4"/>
    <x v="1838"/>
    <x v="1838"/>
    <x v="1"/>
    <x v="1"/>
    <n v="1"/>
    <x v="1"/>
    <n v="0"/>
    <n v="0"/>
    <x v="7"/>
    <n v="1"/>
  </r>
  <r>
    <x v="4268"/>
    <x v="1"/>
    <x v="1"/>
    <s v="N"/>
    <n v="2"/>
    <n v="360000"/>
    <x v="2"/>
    <x v="1"/>
    <x v="1"/>
    <x v="0"/>
    <n v="-16030"/>
    <x v="2786"/>
    <x v="1"/>
    <x v="728"/>
    <x v="728"/>
    <x v="5"/>
    <x v="1"/>
    <n v="1"/>
    <x v="1"/>
    <n v="0"/>
    <n v="0"/>
    <x v="2"/>
    <n v="4"/>
  </r>
  <r>
    <x v="4269"/>
    <x v="1"/>
    <x v="1"/>
    <s v="N"/>
    <n v="2"/>
    <n v="360000"/>
    <x v="2"/>
    <x v="1"/>
    <x v="1"/>
    <x v="0"/>
    <n v="-16030"/>
    <x v="2786"/>
    <x v="1"/>
    <x v="728"/>
    <x v="728"/>
    <x v="5"/>
    <x v="1"/>
    <n v="1"/>
    <x v="1"/>
    <n v="0"/>
    <n v="0"/>
    <x v="2"/>
    <n v="4"/>
  </r>
  <r>
    <x v="4270"/>
    <x v="1"/>
    <x v="0"/>
    <s v="N"/>
    <n v="0"/>
    <n v="180000"/>
    <x v="1"/>
    <x v="1"/>
    <x v="1"/>
    <x v="0"/>
    <n v="-14070"/>
    <x v="2787"/>
    <x v="3"/>
    <x v="319"/>
    <x v="319"/>
    <x v="1"/>
    <x v="1"/>
    <n v="1"/>
    <x v="1"/>
    <n v="1"/>
    <n v="0"/>
    <x v="1"/>
    <n v="2"/>
  </r>
  <r>
    <x v="4271"/>
    <x v="0"/>
    <x v="1"/>
    <s v="N"/>
    <n v="1"/>
    <n v="157500"/>
    <x v="2"/>
    <x v="0"/>
    <x v="1"/>
    <x v="0"/>
    <n v="-9697"/>
    <x v="2788"/>
    <x v="4"/>
    <x v="1839"/>
    <x v="1839"/>
    <x v="0"/>
    <x v="1"/>
    <n v="1"/>
    <x v="0"/>
    <n v="0"/>
    <n v="0"/>
    <x v="5"/>
    <n v="3"/>
  </r>
  <r>
    <x v="4272"/>
    <x v="0"/>
    <x v="1"/>
    <s v="N"/>
    <n v="1"/>
    <n v="157500"/>
    <x v="2"/>
    <x v="0"/>
    <x v="1"/>
    <x v="0"/>
    <n v="-9697"/>
    <x v="2788"/>
    <x v="4"/>
    <x v="1839"/>
    <x v="1839"/>
    <x v="0"/>
    <x v="1"/>
    <n v="1"/>
    <x v="0"/>
    <n v="0"/>
    <n v="0"/>
    <x v="5"/>
    <n v="3"/>
  </r>
  <r>
    <x v="4273"/>
    <x v="0"/>
    <x v="1"/>
    <s v="N"/>
    <n v="0"/>
    <n v="225000"/>
    <x v="1"/>
    <x v="1"/>
    <x v="1"/>
    <x v="0"/>
    <n v="-13926"/>
    <x v="2789"/>
    <x v="3"/>
    <x v="1716"/>
    <x v="1716"/>
    <x v="4"/>
    <x v="1"/>
    <n v="1"/>
    <x v="0"/>
    <n v="0"/>
    <n v="0"/>
    <x v="5"/>
    <n v="2"/>
  </r>
  <r>
    <x v="4274"/>
    <x v="1"/>
    <x v="1"/>
    <s v="N"/>
    <n v="0"/>
    <n v="180000"/>
    <x v="2"/>
    <x v="0"/>
    <x v="1"/>
    <x v="2"/>
    <n v="-12956"/>
    <x v="2790"/>
    <x v="3"/>
    <x v="1840"/>
    <x v="1840"/>
    <x v="2"/>
    <x v="1"/>
    <n v="1"/>
    <x v="0"/>
    <n v="0"/>
    <n v="0"/>
    <x v="0"/>
    <n v="2"/>
  </r>
  <r>
    <x v="4275"/>
    <x v="1"/>
    <x v="1"/>
    <s v="N"/>
    <n v="0"/>
    <n v="180000"/>
    <x v="2"/>
    <x v="0"/>
    <x v="1"/>
    <x v="2"/>
    <n v="-12956"/>
    <x v="2790"/>
    <x v="3"/>
    <x v="1840"/>
    <x v="1840"/>
    <x v="2"/>
    <x v="1"/>
    <n v="1"/>
    <x v="0"/>
    <n v="0"/>
    <n v="0"/>
    <x v="0"/>
    <n v="2"/>
  </r>
  <r>
    <x v="4276"/>
    <x v="0"/>
    <x v="0"/>
    <s v="N"/>
    <n v="2"/>
    <n v="112500"/>
    <x v="1"/>
    <x v="1"/>
    <x v="1"/>
    <x v="0"/>
    <n v="-15162"/>
    <x v="2791"/>
    <x v="1"/>
    <x v="1730"/>
    <x v="1730"/>
    <x v="1"/>
    <x v="1"/>
    <n v="1"/>
    <x v="1"/>
    <n v="0"/>
    <n v="0"/>
    <x v="0"/>
    <n v="4"/>
  </r>
  <r>
    <x v="4277"/>
    <x v="1"/>
    <x v="1"/>
    <s v="N"/>
    <n v="0"/>
    <n v="360000"/>
    <x v="1"/>
    <x v="2"/>
    <x v="2"/>
    <x v="0"/>
    <n v="-9434"/>
    <x v="2792"/>
    <x v="4"/>
    <x v="1196"/>
    <x v="1196"/>
    <x v="1"/>
    <x v="1"/>
    <n v="1"/>
    <x v="1"/>
    <n v="0"/>
    <n v="0"/>
    <x v="0"/>
    <n v="1"/>
  </r>
  <r>
    <x v="4278"/>
    <x v="0"/>
    <x v="1"/>
    <s v="N"/>
    <n v="0"/>
    <n v="652500"/>
    <x v="2"/>
    <x v="0"/>
    <x v="2"/>
    <x v="0"/>
    <n v="-19137"/>
    <x v="2793"/>
    <x v="2"/>
    <x v="1731"/>
    <x v="1731"/>
    <x v="0"/>
    <x v="1"/>
    <n v="1"/>
    <x v="1"/>
    <n v="1"/>
    <n v="1"/>
    <x v="3"/>
    <n v="1"/>
  </r>
  <r>
    <x v="4279"/>
    <x v="1"/>
    <x v="1"/>
    <s v="N"/>
    <n v="0"/>
    <n v="225000"/>
    <x v="1"/>
    <x v="1"/>
    <x v="2"/>
    <x v="0"/>
    <n v="-17473"/>
    <x v="2794"/>
    <x v="1"/>
    <x v="1841"/>
    <x v="1841"/>
    <x v="3"/>
    <x v="1"/>
    <n v="1"/>
    <x v="0"/>
    <n v="0"/>
    <n v="0"/>
    <x v="3"/>
    <n v="1"/>
  </r>
  <r>
    <x v="4280"/>
    <x v="1"/>
    <x v="1"/>
    <s v="N"/>
    <n v="0"/>
    <n v="225000"/>
    <x v="1"/>
    <x v="1"/>
    <x v="2"/>
    <x v="0"/>
    <n v="-17473"/>
    <x v="2794"/>
    <x v="1"/>
    <x v="1841"/>
    <x v="1841"/>
    <x v="3"/>
    <x v="1"/>
    <n v="1"/>
    <x v="0"/>
    <n v="0"/>
    <n v="0"/>
    <x v="3"/>
    <n v="1"/>
  </r>
  <r>
    <x v="4281"/>
    <x v="1"/>
    <x v="1"/>
    <s v="N"/>
    <n v="0"/>
    <n v="225000"/>
    <x v="1"/>
    <x v="1"/>
    <x v="2"/>
    <x v="0"/>
    <n v="-17473"/>
    <x v="2794"/>
    <x v="1"/>
    <x v="1841"/>
    <x v="1841"/>
    <x v="3"/>
    <x v="1"/>
    <n v="1"/>
    <x v="0"/>
    <n v="0"/>
    <n v="0"/>
    <x v="3"/>
    <n v="1"/>
  </r>
  <r>
    <x v="4282"/>
    <x v="0"/>
    <x v="0"/>
    <s v="Y"/>
    <n v="1"/>
    <n v="157500"/>
    <x v="1"/>
    <x v="1"/>
    <x v="3"/>
    <x v="0"/>
    <n v="-12991"/>
    <x v="2795"/>
    <x v="3"/>
    <x v="1842"/>
    <x v="1842"/>
    <x v="1"/>
    <x v="1"/>
    <n v="1"/>
    <x v="0"/>
    <n v="1"/>
    <n v="0"/>
    <x v="4"/>
    <n v="3"/>
  </r>
  <r>
    <x v="4283"/>
    <x v="1"/>
    <x v="1"/>
    <s v="N"/>
    <n v="0"/>
    <n v="202500"/>
    <x v="3"/>
    <x v="1"/>
    <x v="1"/>
    <x v="0"/>
    <n v="-12245"/>
    <x v="1335"/>
    <x v="3"/>
    <x v="1843"/>
    <x v="1843"/>
    <x v="3"/>
    <x v="1"/>
    <n v="1"/>
    <x v="1"/>
    <n v="0"/>
    <n v="0"/>
    <x v="0"/>
    <n v="2"/>
  </r>
  <r>
    <x v="4284"/>
    <x v="1"/>
    <x v="1"/>
    <s v="N"/>
    <n v="0"/>
    <n v="202500"/>
    <x v="3"/>
    <x v="1"/>
    <x v="1"/>
    <x v="0"/>
    <n v="-12245"/>
    <x v="1335"/>
    <x v="3"/>
    <x v="1843"/>
    <x v="1843"/>
    <x v="3"/>
    <x v="1"/>
    <n v="1"/>
    <x v="1"/>
    <n v="0"/>
    <n v="0"/>
    <x v="0"/>
    <n v="2"/>
  </r>
  <r>
    <x v="4285"/>
    <x v="0"/>
    <x v="0"/>
    <s v="Y"/>
    <n v="1"/>
    <n v="166500"/>
    <x v="2"/>
    <x v="1"/>
    <x v="1"/>
    <x v="0"/>
    <n v="-14775"/>
    <x v="2001"/>
    <x v="1"/>
    <x v="1844"/>
    <x v="1844"/>
    <x v="2"/>
    <x v="1"/>
    <n v="1"/>
    <x v="0"/>
    <n v="0"/>
    <n v="0"/>
    <x v="13"/>
    <n v="3"/>
  </r>
  <r>
    <x v="4286"/>
    <x v="0"/>
    <x v="0"/>
    <s v="Y"/>
    <n v="1"/>
    <n v="166500"/>
    <x v="2"/>
    <x v="1"/>
    <x v="1"/>
    <x v="0"/>
    <n v="-14775"/>
    <x v="2001"/>
    <x v="1"/>
    <x v="1844"/>
    <x v="1844"/>
    <x v="2"/>
    <x v="1"/>
    <n v="1"/>
    <x v="0"/>
    <n v="0"/>
    <n v="0"/>
    <x v="13"/>
    <n v="3"/>
  </r>
  <r>
    <x v="4287"/>
    <x v="0"/>
    <x v="0"/>
    <s v="Y"/>
    <n v="0"/>
    <n v="67500"/>
    <x v="0"/>
    <x v="3"/>
    <x v="2"/>
    <x v="0"/>
    <n v="-22145"/>
    <x v="2796"/>
    <x v="0"/>
    <x v="0"/>
    <x v="0"/>
    <x v="0"/>
    <x v="0"/>
    <n v="1"/>
    <x v="0"/>
    <n v="0"/>
    <n v="0"/>
    <x v="0"/>
    <n v="1"/>
  </r>
  <r>
    <x v="4288"/>
    <x v="0"/>
    <x v="0"/>
    <s v="Y"/>
    <n v="0"/>
    <n v="67500"/>
    <x v="0"/>
    <x v="3"/>
    <x v="2"/>
    <x v="0"/>
    <n v="-22145"/>
    <x v="2796"/>
    <x v="0"/>
    <x v="0"/>
    <x v="0"/>
    <x v="0"/>
    <x v="0"/>
    <n v="1"/>
    <x v="0"/>
    <n v="0"/>
    <n v="0"/>
    <x v="0"/>
    <n v="1"/>
  </r>
  <r>
    <x v="4289"/>
    <x v="0"/>
    <x v="0"/>
    <s v="Y"/>
    <n v="0"/>
    <n v="67500"/>
    <x v="0"/>
    <x v="3"/>
    <x v="2"/>
    <x v="0"/>
    <n v="-22145"/>
    <x v="2796"/>
    <x v="0"/>
    <x v="0"/>
    <x v="0"/>
    <x v="0"/>
    <x v="0"/>
    <n v="1"/>
    <x v="0"/>
    <n v="0"/>
    <n v="0"/>
    <x v="0"/>
    <n v="1"/>
  </r>
  <r>
    <x v="4290"/>
    <x v="0"/>
    <x v="1"/>
    <s v="Y"/>
    <n v="1"/>
    <n v="1575000"/>
    <x v="1"/>
    <x v="0"/>
    <x v="2"/>
    <x v="0"/>
    <n v="-10142"/>
    <x v="2797"/>
    <x v="4"/>
    <x v="1845"/>
    <x v="1845"/>
    <x v="5"/>
    <x v="1"/>
    <n v="1"/>
    <x v="0"/>
    <n v="0"/>
    <n v="0"/>
    <x v="3"/>
    <n v="2"/>
  </r>
  <r>
    <x v="4291"/>
    <x v="0"/>
    <x v="1"/>
    <s v="Y"/>
    <n v="1"/>
    <n v="1575000"/>
    <x v="1"/>
    <x v="0"/>
    <x v="2"/>
    <x v="0"/>
    <n v="-10142"/>
    <x v="2797"/>
    <x v="4"/>
    <x v="1845"/>
    <x v="1845"/>
    <x v="5"/>
    <x v="1"/>
    <n v="1"/>
    <x v="0"/>
    <n v="0"/>
    <n v="0"/>
    <x v="3"/>
    <n v="2"/>
  </r>
  <r>
    <x v="4292"/>
    <x v="0"/>
    <x v="0"/>
    <s v="N"/>
    <n v="0"/>
    <n v="135000"/>
    <x v="3"/>
    <x v="0"/>
    <x v="0"/>
    <x v="2"/>
    <n v="-19514"/>
    <x v="2798"/>
    <x v="2"/>
    <x v="1846"/>
    <x v="1846"/>
    <x v="5"/>
    <x v="1"/>
    <n v="1"/>
    <x v="1"/>
    <n v="0"/>
    <n v="0"/>
    <x v="16"/>
    <n v="1"/>
  </r>
  <r>
    <x v="4293"/>
    <x v="0"/>
    <x v="0"/>
    <s v="Y"/>
    <n v="0"/>
    <n v="157500"/>
    <x v="0"/>
    <x v="1"/>
    <x v="1"/>
    <x v="0"/>
    <n v="-20578"/>
    <x v="2799"/>
    <x v="2"/>
    <x v="0"/>
    <x v="0"/>
    <x v="0"/>
    <x v="0"/>
    <n v="1"/>
    <x v="0"/>
    <n v="1"/>
    <n v="0"/>
    <x v="0"/>
    <n v="2"/>
  </r>
  <r>
    <x v="4294"/>
    <x v="0"/>
    <x v="0"/>
    <s v="Y"/>
    <n v="0"/>
    <n v="157500"/>
    <x v="0"/>
    <x v="1"/>
    <x v="1"/>
    <x v="0"/>
    <n v="-20578"/>
    <x v="2799"/>
    <x v="2"/>
    <x v="0"/>
    <x v="0"/>
    <x v="0"/>
    <x v="0"/>
    <n v="1"/>
    <x v="0"/>
    <n v="1"/>
    <n v="0"/>
    <x v="0"/>
    <n v="2"/>
  </r>
  <r>
    <x v="4295"/>
    <x v="0"/>
    <x v="0"/>
    <s v="Y"/>
    <n v="0"/>
    <n v="157500"/>
    <x v="0"/>
    <x v="1"/>
    <x v="1"/>
    <x v="0"/>
    <n v="-20578"/>
    <x v="2799"/>
    <x v="2"/>
    <x v="0"/>
    <x v="0"/>
    <x v="0"/>
    <x v="0"/>
    <n v="1"/>
    <x v="0"/>
    <n v="1"/>
    <n v="0"/>
    <x v="0"/>
    <n v="2"/>
  </r>
  <r>
    <x v="4296"/>
    <x v="1"/>
    <x v="1"/>
    <s v="Y"/>
    <n v="0"/>
    <n v="405000"/>
    <x v="2"/>
    <x v="1"/>
    <x v="1"/>
    <x v="0"/>
    <n v="-17991"/>
    <x v="2800"/>
    <x v="1"/>
    <x v="1847"/>
    <x v="1847"/>
    <x v="4"/>
    <x v="1"/>
    <n v="1"/>
    <x v="0"/>
    <n v="0"/>
    <n v="0"/>
    <x v="5"/>
    <n v="2"/>
  </r>
  <r>
    <x v="4297"/>
    <x v="0"/>
    <x v="0"/>
    <s v="Y"/>
    <n v="0"/>
    <n v="382500"/>
    <x v="1"/>
    <x v="1"/>
    <x v="2"/>
    <x v="0"/>
    <n v="-16514"/>
    <x v="2801"/>
    <x v="1"/>
    <x v="1848"/>
    <x v="1848"/>
    <x v="2"/>
    <x v="1"/>
    <n v="1"/>
    <x v="0"/>
    <n v="0"/>
    <n v="0"/>
    <x v="3"/>
    <n v="1"/>
  </r>
  <r>
    <x v="4298"/>
    <x v="1"/>
    <x v="0"/>
    <s v="Y"/>
    <n v="0"/>
    <n v="114750"/>
    <x v="0"/>
    <x v="1"/>
    <x v="0"/>
    <x v="0"/>
    <n v="-21268"/>
    <x v="300"/>
    <x v="2"/>
    <x v="0"/>
    <x v="0"/>
    <x v="0"/>
    <x v="0"/>
    <n v="1"/>
    <x v="0"/>
    <n v="0"/>
    <n v="0"/>
    <x v="0"/>
    <n v="1"/>
  </r>
  <r>
    <x v="4299"/>
    <x v="0"/>
    <x v="0"/>
    <s v="Y"/>
    <n v="0"/>
    <n v="135000"/>
    <x v="1"/>
    <x v="0"/>
    <x v="3"/>
    <x v="0"/>
    <n v="-20596"/>
    <x v="2802"/>
    <x v="2"/>
    <x v="1849"/>
    <x v="1849"/>
    <x v="2"/>
    <x v="1"/>
    <n v="1"/>
    <x v="0"/>
    <n v="0"/>
    <n v="0"/>
    <x v="9"/>
    <n v="2"/>
  </r>
  <r>
    <x v="4300"/>
    <x v="1"/>
    <x v="0"/>
    <s v="N"/>
    <n v="1"/>
    <n v="216000"/>
    <x v="2"/>
    <x v="1"/>
    <x v="1"/>
    <x v="4"/>
    <n v="-12946"/>
    <x v="1409"/>
    <x v="3"/>
    <x v="737"/>
    <x v="737"/>
    <x v="5"/>
    <x v="1"/>
    <n v="1"/>
    <x v="0"/>
    <n v="0"/>
    <n v="1"/>
    <x v="1"/>
    <n v="3"/>
  </r>
  <r>
    <x v="4301"/>
    <x v="1"/>
    <x v="0"/>
    <s v="N"/>
    <n v="1"/>
    <n v="216000"/>
    <x v="2"/>
    <x v="1"/>
    <x v="1"/>
    <x v="4"/>
    <n v="-12946"/>
    <x v="1409"/>
    <x v="3"/>
    <x v="737"/>
    <x v="737"/>
    <x v="5"/>
    <x v="1"/>
    <n v="1"/>
    <x v="0"/>
    <n v="0"/>
    <n v="1"/>
    <x v="1"/>
    <n v="3"/>
  </r>
  <r>
    <x v="4302"/>
    <x v="0"/>
    <x v="0"/>
    <s v="Y"/>
    <n v="0"/>
    <n v="126000"/>
    <x v="2"/>
    <x v="1"/>
    <x v="1"/>
    <x v="0"/>
    <n v="-22811"/>
    <x v="2803"/>
    <x v="0"/>
    <x v="1850"/>
    <x v="1850"/>
    <x v="5"/>
    <x v="1"/>
    <n v="1"/>
    <x v="1"/>
    <n v="1"/>
    <n v="0"/>
    <x v="9"/>
    <n v="2"/>
  </r>
  <r>
    <x v="4303"/>
    <x v="0"/>
    <x v="0"/>
    <s v="Y"/>
    <n v="0"/>
    <n v="126000"/>
    <x v="2"/>
    <x v="1"/>
    <x v="1"/>
    <x v="0"/>
    <n v="-22811"/>
    <x v="2803"/>
    <x v="0"/>
    <x v="1850"/>
    <x v="1850"/>
    <x v="5"/>
    <x v="1"/>
    <n v="1"/>
    <x v="1"/>
    <n v="1"/>
    <n v="0"/>
    <x v="9"/>
    <n v="2"/>
  </r>
  <r>
    <x v="4304"/>
    <x v="0"/>
    <x v="0"/>
    <s v="Y"/>
    <n v="0"/>
    <n v="126000"/>
    <x v="2"/>
    <x v="1"/>
    <x v="1"/>
    <x v="0"/>
    <n v="-22811"/>
    <x v="2803"/>
    <x v="0"/>
    <x v="1850"/>
    <x v="1850"/>
    <x v="5"/>
    <x v="1"/>
    <n v="1"/>
    <x v="1"/>
    <n v="1"/>
    <n v="0"/>
    <x v="9"/>
    <n v="2"/>
  </r>
  <r>
    <x v="4305"/>
    <x v="0"/>
    <x v="0"/>
    <s v="N"/>
    <n v="0"/>
    <n v="112500"/>
    <x v="0"/>
    <x v="1"/>
    <x v="1"/>
    <x v="0"/>
    <n v="-24001"/>
    <x v="2804"/>
    <x v="0"/>
    <x v="0"/>
    <x v="0"/>
    <x v="0"/>
    <x v="0"/>
    <n v="1"/>
    <x v="0"/>
    <n v="0"/>
    <n v="0"/>
    <x v="0"/>
    <n v="2"/>
  </r>
  <r>
    <x v="4306"/>
    <x v="1"/>
    <x v="1"/>
    <s v="Y"/>
    <n v="0"/>
    <n v="103500"/>
    <x v="2"/>
    <x v="1"/>
    <x v="1"/>
    <x v="0"/>
    <n v="-18543"/>
    <x v="2805"/>
    <x v="2"/>
    <x v="1851"/>
    <x v="1851"/>
    <x v="1"/>
    <x v="1"/>
    <n v="1"/>
    <x v="0"/>
    <n v="0"/>
    <n v="0"/>
    <x v="0"/>
    <n v="2"/>
  </r>
  <r>
    <x v="4307"/>
    <x v="1"/>
    <x v="1"/>
    <s v="Y"/>
    <n v="0"/>
    <n v="103500"/>
    <x v="2"/>
    <x v="1"/>
    <x v="1"/>
    <x v="0"/>
    <n v="-18543"/>
    <x v="2805"/>
    <x v="2"/>
    <x v="1851"/>
    <x v="1851"/>
    <x v="1"/>
    <x v="1"/>
    <n v="1"/>
    <x v="0"/>
    <n v="0"/>
    <n v="0"/>
    <x v="0"/>
    <n v="2"/>
  </r>
  <r>
    <x v="4308"/>
    <x v="1"/>
    <x v="1"/>
    <s v="Y"/>
    <n v="0"/>
    <n v="103500"/>
    <x v="2"/>
    <x v="1"/>
    <x v="1"/>
    <x v="0"/>
    <n v="-18543"/>
    <x v="2805"/>
    <x v="2"/>
    <x v="1851"/>
    <x v="1851"/>
    <x v="1"/>
    <x v="1"/>
    <n v="1"/>
    <x v="0"/>
    <n v="0"/>
    <n v="0"/>
    <x v="0"/>
    <n v="2"/>
  </r>
  <r>
    <x v="4309"/>
    <x v="0"/>
    <x v="0"/>
    <s v="Y"/>
    <n v="0"/>
    <n v="153000"/>
    <x v="2"/>
    <x v="0"/>
    <x v="2"/>
    <x v="0"/>
    <n v="-10762"/>
    <x v="2806"/>
    <x v="4"/>
    <x v="1847"/>
    <x v="1847"/>
    <x v="4"/>
    <x v="1"/>
    <n v="1"/>
    <x v="0"/>
    <n v="1"/>
    <n v="0"/>
    <x v="4"/>
    <n v="1"/>
  </r>
  <r>
    <x v="4310"/>
    <x v="1"/>
    <x v="1"/>
    <s v="Y"/>
    <n v="0"/>
    <n v="144000"/>
    <x v="1"/>
    <x v="0"/>
    <x v="1"/>
    <x v="0"/>
    <n v="-19270"/>
    <x v="2807"/>
    <x v="2"/>
    <x v="1852"/>
    <x v="1852"/>
    <x v="5"/>
    <x v="1"/>
    <n v="1"/>
    <x v="0"/>
    <n v="1"/>
    <n v="0"/>
    <x v="3"/>
    <n v="2"/>
  </r>
  <r>
    <x v="4311"/>
    <x v="0"/>
    <x v="0"/>
    <s v="Y"/>
    <n v="2"/>
    <n v="135000"/>
    <x v="2"/>
    <x v="2"/>
    <x v="1"/>
    <x v="0"/>
    <n v="-10598"/>
    <x v="2808"/>
    <x v="4"/>
    <x v="1853"/>
    <x v="1853"/>
    <x v="5"/>
    <x v="1"/>
    <n v="1"/>
    <x v="0"/>
    <n v="0"/>
    <n v="1"/>
    <x v="5"/>
    <n v="4"/>
  </r>
  <r>
    <x v="4312"/>
    <x v="1"/>
    <x v="1"/>
    <s v="N"/>
    <n v="1"/>
    <n v="315000"/>
    <x v="3"/>
    <x v="0"/>
    <x v="1"/>
    <x v="4"/>
    <n v="-9095"/>
    <x v="2809"/>
    <x v="4"/>
    <x v="1827"/>
    <x v="1827"/>
    <x v="4"/>
    <x v="1"/>
    <n v="1"/>
    <x v="0"/>
    <n v="0"/>
    <n v="0"/>
    <x v="4"/>
    <n v="3"/>
  </r>
  <r>
    <x v="4313"/>
    <x v="0"/>
    <x v="0"/>
    <s v="Y"/>
    <n v="0"/>
    <n v="180000"/>
    <x v="0"/>
    <x v="1"/>
    <x v="2"/>
    <x v="0"/>
    <n v="-23431"/>
    <x v="2810"/>
    <x v="0"/>
    <x v="0"/>
    <x v="0"/>
    <x v="0"/>
    <x v="0"/>
    <n v="1"/>
    <x v="0"/>
    <n v="0"/>
    <n v="0"/>
    <x v="0"/>
    <n v="1"/>
  </r>
  <r>
    <x v="4314"/>
    <x v="0"/>
    <x v="0"/>
    <s v="Y"/>
    <n v="0"/>
    <n v="117000"/>
    <x v="0"/>
    <x v="0"/>
    <x v="2"/>
    <x v="0"/>
    <n v="-22727"/>
    <x v="2811"/>
    <x v="0"/>
    <x v="0"/>
    <x v="0"/>
    <x v="0"/>
    <x v="0"/>
    <n v="1"/>
    <x v="0"/>
    <n v="0"/>
    <n v="0"/>
    <x v="0"/>
    <n v="1"/>
  </r>
  <r>
    <x v="4315"/>
    <x v="1"/>
    <x v="0"/>
    <s v="Y"/>
    <n v="1"/>
    <n v="157500"/>
    <x v="1"/>
    <x v="1"/>
    <x v="1"/>
    <x v="0"/>
    <n v="-11935"/>
    <x v="2812"/>
    <x v="3"/>
    <x v="1677"/>
    <x v="1677"/>
    <x v="1"/>
    <x v="1"/>
    <n v="1"/>
    <x v="0"/>
    <n v="0"/>
    <n v="0"/>
    <x v="2"/>
    <n v="3"/>
  </r>
  <r>
    <x v="4316"/>
    <x v="0"/>
    <x v="0"/>
    <s v="Y"/>
    <n v="1"/>
    <n v="121500"/>
    <x v="2"/>
    <x v="0"/>
    <x v="1"/>
    <x v="0"/>
    <n v="-11981"/>
    <x v="2813"/>
    <x v="3"/>
    <x v="1825"/>
    <x v="1825"/>
    <x v="3"/>
    <x v="1"/>
    <n v="1"/>
    <x v="1"/>
    <n v="0"/>
    <n v="0"/>
    <x v="7"/>
    <n v="3"/>
  </r>
  <r>
    <x v="4317"/>
    <x v="0"/>
    <x v="0"/>
    <s v="Y"/>
    <n v="1"/>
    <n v="121500"/>
    <x v="2"/>
    <x v="0"/>
    <x v="1"/>
    <x v="0"/>
    <n v="-11981"/>
    <x v="2813"/>
    <x v="3"/>
    <x v="1825"/>
    <x v="1825"/>
    <x v="3"/>
    <x v="1"/>
    <n v="1"/>
    <x v="1"/>
    <n v="0"/>
    <n v="0"/>
    <x v="7"/>
    <n v="3"/>
  </r>
  <r>
    <x v="4318"/>
    <x v="0"/>
    <x v="0"/>
    <s v="Y"/>
    <n v="0"/>
    <n v="247500"/>
    <x v="0"/>
    <x v="1"/>
    <x v="2"/>
    <x v="0"/>
    <n v="-23280"/>
    <x v="2814"/>
    <x v="0"/>
    <x v="0"/>
    <x v="0"/>
    <x v="0"/>
    <x v="0"/>
    <n v="1"/>
    <x v="0"/>
    <n v="0"/>
    <n v="0"/>
    <x v="0"/>
    <n v="1"/>
  </r>
  <r>
    <x v="4319"/>
    <x v="0"/>
    <x v="0"/>
    <s v="Y"/>
    <n v="0"/>
    <n v="270000"/>
    <x v="2"/>
    <x v="0"/>
    <x v="2"/>
    <x v="0"/>
    <n v="-16668"/>
    <x v="2815"/>
    <x v="1"/>
    <x v="227"/>
    <x v="227"/>
    <x v="4"/>
    <x v="1"/>
    <n v="1"/>
    <x v="0"/>
    <n v="0"/>
    <n v="0"/>
    <x v="5"/>
    <n v="1"/>
  </r>
  <r>
    <x v="4320"/>
    <x v="0"/>
    <x v="0"/>
    <s v="Y"/>
    <n v="0"/>
    <n v="270000"/>
    <x v="2"/>
    <x v="0"/>
    <x v="2"/>
    <x v="0"/>
    <n v="-16668"/>
    <x v="2815"/>
    <x v="1"/>
    <x v="227"/>
    <x v="227"/>
    <x v="4"/>
    <x v="1"/>
    <n v="1"/>
    <x v="0"/>
    <n v="0"/>
    <n v="0"/>
    <x v="5"/>
    <n v="1"/>
  </r>
  <r>
    <x v="4321"/>
    <x v="0"/>
    <x v="0"/>
    <s v="Y"/>
    <n v="0"/>
    <n v="112500"/>
    <x v="2"/>
    <x v="1"/>
    <x v="1"/>
    <x v="0"/>
    <n v="-18435"/>
    <x v="2816"/>
    <x v="2"/>
    <x v="1853"/>
    <x v="1853"/>
    <x v="5"/>
    <x v="1"/>
    <n v="1"/>
    <x v="0"/>
    <n v="1"/>
    <n v="0"/>
    <x v="5"/>
    <n v="2"/>
  </r>
  <r>
    <x v="4322"/>
    <x v="0"/>
    <x v="0"/>
    <s v="Y"/>
    <n v="0"/>
    <n v="112500"/>
    <x v="2"/>
    <x v="1"/>
    <x v="1"/>
    <x v="0"/>
    <n v="-18435"/>
    <x v="2816"/>
    <x v="2"/>
    <x v="1853"/>
    <x v="1853"/>
    <x v="5"/>
    <x v="1"/>
    <n v="1"/>
    <x v="0"/>
    <n v="1"/>
    <n v="0"/>
    <x v="5"/>
    <n v="2"/>
  </r>
  <r>
    <x v="4323"/>
    <x v="1"/>
    <x v="0"/>
    <s v="N"/>
    <n v="2"/>
    <n v="202500"/>
    <x v="2"/>
    <x v="1"/>
    <x v="1"/>
    <x v="2"/>
    <n v="-10954"/>
    <x v="2817"/>
    <x v="3"/>
    <x v="1854"/>
    <x v="1854"/>
    <x v="4"/>
    <x v="1"/>
    <n v="1"/>
    <x v="0"/>
    <n v="0"/>
    <n v="0"/>
    <x v="2"/>
    <n v="4"/>
  </r>
  <r>
    <x v="4324"/>
    <x v="1"/>
    <x v="1"/>
    <s v="Y"/>
    <n v="0"/>
    <n v="270000"/>
    <x v="2"/>
    <x v="1"/>
    <x v="1"/>
    <x v="0"/>
    <n v="-18879"/>
    <x v="1898"/>
    <x v="2"/>
    <x v="1855"/>
    <x v="1855"/>
    <x v="5"/>
    <x v="1"/>
    <n v="1"/>
    <x v="0"/>
    <n v="0"/>
    <n v="0"/>
    <x v="3"/>
    <n v="2"/>
  </r>
  <r>
    <x v="4325"/>
    <x v="1"/>
    <x v="1"/>
    <s v="N"/>
    <n v="0"/>
    <n v="157500"/>
    <x v="2"/>
    <x v="2"/>
    <x v="1"/>
    <x v="2"/>
    <n v="-9124"/>
    <x v="2818"/>
    <x v="4"/>
    <x v="1856"/>
    <x v="1856"/>
    <x v="4"/>
    <x v="1"/>
    <n v="1"/>
    <x v="1"/>
    <n v="0"/>
    <n v="0"/>
    <x v="2"/>
    <n v="2"/>
  </r>
  <r>
    <x v="4326"/>
    <x v="0"/>
    <x v="0"/>
    <s v="N"/>
    <n v="0"/>
    <n v="90000"/>
    <x v="2"/>
    <x v="1"/>
    <x v="3"/>
    <x v="0"/>
    <n v="-11639"/>
    <x v="2819"/>
    <x v="3"/>
    <x v="1857"/>
    <x v="1857"/>
    <x v="6"/>
    <x v="1"/>
    <n v="1"/>
    <x v="1"/>
    <n v="0"/>
    <n v="0"/>
    <x v="14"/>
    <n v="2"/>
  </r>
  <r>
    <x v="4327"/>
    <x v="0"/>
    <x v="0"/>
    <s v="N"/>
    <n v="0"/>
    <n v="90000"/>
    <x v="2"/>
    <x v="1"/>
    <x v="3"/>
    <x v="0"/>
    <n v="-11639"/>
    <x v="2819"/>
    <x v="3"/>
    <x v="1857"/>
    <x v="1857"/>
    <x v="6"/>
    <x v="1"/>
    <n v="1"/>
    <x v="1"/>
    <n v="0"/>
    <n v="0"/>
    <x v="14"/>
    <n v="2"/>
  </r>
  <r>
    <x v="4328"/>
    <x v="0"/>
    <x v="0"/>
    <s v="Y"/>
    <n v="0"/>
    <n v="148500"/>
    <x v="0"/>
    <x v="1"/>
    <x v="1"/>
    <x v="0"/>
    <n v="-24164"/>
    <x v="2820"/>
    <x v="0"/>
    <x v="0"/>
    <x v="0"/>
    <x v="0"/>
    <x v="0"/>
    <n v="1"/>
    <x v="0"/>
    <n v="1"/>
    <n v="0"/>
    <x v="0"/>
    <n v="2"/>
  </r>
  <r>
    <x v="4329"/>
    <x v="1"/>
    <x v="1"/>
    <s v="Y"/>
    <n v="0"/>
    <n v="157500"/>
    <x v="1"/>
    <x v="1"/>
    <x v="1"/>
    <x v="0"/>
    <n v="-8948"/>
    <x v="2821"/>
    <x v="4"/>
    <x v="1858"/>
    <x v="1858"/>
    <x v="0"/>
    <x v="1"/>
    <n v="1"/>
    <x v="0"/>
    <n v="1"/>
    <n v="0"/>
    <x v="5"/>
    <n v="2"/>
  </r>
  <r>
    <x v="4330"/>
    <x v="0"/>
    <x v="0"/>
    <s v="N"/>
    <n v="0"/>
    <n v="135000"/>
    <x v="2"/>
    <x v="1"/>
    <x v="1"/>
    <x v="0"/>
    <n v="-15922"/>
    <x v="2822"/>
    <x v="1"/>
    <x v="1859"/>
    <x v="1859"/>
    <x v="5"/>
    <x v="1"/>
    <n v="1"/>
    <x v="0"/>
    <n v="0"/>
    <n v="0"/>
    <x v="5"/>
    <n v="2"/>
  </r>
  <r>
    <x v="4331"/>
    <x v="1"/>
    <x v="0"/>
    <s v="N"/>
    <n v="0"/>
    <n v="247500"/>
    <x v="2"/>
    <x v="0"/>
    <x v="3"/>
    <x v="0"/>
    <n v="-15125"/>
    <x v="2823"/>
    <x v="1"/>
    <x v="1860"/>
    <x v="1860"/>
    <x v="0"/>
    <x v="1"/>
    <n v="1"/>
    <x v="0"/>
    <n v="0"/>
    <n v="0"/>
    <x v="2"/>
    <n v="2"/>
  </r>
  <r>
    <x v="4332"/>
    <x v="0"/>
    <x v="1"/>
    <s v="Y"/>
    <n v="0"/>
    <n v="81000"/>
    <x v="2"/>
    <x v="1"/>
    <x v="1"/>
    <x v="0"/>
    <n v="-18381"/>
    <x v="972"/>
    <x v="2"/>
    <x v="1861"/>
    <x v="1861"/>
    <x v="5"/>
    <x v="1"/>
    <n v="1"/>
    <x v="0"/>
    <n v="0"/>
    <n v="0"/>
    <x v="6"/>
    <n v="2"/>
  </r>
  <r>
    <x v="4333"/>
    <x v="1"/>
    <x v="1"/>
    <s v="Y"/>
    <n v="0"/>
    <n v="225000"/>
    <x v="2"/>
    <x v="0"/>
    <x v="2"/>
    <x v="2"/>
    <n v="-9444"/>
    <x v="2824"/>
    <x v="4"/>
    <x v="1121"/>
    <x v="1121"/>
    <x v="4"/>
    <x v="1"/>
    <n v="1"/>
    <x v="1"/>
    <n v="1"/>
    <n v="0"/>
    <x v="0"/>
    <n v="1"/>
  </r>
  <r>
    <x v="4334"/>
    <x v="1"/>
    <x v="1"/>
    <s v="Y"/>
    <n v="0"/>
    <n v="225000"/>
    <x v="2"/>
    <x v="0"/>
    <x v="2"/>
    <x v="2"/>
    <n v="-9444"/>
    <x v="2824"/>
    <x v="4"/>
    <x v="1121"/>
    <x v="1121"/>
    <x v="4"/>
    <x v="1"/>
    <n v="1"/>
    <x v="1"/>
    <n v="1"/>
    <n v="0"/>
    <x v="0"/>
    <n v="1"/>
  </r>
  <r>
    <x v="4335"/>
    <x v="1"/>
    <x v="1"/>
    <s v="Y"/>
    <n v="0"/>
    <n v="315000"/>
    <x v="2"/>
    <x v="0"/>
    <x v="2"/>
    <x v="0"/>
    <n v="-10328"/>
    <x v="206"/>
    <x v="4"/>
    <x v="1862"/>
    <x v="1862"/>
    <x v="4"/>
    <x v="1"/>
    <n v="1"/>
    <x v="0"/>
    <n v="1"/>
    <n v="0"/>
    <x v="9"/>
    <n v="1"/>
  </r>
  <r>
    <x v="4336"/>
    <x v="1"/>
    <x v="1"/>
    <s v="Y"/>
    <n v="0"/>
    <n v="315000"/>
    <x v="2"/>
    <x v="0"/>
    <x v="2"/>
    <x v="0"/>
    <n v="-10328"/>
    <x v="206"/>
    <x v="4"/>
    <x v="1862"/>
    <x v="1862"/>
    <x v="4"/>
    <x v="1"/>
    <n v="1"/>
    <x v="0"/>
    <n v="1"/>
    <n v="0"/>
    <x v="9"/>
    <n v="1"/>
  </r>
  <r>
    <x v="4337"/>
    <x v="1"/>
    <x v="1"/>
    <s v="N"/>
    <n v="1"/>
    <n v="292500"/>
    <x v="1"/>
    <x v="1"/>
    <x v="1"/>
    <x v="0"/>
    <n v="-9328"/>
    <x v="2825"/>
    <x v="4"/>
    <x v="1125"/>
    <x v="1125"/>
    <x v="4"/>
    <x v="1"/>
    <n v="1"/>
    <x v="0"/>
    <n v="0"/>
    <n v="0"/>
    <x v="2"/>
    <n v="3"/>
  </r>
  <r>
    <x v="4338"/>
    <x v="1"/>
    <x v="1"/>
    <s v="N"/>
    <n v="1"/>
    <n v="292500"/>
    <x v="1"/>
    <x v="1"/>
    <x v="1"/>
    <x v="0"/>
    <n v="-9328"/>
    <x v="2825"/>
    <x v="4"/>
    <x v="1125"/>
    <x v="1125"/>
    <x v="4"/>
    <x v="1"/>
    <n v="1"/>
    <x v="0"/>
    <n v="0"/>
    <n v="0"/>
    <x v="2"/>
    <n v="3"/>
  </r>
  <r>
    <x v="4339"/>
    <x v="1"/>
    <x v="1"/>
    <s v="Y"/>
    <n v="1"/>
    <n v="270000"/>
    <x v="2"/>
    <x v="0"/>
    <x v="1"/>
    <x v="0"/>
    <n v="-20739"/>
    <x v="2826"/>
    <x v="2"/>
    <x v="1863"/>
    <x v="1863"/>
    <x v="0"/>
    <x v="1"/>
    <n v="1"/>
    <x v="0"/>
    <n v="0"/>
    <n v="0"/>
    <x v="1"/>
    <n v="3"/>
  </r>
  <r>
    <x v="4340"/>
    <x v="0"/>
    <x v="1"/>
    <s v="Y"/>
    <n v="0"/>
    <n v="157500"/>
    <x v="2"/>
    <x v="0"/>
    <x v="1"/>
    <x v="0"/>
    <n v="-10029"/>
    <x v="1619"/>
    <x v="4"/>
    <x v="463"/>
    <x v="463"/>
    <x v="4"/>
    <x v="1"/>
    <n v="1"/>
    <x v="0"/>
    <n v="0"/>
    <n v="0"/>
    <x v="7"/>
    <n v="2"/>
  </r>
  <r>
    <x v="4341"/>
    <x v="0"/>
    <x v="1"/>
    <s v="Y"/>
    <n v="0"/>
    <n v="135000"/>
    <x v="2"/>
    <x v="0"/>
    <x v="1"/>
    <x v="0"/>
    <n v="-15468"/>
    <x v="1934"/>
    <x v="1"/>
    <x v="1338"/>
    <x v="1338"/>
    <x v="2"/>
    <x v="1"/>
    <n v="1"/>
    <x v="0"/>
    <n v="0"/>
    <n v="1"/>
    <x v="0"/>
    <n v="2"/>
  </r>
  <r>
    <x v="4342"/>
    <x v="0"/>
    <x v="1"/>
    <s v="Y"/>
    <n v="0"/>
    <n v="135000"/>
    <x v="2"/>
    <x v="0"/>
    <x v="1"/>
    <x v="0"/>
    <n v="-15468"/>
    <x v="1934"/>
    <x v="1"/>
    <x v="1338"/>
    <x v="1338"/>
    <x v="2"/>
    <x v="1"/>
    <n v="1"/>
    <x v="0"/>
    <n v="0"/>
    <n v="1"/>
    <x v="0"/>
    <n v="2"/>
  </r>
  <r>
    <x v="4343"/>
    <x v="0"/>
    <x v="1"/>
    <s v="Y"/>
    <n v="4"/>
    <n v="112500"/>
    <x v="2"/>
    <x v="0"/>
    <x v="1"/>
    <x v="0"/>
    <n v="-13671"/>
    <x v="762"/>
    <x v="3"/>
    <x v="1139"/>
    <x v="1139"/>
    <x v="5"/>
    <x v="1"/>
    <n v="1"/>
    <x v="0"/>
    <n v="0"/>
    <n v="0"/>
    <x v="4"/>
    <n v="6"/>
  </r>
  <r>
    <x v="4344"/>
    <x v="0"/>
    <x v="0"/>
    <s v="Y"/>
    <n v="0"/>
    <n v="112500"/>
    <x v="0"/>
    <x v="1"/>
    <x v="1"/>
    <x v="2"/>
    <n v="-21350"/>
    <x v="131"/>
    <x v="2"/>
    <x v="0"/>
    <x v="0"/>
    <x v="0"/>
    <x v="0"/>
    <n v="1"/>
    <x v="0"/>
    <n v="0"/>
    <n v="0"/>
    <x v="0"/>
    <n v="2"/>
  </r>
  <r>
    <x v="4345"/>
    <x v="0"/>
    <x v="0"/>
    <s v="Y"/>
    <n v="0"/>
    <n v="202500"/>
    <x v="2"/>
    <x v="1"/>
    <x v="0"/>
    <x v="0"/>
    <n v="-15333"/>
    <x v="2827"/>
    <x v="1"/>
    <x v="1864"/>
    <x v="1864"/>
    <x v="1"/>
    <x v="1"/>
    <n v="1"/>
    <x v="0"/>
    <n v="0"/>
    <n v="0"/>
    <x v="1"/>
    <n v="1"/>
  </r>
  <r>
    <x v="4346"/>
    <x v="0"/>
    <x v="0"/>
    <s v="Y"/>
    <n v="0"/>
    <n v="180000"/>
    <x v="0"/>
    <x v="1"/>
    <x v="1"/>
    <x v="0"/>
    <n v="-19721"/>
    <x v="1889"/>
    <x v="2"/>
    <x v="0"/>
    <x v="0"/>
    <x v="0"/>
    <x v="0"/>
    <n v="1"/>
    <x v="0"/>
    <n v="0"/>
    <n v="0"/>
    <x v="0"/>
    <n v="2"/>
  </r>
  <r>
    <x v="4347"/>
    <x v="0"/>
    <x v="0"/>
    <s v="Y"/>
    <n v="0"/>
    <n v="247500"/>
    <x v="2"/>
    <x v="1"/>
    <x v="0"/>
    <x v="0"/>
    <n v="-17214"/>
    <x v="2828"/>
    <x v="1"/>
    <x v="1865"/>
    <x v="1865"/>
    <x v="2"/>
    <x v="1"/>
    <n v="1"/>
    <x v="1"/>
    <n v="1"/>
    <n v="0"/>
    <x v="1"/>
    <n v="1"/>
  </r>
  <r>
    <x v="4348"/>
    <x v="1"/>
    <x v="1"/>
    <s v="N"/>
    <n v="0"/>
    <n v="135000"/>
    <x v="2"/>
    <x v="1"/>
    <x v="1"/>
    <x v="2"/>
    <n v="-9158"/>
    <x v="2829"/>
    <x v="4"/>
    <x v="1663"/>
    <x v="1663"/>
    <x v="4"/>
    <x v="1"/>
    <n v="1"/>
    <x v="0"/>
    <n v="0"/>
    <n v="0"/>
    <x v="1"/>
    <n v="2"/>
  </r>
  <r>
    <x v="4349"/>
    <x v="0"/>
    <x v="0"/>
    <s v="Y"/>
    <n v="1"/>
    <n v="256500"/>
    <x v="3"/>
    <x v="0"/>
    <x v="1"/>
    <x v="0"/>
    <n v="-17594"/>
    <x v="2830"/>
    <x v="1"/>
    <x v="1379"/>
    <x v="1379"/>
    <x v="1"/>
    <x v="1"/>
    <n v="1"/>
    <x v="0"/>
    <n v="1"/>
    <n v="0"/>
    <x v="3"/>
    <n v="3"/>
  </r>
  <r>
    <x v="4350"/>
    <x v="0"/>
    <x v="0"/>
    <s v="Y"/>
    <n v="0"/>
    <n v="180000"/>
    <x v="1"/>
    <x v="0"/>
    <x v="2"/>
    <x v="0"/>
    <n v="-16395"/>
    <x v="1972"/>
    <x v="1"/>
    <x v="1366"/>
    <x v="1366"/>
    <x v="4"/>
    <x v="1"/>
    <n v="1"/>
    <x v="1"/>
    <n v="0"/>
    <n v="0"/>
    <x v="9"/>
    <n v="1"/>
  </r>
  <r>
    <x v="4351"/>
    <x v="0"/>
    <x v="0"/>
    <s v="Y"/>
    <n v="0"/>
    <n v="180000"/>
    <x v="1"/>
    <x v="0"/>
    <x v="2"/>
    <x v="0"/>
    <n v="-16395"/>
    <x v="1972"/>
    <x v="1"/>
    <x v="1366"/>
    <x v="1366"/>
    <x v="4"/>
    <x v="1"/>
    <n v="1"/>
    <x v="1"/>
    <n v="0"/>
    <n v="0"/>
    <x v="9"/>
    <n v="1"/>
  </r>
  <r>
    <x v="4352"/>
    <x v="0"/>
    <x v="0"/>
    <s v="N"/>
    <n v="1"/>
    <n v="180000"/>
    <x v="1"/>
    <x v="1"/>
    <x v="1"/>
    <x v="0"/>
    <n v="-14122"/>
    <x v="979"/>
    <x v="3"/>
    <x v="510"/>
    <x v="510"/>
    <x v="4"/>
    <x v="1"/>
    <n v="1"/>
    <x v="0"/>
    <n v="0"/>
    <n v="0"/>
    <x v="1"/>
    <n v="3"/>
  </r>
  <r>
    <x v="4353"/>
    <x v="0"/>
    <x v="0"/>
    <s v="Y"/>
    <n v="0"/>
    <n v="72000"/>
    <x v="0"/>
    <x v="1"/>
    <x v="1"/>
    <x v="0"/>
    <n v="-22179"/>
    <x v="2831"/>
    <x v="0"/>
    <x v="0"/>
    <x v="0"/>
    <x v="0"/>
    <x v="0"/>
    <n v="1"/>
    <x v="0"/>
    <n v="0"/>
    <n v="0"/>
    <x v="0"/>
    <n v="2"/>
  </r>
  <r>
    <x v="4354"/>
    <x v="0"/>
    <x v="0"/>
    <s v="Y"/>
    <n v="0"/>
    <n v="72000"/>
    <x v="0"/>
    <x v="1"/>
    <x v="1"/>
    <x v="0"/>
    <n v="-22179"/>
    <x v="2831"/>
    <x v="0"/>
    <x v="0"/>
    <x v="0"/>
    <x v="0"/>
    <x v="0"/>
    <n v="1"/>
    <x v="0"/>
    <n v="0"/>
    <n v="0"/>
    <x v="0"/>
    <n v="2"/>
  </r>
  <r>
    <x v="4355"/>
    <x v="0"/>
    <x v="0"/>
    <s v="Y"/>
    <n v="0"/>
    <n v="90000"/>
    <x v="0"/>
    <x v="1"/>
    <x v="1"/>
    <x v="0"/>
    <n v="-20362"/>
    <x v="2832"/>
    <x v="2"/>
    <x v="0"/>
    <x v="0"/>
    <x v="0"/>
    <x v="0"/>
    <n v="1"/>
    <x v="0"/>
    <n v="0"/>
    <n v="0"/>
    <x v="0"/>
    <n v="2"/>
  </r>
  <r>
    <x v="4356"/>
    <x v="1"/>
    <x v="1"/>
    <s v="Y"/>
    <n v="1"/>
    <n v="180000"/>
    <x v="1"/>
    <x v="0"/>
    <x v="1"/>
    <x v="0"/>
    <n v="-15131"/>
    <x v="784"/>
    <x v="1"/>
    <x v="1216"/>
    <x v="1216"/>
    <x v="1"/>
    <x v="1"/>
    <n v="1"/>
    <x v="0"/>
    <n v="0"/>
    <n v="1"/>
    <x v="0"/>
    <n v="3"/>
  </r>
  <r>
    <x v="4357"/>
    <x v="1"/>
    <x v="1"/>
    <s v="Y"/>
    <n v="1"/>
    <n v="180000"/>
    <x v="1"/>
    <x v="0"/>
    <x v="1"/>
    <x v="0"/>
    <n v="-15131"/>
    <x v="784"/>
    <x v="1"/>
    <x v="1216"/>
    <x v="1216"/>
    <x v="1"/>
    <x v="1"/>
    <n v="1"/>
    <x v="0"/>
    <n v="0"/>
    <n v="1"/>
    <x v="0"/>
    <n v="3"/>
  </r>
  <r>
    <x v="4358"/>
    <x v="0"/>
    <x v="0"/>
    <s v="Y"/>
    <n v="1"/>
    <n v="337500"/>
    <x v="1"/>
    <x v="0"/>
    <x v="2"/>
    <x v="0"/>
    <n v="-14408"/>
    <x v="2833"/>
    <x v="3"/>
    <x v="1423"/>
    <x v="1423"/>
    <x v="4"/>
    <x v="1"/>
    <n v="1"/>
    <x v="0"/>
    <n v="0"/>
    <n v="0"/>
    <x v="7"/>
    <n v="2"/>
  </r>
  <r>
    <x v="4359"/>
    <x v="0"/>
    <x v="0"/>
    <s v="N"/>
    <n v="2"/>
    <n v="130500"/>
    <x v="2"/>
    <x v="1"/>
    <x v="1"/>
    <x v="0"/>
    <n v="-15436"/>
    <x v="2431"/>
    <x v="1"/>
    <x v="1351"/>
    <x v="1351"/>
    <x v="6"/>
    <x v="1"/>
    <n v="1"/>
    <x v="0"/>
    <n v="0"/>
    <n v="0"/>
    <x v="5"/>
    <n v="4"/>
  </r>
  <r>
    <x v="4360"/>
    <x v="0"/>
    <x v="0"/>
    <s v="N"/>
    <n v="2"/>
    <n v="130500"/>
    <x v="2"/>
    <x v="1"/>
    <x v="1"/>
    <x v="0"/>
    <n v="-15436"/>
    <x v="2431"/>
    <x v="1"/>
    <x v="1351"/>
    <x v="1351"/>
    <x v="6"/>
    <x v="1"/>
    <n v="1"/>
    <x v="0"/>
    <n v="0"/>
    <n v="0"/>
    <x v="5"/>
    <n v="4"/>
  </r>
  <r>
    <x v="4361"/>
    <x v="0"/>
    <x v="0"/>
    <s v="Y"/>
    <n v="0"/>
    <n v="112500"/>
    <x v="0"/>
    <x v="1"/>
    <x v="4"/>
    <x v="0"/>
    <n v="-23018"/>
    <x v="2834"/>
    <x v="0"/>
    <x v="0"/>
    <x v="0"/>
    <x v="0"/>
    <x v="0"/>
    <n v="1"/>
    <x v="0"/>
    <n v="0"/>
    <n v="0"/>
    <x v="0"/>
    <n v="1"/>
  </r>
  <r>
    <x v="4362"/>
    <x v="0"/>
    <x v="0"/>
    <s v="Y"/>
    <n v="0"/>
    <n v="112500"/>
    <x v="0"/>
    <x v="1"/>
    <x v="4"/>
    <x v="0"/>
    <n v="-23018"/>
    <x v="2834"/>
    <x v="0"/>
    <x v="0"/>
    <x v="0"/>
    <x v="0"/>
    <x v="0"/>
    <n v="1"/>
    <x v="0"/>
    <n v="0"/>
    <n v="0"/>
    <x v="0"/>
    <n v="1"/>
  </r>
  <r>
    <x v="4363"/>
    <x v="0"/>
    <x v="1"/>
    <s v="N"/>
    <n v="0"/>
    <n v="112500"/>
    <x v="3"/>
    <x v="1"/>
    <x v="4"/>
    <x v="0"/>
    <n v="-19538"/>
    <x v="1872"/>
    <x v="2"/>
    <x v="1866"/>
    <x v="1866"/>
    <x v="2"/>
    <x v="1"/>
    <n v="1"/>
    <x v="0"/>
    <n v="0"/>
    <n v="0"/>
    <x v="13"/>
    <n v="1"/>
  </r>
  <r>
    <x v="4364"/>
    <x v="0"/>
    <x v="1"/>
    <s v="N"/>
    <n v="0"/>
    <n v="112500"/>
    <x v="3"/>
    <x v="1"/>
    <x v="4"/>
    <x v="0"/>
    <n v="-19538"/>
    <x v="1872"/>
    <x v="2"/>
    <x v="1866"/>
    <x v="1866"/>
    <x v="2"/>
    <x v="1"/>
    <n v="1"/>
    <x v="0"/>
    <n v="0"/>
    <n v="0"/>
    <x v="13"/>
    <n v="1"/>
  </r>
  <r>
    <x v="4365"/>
    <x v="0"/>
    <x v="0"/>
    <s v="Y"/>
    <n v="0"/>
    <n v="157500"/>
    <x v="0"/>
    <x v="0"/>
    <x v="1"/>
    <x v="0"/>
    <n v="-22414"/>
    <x v="2191"/>
    <x v="0"/>
    <x v="0"/>
    <x v="0"/>
    <x v="0"/>
    <x v="0"/>
    <n v="1"/>
    <x v="0"/>
    <n v="1"/>
    <n v="0"/>
    <x v="0"/>
    <n v="2"/>
  </r>
  <r>
    <x v="4366"/>
    <x v="1"/>
    <x v="1"/>
    <s v="Y"/>
    <n v="0"/>
    <n v="225000"/>
    <x v="2"/>
    <x v="1"/>
    <x v="2"/>
    <x v="0"/>
    <n v="-10177"/>
    <x v="2835"/>
    <x v="4"/>
    <x v="1867"/>
    <x v="1867"/>
    <x v="0"/>
    <x v="1"/>
    <n v="1"/>
    <x v="0"/>
    <n v="0"/>
    <n v="1"/>
    <x v="3"/>
    <n v="1"/>
  </r>
  <r>
    <x v="4367"/>
    <x v="1"/>
    <x v="1"/>
    <s v="N"/>
    <n v="2"/>
    <n v="180000"/>
    <x v="2"/>
    <x v="1"/>
    <x v="1"/>
    <x v="0"/>
    <n v="-9342"/>
    <x v="2836"/>
    <x v="4"/>
    <x v="1868"/>
    <x v="1868"/>
    <x v="4"/>
    <x v="1"/>
    <n v="1"/>
    <x v="0"/>
    <n v="0"/>
    <n v="0"/>
    <x v="1"/>
    <n v="4"/>
  </r>
  <r>
    <x v="4368"/>
    <x v="0"/>
    <x v="0"/>
    <s v="Y"/>
    <n v="0"/>
    <n v="360000"/>
    <x v="1"/>
    <x v="0"/>
    <x v="1"/>
    <x v="0"/>
    <n v="-11089"/>
    <x v="1418"/>
    <x v="3"/>
    <x v="1869"/>
    <x v="1869"/>
    <x v="2"/>
    <x v="1"/>
    <n v="1"/>
    <x v="0"/>
    <n v="1"/>
    <n v="0"/>
    <x v="4"/>
    <n v="2"/>
  </r>
  <r>
    <x v="4369"/>
    <x v="0"/>
    <x v="0"/>
    <s v="Y"/>
    <n v="0"/>
    <n v="360000"/>
    <x v="1"/>
    <x v="0"/>
    <x v="1"/>
    <x v="0"/>
    <n v="-11089"/>
    <x v="1418"/>
    <x v="3"/>
    <x v="1869"/>
    <x v="1869"/>
    <x v="2"/>
    <x v="1"/>
    <n v="1"/>
    <x v="0"/>
    <n v="1"/>
    <n v="0"/>
    <x v="4"/>
    <n v="2"/>
  </r>
  <r>
    <x v="4370"/>
    <x v="0"/>
    <x v="0"/>
    <s v="Y"/>
    <n v="0"/>
    <n v="360000"/>
    <x v="1"/>
    <x v="0"/>
    <x v="1"/>
    <x v="0"/>
    <n v="-11089"/>
    <x v="1418"/>
    <x v="3"/>
    <x v="1869"/>
    <x v="1869"/>
    <x v="2"/>
    <x v="1"/>
    <n v="1"/>
    <x v="0"/>
    <n v="1"/>
    <n v="0"/>
    <x v="4"/>
    <n v="2"/>
  </r>
  <r>
    <x v="4371"/>
    <x v="0"/>
    <x v="0"/>
    <s v="Y"/>
    <n v="0"/>
    <n v="360000"/>
    <x v="1"/>
    <x v="1"/>
    <x v="2"/>
    <x v="0"/>
    <n v="-18577"/>
    <x v="2672"/>
    <x v="2"/>
    <x v="1870"/>
    <x v="1870"/>
    <x v="5"/>
    <x v="1"/>
    <n v="1"/>
    <x v="0"/>
    <n v="0"/>
    <n v="0"/>
    <x v="7"/>
    <n v="1"/>
  </r>
  <r>
    <x v="4372"/>
    <x v="0"/>
    <x v="0"/>
    <s v="Y"/>
    <n v="0"/>
    <n v="360000"/>
    <x v="1"/>
    <x v="1"/>
    <x v="2"/>
    <x v="0"/>
    <n v="-18577"/>
    <x v="2672"/>
    <x v="2"/>
    <x v="1870"/>
    <x v="1870"/>
    <x v="5"/>
    <x v="1"/>
    <n v="1"/>
    <x v="0"/>
    <n v="0"/>
    <n v="0"/>
    <x v="7"/>
    <n v="1"/>
  </r>
  <r>
    <x v="4373"/>
    <x v="0"/>
    <x v="0"/>
    <s v="Y"/>
    <n v="0"/>
    <n v="157500"/>
    <x v="2"/>
    <x v="1"/>
    <x v="0"/>
    <x v="0"/>
    <n v="-19451"/>
    <x v="2837"/>
    <x v="2"/>
    <x v="1202"/>
    <x v="1202"/>
    <x v="0"/>
    <x v="1"/>
    <n v="1"/>
    <x v="0"/>
    <n v="0"/>
    <n v="0"/>
    <x v="1"/>
    <n v="1"/>
  </r>
  <r>
    <x v="4374"/>
    <x v="1"/>
    <x v="1"/>
    <s v="Y"/>
    <n v="0"/>
    <n v="180000"/>
    <x v="0"/>
    <x v="1"/>
    <x v="2"/>
    <x v="0"/>
    <n v="-22426"/>
    <x v="2838"/>
    <x v="0"/>
    <x v="0"/>
    <x v="0"/>
    <x v="0"/>
    <x v="0"/>
    <n v="1"/>
    <x v="0"/>
    <n v="0"/>
    <n v="0"/>
    <x v="0"/>
    <n v="1"/>
  </r>
  <r>
    <x v="4375"/>
    <x v="0"/>
    <x v="0"/>
    <s v="Y"/>
    <n v="1"/>
    <n v="108000"/>
    <x v="2"/>
    <x v="1"/>
    <x v="1"/>
    <x v="0"/>
    <n v="-12723"/>
    <x v="2839"/>
    <x v="3"/>
    <x v="1383"/>
    <x v="1383"/>
    <x v="1"/>
    <x v="1"/>
    <n v="1"/>
    <x v="1"/>
    <n v="1"/>
    <n v="0"/>
    <x v="5"/>
    <n v="3"/>
  </r>
  <r>
    <x v="4376"/>
    <x v="1"/>
    <x v="0"/>
    <s v="N"/>
    <n v="0"/>
    <n v="148500"/>
    <x v="2"/>
    <x v="1"/>
    <x v="2"/>
    <x v="4"/>
    <n v="-14122"/>
    <x v="979"/>
    <x v="3"/>
    <x v="1871"/>
    <x v="1871"/>
    <x v="1"/>
    <x v="1"/>
    <n v="1"/>
    <x v="0"/>
    <n v="0"/>
    <n v="1"/>
    <x v="1"/>
    <n v="1"/>
  </r>
  <r>
    <x v="4377"/>
    <x v="1"/>
    <x v="0"/>
    <s v="N"/>
    <n v="0"/>
    <n v="148500"/>
    <x v="2"/>
    <x v="1"/>
    <x v="2"/>
    <x v="4"/>
    <n v="-14122"/>
    <x v="979"/>
    <x v="3"/>
    <x v="1871"/>
    <x v="1871"/>
    <x v="1"/>
    <x v="1"/>
    <n v="1"/>
    <x v="0"/>
    <n v="0"/>
    <n v="1"/>
    <x v="1"/>
    <n v="1"/>
  </r>
  <r>
    <x v="4378"/>
    <x v="0"/>
    <x v="1"/>
    <s v="Y"/>
    <n v="0"/>
    <n v="175500"/>
    <x v="2"/>
    <x v="1"/>
    <x v="1"/>
    <x v="0"/>
    <n v="-18053"/>
    <x v="707"/>
    <x v="1"/>
    <x v="503"/>
    <x v="503"/>
    <x v="3"/>
    <x v="1"/>
    <n v="1"/>
    <x v="0"/>
    <n v="0"/>
    <n v="0"/>
    <x v="5"/>
    <n v="2"/>
  </r>
  <r>
    <x v="4379"/>
    <x v="0"/>
    <x v="1"/>
    <s v="Y"/>
    <n v="0"/>
    <n v="175500"/>
    <x v="2"/>
    <x v="1"/>
    <x v="1"/>
    <x v="0"/>
    <n v="-18053"/>
    <x v="707"/>
    <x v="1"/>
    <x v="503"/>
    <x v="503"/>
    <x v="3"/>
    <x v="1"/>
    <n v="1"/>
    <x v="0"/>
    <n v="0"/>
    <n v="0"/>
    <x v="5"/>
    <n v="2"/>
  </r>
  <r>
    <x v="4380"/>
    <x v="0"/>
    <x v="1"/>
    <s v="Y"/>
    <n v="0"/>
    <n v="180000"/>
    <x v="2"/>
    <x v="1"/>
    <x v="3"/>
    <x v="0"/>
    <n v="-15537"/>
    <x v="2840"/>
    <x v="1"/>
    <x v="1872"/>
    <x v="1872"/>
    <x v="2"/>
    <x v="1"/>
    <n v="1"/>
    <x v="0"/>
    <n v="0"/>
    <n v="0"/>
    <x v="0"/>
    <n v="2"/>
  </r>
  <r>
    <x v="4381"/>
    <x v="0"/>
    <x v="0"/>
    <s v="Y"/>
    <n v="0"/>
    <n v="135000"/>
    <x v="2"/>
    <x v="1"/>
    <x v="1"/>
    <x v="0"/>
    <n v="-10170"/>
    <x v="2841"/>
    <x v="4"/>
    <x v="189"/>
    <x v="189"/>
    <x v="5"/>
    <x v="1"/>
    <n v="1"/>
    <x v="1"/>
    <n v="1"/>
    <n v="0"/>
    <x v="15"/>
    <n v="2"/>
  </r>
  <r>
    <x v="4382"/>
    <x v="1"/>
    <x v="0"/>
    <s v="Y"/>
    <n v="0"/>
    <n v="135000"/>
    <x v="1"/>
    <x v="0"/>
    <x v="1"/>
    <x v="0"/>
    <n v="-18553"/>
    <x v="2842"/>
    <x v="2"/>
    <x v="1873"/>
    <x v="1873"/>
    <x v="2"/>
    <x v="1"/>
    <n v="1"/>
    <x v="0"/>
    <n v="0"/>
    <n v="0"/>
    <x v="3"/>
    <n v="2"/>
  </r>
  <r>
    <x v="4383"/>
    <x v="0"/>
    <x v="0"/>
    <s v="Y"/>
    <n v="0"/>
    <n v="247500"/>
    <x v="0"/>
    <x v="1"/>
    <x v="2"/>
    <x v="0"/>
    <n v="-21830"/>
    <x v="2843"/>
    <x v="2"/>
    <x v="0"/>
    <x v="0"/>
    <x v="0"/>
    <x v="0"/>
    <n v="1"/>
    <x v="0"/>
    <n v="1"/>
    <n v="0"/>
    <x v="0"/>
    <n v="1"/>
  </r>
  <r>
    <x v="4384"/>
    <x v="0"/>
    <x v="1"/>
    <s v="Y"/>
    <n v="2"/>
    <n v="180000"/>
    <x v="2"/>
    <x v="0"/>
    <x v="2"/>
    <x v="4"/>
    <n v="-10433"/>
    <x v="687"/>
    <x v="4"/>
    <x v="1874"/>
    <x v="1874"/>
    <x v="3"/>
    <x v="1"/>
    <n v="1"/>
    <x v="0"/>
    <n v="0"/>
    <n v="0"/>
    <x v="1"/>
    <n v="3"/>
  </r>
  <r>
    <x v="4385"/>
    <x v="1"/>
    <x v="0"/>
    <s v="N"/>
    <n v="0"/>
    <n v="202500"/>
    <x v="2"/>
    <x v="1"/>
    <x v="1"/>
    <x v="4"/>
    <n v="-18281"/>
    <x v="725"/>
    <x v="2"/>
    <x v="520"/>
    <x v="520"/>
    <x v="6"/>
    <x v="1"/>
    <n v="1"/>
    <x v="0"/>
    <n v="0"/>
    <n v="0"/>
    <x v="1"/>
    <n v="2"/>
  </r>
  <r>
    <x v="4386"/>
    <x v="1"/>
    <x v="0"/>
    <s v="Y"/>
    <n v="0"/>
    <n v="270000"/>
    <x v="0"/>
    <x v="1"/>
    <x v="1"/>
    <x v="0"/>
    <n v="-17047"/>
    <x v="2844"/>
    <x v="1"/>
    <x v="0"/>
    <x v="0"/>
    <x v="0"/>
    <x v="0"/>
    <n v="1"/>
    <x v="0"/>
    <n v="0"/>
    <n v="0"/>
    <x v="0"/>
    <n v="2"/>
  </r>
  <r>
    <x v="4387"/>
    <x v="0"/>
    <x v="0"/>
    <s v="Y"/>
    <n v="0"/>
    <n v="157500"/>
    <x v="2"/>
    <x v="0"/>
    <x v="3"/>
    <x v="2"/>
    <n v="-8238"/>
    <x v="2845"/>
    <x v="4"/>
    <x v="107"/>
    <x v="107"/>
    <x v="4"/>
    <x v="1"/>
    <n v="1"/>
    <x v="0"/>
    <n v="0"/>
    <n v="0"/>
    <x v="7"/>
    <n v="2"/>
  </r>
  <r>
    <x v="4388"/>
    <x v="0"/>
    <x v="0"/>
    <s v="Y"/>
    <n v="0"/>
    <n v="238500"/>
    <x v="0"/>
    <x v="1"/>
    <x v="1"/>
    <x v="0"/>
    <n v="-23171"/>
    <x v="2846"/>
    <x v="0"/>
    <x v="0"/>
    <x v="0"/>
    <x v="0"/>
    <x v="0"/>
    <n v="1"/>
    <x v="0"/>
    <n v="0"/>
    <n v="0"/>
    <x v="0"/>
    <n v="2"/>
  </r>
  <r>
    <x v="4389"/>
    <x v="0"/>
    <x v="0"/>
    <s v="Y"/>
    <n v="0"/>
    <n v="180000"/>
    <x v="3"/>
    <x v="1"/>
    <x v="3"/>
    <x v="0"/>
    <n v="-16091"/>
    <x v="2847"/>
    <x v="1"/>
    <x v="1360"/>
    <x v="1360"/>
    <x v="2"/>
    <x v="1"/>
    <n v="1"/>
    <x v="1"/>
    <n v="0"/>
    <n v="0"/>
    <x v="4"/>
    <n v="2"/>
  </r>
  <r>
    <x v="4390"/>
    <x v="0"/>
    <x v="0"/>
    <s v="N"/>
    <n v="0"/>
    <n v="67500"/>
    <x v="2"/>
    <x v="1"/>
    <x v="1"/>
    <x v="0"/>
    <n v="-18029"/>
    <x v="2848"/>
    <x v="1"/>
    <x v="1869"/>
    <x v="1869"/>
    <x v="2"/>
    <x v="1"/>
    <n v="1"/>
    <x v="1"/>
    <n v="0"/>
    <n v="0"/>
    <x v="6"/>
    <n v="2"/>
  </r>
  <r>
    <x v="4391"/>
    <x v="0"/>
    <x v="0"/>
    <s v="N"/>
    <n v="0"/>
    <n v="67500"/>
    <x v="2"/>
    <x v="1"/>
    <x v="1"/>
    <x v="0"/>
    <n v="-18029"/>
    <x v="2848"/>
    <x v="1"/>
    <x v="1869"/>
    <x v="1869"/>
    <x v="2"/>
    <x v="1"/>
    <n v="1"/>
    <x v="1"/>
    <n v="0"/>
    <n v="0"/>
    <x v="6"/>
    <n v="2"/>
  </r>
  <r>
    <x v="4392"/>
    <x v="0"/>
    <x v="0"/>
    <s v="Y"/>
    <n v="0"/>
    <n v="135000"/>
    <x v="2"/>
    <x v="1"/>
    <x v="0"/>
    <x v="0"/>
    <n v="-14760"/>
    <x v="2849"/>
    <x v="1"/>
    <x v="1379"/>
    <x v="1379"/>
    <x v="1"/>
    <x v="1"/>
    <n v="1"/>
    <x v="0"/>
    <n v="0"/>
    <n v="0"/>
    <x v="0"/>
    <n v="1"/>
  </r>
  <r>
    <x v="4393"/>
    <x v="1"/>
    <x v="0"/>
    <s v="Y"/>
    <n v="0"/>
    <n v="270000"/>
    <x v="1"/>
    <x v="1"/>
    <x v="1"/>
    <x v="0"/>
    <n v="-15857"/>
    <x v="701"/>
    <x v="1"/>
    <x v="502"/>
    <x v="502"/>
    <x v="2"/>
    <x v="1"/>
    <n v="1"/>
    <x v="0"/>
    <n v="0"/>
    <n v="0"/>
    <x v="1"/>
    <n v="2"/>
  </r>
  <r>
    <x v="4394"/>
    <x v="0"/>
    <x v="0"/>
    <s v="Y"/>
    <n v="0"/>
    <n v="198000"/>
    <x v="0"/>
    <x v="1"/>
    <x v="0"/>
    <x v="0"/>
    <n v="-20514"/>
    <x v="1297"/>
    <x v="2"/>
    <x v="0"/>
    <x v="0"/>
    <x v="0"/>
    <x v="0"/>
    <n v="1"/>
    <x v="0"/>
    <n v="0"/>
    <n v="0"/>
    <x v="0"/>
    <n v="1"/>
  </r>
  <r>
    <x v="4395"/>
    <x v="0"/>
    <x v="0"/>
    <s v="Y"/>
    <n v="0"/>
    <n v="198000"/>
    <x v="0"/>
    <x v="1"/>
    <x v="0"/>
    <x v="0"/>
    <n v="-20514"/>
    <x v="1297"/>
    <x v="2"/>
    <x v="0"/>
    <x v="0"/>
    <x v="0"/>
    <x v="0"/>
    <n v="1"/>
    <x v="0"/>
    <n v="0"/>
    <n v="0"/>
    <x v="0"/>
    <n v="1"/>
  </r>
  <r>
    <x v="4396"/>
    <x v="0"/>
    <x v="0"/>
    <s v="Y"/>
    <n v="0"/>
    <n v="112500"/>
    <x v="1"/>
    <x v="0"/>
    <x v="3"/>
    <x v="0"/>
    <n v="-23322"/>
    <x v="81"/>
    <x v="0"/>
    <x v="1875"/>
    <x v="1875"/>
    <x v="2"/>
    <x v="1"/>
    <n v="1"/>
    <x v="0"/>
    <n v="0"/>
    <n v="0"/>
    <x v="12"/>
    <n v="2"/>
  </r>
  <r>
    <x v="4397"/>
    <x v="1"/>
    <x v="1"/>
    <s v="N"/>
    <n v="0"/>
    <n v="261000"/>
    <x v="1"/>
    <x v="2"/>
    <x v="3"/>
    <x v="2"/>
    <n v="-8897"/>
    <x v="2850"/>
    <x v="4"/>
    <x v="107"/>
    <x v="107"/>
    <x v="4"/>
    <x v="1"/>
    <n v="1"/>
    <x v="0"/>
    <n v="0"/>
    <n v="0"/>
    <x v="5"/>
    <n v="2"/>
  </r>
  <r>
    <x v="4398"/>
    <x v="0"/>
    <x v="0"/>
    <s v="Y"/>
    <n v="1"/>
    <n v="90000"/>
    <x v="1"/>
    <x v="1"/>
    <x v="2"/>
    <x v="0"/>
    <n v="-10525"/>
    <x v="2851"/>
    <x v="4"/>
    <x v="181"/>
    <x v="181"/>
    <x v="5"/>
    <x v="1"/>
    <n v="1"/>
    <x v="1"/>
    <n v="1"/>
    <n v="0"/>
    <x v="5"/>
    <n v="2"/>
  </r>
  <r>
    <x v="4399"/>
    <x v="0"/>
    <x v="0"/>
    <s v="Y"/>
    <n v="0"/>
    <n v="135000"/>
    <x v="2"/>
    <x v="1"/>
    <x v="4"/>
    <x v="0"/>
    <n v="-14394"/>
    <x v="596"/>
    <x v="3"/>
    <x v="514"/>
    <x v="514"/>
    <x v="4"/>
    <x v="1"/>
    <n v="1"/>
    <x v="0"/>
    <n v="1"/>
    <n v="0"/>
    <x v="3"/>
    <n v="1"/>
  </r>
  <r>
    <x v="4400"/>
    <x v="0"/>
    <x v="0"/>
    <s v="Y"/>
    <n v="0"/>
    <n v="135000"/>
    <x v="1"/>
    <x v="1"/>
    <x v="1"/>
    <x v="0"/>
    <n v="-15407"/>
    <x v="2852"/>
    <x v="1"/>
    <x v="103"/>
    <x v="103"/>
    <x v="1"/>
    <x v="1"/>
    <n v="1"/>
    <x v="0"/>
    <n v="0"/>
    <n v="0"/>
    <x v="14"/>
    <n v="2"/>
  </r>
  <r>
    <x v="4401"/>
    <x v="1"/>
    <x v="1"/>
    <s v="N"/>
    <n v="0"/>
    <n v="360000"/>
    <x v="3"/>
    <x v="0"/>
    <x v="1"/>
    <x v="0"/>
    <n v="-9983"/>
    <x v="2853"/>
    <x v="4"/>
    <x v="1876"/>
    <x v="1876"/>
    <x v="5"/>
    <x v="1"/>
    <n v="1"/>
    <x v="0"/>
    <n v="0"/>
    <n v="0"/>
    <x v="0"/>
    <n v="2"/>
  </r>
  <r>
    <x v="4402"/>
    <x v="0"/>
    <x v="0"/>
    <s v="Y"/>
    <n v="0"/>
    <n v="90000"/>
    <x v="1"/>
    <x v="1"/>
    <x v="1"/>
    <x v="0"/>
    <n v="-18744"/>
    <x v="702"/>
    <x v="2"/>
    <x v="503"/>
    <x v="503"/>
    <x v="3"/>
    <x v="1"/>
    <n v="1"/>
    <x v="0"/>
    <n v="1"/>
    <n v="0"/>
    <x v="1"/>
    <n v="2"/>
  </r>
  <r>
    <x v="4403"/>
    <x v="0"/>
    <x v="0"/>
    <s v="Y"/>
    <n v="0"/>
    <n v="157500"/>
    <x v="3"/>
    <x v="0"/>
    <x v="1"/>
    <x v="0"/>
    <n v="-9313"/>
    <x v="2854"/>
    <x v="4"/>
    <x v="1868"/>
    <x v="1868"/>
    <x v="4"/>
    <x v="1"/>
    <n v="1"/>
    <x v="0"/>
    <n v="0"/>
    <n v="0"/>
    <x v="0"/>
    <n v="2"/>
  </r>
  <r>
    <x v="4404"/>
    <x v="0"/>
    <x v="0"/>
    <s v="Y"/>
    <n v="0"/>
    <n v="157500"/>
    <x v="3"/>
    <x v="0"/>
    <x v="1"/>
    <x v="0"/>
    <n v="-9313"/>
    <x v="2854"/>
    <x v="4"/>
    <x v="1868"/>
    <x v="1868"/>
    <x v="4"/>
    <x v="1"/>
    <n v="1"/>
    <x v="0"/>
    <n v="0"/>
    <n v="0"/>
    <x v="0"/>
    <n v="2"/>
  </r>
  <r>
    <x v="4405"/>
    <x v="1"/>
    <x v="0"/>
    <s v="N"/>
    <n v="1"/>
    <n v="112500"/>
    <x v="2"/>
    <x v="1"/>
    <x v="3"/>
    <x v="0"/>
    <n v="-17862"/>
    <x v="1198"/>
    <x v="1"/>
    <x v="1381"/>
    <x v="1381"/>
    <x v="4"/>
    <x v="1"/>
    <n v="1"/>
    <x v="0"/>
    <n v="0"/>
    <n v="0"/>
    <x v="1"/>
    <n v="3"/>
  </r>
  <r>
    <x v="4406"/>
    <x v="0"/>
    <x v="0"/>
    <s v="Y"/>
    <n v="1"/>
    <n v="225000"/>
    <x v="3"/>
    <x v="1"/>
    <x v="2"/>
    <x v="0"/>
    <n v="-15899"/>
    <x v="728"/>
    <x v="1"/>
    <x v="524"/>
    <x v="524"/>
    <x v="2"/>
    <x v="1"/>
    <n v="1"/>
    <x v="0"/>
    <n v="0"/>
    <n v="0"/>
    <x v="0"/>
    <n v="2"/>
  </r>
  <r>
    <x v="4407"/>
    <x v="0"/>
    <x v="0"/>
    <s v="Y"/>
    <n v="1"/>
    <n v="225000"/>
    <x v="3"/>
    <x v="1"/>
    <x v="2"/>
    <x v="0"/>
    <n v="-15899"/>
    <x v="728"/>
    <x v="1"/>
    <x v="524"/>
    <x v="524"/>
    <x v="2"/>
    <x v="1"/>
    <n v="1"/>
    <x v="0"/>
    <n v="0"/>
    <n v="0"/>
    <x v="0"/>
    <n v="2"/>
  </r>
  <r>
    <x v="4408"/>
    <x v="0"/>
    <x v="0"/>
    <s v="Y"/>
    <n v="1"/>
    <n v="225000"/>
    <x v="3"/>
    <x v="1"/>
    <x v="2"/>
    <x v="0"/>
    <n v="-15899"/>
    <x v="728"/>
    <x v="1"/>
    <x v="524"/>
    <x v="524"/>
    <x v="2"/>
    <x v="1"/>
    <n v="1"/>
    <x v="0"/>
    <n v="0"/>
    <n v="0"/>
    <x v="0"/>
    <n v="2"/>
  </r>
  <r>
    <x v="4409"/>
    <x v="0"/>
    <x v="0"/>
    <s v="Y"/>
    <n v="0"/>
    <n v="180000"/>
    <x v="1"/>
    <x v="1"/>
    <x v="1"/>
    <x v="0"/>
    <n v="-17816"/>
    <x v="720"/>
    <x v="1"/>
    <x v="516"/>
    <x v="516"/>
    <x v="1"/>
    <x v="1"/>
    <n v="1"/>
    <x v="0"/>
    <n v="0"/>
    <n v="0"/>
    <x v="12"/>
    <n v="2"/>
  </r>
  <r>
    <x v="4410"/>
    <x v="1"/>
    <x v="0"/>
    <s v="Y"/>
    <n v="2"/>
    <n v="157500"/>
    <x v="2"/>
    <x v="1"/>
    <x v="1"/>
    <x v="0"/>
    <n v="-15031"/>
    <x v="2855"/>
    <x v="1"/>
    <x v="504"/>
    <x v="504"/>
    <x v="1"/>
    <x v="1"/>
    <n v="1"/>
    <x v="0"/>
    <n v="0"/>
    <n v="0"/>
    <x v="1"/>
    <n v="4"/>
  </r>
  <r>
    <x v="4411"/>
    <x v="1"/>
    <x v="1"/>
    <s v="Y"/>
    <n v="0"/>
    <n v="135000"/>
    <x v="2"/>
    <x v="1"/>
    <x v="1"/>
    <x v="2"/>
    <n v="-16271"/>
    <x v="1825"/>
    <x v="1"/>
    <x v="1369"/>
    <x v="1369"/>
    <x v="3"/>
    <x v="1"/>
    <n v="1"/>
    <x v="0"/>
    <n v="0"/>
    <n v="0"/>
    <x v="4"/>
    <n v="2"/>
  </r>
  <r>
    <x v="4412"/>
    <x v="1"/>
    <x v="1"/>
    <s v="Y"/>
    <n v="0"/>
    <n v="135000"/>
    <x v="2"/>
    <x v="1"/>
    <x v="1"/>
    <x v="2"/>
    <n v="-16271"/>
    <x v="1825"/>
    <x v="1"/>
    <x v="1369"/>
    <x v="1369"/>
    <x v="3"/>
    <x v="1"/>
    <n v="1"/>
    <x v="0"/>
    <n v="0"/>
    <n v="0"/>
    <x v="4"/>
    <n v="2"/>
  </r>
  <r>
    <x v="4413"/>
    <x v="0"/>
    <x v="0"/>
    <s v="Y"/>
    <n v="0"/>
    <n v="135000"/>
    <x v="1"/>
    <x v="1"/>
    <x v="3"/>
    <x v="0"/>
    <n v="-16891"/>
    <x v="2856"/>
    <x v="1"/>
    <x v="1877"/>
    <x v="1877"/>
    <x v="6"/>
    <x v="1"/>
    <n v="1"/>
    <x v="1"/>
    <n v="1"/>
    <n v="0"/>
    <x v="2"/>
    <n v="2"/>
  </r>
  <r>
    <x v="4414"/>
    <x v="1"/>
    <x v="0"/>
    <s v="Y"/>
    <n v="0"/>
    <n v="202500"/>
    <x v="1"/>
    <x v="0"/>
    <x v="1"/>
    <x v="0"/>
    <n v="-11539"/>
    <x v="2857"/>
    <x v="3"/>
    <x v="1878"/>
    <x v="1878"/>
    <x v="4"/>
    <x v="1"/>
    <n v="1"/>
    <x v="0"/>
    <n v="0"/>
    <n v="1"/>
    <x v="0"/>
    <n v="2"/>
  </r>
  <r>
    <x v="4415"/>
    <x v="0"/>
    <x v="0"/>
    <s v="Y"/>
    <n v="0"/>
    <n v="202500"/>
    <x v="1"/>
    <x v="1"/>
    <x v="2"/>
    <x v="0"/>
    <n v="-8442"/>
    <x v="2858"/>
    <x v="4"/>
    <x v="1878"/>
    <x v="1878"/>
    <x v="4"/>
    <x v="1"/>
    <n v="1"/>
    <x v="0"/>
    <n v="0"/>
    <n v="0"/>
    <x v="4"/>
    <n v="1"/>
  </r>
  <r>
    <x v="4416"/>
    <x v="0"/>
    <x v="0"/>
    <s v="Y"/>
    <n v="1"/>
    <n v="135000"/>
    <x v="2"/>
    <x v="1"/>
    <x v="3"/>
    <x v="2"/>
    <n v="-11426"/>
    <x v="2859"/>
    <x v="3"/>
    <x v="761"/>
    <x v="761"/>
    <x v="0"/>
    <x v="1"/>
    <n v="1"/>
    <x v="0"/>
    <n v="0"/>
    <n v="0"/>
    <x v="5"/>
    <n v="3"/>
  </r>
  <r>
    <x v="4417"/>
    <x v="0"/>
    <x v="0"/>
    <s v="Y"/>
    <n v="0"/>
    <n v="157500"/>
    <x v="2"/>
    <x v="1"/>
    <x v="1"/>
    <x v="0"/>
    <n v="-16912"/>
    <x v="2860"/>
    <x v="1"/>
    <x v="1879"/>
    <x v="1879"/>
    <x v="2"/>
    <x v="1"/>
    <n v="1"/>
    <x v="0"/>
    <n v="0"/>
    <n v="0"/>
    <x v="0"/>
    <n v="2"/>
  </r>
  <r>
    <x v="4418"/>
    <x v="0"/>
    <x v="1"/>
    <s v="Y"/>
    <n v="0"/>
    <n v="180000"/>
    <x v="2"/>
    <x v="0"/>
    <x v="1"/>
    <x v="0"/>
    <n v="-16518"/>
    <x v="1657"/>
    <x v="1"/>
    <x v="1878"/>
    <x v="1878"/>
    <x v="4"/>
    <x v="1"/>
    <n v="1"/>
    <x v="0"/>
    <n v="0"/>
    <n v="0"/>
    <x v="0"/>
    <n v="2"/>
  </r>
  <r>
    <x v="4419"/>
    <x v="0"/>
    <x v="1"/>
    <s v="Y"/>
    <n v="0"/>
    <n v="157500"/>
    <x v="2"/>
    <x v="1"/>
    <x v="1"/>
    <x v="0"/>
    <n v="-18222"/>
    <x v="2861"/>
    <x v="1"/>
    <x v="1880"/>
    <x v="1880"/>
    <x v="2"/>
    <x v="1"/>
    <n v="1"/>
    <x v="0"/>
    <n v="0"/>
    <n v="0"/>
    <x v="0"/>
    <n v="2"/>
  </r>
  <r>
    <x v="4420"/>
    <x v="0"/>
    <x v="0"/>
    <s v="Y"/>
    <n v="0"/>
    <n v="81000"/>
    <x v="0"/>
    <x v="1"/>
    <x v="1"/>
    <x v="0"/>
    <n v="-20848"/>
    <x v="2862"/>
    <x v="2"/>
    <x v="0"/>
    <x v="0"/>
    <x v="0"/>
    <x v="0"/>
    <n v="1"/>
    <x v="0"/>
    <n v="0"/>
    <n v="0"/>
    <x v="0"/>
    <n v="2"/>
  </r>
  <r>
    <x v="4421"/>
    <x v="1"/>
    <x v="1"/>
    <s v="Y"/>
    <n v="0"/>
    <n v="225000"/>
    <x v="2"/>
    <x v="1"/>
    <x v="1"/>
    <x v="0"/>
    <n v="-14600"/>
    <x v="2863"/>
    <x v="1"/>
    <x v="1881"/>
    <x v="1881"/>
    <x v="1"/>
    <x v="1"/>
    <n v="1"/>
    <x v="0"/>
    <n v="0"/>
    <n v="0"/>
    <x v="3"/>
    <n v="2"/>
  </r>
  <r>
    <x v="4422"/>
    <x v="0"/>
    <x v="0"/>
    <s v="Y"/>
    <n v="0"/>
    <n v="157500"/>
    <x v="1"/>
    <x v="1"/>
    <x v="1"/>
    <x v="0"/>
    <n v="-15565"/>
    <x v="2678"/>
    <x v="1"/>
    <x v="908"/>
    <x v="908"/>
    <x v="1"/>
    <x v="1"/>
    <n v="1"/>
    <x v="0"/>
    <n v="0"/>
    <n v="0"/>
    <x v="0"/>
    <n v="2"/>
  </r>
  <r>
    <x v="4423"/>
    <x v="1"/>
    <x v="1"/>
    <s v="Y"/>
    <n v="0"/>
    <n v="180000"/>
    <x v="2"/>
    <x v="1"/>
    <x v="1"/>
    <x v="0"/>
    <n v="-11222"/>
    <x v="2864"/>
    <x v="3"/>
    <x v="908"/>
    <x v="908"/>
    <x v="1"/>
    <x v="1"/>
    <n v="1"/>
    <x v="0"/>
    <n v="0"/>
    <n v="0"/>
    <x v="2"/>
    <n v="2"/>
  </r>
  <r>
    <x v="4424"/>
    <x v="1"/>
    <x v="0"/>
    <s v="Y"/>
    <n v="0"/>
    <n v="225000"/>
    <x v="0"/>
    <x v="1"/>
    <x v="1"/>
    <x v="0"/>
    <n v="-22946"/>
    <x v="2865"/>
    <x v="0"/>
    <x v="0"/>
    <x v="0"/>
    <x v="0"/>
    <x v="0"/>
    <n v="1"/>
    <x v="0"/>
    <n v="0"/>
    <n v="0"/>
    <x v="0"/>
    <n v="2"/>
  </r>
  <r>
    <x v="4425"/>
    <x v="1"/>
    <x v="0"/>
    <s v="N"/>
    <n v="0"/>
    <n v="135000"/>
    <x v="1"/>
    <x v="1"/>
    <x v="2"/>
    <x v="1"/>
    <n v="-8412"/>
    <x v="1192"/>
    <x v="4"/>
    <x v="647"/>
    <x v="647"/>
    <x v="4"/>
    <x v="1"/>
    <n v="1"/>
    <x v="0"/>
    <n v="0"/>
    <n v="1"/>
    <x v="1"/>
    <n v="1"/>
  </r>
  <r>
    <x v="4426"/>
    <x v="0"/>
    <x v="0"/>
    <s v="Y"/>
    <n v="0"/>
    <n v="99000"/>
    <x v="0"/>
    <x v="1"/>
    <x v="2"/>
    <x v="0"/>
    <n v="-22829"/>
    <x v="433"/>
    <x v="0"/>
    <x v="0"/>
    <x v="0"/>
    <x v="0"/>
    <x v="0"/>
    <n v="1"/>
    <x v="0"/>
    <n v="0"/>
    <n v="0"/>
    <x v="0"/>
    <n v="1"/>
  </r>
  <r>
    <x v="4427"/>
    <x v="0"/>
    <x v="1"/>
    <s v="Y"/>
    <n v="1"/>
    <n v="202500"/>
    <x v="1"/>
    <x v="1"/>
    <x v="1"/>
    <x v="0"/>
    <n v="-15346"/>
    <x v="2866"/>
    <x v="1"/>
    <x v="1882"/>
    <x v="1882"/>
    <x v="5"/>
    <x v="1"/>
    <n v="1"/>
    <x v="0"/>
    <n v="0"/>
    <n v="0"/>
    <x v="1"/>
    <n v="3"/>
  </r>
  <r>
    <x v="4428"/>
    <x v="0"/>
    <x v="1"/>
    <s v="Y"/>
    <n v="1"/>
    <n v="202500"/>
    <x v="1"/>
    <x v="1"/>
    <x v="1"/>
    <x v="0"/>
    <n v="-15346"/>
    <x v="2866"/>
    <x v="1"/>
    <x v="1882"/>
    <x v="1882"/>
    <x v="5"/>
    <x v="1"/>
    <n v="1"/>
    <x v="0"/>
    <n v="0"/>
    <n v="0"/>
    <x v="1"/>
    <n v="3"/>
  </r>
  <r>
    <x v="4429"/>
    <x v="1"/>
    <x v="0"/>
    <s v="Y"/>
    <n v="1"/>
    <n v="180000"/>
    <x v="1"/>
    <x v="1"/>
    <x v="1"/>
    <x v="4"/>
    <n v="-12627"/>
    <x v="2097"/>
    <x v="3"/>
    <x v="1883"/>
    <x v="1883"/>
    <x v="5"/>
    <x v="1"/>
    <n v="1"/>
    <x v="0"/>
    <n v="0"/>
    <n v="0"/>
    <x v="9"/>
    <n v="3"/>
  </r>
  <r>
    <x v="4430"/>
    <x v="1"/>
    <x v="0"/>
    <s v="Y"/>
    <n v="1"/>
    <n v="180000"/>
    <x v="1"/>
    <x v="1"/>
    <x v="1"/>
    <x v="4"/>
    <n v="-12627"/>
    <x v="2097"/>
    <x v="3"/>
    <x v="1883"/>
    <x v="1883"/>
    <x v="5"/>
    <x v="1"/>
    <n v="1"/>
    <x v="0"/>
    <n v="0"/>
    <n v="0"/>
    <x v="9"/>
    <n v="3"/>
  </r>
  <r>
    <x v="4431"/>
    <x v="1"/>
    <x v="0"/>
    <s v="N"/>
    <n v="0"/>
    <n v="67500"/>
    <x v="2"/>
    <x v="1"/>
    <x v="2"/>
    <x v="0"/>
    <n v="-19851"/>
    <x v="2867"/>
    <x v="2"/>
    <x v="1884"/>
    <x v="1884"/>
    <x v="2"/>
    <x v="1"/>
    <n v="1"/>
    <x v="0"/>
    <n v="0"/>
    <n v="0"/>
    <x v="0"/>
    <n v="1"/>
  </r>
  <r>
    <x v="4432"/>
    <x v="1"/>
    <x v="1"/>
    <s v="Y"/>
    <n v="1"/>
    <n v="810000"/>
    <x v="1"/>
    <x v="2"/>
    <x v="3"/>
    <x v="5"/>
    <n v="-17922"/>
    <x v="2868"/>
    <x v="1"/>
    <x v="1885"/>
    <x v="1885"/>
    <x v="6"/>
    <x v="1"/>
    <n v="1"/>
    <x v="0"/>
    <n v="0"/>
    <n v="0"/>
    <x v="6"/>
    <n v="3"/>
  </r>
  <r>
    <x v="4433"/>
    <x v="0"/>
    <x v="0"/>
    <s v="N"/>
    <n v="0"/>
    <n v="121500"/>
    <x v="1"/>
    <x v="1"/>
    <x v="1"/>
    <x v="0"/>
    <n v="-18828"/>
    <x v="2869"/>
    <x v="2"/>
    <x v="1886"/>
    <x v="1886"/>
    <x v="2"/>
    <x v="1"/>
    <n v="1"/>
    <x v="0"/>
    <n v="0"/>
    <n v="0"/>
    <x v="0"/>
    <n v="2"/>
  </r>
  <r>
    <x v="4434"/>
    <x v="0"/>
    <x v="1"/>
    <s v="Y"/>
    <n v="0"/>
    <n v="180000"/>
    <x v="1"/>
    <x v="1"/>
    <x v="1"/>
    <x v="0"/>
    <n v="-13254"/>
    <x v="2870"/>
    <x v="3"/>
    <x v="1887"/>
    <x v="1887"/>
    <x v="5"/>
    <x v="1"/>
    <n v="1"/>
    <x v="0"/>
    <n v="1"/>
    <n v="0"/>
    <x v="0"/>
    <n v="2"/>
  </r>
  <r>
    <x v="4435"/>
    <x v="0"/>
    <x v="1"/>
    <s v="Y"/>
    <n v="0"/>
    <n v="180000"/>
    <x v="1"/>
    <x v="1"/>
    <x v="1"/>
    <x v="0"/>
    <n v="-13254"/>
    <x v="2870"/>
    <x v="3"/>
    <x v="1887"/>
    <x v="1887"/>
    <x v="5"/>
    <x v="1"/>
    <n v="1"/>
    <x v="0"/>
    <n v="1"/>
    <n v="0"/>
    <x v="0"/>
    <n v="2"/>
  </r>
  <r>
    <x v="4436"/>
    <x v="0"/>
    <x v="1"/>
    <s v="Y"/>
    <n v="0"/>
    <n v="180000"/>
    <x v="1"/>
    <x v="1"/>
    <x v="1"/>
    <x v="0"/>
    <n v="-13254"/>
    <x v="2870"/>
    <x v="3"/>
    <x v="1887"/>
    <x v="1887"/>
    <x v="5"/>
    <x v="1"/>
    <n v="1"/>
    <x v="0"/>
    <n v="1"/>
    <n v="0"/>
    <x v="0"/>
    <n v="2"/>
  </r>
  <r>
    <x v="4437"/>
    <x v="0"/>
    <x v="1"/>
    <s v="Y"/>
    <n v="1"/>
    <n v="135000"/>
    <x v="1"/>
    <x v="2"/>
    <x v="3"/>
    <x v="0"/>
    <n v="-11469"/>
    <x v="2871"/>
    <x v="3"/>
    <x v="1888"/>
    <x v="1888"/>
    <x v="4"/>
    <x v="1"/>
    <n v="1"/>
    <x v="0"/>
    <n v="1"/>
    <n v="0"/>
    <x v="0"/>
    <n v="3"/>
  </r>
  <r>
    <x v="4438"/>
    <x v="1"/>
    <x v="1"/>
    <s v="Y"/>
    <n v="0"/>
    <n v="144000"/>
    <x v="2"/>
    <x v="1"/>
    <x v="1"/>
    <x v="0"/>
    <n v="-10367"/>
    <x v="2872"/>
    <x v="4"/>
    <x v="1889"/>
    <x v="1889"/>
    <x v="5"/>
    <x v="1"/>
    <n v="1"/>
    <x v="0"/>
    <n v="1"/>
    <n v="0"/>
    <x v="5"/>
    <n v="2"/>
  </r>
  <r>
    <x v="4439"/>
    <x v="0"/>
    <x v="1"/>
    <s v="Y"/>
    <n v="0"/>
    <n v="135000"/>
    <x v="2"/>
    <x v="0"/>
    <x v="3"/>
    <x v="0"/>
    <n v="-19841"/>
    <x v="2873"/>
    <x v="2"/>
    <x v="1890"/>
    <x v="1890"/>
    <x v="2"/>
    <x v="1"/>
    <n v="1"/>
    <x v="1"/>
    <n v="1"/>
    <n v="0"/>
    <x v="3"/>
    <n v="2"/>
  </r>
  <r>
    <x v="4440"/>
    <x v="0"/>
    <x v="1"/>
    <s v="Y"/>
    <n v="0"/>
    <n v="135000"/>
    <x v="2"/>
    <x v="0"/>
    <x v="3"/>
    <x v="0"/>
    <n v="-19841"/>
    <x v="2873"/>
    <x v="2"/>
    <x v="1890"/>
    <x v="1890"/>
    <x v="2"/>
    <x v="1"/>
    <n v="1"/>
    <x v="1"/>
    <n v="1"/>
    <n v="0"/>
    <x v="3"/>
    <n v="2"/>
  </r>
  <r>
    <x v="4441"/>
    <x v="0"/>
    <x v="0"/>
    <s v="Y"/>
    <n v="1"/>
    <n v="225000"/>
    <x v="2"/>
    <x v="1"/>
    <x v="1"/>
    <x v="0"/>
    <n v="-14357"/>
    <x v="2874"/>
    <x v="3"/>
    <x v="1891"/>
    <x v="1891"/>
    <x v="3"/>
    <x v="1"/>
    <n v="1"/>
    <x v="1"/>
    <n v="1"/>
    <n v="0"/>
    <x v="5"/>
    <n v="3"/>
  </r>
  <r>
    <x v="4442"/>
    <x v="0"/>
    <x v="1"/>
    <s v="Y"/>
    <n v="1"/>
    <n v="135000"/>
    <x v="2"/>
    <x v="0"/>
    <x v="1"/>
    <x v="0"/>
    <n v="-11312"/>
    <x v="2875"/>
    <x v="3"/>
    <x v="1892"/>
    <x v="1892"/>
    <x v="4"/>
    <x v="1"/>
    <n v="1"/>
    <x v="0"/>
    <n v="0"/>
    <n v="1"/>
    <x v="5"/>
    <n v="3"/>
  </r>
  <r>
    <x v="4443"/>
    <x v="1"/>
    <x v="1"/>
    <s v="Y"/>
    <n v="0"/>
    <n v="261000"/>
    <x v="2"/>
    <x v="1"/>
    <x v="1"/>
    <x v="0"/>
    <n v="-15708"/>
    <x v="2876"/>
    <x v="1"/>
    <x v="1893"/>
    <x v="1893"/>
    <x v="2"/>
    <x v="1"/>
    <n v="1"/>
    <x v="0"/>
    <n v="0"/>
    <n v="0"/>
    <x v="1"/>
    <n v="2"/>
  </r>
  <r>
    <x v="4444"/>
    <x v="1"/>
    <x v="0"/>
    <s v="N"/>
    <n v="2"/>
    <n v="112500"/>
    <x v="2"/>
    <x v="0"/>
    <x v="1"/>
    <x v="0"/>
    <n v="-11278"/>
    <x v="2877"/>
    <x v="3"/>
    <x v="1894"/>
    <x v="1894"/>
    <x v="2"/>
    <x v="1"/>
    <n v="1"/>
    <x v="0"/>
    <n v="0"/>
    <n v="0"/>
    <x v="10"/>
    <n v="4"/>
  </r>
  <r>
    <x v="4445"/>
    <x v="0"/>
    <x v="1"/>
    <s v="Y"/>
    <n v="0"/>
    <n v="202500"/>
    <x v="2"/>
    <x v="2"/>
    <x v="1"/>
    <x v="0"/>
    <n v="-18593"/>
    <x v="2878"/>
    <x v="2"/>
    <x v="1895"/>
    <x v="1895"/>
    <x v="2"/>
    <x v="1"/>
    <n v="1"/>
    <x v="1"/>
    <n v="1"/>
    <n v="0"/>
    <x v="7"/>
    <n v="2"/>
  </r>
  <r>
    <x v="4446"/>
    <x v="0"/>
    <x v="1"/>
    <s v="Y"/>
    <n v="0"/>
    <n v="202500"/>
    <x v="2"/>
    <x v="2"/>
    <x v="1"/>
    <x v="0"/>
    <n v="-18593"/>
    <x v="2878"/>
    <x v="2"/>
    <x v="1895"/>
    <x v="1895"/>
    <x v="2"/>
    <x v="1"/>
    <n v="1"/>
    <x v="1"/>
    <n v="1"/>
    <n v="0"/>
    <x v="7"/>
    <n v="2"/>
  </r>
  <r>
    <x v="4447"/>
    <x v="0"/>
    <x v="0"/>
    <s v="Y"/>
    <n v="0"/>
    <n v="108000"/>
    <x v="2"/>
    <x v="1"/>
    <x v="0"/>
    <x v="0"/>
    <n v="-16416"/>
    <x v="665"/>
    <x v="1"/>
    <x v="958"/>
    <x v="958"/>
    <x v="1"/>
    <x v="1"/>
    <n v="1"/>
    <x v="0"/>
    <n v="0"/>
    <n v="0"/>
    <x v="1"/>
    <n v="1"/>
  </r>
  <r>
    <x v="4448"/>
    <x v="1"/>
    <x v="0"/>
    <s v="Y"/>
    <n v="0"/>
    <n v="90900"/>
    <x v="0"/>
    <x v="1"/>
    <x v="1"/>
    <x v="0"/>
    <n v="-22233"/>
    <x v="2879"/>
    <x v="0"/>
    <x v="0"/>
    <x v="0"/>
    <x v="0"/>
    <x v="0"/>
    <n v="1"/>
    <x v="0"/>
    <n v="1"/>
    <n v="0"/>
    <x v="0"/>
    <n v="2"/>
  </r>
  <r>
    <x v="4449"/>
    <x v="1"/>
    <x v="0"/>
    <s v="Y"/>
    <n v="0"/>
    <n v="90900"/>
    <x v="0"/>
    <x v="1"/>
    <x v="1"/>
    <x v="0"/>
    <n v="-22233"/>
    <x v="2879"/>
    <x v="0"/>
    <x v="0"/>
    <x v="0"/>
    <x v="0"/>
    <x v="0"/>
    <n v="1"/>
    <x v="0"/>
    <n v="1"/>
    <n v="0"/>
    <x v="0"/>
    <n v="2"/>
  </r>
  <r>
    <x v="4450"/>
    <x v="0"/>
    <x v="0"/>
    <s v="Y"/>
    <n v="0"/>
    <n v="90000"/>
    <x v="2"/>
    <x v="1"/>
    <x v="1"/>
    <x v="4"/>
    <n v="-17708"/>
    <x v="1117"/>
    <x v="1"/>
    <x v="1880"/>
    <x v="1880"/>
    <x v="2"/>
    <x v="1"/>
    <n v="1"/>
    <x v="0"/>
    <n v="0"/>
    <n v="0"/>
    <x v="1"/>
    <n v="2"/>
  </r>
  <r>
    <x v="4451"/>
    <x v="1"/>
    <x v="1"/>
    <s v="Y"/>
    <n v="0"/>
    <n v="495000"/>
    <x v="2"/>
    <x v="1"/>
    <x v="2"/>
    <x v="1"/>
    <n v="-14358"/>
    <x v="2116"/>
    <x v="3"/>
    <x v="1896"/>
    <x v="1896"/>
    <x v="2"/>
    <x v="1"/>
    <n v="1"/>
    <x v="0"/>
    <n v="0"/>
    <n v="0"/>
    <x v="15"/>
    <n v="1"/>
  </r>
  <r>
    <x v="4452"/>
    <x v="0"/>
    <x v="0"/>
    <s v="Y"/>
    <n v="0"/>
    <n v="225000"/>
    <x v="2"/>
    <x v="1"/>
    <x v="1"/>
    <x v="0"/>
    <n v="-17375"/>
    <x v="2880"/>
    <x v="1"/>
    <x v="1897"/>
    <x v="1897"/>
    <x v="2"/>
    <x v="1"/>
    <n v="1"/>
    <x v="0"/>
    <n v="0"/>
    <n v="0"/>
    <x v="0"/>
    <n v="2"/>
  </r>
  <r>
    <x v="4453"/>
    <x v="0"/>
    <x v="0"/>
    <s v="Y"/>
    <n v="0"/>
    <n v="162000"/>
    <x v="0"/>
    <x v="1"/>
    <x v="1"/>
    <x v="0"/>
    <n v="-22795"/>
    <x v="2881"/>
    <x v="0"/>
    <x v="0"/>
    <x v="0"/>
    <x v="0"/>
    <x v="0"/>
    <n v="1"/>
    <x v="0"/>
    <n v="0"/>
    <n v="0"/>
    <x v="0"/>
    <n v="2"/>
  </r>
  <r>
    <x v="4454"/>
    <x v="0"/>
    <x v="0"/>
    <s v="Y"/>
    <n v="0"/>
    <n v="180000"/>
    <x v="3"/>
    <x v="0"/>
    <x v="1"/>
    <x v="0"/>
    <n v="-17483"/>
    <x v="2882"/>
    <x v="1"/>
    <x v="1881"/>
    <x v="1881"/>
    <x v="1"/>
    <x v="1"/>
    <n v="1"/>
    <x v="0"/>
    <n v="0"/>
    <n v="0"/>
    <x v="4"/>
    <n v="2"/>
  </r>
  <r>
    <x v="4455"/>
    <x v="0"/>
    <x v="0"/>
    <s v="Y"/>
    <n v="0"/>
    <n v="180000"/>
    <x v="3"/>
    <x v="1"/>
    <x v="1"/>
    <x v="4"/>
    <n v="-19161"/>
    <x v="2883"/>
    <x v="2"/>
    <x v="1898"/>
    <x v="1898"/>
    <x v="2"/>
    <x v="1"/>
    <n v="1"/>
    <x v="0"/>
    <n v="0"/>
    <n v="0"/>
    <x v="8"/>
    <n v="2"/>
  </r>
  <r>
    <x v="4456"/>
    <x v="0"/>
    <x v="0"/>
    <s v="Y"/>
    <n v="0"/>
    <n v="67500"/>
    <x v="0"/>
    <x v="1"/>
    <x v="1"/>
    <x v="0"/>
    <n v="-20567"/>
    <x v="2884"/>
    <x v="2"/>
    <x v="0"/>
    <x v="0"/>
    <x v="0"/>
    <x v="0"/>
    <n v="1"/>
    <x v="0"/>
    <n v="0"/>
    <n v="0"/>
    <x v="0"/>
    <n v="2"/>
  </r>
  <r>
    <x v="4457"/>
    <x v="1"/>
    <x v="1"/>
    <s v="Y"/>
    <n v="2"/>
    <n v="225000"/>
    <x v="1"/>
    <x v="0"/>
    <x v="1"/>
    <x v="0"/>
    <n v="-14869"/>
    <x v="1603"/>
    <x v="1"/>
    <x v="761"/>
    <x v="761"/>
    <x v="0"/>
    <x v="1"/>
    <n v="1"/>
    <x v="0"/>
    <n v="0"/>
    <n v="1"/>
    <x v="0"/>
    <n v="4"/>
  </r>
  <r>
    <x v="4458"/>
    <x v="0"/>
    <x v="0"/>
    <s v="Y"/>
    <n v="1"/>
    <n v="63000"/>
    <x v="3"/>
    <x v="1"/>
    <x v="1"/>
    <x v="0"/>
    <n v="-10223"/>
    <x v="2885"/>
    <x v="4"/>
    <x v="1899"/>
    <x v="1899"/>
    <x v="4"/>
    <x v="1"/>
    <n v="1"/>
    <x v="0"/>
    <n v="0"/>
    <n v="0"/>
    <x v="1"/>
    <n v="3"/>
  </r>
  <r>
    <x v="4459"/>
    <x v="1"/>
    <x v="0"/>
    <s v="Y"/>
    <n v="1"/>
    <n v="202500"/>
    <x v="2"/>
    <x v="1"/>
    <x v="1"/>
    <x v="0"/>
    <n v="-14614"/>
    <x v="2886"/>
    <x v="1"/>
    <x v="924"/>
    <x v="924"/>
    <x v="4"/>
    <x v="1"/>
    <n v="1"/>
    <x v="0"/>
    <n v="0"/>
    <n v="0"/>
    <x v="1"/>
    <n v="3"/>
  </r>
  <r>
    <x v="4460"/>
    <x v="0"/>
    <x v="0"/>
    <s v="Y"/>
    <n v="0"/>
    <n v="99000"/>
    <x v="2"/>
    <x v="1"/>
    <x v="1"/>
    <x v="0"/>
    <n v="-22181"/>
    <x v="2887"/>
    <x v="0"/>
    <x v="1900"/>
    <x v="1900"/>
    <x v="2"/>
    <x v="1"/>
    <n v="1"/>
    <x v="1"/>
    <n v="0"/>
    <n v="0"/>
    <x v="0"/>
    <n v="2"/>
  </r>
  <r>
    <x v="4461"/>
    <x v="0"/>
    <x v="0"/>
    <s v="Y"/>
    <n v="0"/>
    <n v="360000"/>
    <x v="2"/>
    <x v="0"/>
    <x v="0"/>
    <x v="0"/>
    <n v="-18899"/>
    <x v="2888"/>
    <x v="2"/>
    <x v="1901"/>
    <x v="1901"/>
    <x v="2"/>
    <x v="1"/>
    <n v="1"/>
    <x v="0"/>
    <n v="1"/>
    <n v="0"/>
    <x v="3"/>
    <n v="1"/>
  </r>
  <r>
    <x v="4462"/>
    <x v="0"/>
    <x v="0"/>
    <s v="Y"/>
    <n v="0"/>
    <n v="360000"/>
    <x v="2"/>
    <x v="0"/>
    <x v="0"/>
    <x v="0"/>
    <n v="-18899"/>
    <x v="2888"/>
    <x v="2"/>
    <x v="1901"/>
    <x v="1901"/>
    <x v="2"/>
    <x v="1"/>
    <n v="1"/>
    <x v="0"/>
    <n v="1"/>
    <n v="0"/>
    <x v="3"/>
    <n v="1"/>
  </r>
  <r>
    <x v="4463"/>
    <x v="0"/>
    <x v="0"/>
    <s v="Y"/>
    <n v="0"/>
    <n v="360000"/>
    <x v="2"/>
    <x v="0"/>
    <x v="0"/>
    <x v="0"/>
    <n v="-18899"/>
    <x v="2888"/>
    <x v="2"/>
    <x v="1901"/>
    <x v="1901"/>
    <x v="2"/>
    <x v="1"/>
    <n v="1"/>
    <x v="0"/>
    <n v="1"/>
    <n v="0"/>
    <x v="3"/>
    <n v="1"/>
  </r>
  <r>
    <x v="4464"/>
    <x v="0"/>
    <x v="0"/>
    <s v="Y"/>
    <n v="0"/>
    <n v="180000"/>
    <x v="2"/>
    <x v="1"/>
    <x v="3"/>
    <x v="0"/>
    <n v="-12736"/>
    <x v="2889"/>
    <x v="3"/>
    <x v="1902"/>
    <x v="1902"/>
    <x v="3"/>
    <x v="1"/>
    <n v="1"/>
    <x v="0"/>
    <n v="0"/>
    <n v="0"/>
    <x v="1"/>
    <n v="2"/>
  </r>
  <r>
    <x v="4465"/>
    <x v="1"/>
    <x v="1"/>
    <s v="Y"/>
    <n v="0"/>
    <n v="247500"/>
    <x v="2"/>
    <x v="1"/>
    <x v="1"/>
    <x v="0"/>
    <n v="-10952"/>
    <x v="2890"/>
    <x v="3"/>
    <x v="1903"/>
    <x v="1903"/>
    <x v="6"/>
    <x v="1"/>
    <n v="1"/>
    <x v="1"/>
    <n v="0"/>
    <n v="0"/>
    <x v="1"/>
    <n v="2"/>
  </r>
  <r>
    <x v="4466"/>
    <x v="0"/>
    <x v="1"/>
    <s v="N"/>
    <n v="0"/>
    <n v="112500"/>
    <x v="2"/>
    <x v="1"/>
    <x v="1"/>
    <x v="0"/>
    <n v="-15244"/>
    <x v="2661"/>
    <x v="1"/>
    <x v="1904"/>
    <x v="1904"/>
    <x v="3"/>
    <x v="1"/>
    <n v="1"/>
    <x v="0"/>
    <n v="0"/>
    <n v="0"/>
    <x v="15"/>
    <n v="2"/>
  </r>
  <r>
    <x v="4467"/>
    <x v="0"/>
    <x v="0"/>
    <s v="Y"/>
    <n v="0"/>
    <n v="247500"/>
    <x v="1"/>
    <x v="0"/>
    <x v="4"/>
    <x v="0"/>
    <n v="-23339"/>
    <x v="2891"/>
    <x v="0"/>
    <x v="1905"/>
    <x v="1905"/>
    <x v="1"/>
    <x v="1"/>
    <n v="1"/>
    <x v="0"/>
    <n v="1"/>
    <n v="0"/>
    <x v="0"/>
    <n v="1"/>
  </r>
  <r>
    <x v="4468"/>
    <x v="0"/>
    <x v="0"/>
    <s v="Y"/>
    <n v="0"/>
    <n v="135000"/>
    <x v="1"/>
    <x v="1"/>
    <x v="3"/>
    <x v="0"/>
    <n v="-12183"/>
    <x v="2892"/>
    <x v="3"/>
    <x v="897"/>
    <x v="897"/>
    <x v="4"/>
    <x v="1"/>
    <n v="1"/>
    <x v="1"/>
    <n v="0"/>
    <n v="0"/>
    <x v="15"/>
    <n v="2"/>
  </r>
  <r>
    <x v="4469"/>
    <x v="0"/>
    <x v="1"/>
    <s v="Y"/>
    <n v="1"/>
    <n v="180000"/>
    <x v="2"/>
    <x v="1"/>
    <x v="1"/>
    <x v="0"/>
    <n v="-13908"/>
    <x v="2893"/>
    <x v="3"/>
    <x v="633"/>
    <x v="633"/>
    <x v="5"/>
    <x v="1"/>
    <n v="1"/>
    <x v="0"/>
    <n v="0"/>
    <n v="0"/>
    <x v="15"/>
    <n v="3"/>
  </r>
  <r>
    <x v="4470"/>
    <x v="0"/>
    <x v="1"/>
    <s v="Y"/>
    <n v="1"/>
    <n v="180000"/>
    <x v="2"/>
    <x v="1"/>
    <x v="1"/>
    <x v="0"/>
    <n v="-13908"/>
    <x v="2893"/>
    <x v="3"/>
    <x v="633"/>
    <x v="633"/>
    <x v="5"/>
    <x v="1"/>
    <n v="1"/>
    <x v="0"/>
    <n v="0"/>
    <n v="0"/>
    <x v="15"/>
    <n v="3"/>
  </r>
  <r>
    <x v="4471"/>
    <x v="1"/>
    <x v="1"/>
    <s v="N"/>
    <n v="2"/>
    <n v="157500"/>
    <x v="2"/>
    <x v="1"/>
    <x v="1"/>
    <x v="0"/>
    <n v="-14842"/>
    <x v="2894"/>
    <x v="1"/>
    <x v="1906"/>
    <x v="1906"/>
    <x v="2"/>
    <x v="1"/>
    <n v="1"/>
    <x v="0"/>
    <n v="1"/>
    <n v="0"/>
    <x v="2"/>
    <n v="4"/>
  </r>
  <r>
    <x v="4472"/>
    <x v="1"/>
    <x v="1"/>
    <s v="Y"/>
    <n v="0"/>
    <n v="270000"/>
    <x v="2"/>
    <x v="1"/>
    <x v="1"/>
    <x v="0"/>
    <n v="-22234"/>
    <x v="2895"/>
    <x v="0"/>
    <x v="1907"/>
    <x v="1907"/>
    <x v="1"/>
    <x v="1"/>
    <n v="1"/>
    <x v="0"/>
    <n v="1"/>
    <n v="0"/>
    <x v="17"/>
    <n v="2"/>
  </r>
  <r>
    <x v="4473"/>
    <x v="1"/>
    <x v="1"/>
    <s v="Y"/>
    <n v="0"/>
    <n v="270000"/>
    <x v="2"/>
    <x v="1"/>
    <x v="1"/>
    <x v="0"/>
    <n v="-22234"/>
    <x v="2895"/>
    <x v="0"/>
    <x v="1907"/>
    <x v="1907"/>
    <x v="1"/>
    <x v="1"/>
    <n v="1"/>
    <x v="0"/>
    <n v="1"/>
    <n v="0"/>
    <x v="17"/>
    <n v="2"/>
  </r>
  <r>
    <x v="4474"/>
    <x v="0"/>
    <x v="1"/>
    <s v="Y"/>
    <n v="1"/>
    <n v="225000"/>
    <x v="2"/>
    <x v="1"/>
    <x v="3"/>
    <x v="0"/>
    <n v="-15443"/>
    <x v="2896"/>
    <x v="1"/>
    <x v="1908"/>
    <x v="1908"/>
    <x v="0"/>
    <x v="1"/>
    <n v="1"/>
    <x v="0"/>
    <n v="0"/>
    <n v="0"/>
    <x v="5"/>
    <n v="3"/>
  </r>
  <r>
    <x v="4475"/>
    <x v="0"/>
    <x v="1"/>
    <s v="Y"/>
    <n v="1"/>
    <n v="180000"/>
    <x v="2"/>
    <x v="0"/>
    <x v="0"/>
    <x v="0"/>
    <n v="-18838"/>
    <x v="2897"/>
    <x v="2"/>
    <x v="1909"/>
    <x v="1909"/>
    <x v="2"/>
    <x v="1"/>
    <n v="1"/>
    <x v="0"/>
    <n v="0"/>
    <n v="0"/>
    <x v="3"/>
    <n v="2"/>
  </r>
  <r>
    <x v="4476"/>
    <x v="0"/>
    <x v="1"/>
    <s v="Y"/>
    <n v="1"/>
    <n v="180000"/>
    <x v="2"/>
    <x v="0"/>
    <x v="0"/>
    <x v="0"/>
    <n v="-18838"/>
    <x v="2897"/>
    <x v="2"/>
    <x v="1909"/>
    <x v="1909"/>
    <x v="2"/>
    <x v="1"/>
    <n v="1"/>
    <x v="0"/>
    <n v="0"/>
    <n v="0"/>
    <x v="3"/>
    <n v="2"/>
  </r>
  <r>
    <x v="4477"/>
    <x v="0"/>
    <x v="1"/>
    <s v="Y"/>
    <n v="0"/>
    <n v="292500"/>
    <x v="1"/>
    <x v="0"/>
    <x v="2"/>
    <x v="0"/>
    <n v="-16930"/>
    <x v="2898"/>
    <x v="1"/>
    <x v="1910"/>
    <x v="1910"/>
    <x v="2"/>
    <x v="1"/>
    <n v="1"/>
    <x v="0"/>
    <n v="0"/>
    <n v="0"/>
    <x v="9"/>
    <n v="1"/>
  </r>
  <r>
    <x v="4478"/>
    <x v="0"/>
    <x v="0"/>
    <s v="Y"/>
    <n v="0"/>
    <n v="405000"/>
    <x v="1"/>
    <x v="1"/>
    <x v="2"/>
    <x v="0"/>
    <n v="-13362"/>
    <x v="2899"/>
    <x v="3"/>
    <x v="1911"/>
    <x v="1911"/>
    <x v="5"/>
    <x v="1"/>
    <n v="1"/>
    <x v="0"/>
    <n v="0"/>
    <n v="0"/>
    <x v="5"/>
    <n v="1"/>
  </r>
  <r>
    <x v="4479"/>
    <x v="1"/>
    <x v="0"/>
    <s v="Y"/>
    <n v="0"/>
    <n v="306000"/>
    <x v="1"/>
    <x v="0"/>
    <x v="2"/>
    <x v="0"/>
    <n v="-12488"/>
    <x v="2900"/>
    <x v="3"/>
    <x v="633"/>
    <x v="633"/>
    <x v="5"/>
    <x v="1"/>
    <n v="1"/>
    <x v="1"/>
    <n v="0"/>
    <n v="0"/>
    <x v="0"/>
    <n v="1"/>
  </r>
  <r>
    <x v="4480"/>
    <x v="0"/>
    <x v="0"/>
    <s v="Y"/>
    <n v="0"/>
    <n v="157500"/>
    <x v="2"/>
    <x v="1"/>
    <x v="1"/>
    <x v="0"/>
    <n v="-18749"/>
    <x v="2901"/>
    <x v="2"/>
    <x v="1887"/>
    <x v="1887"/>
    <x v="5"/>
    <x v="1"/>
    <n v="1"/>
    <x v="0"/>
    <n v="0"/>
    <n v="0"/>
    <x v="5"/>
    <n v="2"/>
  </r>
  <r>
    <x v="4481"/>
    <x v="0"/>
    <x v="0"/>
    <s v="N"/>
    <n v="1"/>
    <n v="135000"/>
    <x v="1"/>
    <x v="1"/>
    <x v="1"/>
    <x v="2"/>
    <n v="-13689"/>
    <x v="2902"/>
    <x v="3"/>
    <x v="1912"/>
    <x v="1912"/>
    <x v="1"/>
    <x v="1"/>
    <n v="1"/>
    <x v="0"/>
    <n v="0"/>
    <n v="0"/>
    <x v="5"/>
    <n v="3"/>
  </r>
  <r>
    <x v="4482"/>
    <x v="0"/>
    <x v="0"/>
    <s v="N"/>
    <n v="1"/>
    <n v="135000"/>
    <x v="1"/>
    <x v="1"/>
    <x v="1"/>
    <x v="2"/>
    <n v="-13689"/>
    <x v="2902"/>
    <x v="3"/>
    <x v="1912"/>
    <x v="1912"/>
    <x v="1"/>
    <x v="1"/>
    <n v="1"/>
    <x v="0"/>
    <n v="0"/>
    <n v="0"/>
    <x v="5"/>
    <n v="3"/>
  </r>
  <r>
    <x v="4483"/>
    <x v="0"/>
    <x v="0"/>
    <s v="N"/>
    <n v="1"/>
    <n v="135000"/>
    <x v="1"/>
    <x v="1"/>
    <x v="1"/>
    <x v="2"/>
    <n v="-13689"/>
    <x v="2902"/>
    <x v="3"/>
    <x v="1912"/>
    <x v="1912"/>
    <x v="1"/>
    <x v="1"/>
    <n v="1"/>
    <x v="0"/>
    <n v="0"/>
    <n v="0"/>
    <x v="5"/>
    <n v="3"/>
  </r>
  <r>
    <x v="4484"/>
    <x v="1"/>
    <x v="1"/>
    <s v="Y"/>
    <n v="0"/>
    <n v="238500"/>
    <x v="2"/>
    <x v="0"/>
    <x v="1"/>
    <x v="2"/>
    <n v="-12187"/>
    <x v="2903"/>
    <x v="3"/>
    <x v="1913"/>
    <x v="1913"/>
    <x v="3"/>
    <x v="1"/>
    <n v="1"/>
    <x v="0"/>
    <n v="0"/>
    <n v="0"/>
    <x v="1"/>
    <n v="2"/>
  </r>
  <r>
    <x v="4485"/>
    <x v="1"/>
    <x v="1"/>
    <s v="Y"/>
    <n v="0"/>
    <n v="238500"/>
    <x v="2"/>
    <x v="0"/>
    <x v="1"/>
    <x v="2"/>
    <n v="-12187"/>
    <x v="2903"/>
    <x v="3"/>
    <x v="1913"/>
    <x v="1913"/>
    <x v="3"/>
    <x v="1"/>
    <n v="1"/>
    <x v="0"/>
    <n v="0"/>
    <n v="0"/>
    <x v="1"/>
    <n v="2"/>
  </r>
  <r>
    <x v="4486"/>
    <x v="0"/>
    <x v="0"/>
    <s v="Y"/>
    <n v="0"/>
    <n v="193500"/>
    <x v="1"/>
    <x v="1"/>
    <x v="1"/>
    <x v="0"/>
    <n v="-15447"/>
    <x v="1965"/>
    <x v="1"/>
    <x v="1914"/>
    <x v="1914"/>
    <x v="1"/>
    <x v="1"/>
    <n v="1"/>
    <x v="0"/>
    <n v="0"/>
    <n v="0"/>
    <x v="5"/>
    <n v="2"/>
  </r>
  <r>
    <x v="4487"/>
    <x v="0"/>
    <x v="0"/>
    <s v="Y"/>
    <n v="0"/>
    <n v="193500"/>
    <x v="1"/>
    <x v="1"/>
    <x v="1"/>
    <x v="0"/>
    <n v="-15447"/>
    <x v="1965"/>
    <x v="1"/>
    <x v="1914"/>
    <x v="1914"/>
    <x v="1"/>
    <x v="1"/>
    <n v="1"/>
    <x v="0"/>
    <n v="0"/>
    <n v="0"/>
    <x v="5"/>
    <n v="2"/>
  </r>
  <r>
    <x v="4488"/>
    <x v="0"/>
    <x v="1"/>
    <s v="Y"/>
    <n v="1"/>
    <n v="135000"/>
    <x v="1"/>
    <x v="0"/>
    <x v="1"/>
    <x v="0"/>
    <n v="-11278"/>
    <x v="2877"/>
    <x v="3"/>
    <x v="1882"/>
    <x v="1882"/>
    <x v="5"/>
    <x v="1"/>
    <n v="1"/>
    <x v="0"/>
    <n v="0"/>
    <n v="0"/>
    <x v="0"/>
    <n v="3"/>
  </r>
  <r>
    <x v="4489"/>
    <x v="0"/>
    <x v="1"/>
    <s v="Y"/>
    <n v="1"/>
    <n v="135000"/>
    <x v="1"/>
    <x v="0"/>
    <x v="1"/>
    <x v="0"/>
    <n v="-11278"/>
    <x v="2877"/>
    <x v="3"/>
    <x v="1882"/>
    <x v="1882"/>
    <x v="5"/>
    <x v="1"/>
    <n v="1"/>
    <x v="0"/>
    <n v="0"/>
    <n v="0"/>
    <x v="0"/>
    <n v="3"/>
  </r>
  <r>
    <x v="4490"/>
    <x v="0"/>
    <x v="1"/>
    <s v="Y"/>
    <n v="1"/>
    <n v="135000"/>
    <x v="1"/>
    <x v="0"/>
    <x v="1"/>
    <x v="0"/>
    <n v="-11278"/>
    <x v="2877"/>
    <x v="3"/>
    <x v="1882"/>
    <x v="1882"/>
    <x v="5"/>
    <x v="1"/>
    <n v="1"/>
    <x v="0"/>
    <n v="0"/>
    <n v="0"/>
    <x v="0"/>
    <n v="3"/>
  </r>
  <r>
    <x v="4491"/>
    <x v="0"/>
    <x v="1"/>
    <s v="Y"/>
    <n v="0"/>
    <n v="90000"/>
    <x v="2"/>
    <x v="0"/>
    <x v="1"/>
    <x v="0"/>
    <n v="-11351"/>
    <x v="2904"/>
    <x v="3"/>
    <x v="1912"/>
    <x v="1912"/>
    <x v="1"/>
    <x v="1"/>
    <n v="1"/>
    <x v="1"/>
    <n v="0"/>
    <n v="0"/>
    <x v="1"/>
    <n v="2"/>
  </r>
  <r>
    <x v="4492"/>
    <x v="0"/>
    <x v="1"/>
    <s v="Y"/>
    <n v="1"/>
    <n v="360000"/>
    <x v="2"/>
    <x v="0"/>
    <x v="1"/>
    <x v="0"/>
    <n v="-12367"/>
    <x v="2905"/>
    <x v="3"/>
    <x v="1915"/>
    <x v="1915"/>
    <x v="4"/>
    <x v="1"/>
    <n v="1"/>
    <x v="1"/>
    <n v="0"/>
    <n v="0"/>
    <x v="4"/>
    <n v="3"/>
  </r>
  <r>
    <x v="4493"/>
    <x v="0"/>
    <x v="0"/>
    <s v="Y"/>
    <n v="0"/>
    <n v="112500"/>
    <x v="0"/>
    <x v="1"/>
    <x v="1"/>
    <x v="0"/>
    <n v="-18666"/>
    <x v="2906"/>
    <x v="2"/>
    <x v="0"/>
    <x v="0"/>
    <x v="0"/>
    <x v="0"/>
    <n v="1"/>
    <x v="0"/>
    <n v="1"/>
    <n v="0"/>
    <x v="0"/>
    <n v="2"/>
  </r>
  <r>
    <x v="4494"/>
    <x v="0"/>
    <x v="0"/>
    <s v="Y"/>
    <n v="0"/>
    <n v="130500"/>
    <x v="3"/>
    <x v="1"/>
    <x v="1"/>
    <x v="0"/>
    <n v="-12676"/>
    <x v="1751"/>
    <x v="3"/>
    <x v="1885"/>
    <x v="1885"/>
    <x v="6"/>
    <x v="1"/>
    <n v="1"/>
    <x v="0"/>
    <n v="0"/>
    <n v="0"/>
    <x v="4"/>
    <n v="2"/>
  </r>
  <r>
    <x v="4495"/>
    <x v="0"/>
    <x v="0"/>
    <s v="Y"/>
    <n v="0"/>
    <n v="130500"/>
    <x v="3"/>
    <x v="1"/>
    <x v="1"/>
    <x v="0"/>
    <n v="-12676"/>
    <x v="1751"/>
    <x v="3"/>
    <x v="1885"/>
    <x v="1885"/>
    <x v="6"/>
    <x v="1"/>
    <n v="1"/>
    <x v="0"/>
    <n v="0"/>
    <n v="0"/>
    <x v="4"/>
    <n v="2"/>
  </r>
  <r>
    <x v="4496"/>
    <x v="0"/>
    <x v="0"/>
    <s v="Y"/>
    <n v="0"/>
    <n v="130500"/>
    <x v="3"/>
    <x v="1"/>
    <x v="1"/>
    <x v="0"/>
    <n v="-12676"/>
    <x v="1751"/>
    <x v="3"/>
    <x v="1885"/>
    <x v="1885"/>
    <x v="6"/>
    <x v="1"/>
    <n v="1"/>
    <x v="0"/>
    <n v="0"/>
    <n v="0"/>
    <x v="4"/>
    <n v="2"/>
  </r>
  <r>
    <x v="4497"/>
    <x v="0"/>
    <x v="0"/>
    <s v="Y"/>
    <n v="0"/>
    <n v="130500"/>
    <x v="3"/>
    <x v="1"/>
    <x v="1"/>
    <x v="0"/>
    <n v="-12676"/>
    <x v="1751"/>
    <x v="3"/>
    <x v="1885"/>
    <x v="1885"/>
    <x v="6"/>
    <x v="1"/>
    <n v="1"/>
    <x v="0"/>
    <n v="0"/>
    <n v="0"/>
    <x v="4"/>
    <n v="2"/>
  </r>
  <r>
    <x v="4498"/>
    <x v="0"/>
    <x v="0"/>
    <s v="Y"/>
    <n v="1"/>
    <n v="247500"/>
    <x v="1"/>
    <x v="0"/>
    <x v="1"/>
    <x v="0"/>
    <n v="-14371"/>
    <x v="2907"/>
    <x v="3"/>
    <x v="1916"/>
    <x v="1916"/>
    <x v="1"/>
    <x v="1"/>
    <n v="1"/>
    <x v="0"/>
    <n v="0"/>
    <n v="1"/>
    <x v="3"/>
    <n v="3"/>
  </r>
  <r>
    <x v="4499"/>
    <x v="0"/>
    <x v="0"/>
    <s v="Y"/>
    <n v="0"/>
    <n v="135000"/>
    <x v="1"/>
    <x v="1"/>
    <x v="1"/>
    <x v="0"/>
    <n v="-16965"/>
    <x v="2908"/>
    <x v="1"/>
    <x v="1915"/>
    <x v="1915"/>
    <x v="4"/>
    <x v="1"/>
    <n v="1"/>
    <x v="0"/>
    <n v="0"/>
    <n v="0"/>
    <x v="7"/>
    <n v="2"/>
  </r>
  <r>
    <x v="4500"/>
    <x v="0"/>
    <x v="0"/>
    <s v="Y"/>
    <n v="0"/>
    <n v="135000"/>
    <x v="1"/>
    <x v="1"/>
    <x v="1"/>
    <x v="0"/>
    <n v="-16965"/>
    <x v="2908"/>
    <x v="1"/>
    <x v="1915"/>
    <x v="1915"/>
    <x v="4"/>
    <x v="1"/>
    <n v="1"/>
    <x v="0"/>
    <n v="0"/>
    <n v="0"/>
    <x v="7"/>
    <n v="2"/>
  </r>
  <r>
    <x v="4501"/>
    <x v="0"/>
    <x v="0"/>
    <s v="Y"/>
    <n v="0"/>
    <n v="157500"/>
    <x v="2"/>
    <x v="0"/>
    <x v="1"/>
    <x v="0"/>
    <n v="-12289"/>
    <x v="2909"/>
    <x v="3"/>
    <x v="929"/>
    <x v="929"/>
    <x v="1"/>
    <x v="1"/>
    <n v="1"/>
    <x v="0"/>
    <n v="1"/>
    <n v="0"/>
    <x v="4"/>
    <n v="2"/>
  </r>
  <r>
    <x v="4502"/>
    <x v="0"/>
    <x v="0"/>
    <s v="Y"/>
    <n v="0"/>
    <n v="225000"/>
    <x v="1"/>
    <x v="1"/>
    <x v="3"/>
    <x v="0"/>
    <n v="-17857"/>
    <x v="2910"/>
    <x v="1"/>
    <x v="761"/>
    <x v="761"/>
    <x v="0"/>
    <x v="1"/>
    <n v="1"/>
    <x v="1"/>
    <n v="0"/>
    <n v="0"/>
    <x v="0"/>
    <n v="2"/>
  </r>
  <r>
    <x v="4503"/>
    <x v="0"/>
    <x v="0"/>
    <s v="Y"/>
    <n v="0"/>
    <n v="225000"/>
    <x v="1"/>
    <x v="1"/>
    <x v="3"/>
    <x v="0"/>
    <n v="-17857"/>
    <x v="2910"/>
    <x v="1"/>
    <x v="761"/>
    <x v="761"/>
    <x v="0"/>
    <x v="1"/>
    <n v="1"/>
    <x v="1"/>
    <n v="0"/>
    <n v="0"/>
    <x v="0"/>
    <n v="2"/>
  </r>
  <r>
    <x v="4504"/>
    <x v="0"/>
    <x v="0"/>
    <s v="Y"/>
    <n v="0"/>
    <n v="225000"/>
    <x v="1"/>
    <x v="1"/>
    <x v="3"/>
    <x v="0"/>
    <n v="-17857"/>
    <x v="2910"/>
    <x v="1"/>
    <x v="761"/>
    <x v="761"/>
    <x v="0"/>
    <x v="1"/>
    <n v="1"/>
    <x v="1"/>
    <n v="0"/>
    <n v="0"/>
    <x v="0"/>
    <n v="2"/>
  </r>
  <r>
    <x v="4505"/>
    <x v="1"/>
    <x v="0"/>
    <s v="Y"/>
    <n v="0"/>
    <n v="157500"/>
    <x v="1"/>
    <x v="0"/>
    <x v="1"/>
    <x v="1"/>
    <n v="-10347"/>
    <x v="2911"/>
    <x v="4"/>
    <x v="1917"/>
    <x v="1917"/>
    <x v="5"/>
    <x v="1"/>
    <n v="1"/>
    <x v="0"/>
    <n v="0"/>
    <n v="0"/>
    <x v="4"/>
    <n v="2"/>
  </r>
  <r>
    <x v="4506"/>
    <x v="1"/>
    <x v="0"/>
    <s v="Y"/>
    <n v="0"/>
    <n v="157500"/>
    <x v="1"/>
    <x v="0"/>
    <x v="1"/>
    <x v="1"/>
    <n v="-10347"/>
    <x v="2911"/>
    <x v="4"/>
    <x v="1917"/>
    <x v="1917"/>
    <x v="5"/>
    <x v="1"/>
    <n v="1"/>
    <x v="0"/>
    <n v="0"/>
    <n v="0"/>
    <x v="4"/>
    <n v="2"/>
  </r>
  <r>
    <x v="4507"/>
    <x v="1"/>
    <x v="1"/>
    <s v="Y"/>
    <n v="0"/>
    <n v="180000"/>
    <x v="1"/>
    <x v="1"/>
    <x v="1"/>
    <x v="0"/>
    <n v="-12365"/>
    <x v="2912"/>
    <x v="3"/>
    <x v="1918"/>
    <x v="1918"/>
    <x v="1"/>
    <x v="1"/>
    <n v="1"/>
    <x v="0"/>
    <n v="0"/>
    <n v="0"/>
    <x v="1"/>
    <n v="2"/>
  </r>
  <r>
    <x v="4508"/>
    <x v="1"/>
    <x v="1"/>
    <s v="Y"/>
    <n v="0"/>
    <n v="382500"/>
    <x v="2"/>
    <x v="0"/>
    <x v="1"/>
    <x v="0"/>
    <n v="-10446"/>
    <x v="1774"/>
    <x v="4"/>
    <x v="1917"/>
    <x v="1917"/>
    <x v="5"/>
    <x v="1"/>
    <n v="1"/>
    <x v="0"/>
    <n v="0"/>
    <n v="0"/>
    <x v="1"/>
    <n v="2"/>
  </r>
  <r>
    <x v="4509"/>
    <x v="0"/>
    <x v="0"/>
    <s v="Y"/>
    <n v="0"/>
    <n v="157500"/>
    <x v="2"/>
    <x v="1"/>
    <x v="3"/>
    <x v="0"/>
    <n v="-13921"/>
    <x v="2913"/>
    <x v="3"/>
    <x v="1887"/>
    <x v="1887"/>
    <x v="5"/>
    <x v="1"/>
    <n v="1"/>
    <x v="0"/>
    <n v="0"/>
    <n v="0"/>
    <x v="5"/>
    <n v="2"/>
  </r>
  <r>
    <x v="4510"/>
    <x v="0"/>
    <x v="0"/>
    <s v="Y"/>
    <n v="0"/>
    <n v="157500"/>
    <x v="2"/>
    <x v="1"/>
    <x v="3"/>
    <x v="0"/>
    <n v="-13921"/>
    <x v="2913"/>
    <x v="3"/>
    <x v="1887"/>
    <x v="1887"/>
    <x v="5"/>
    <x v="1"/>
    <n v="1"/>
    <x v="0"/>
    <n v="0"/>
    <n v="0"/>
    <x v="5"/>
    <n v="2"/>
  </r>
  <r>
    <x v="4511"/>
    <x v="0"/>
    <x v="0"/>
    <s v="Y"/>
    <n v="0"/>
    <n v="292500"/>
    <x v="0"/>
    <x v="1"/>
    <x v="2"/>
    <x v="0"/>
    <n v="-22576"/>
    <x v="2914"/>
    <x v="0"/>
    <x v="0"/>
    <x v="0"/>
    <x v="0"/>
    <x v="0"/>
    <n v="1"/>
    <x v="0"/>
    <n v="0"/>
    <n v="0"/>
    <x v="0"/>
    <n v="1"/>
  </r>
  <r>
    <x v="4512"/>
    <x v="0"/>
    <x v="0"/>
    <s v="Y"/>
    <n v="0"/>
    <n v="292500"/>
    <x v="0"/>
    <x v="1"/>
    <x v="2"/>
    <x v="0"/>
    <n v="-22576"/>
    <x v="2914"/>
    <x v="0"/>
    <x v="0"/>
    <x v="0"/>
    <x v="0"/>
    <x v="0"/>
    <n v="1"/>
    <x v="0"/>
    <n v="0"/>
    <n v="0"/>
    <x v="0"/>
    <n v="1"/>
  </r>
  <r>
    <x v="4513"/>
    <x v="0"/>
    <x v="0"/>
    <s v="Y"/>
    <n v="1"/>
    <n v="180000"/>
    <x v="1"/>
    <x v="1"/>
    <x v="3"/>
    <x v="0"/>
    <n v="-11920"/>
    <x v="2915"/>
    <x v="3"/>
    <x v="1919"/>
    <x v="1919"/>
    <x v="3"/>
    <x v="1"/>
    <n v="1"/>
    <x v="0"/>
    <n v="0"/>
    <n v="0"/>
    <x v="17"/>
    <n v="3"/>
  </r>
  <r>
    <x v="4514"/>
    <x v="0"/>
    <x v="1"/>
    <s v="Y"/>
    <n v="3"/>
    <n v="405000"/>
    <x v="2"/>
    <x v="1"/>
    <x v="1"/>
    <x v="0"/>
    <n v="-13886"/>
    <x v="2916"/>
    <x v="3"/>
    <x v="1920"/>
    <x v="1920"/>
    <x v="2"/>
    <x v="1"/>
    <n v="1"/>
    <x v="0"/>
    <n v="0"/>
    <n v="0"/>
    <x v="7"/>
    <n v="5"/>
  </r>
  <r>
    <x v="4515"/>
    <x v="0"/>
    <x v="0"/>
    <s v="N"/>
    <n v="0"/>
    <n v="157500"/>
    <x v="2"/>
    <x v="2"/>
    <x v="1"/>
    <x v="2"/>
    <n v="-13943"/>
    <x v="2917"/>
    <x v="3"/>
    <x v="1921"/>
    <x v="1921"/>
    <x v="2"/>
    <x v="1"/>
    <n v="1"/>
    <x v="0"/>
    <n v="0"/>
    <n v="0"/>
    <x v="4"/>
    <n v="2"/>
  </r>
  <r>
    <x v="4516"/>
    <x v="0"/>
    <x v="0"/>
    <s v="N"/>
    <n v="0"/>
    <n v="157500"/>
    <x v="2"/>
    <x v="2"/>
    <x v="1"/>
    <x v="2"/>
    <n v="-13943"/>
    <x v="2917"/>
    <x v="3"/>
    <x v="1921"/>
    <x v="1921"/>
    <x v="2"/>
    <x v="1"/>
    <n v="1"/>
    <x v="0"/>
    <n v="0"/>
    <n v="0"/>
    <x v="4"/>
    <n v="2"/>
  </r>
  <r>
    <x v="4517"/>
    <x v="0"/>
    <x v="0"/>
    <s v="Y"/>
    <n v="2"/>
    <n v="112500"/>
    <x v="2"/>
    <x v="1"/>
    <x v="1"/>
    <x v="0"/>
    <n v="-12327"/>
    <x v="2918"/>
    <x v="3"/>
    <x v="1922"/>
    <x v="1922"/>
    <x v="1"/>
    <x v="1"/>
    <n v="1"/>
    <x v="0"/>
    <n v="0"/>
    <n v="1"/>
    <x v="5"/>
    <n v="4"/>
  </r>
  <r>
    <x v="4518"/>
    <x v="0"/>
    <x v="0"/>
    <s v="Y"/>
    <n v="0"/>
    <n v="180000"/>
    <x v="1"/>
    <x v="1"/>
    <x v="1"/>
    <x v="0"/>
    <n v="-10572"/>
    <x v="2919"/>
    <x v="4"/>
    <x v="933"/>
    <x v="933"/>
    <x v="0"/>
    <x v="1"/>
    <n v="1"/>
    <x v="0"/>
    <n v="0"/>
    <n v="0"/>
    <x v="0"/>
    <n v="2"/>
  </r>
  <r>
    <x v="4519"/>
    <x v="0"/>
    <x v="0"/>
    <s v="Y"/>
    <n v="0"/>
    <n v="180000"/>
    <x v="1"/>
    <x v="1"/>
    <x v="1"/>
    <x v="0"/>
    <n v="-10572"/>
    <x v="2919"/>
    <x v="4"/>
    <x v="933"/>
    <x v="933"/>
    <x v="0"/>
    <x v="1"/>
    <n v="1"/>
    <x v="0"/>
    <n v="0"/>
    <n v="0"/>
    <x v="0"/>
    <n v="2"/>
  </r>
  <r>
    <x v="4520"/>
    <x v="1"/>
    <x v="1"/>
    <s v="Y"/>
    <n v="0"/>
    <n v="90000"/>
    <x v="2"/>
    <x v="1"/>
    <x v="1"/>
    <x v="0"/>
    <n v="-19101"/>
    <x v="2920"/>
    <x v="2"/>
    <x v="1914"/>
    <x v="1914"/>
    <x v="1"/>
    <x v="1"/>
    <n v="1"/>
    <x v="0"/>
    <n v="0"/>
    <n v="0"/>
    <x v="0"/>
    <n v="2"/>
  </r>
  <r>
    <x v="4521"/>
    <x v="0"/>
    <x v="1"/>
    <s v="Y"/>
    <n v="0"/>
    <n v="238500"/>
    <x v="2"/>
    <x v="1"/>
    <x v="1"/>
    <x v="1"/>
    <n v="-15423"/>
    <x v="2209"/>
    <x v="1"/>
    <x v="1920"/>
    <x v="1920"/>
    <x v="2"/>
    <x v="1"/>
    <n v="1"/>
    <x v="0"/>
    <n v="0"/>
    <n v="0"/>
    <x v="1"/>
    <n v="2"/>
  </r>
  <r>
    <x v="4522"/>
    <x v="0"/>
    <x v="1"/>
    <s v="Y"/>
    <n v="0"/>
    <n v="238500"/>
    <x v="2"/>
    <x v="1"/>
    <x v="1"/>
    <x v="1"/>
    <n v="-15423"/>
    <x v="2209"/>
    <x v="1"/>
    <x v="1920"/>
    <x v="1920"/>
    <x v="2"/>
    <x v="1"/>
    <n v="1"/>
    <x v="0"/>
    <n v="0"/>
    <n v="0"/>
    <x v="1"/>
    <n v="2"/>
  </r>
  <r>
    <x v="4523"/>
    <x v="0"/>
    <x v="0"/>
    <s v="Y"/>
    <n v="1"/>
    <n v="180000"/>
    <x v="3"/>
    <x v="1"/>
    <x v="2"/>
    <x v="0"/>
    <n v="-13467"/>
    <x v="2921"/>
    <x v="3"/>
    <x v="1923"/>
    <x v="1923"/>
    <x v="2"/>
    <x v="1"/>
    <n v="1"/>
    <x v="0"/>
    <n v="1"/>
    <n v="0"/>
    <x v="12"/>
    <n v="2"/>
  </r>
  <r>
    <x v="4524"/>
    <x v="0"/>
    <x v="0"/>
    <s v="Y"/>
    <n v="1"/>
    <n v="180000"/>
    <x v="3"/>
    <x v="1"/>
    <x v="2"/>
    <x v="0"/>
    <n v="-13467"/>
    <x v="2921"/>
    <x v="3"/>
    <x v="1923"/>
    <x v="1923"/>
    <x v="2"/>
    <x v="1"/>
    <n v="1"/>
    <x v="0"/>
    <n v="1"/>
    <n v="0"/>
    <x v="12"/>
    <n v="2"/>
  </r>
  <r>
    <x v="4525"/>
    <x v="0"/>
    <x v="1"/>
    <s v="Y"/>
    <n v="0"/>
    <n v="130500"/>
    <x v="2"/>
    <x v="1"/>
    <x v="1"/>
    <x v="0"/>
    <n v="-16137"/>
    <x v="2922"/>
    <x v="1"/>
    <x v="1924"/>
    <x v="1924"/>
    <x v="2"/>
    <x v="1"/>
    <n v="1"/>
    <x v="0"/>
    <n v="1"/>
    <n v="0"/>
    <x v="1"/>
    <n v="2"/>
  </r>
  <r>
    <x v="4526"/>
    <x v="0"/>
    <x v="1"/>
    <s v="Y"/>
    <n v="0"/>
    <n v="130500"/>
    <x v="2"/>
    <x v="1"/>
    <x v="1"/>
    <x v="0"/>
    <n v="-16137"/>
    <x v="2922"/>
    <x v="1"/>
    <x v="1924"/>
    <x v="1924"/>
    <x v="2"/>
    <x v="1"/>
    <n v="1"/>
    <x v="0"/>
    <n v="1"/>
    <n v="0"/>
    <x v="1"/>
    <n v="2"/>
  </r>
  <r>
    <x v="4527"/>
    <x v="0"/>
    <x v="0"/>
    <s v="Y"/>
    <n v="0"/>
    <n v="126000"/>
    <x v="1"/>
    <x v="1"/>
    <x v="3"/>
    <x v="4"/>
    <n v="-10418"/>
    <x v="2923"/>
    <x v="4"/>
    <x v="1925"/>
    <x v="1925"/>
    <x v="5"/>
    <x v="1"/>
    <n v="1"/>
    <x v="1"/>
    <n v="1"/>
    <n v="0"/>
    <x v="1"/>
    <n v="2"/>
  </r>
  <r>
    <x v="4528"/>
    <x v="0"/>
    <x v="0"/>
    <s v="Y"/>
    <n v="0"/>
    <n v="135000"/>
    <x v="3"/>
    <x v="2"/>
    <x v="2"/>
    <x v="2"/>
    <n v="-9873"/>
    <x v="2924"/>
    <x v="4"/>
    <x v="1859"/>
    <x v="1859"/>
    <x v="5"/>
    <x v="1"/>
    <n v="1"/>
    <x v="0"/>
    <n v="1"/>
    <n v="1"/>
    <x v="0"/>
    <n v="1"/>
  </r>
  <r>
    <x v="4529"/>
    <x v="0"/>
    <x v="0"/>
    <s v="Y"/>
    <n v="0"/>
    <n v="180000"/>
    <x v="2"/>
    <x v="1"/>
    <x v="1"/>
    <x v="0"/>
    <n v="-19973"/>
    <x v="2311"/>
    <x v="2"/>
    <x v="1926"/>
    <x v="1926"/>
    <x v="2"/>
    <x v="1"/>
    <n v="1"/>
    <x v="0"/>
    <n v="0"/>
    <n v="0"/>
    <x v="5"/>
    <n v="2"/>
  </r>
  <r>
    <x v="4530"/>
    <x v="1"/>
    <x v="1"/>
    <s v="Y"/>
    <n v="0"/>
    <n v="315000"/>
    <x v="2"/>
    <x v="1"/>
    <x v="1"/>
    <x v="0"/>
    <n v="-17348"/>
    <x v="2925"/>
    <x v="1"/>
    <x v="1917"/>
    <x v="1917"/>
    <x v="5"/>
    <x v="1"/>
    <n v="1"/>
    <x v="0"/>
    <n v="0"/>
    <n v="0"/>
    <x v="3"/>
    <n v="2"/>
  </r>
  <r>
    <x v="4531"/>
    <x v="0"/>
    <x v="0"/>
    <s v="Y"/>
    <n v="0"/>
    <n v="157500"/>
    <x v="1"/>
    <x v="0"/>
    <x v="1"/>
    <x v="0"/>
    <n v="-12387"/>
    <x v="2926"/>
    <x v="3"/>
    <x v="1916"/>
    <x v="1916"/>
    <x v="1"/>
    <x v="1"/>
    <n v="1"/>
    <x v="0"/>
    <n v="1"/>
    <n v="1"/>
    <x v="12"/>
    <n v="2"/>
  </r>
  <r>
    <x v="4532"/>
    <x v="0"/>
    <x v="0"/>
    <s v="Y"/>
    <n v="0"/>
    <n v="157500"/>
    <x v="1"/>
    <x v="0"/>
    <x v="1"/>
    <x v="0"/>
    <n v="-12387"/>
    <x v="2926"/>
    <x v="3"/>
    <x v="1916"/>
    <x v="1916"/>
    <x v="1"/>
    <x v="1"/>
    <n v="1"/>
    <x v="0"/>
    <n v="1"/>
    <n v="1"/>
    <x v="12"/>
    <n v="2"/>
  </r>
  <r>
    <x v="4533"/>
    <x v="1"/>
    <x v="1"/>
    <s v="Y"/>
    <n v="1"/>
    <n v="360000"/>
    <x v="2"/>
    <x v="0"/>
    <x v="1"/>
    <x v="0"/>
    <n v="-16250"/>
    <x v="2927"/>
    <x v="1"/>
    <x v="965"/>
    <x v="965"/>
    <x v="4"/>
    <x v="1"/>
    <n v="1"/>
    <x v="0"/>
    <n v="0"/>
    <n v="0"/>
    <x v="3"/>
    <n v="3"/>
  </r>
  <r>
    <x v="4534"/>
    <x v="1"/>
    <x v="1"/>
    <s v="Y"/>
    <n v="2"/>
    <n v="225000"/>
    <x v="2"/>
    <x v="1"/>
    <x v="1"/>
    <x v="0"/>
    <n v="-14923"/>
    <x v="2928"/>
    <x v="1"/>
    <x v="1895"/>
    <x v="1895"/>
    <x v="2"/>
    <x v="1"/>
    <n v="1"/>
    <x v="1"/>
    <n v="1"/>
    <n v="0"/>
    <x v="0"/>
    <n v="4"/>
  </r>
  <r>
    <x v="4535"/>
    <x v="0"/>
    <x v="0"/>
    <s v="Y"/>
    <n v="2"/>
    <n v="90000"/>
    <x v="3"/>
    <x v="1"/>
    <x v="1"/>
    <x v="2"/>
    <n v="-12989"/>
    <x v="1242"/>
    <x v="3"/>
    <x v="1886"/>
    <x v="1886"/>
    <x v="2"/>
    <x v="1"/>
    <n v="1"/>
    <x v="0"/>
    <n v="0"/>
    <n v="0"/>
    <x v="2"/>
    <n v="4"/>
  </r>
  <r>
    <x v="4536"/>
    <x v="0"/>
    <x v="0"/>
    <s v="Y"/>
    <n v="2"/>
    <n v="157500"/>
    <x v="2"/>
    <x v="1"/>
    <x v="0"/>
    <x v="0"/>
    <n v="-13716"/>
    <x v="2929"/>
    <x v="3"/>
    <x v="1916"/>
    <x v="1916"/>
    <x v="1"/>
    <x v="1"/>
    <n v="1"/>
    <x v="0"/>
    <n v="0"/>
    <n v="0"/>
    <x v="1"/>
    <n v="3"/>
  </r>
  <r>
    <x v="4537"/>
    <x v="0"/>
    <x v="1"/>
    <s v="Y"/>
    <n v="1"/>
    <n v="391500"/>
    <x v="1"/>
    <x v="0"/>
    <x v="1"/>
    <x v="0"/>
    <n v="-17423"/>
    <x v="2930"/>
    <x v="1"/>
    <x v="1892"/>
    <x v="1892"/>
    <x v="4"/>
    <x v="1"/>
    <n v="1"/>
    <x v="0"/>
    <n v="1"/>
    <n v="0"/>
    <x v="3"/>
    <n v="3"/>
  </r>
  <r>
    <x v="4538"/>
    <x v="0"/>
    <x v="0"/>
    <s v="Y"/>
    <n v="0"/>
    <n v="202500"/>
    <x v="1"/>
    <x v="1"/>
    <x v="1"/>
    <x v="0"/>
    <n v="-15941"/>
    <x v="2931"/>
    <x v="1"/>
    <x v="1927"/>
    <x v="1927"/>
    <x v="2"/>
    <x v="1"/>
    <n v="1"/>
    <x v="0"/>
    <n v="0"/>
    <n v="0"/>
    <x v="3"/>
    <n v="2"/>
  </r>
  <r>
    <x v="4539"/>
    <x v="0"/>
    <x v="0"/>
    <s v="Y"/>
    <n v="0"/>
    <n v="202500"/>
    <x v="1"/>
    <x v="1"/>
    <x v="1"/>
    <x v="0"/>
    <n v="-15941"/>
    <x v="2931"/>
    <x v="1"/>
    <x v="1927"/>
    <x v="1927"/>
    <x v="2"/>
    <x v="1"/>
    <n v="1"/>
    <x v="0"/>
    <n v="0"/>
    <n v="0"/>
    <x v="3"/>
    <n v="2"/>
  </r>
  <r>
    <x v="4540"/>
    <x v="0"/>
    <x v="0"/>
    <s v="Y"/>
    <n v="0"/>
    <n v="202500"/>
    <x v="1"/>
    <x v="1"/>
    <x v="1"/>
    <x v="0"/>
    <n v="-15941"/>
    <x v="2931"/>
    <x v="1"/>
    <x v="1927"/>
    <x v="1927"/>
    <x v="2"/>
    <x v="1"/>
    <n v="1"/>
    <x v="0"/>
    <n v="0"/>
    <n v="0"/>
    <x v="3"/>
    <n v="2"/>
  </r>
  <r>
    <x v="4541"/>
    <x v="0"/>
    <x v="1"/>
    <s v="Y"/>
    <n v="0"/>
    <n v="112500"/>
    <x v="2"/>
    <x v="1"/>
    <x v="1"/>
    <x v="0"/>
    <n v="-15662"/>
    <x v="2932"/>
    <x v="1"/>
    <x v="1928"/>
    <x v="1928"/>
    <x v="3"/>
    <x v="1"/>
    <n v="1"/>
    <x v="0"/>
    <n v="0"/>
    <n v="0"/>
    <x v="5"/>
    <n v="2"/>
  </r>
  <r>
    <x v="4542"/>
    <x v="0"/>
    <x v="0"/>
    <s v="Y"/>
    <n v="1"/>
    <n v="252000"/>
    <x v="3"/>
    <x v="0"/>
    <x v="2"/>
    <x v="0"/>
    <n v="-15978"/>
    <x v="2364"/>
    <x v="1"/>
    <x v="1889"/>
    <x v="1889"/>
    <x v="5"/>
    <x v="1"/>
    <n v="1"/>
    <x v="0"/>
    <n v="0"/>
    <n v="1"/>
    <x v="4"/>
    <n v="2"/>
  </r>
  <r>
    <x v="4543"/>
    <x v="0"/>
    <x v="0"/>
    <s v="Y"/>
    <n v="1"/>
    <n v="252000"/>
    <x v="3"/>
    <x v="0"/>
    <x v="2"/>
    <x v="0"/>
    <n v="-15978"/>
    <x v="2364"/>
    <x v="1"/>
    <x v="1889"/>
    <x v="1889"/>
    <x v="5"/>
    <x v="1"/>
    <n v="1"/>
    <x v="0"/>
    <n v="0"/>
    <n v="1"/>
    <x v="4"/>
    <n v="2"/>
  </r>
  <r>
    <x v="4544"/>
    <x v="0"/>
    <x v="0"/>
    <s v="Y"/>
    <n v="1"/>
    <n v="252000"/>
    <x v="3"/>
    <x v="0"/>
    <x v="2"/>
    <x v="0"/>
    <n v="-15978"/>
    <x v="2364"/>
    <x v="1"/>
    <x v="1889"/>
    <x v="1889"/>
    <x v="5"/>
    <x v="1"/>
    <n v="1"/>
    <x v="0"/>
    <n v="0"/>
    <n v="1"/>
    <x v="4"/>
    <n v="2"/>
  </r>
  <r>
    <x v="4545"/>
    <x v="0"/>
    <x v="0"/>
    <s v="Y"/>
    <n v="0"/>
    <n v="180000"/>
    <x v="2"/>
    <x v="0"/>
    <x v="1"/>
    <x v="0"/>
    <n v="-22228"/>
    <x v="2933"/>
    <x v="0"/>
    <x v="1888"/>
    <x v="1888"/>
    <x v="4"/>
    <x v="1"/>
    <n v="1"/>
    <x v="1"/>
    <n v="1"/>
    <n v="0"/>
    <x v="9"/>
    <n v="2"/>
  </r>
  <r>
    <x v="4546"/>
    <x v="0"/>
    <x v="0"/>
    <s v="Y"/>
    <n v="0"/>
    <n v="180000"/>
    <x v="2"/>
    <x v="0"/>
    <x v="1"/>
    <x v="0"/>
    <n v="-22228"/>
    <x v="2933"/>
    <x v="0"/>
    <x v="1888"/>
    <x v="1888"/>
    <x v="4"/>
    <x v="1"/>
    <n v="1"/>
    <x v="1"/>
    <n v="1"/>
    <n v="0"/>
    <x v="9"/>
    <n v="2"/>
  </r>
  <r>
    <x v="4547"/>
    <x v="0"/>
    <x v="0"/>
    <s v="Y"/>
    <n v="0"/>
    <n v="180000"/>
    <x v="2"/>
    <x v="0"/>
    <x v="1"/>
    <x v="0"/>
    <n v="-22228"/>
    <x v="2933"/>
    <x v="0"/>
    <x v="1888"/>
    <x v="1888"/>
    <x v="4"/>
    <x v="1"/>
    <n v="1"/>
    <x v="1"/>
    <n v="1"/>
    <n v="0"/>
    <x v="9"/>
    <n v="2"/>
  </r>
  <r>
    <x v="4548"/>
    <x v="0"/>
    <x v="0"/>
    <s v="Y"/>
    <n v="1"/>
    <n v="67500"/>
    <x v="1"/>
    <x v="0"/>
    <x v="1"/>
    <x v="0"/>
    <n v="-10784"/>
    <x v="2934"/>
    <x v="4"/>
    <x v="633"/>
    <x v="633"/>
    <x v="5"/>
    <x v="1"/>
    <n v="1"/>
    <x v="0"/>
    <n v="0"/>
    <n v="0"/>
    <x v="4"/>
    <n v="3"/>
  </r>
  <r>
    <x v="4549"/>
    <x v="0"/>
    <x v="0"/>
    <s v="Y"/>
    <n v="0"/>
    <n v="180000"/>
    <x v="2"/>
    <x v="1"/>
    <x v="2"/>
    <x v="0"/>
    <n v="-14279"/>
    <x v="2386"/>
    <x v="3"/>
    <x v="1297"/>
    <x v="1297"/>
    <x v="3"/>
    <x v="1"/>
    <n v="1"/>
    <x v="0"/>
    <n v="0"/>
    <n v="0"/>
    <x v="5"/>
    <n v="1"/>
  </r>
  <r>
    <x v="4550"/>
    <x v="0"/>
    <x v="0"/>
    <s v="Y"/>
    <n v="0"/>
    <n v="180000"/>
    <x v="2"/>
    <x v="1"/>
    <x v="2"/>
    <x v="0"/>
    <n v="-14279"/>
    <x v="2386"/>
    <x v="3"/>
    <x v="1297"/>
    <x v="1297"/>
    <x v="3"/>
    <x v="1"/>
    <n v="1"/>
    <x v="0"/>
    <n v="0"/>
    <n v="0"/>
    <x v="5"/>
    <n v="1"/>
  </r>
  <r>
    <x v="4551"/>
    <x v="0"/>
    <x v="0"/>
    <s v="Y"/>
    <n v="0"/>
    <n v="180000"/>
    <x v="2"/>
    <x v="1"/>
    <x v="2"/>
    <x v="0"/>
    <n v="-14279"/>
    <x v="2386"/>
    <x v="3"/>
    <x v="1297"/>
    <x v="1297"/>
    <x v="3"/>
    <x v="1"/>
    <n v="1"/>
    <x v="0"/>
    <n v="0"/>
    <n v="0"/>
    <x v="5"/>
    <n v="1"/>
  </r>
  <r>
    <x v="4552"/>
    <x v="0"/>
    <x v="0"/>
    <s v="Y"/>
    <n v="1"/>
    <n v="405000"/>
    <x v="3"/>
    <x v="0"/>
    <x v="1"/>
    <x v="0"/>
    <n v="-12732"/>
    <x v="2935"/>
    <x v="3"/>
    <x v="1929"/>
    <x v="1929"/>
    <x v="2"/>
    <x v="1"/>
    <n v="1"/>
    <x v="0"/>
    <n v="0"/>
    <n v="0"/>
    <x v="4"/>
    <n v="3"/>
  </r>
  <r>
    <x v="4553"/>
    <x v="1"/>
    <x v="1"/>
    <s v="Y"/>
    <n v="1"/>
    <n v="225000"/>
    <x v="2"/>
    <x v="0"/>
    <x v="0"/>
    <x v="4"/>
    <n v="-17205"/>
    <x v="1163"/>
    <x v="1"/>
    <x v="1930"/>
    <x v="1930"/>
    <x v="5"/>
    <x v="1"/>
    <n v="1"/>
    <x v="0"/>
    <n v="1"/>
    <n v="0"/>
    <x v="6"/>
    <n v="2"/>
  </r>
  <r>
    <x v="4554"/>
    <x v="1"/>
    <x v="1"/>
    <s v="Y"/>
    <n v="1"/>
    <n v="180000"/>
    <x v="2"/>
    <x v="1"/>
    <x v="3"/>
    <x v="0"/>
    <n v="-14450"/>
    <x v="11"/>
    <x v="3"/>
    <x v="1769"/>
    <x v="1769"/>
    <x v="3"/>
    <x v="1"/>
    <n v="1"/>
    <x v="0"/>
    <n v="0"/>
    <n v="0"/>
    <x v="0"/>
    <n v="3"/>
  </r>
  <r>
    <x v="4555"/>
    <x v="1"/>
    <x v="1"/>
    <s v="Y"/>
    <n v="1"/>
    <n v="180000"/>
    <x v="2"/>
    <x v="1"/>
    <x v="3"/>
    <x v="0"/>
    <n v="-14450"/>
    <x v="11"/>
    <x v="3"/>
    <x v="1769"/>
    <x v="1769"/>
    <x v="3"/>
    <x v="1"/>
    <n v="1"/>
    <x v="0"/>
    <n v="0"/>
    <n v="0"/>
    <x v="0"/>
    <n v="3"/>
  </r>
  <r>
    <x v="4556"/>
    <x v="1"/>
    <x v="1"/>
    <s v="Y"/>
    <n v="1"/>
    <n v="180000"/>
    <x v="2"/>
    <x v="1"/>
    <x v="3"/>
    <x v="0"/>
    <n v="-14450"/>
    <x v="11"/>
    <x v="3"/>
    <x v="1769"/>
    <x v="1769"/>
    <x v="3"/>
    <x v="1"/>
    <n v="1"/>
    <x v="0"/>
    <n v="0"/>
    <n v="0"/>
    <x v="0"/>
    <n v="3"/>
  </r>
  <r>
    <x v="4557"/>
    <x v="1"/>
    <x v="1"/>
    <s v="Y"/>
    <n v="1"/>
    <n v="180000"/>
    <x v="2"/>
    <x v="1"/>
    <x v="3"/>
    <x v="0"/>
    <n v="-14450"/>
    <x v="11"/>
    <x v="3"/>
    <x v="1769"/>
    <x v="1769"/>
    <x v="3"/>
    <x v="1"/>
    <n v="1"/>
    <x v="0"/>
    <n v="0"/>
    <n v="0"/>
    <x v="0"/>
    <n v="3"/>
  </r>
  <r>
    <x v="4558"/>
    <x v="0"/>
    <x v="0"/>
    <s v="Y"/>
    <n v="0"/>
    <n v="180000"/>
    <x v="2"/>
    <x v="2"/>
    <x v="2"/>
    <x v="0"/>
    <n v="-8862"/>
    <x v="2936"/>
    <x v="4"/>
    <x v="632"/>
    <x v="632"/>
    <x v="4"/>
    <x v="1"/>
    <n v="1"/>
    <x v="0"/>
    <n v="0"/>
    <n v="0"/>
    <x v="1"/>
    <n v="1"/>
  </r>
  <r>
    <x v="4559"/>
    <x v="0"/>
    <x v="0"/>
    <s v="Y"/>
    <n v="0"/>
    <n v="63000"/>
    <x v="2"/>
    <x v="1"/>
    <x v="1"/>
    <x v="0"/>
    <n v="-17115"/>
    <x v="2373"/>
    <x v="1"/>
    <x v="761"/>
    <x v="761"/>
    <x v="0"/>
    <x v="1"/>
    <n v="1"/>
    <x v="0"/>
    <n v="1"/>
    <n v="0"/>
    <x v="4"/>
    <n v="2"/>
  </r>
  <r>
    <x v="4560"/>
    <x v="1"/>
    <x v="0"/>
    <s v="Y"/>
    <n v="0"/>
    <n v="225000"/>
    <x v="2"/>
    <x v="1"/>
    <x v="2"/>
    <x v="0"/>
    <n v="-10530"/>
    <x v="2937"/>
    <x v="4"/>
    <x v="935"/>
    <x v="935"/>
    <x v="5"/>
    <x v="1"/>
    <n v="1"/>
    <x v="0"/>
    <n v="0"/>
    <n v="0"/>
    <x v="1"/>
    <n v="1"/>
  </r>
  <r>
    <x v="4561"/>
    <x v="0"/>
    <x v="0"/>
    <s v="Y"/>
    <n v="2"/>
    <n v="112500"/>
    <x v="3"/>
    <x v="0"/>
    <x v="1"/>
    <x v="0"/>
    <n v="-11648"/>
    <x v="2768"/>
    <x v="3"/>
    <x v="1769"/>
    <x v="1769"/>
    <x v="3"/>
    <x v="1"/>
    <n v="1"/>
    <x v="0"/>
    <n v="0"/>
    <n v="0"/>
    <x v="4"/>
    <n v="4"/>
  </r>
  <r>
    <x v="4562"/>
    <x v="1"/>
    <x v="1"/>
    <s v="N"/>
    <n v="0"/>
    <n v="67500"/>
    <x v="1"/>
    <x v="1"/>
    <x v="2"/>
    <x v="4"/>
    <n v="-9047"/>
    <x v="2938"/>
    <x v="4"/>
    <x v="632"/>
    <x v="632"/>
    <x v="4"/>
    <x v="1"/>
    <n v="1"/>
    <x v="0"/>
    <n v="0"/>
    <n v="0"/>
    <x v="6"/>
    <n v="1"/>
  </r>
  <r>
    <x v="4563"/>
    <x v="0"/>
    <x v="0"/>
    <s v="N"/>
    <n v="0"/>
    <n v="117000"/>
    <x v="2"/>
    <x v="1"/>
    <x v="2"/>
    <x v="0"/>
    <n v="-16445"/>
    <x v="2939"/>
    <x v="1"/>
    <x v="1931"/>
    <x v="1931"/>
    <x v="0"/>
    <x v="1"/>
    <n v="1"/>
    <x v="0"/>
    <n v="0"/>
    <n v="0"/>
    <x v="5"/>
    <n v="1"/>
  </r>
  <r>
    <x v="4564"/>
    <x v="0"/>
    <x v="0"/>
    <s v="Y"/>
    <n v="2"/>
    <n v="112500"/>
    <x v="2"/>
    <x v="1"/>
    <x v="2"/>
    <x v="0"/>
    <n v="-12121"/>
    <x v="2940"/>
    <x v="3"/>
    <x v="1932"/>
    <x v="1932"/>
    <x v="2"/>
    <x v="1"/>
    <n v="1"/>
    <x v="0"/>
    <n v="0"/>
    <n v="0"/>
    <x v="4"/>
    <n v="3"/>
  </r>
  <r>
    <x v="4565"/>
    <x v="1"/>
    <x v="0"/>
    <s v="Y"/>
    <n v="0"/>
    <n v="225000"/>
    <x v="0"/>
    <x v="1"/>
    <x v="2"/>
    <x v="0"/>
    <n v="-9614"/>
    <x v="2941"/>
    <x v="4"/>
    <x v="0"/>
    <x v="0"/>
    <x v="0"/>
    <x v="0"/>
    <n v="1"/>
    <x v="0"/>
    <n v="0"/>
    <n v="0"/>
    <x v="0"/>
    <n v="1"/>
  </r>
  <r>
    <x v="4566"/>
    <x v="1"/>
    <x v="1"/>
    <s v="Y"/>
    <n v="0"/>
    <n v="116100"/>
    <x v="2"/>
    <x v="1"/>
    <x v="1"/>
    <x v="0"/>
    <n v="-10136"/>
    <x v="295"/>
    <x v="4"/>
    <x v="1870"/>
    <x v="1870"/>
    <x v="5"/>
    <x v="1"/>
    <n v="1"/>
    <x v="0"/>
    <n v="0"/>
    <n v="0"/>
    <x v="1"/>
    <n v="2"/>
  </r>
  <r>
    <x v="4567"/>
    <x v="0"/>
    <x v="0"/>
    <s v="N"/>
    <n v="1"/>
    <n v="202500"/>
    <x v="3"/>
    <x v="0"/>
    <x v="0"/>
    <x v="0"/>
    <n v="-13192"/>
    <x v="2942"/>
    <x v="3"/>
    <x v="1933"/>
    <x v="1933"/>
    <x v="2"/>
    <x v="1"/>
    <n v="1"/>
    <x v="0"/>
    <n v="0"/>
    <n v="0"/>
    <x v="4"/>
    <n v="2"/>
  </r>
  <r>
    <x v="4568"/>
    <x v="0"/>
    <x v="0"/>
    <s v="Y"/>
    <n v="0"/>
    <n v="132750"/>
    <x v="0"/>
    <x v="1"/>
    <x v="0"/>
    <x v="0"/>
    <n v="-20375"/>
    <x v="2943"/>
    <x v="2"/>
    <x v="0"/>
    <x v="0"/>
    <x v="0"/>
    <x v="0"/>
    <n v="1"/>
    <x v="0"/>
    <n v="0"/>
    <n v="0"/>
    <x v="0"/>
    <n v="1"/>
  </r>
  <r>
    <x v="4569"/>
    <x v="0"/>
    <x v="0"/>
    <s v="Y"/>
    <n v="0"/>
    <n v="132750"/>
    <x v="0"/>
    <x v="1"/>
    <x v="0"/>
    <x v="0"/>
    <n v="-20375"/>
    <x v="2943"/>
    <x v="2"/>
    <x v="0"/>
    <x v="0"/>
    <x v="0"/>
    <x v="0"/>
    <n v="1"/>
    <x v="0"/>
    <n v="0"/>
    <n v="0"/>
    <x v="0"/>
    <n v="1"/>
  </r>
  <r>
    <x v="4570"/>
    <x v="0"/>
    <x v="1"/>
    <s v="Y"/>
    <n v="0"/>
    <n v="76500"/>
    <x v="0"/>
    <x v="1"/>
    <x v="1"/>
    <x v="0"/>
    <n v="-21124"/>
    <x v="2944"/>
    <x v="2"/>
    <x v="0"/>
    <x v="0"/>
    <x v="0"/>
    <x v="0"/>
    <n v="1"/>
    <x v="0"/>
    <n v="0"/>
    <n v="0"/>
    <x v="0"/>
    <n v="2"/>
  </r>
  <r>
    <x v="4571"/>
    <x v="1"/>
    <x v="0"/>
    <s v="Y"/>
    <n v="0"/>
    <n v="153000"/>
    <x v="2"/>
    <x v="1"/>
    <x v="1"/>
    <x v="0"/>
    <n v="-12173"/>
    <x v="2945"/>
    <x v="3"/>
    <x v="1226"/>
    <x v="1226"/>
    <x v="0"/>
    <x v="1"/>
    <n v="1"/>
    <x v="0"/>
    <n v="0"/>
    <n v="0"/>
    <x v="1"/>
    <n v="2"/>
  </r>
  <r>
    <x v="4572"/>
    <x v="1"/>
    <x v="0"/>
    <s v="Y"/>
    <n v="0"/>
    <n v="153000"/>
    <x v="2"/>
    <x v="1"/>
    <x v="1"/>
    <x v="0"/>
    <n v="-12173"/>
    <x v="2945"/>
    <x v="3"/>
    <x v="1226"/>
    <x v="1226"/>
    <x v="0"/>
    <x v="1"/>
    <n v="1"/>
    <x v="0"/>
    <n v="0"/>
    <n v="0"/>
    <x v="1"/>
    <n v="2"/>
  </r>
  <r>
    <x v="4573"/>
    <x v="0"/>
    <x v="1"/>
    <s v="N"/>
    <n v="0"/>
    <n v="180000"/>
    <x v="1"/>
    <x v="1"/>
    <x v="1"/>
    <x v="0"/>
    <n v="-11388"/>
    <x v="2946"/>
    <x v="3"/>
    <x v="1379"/>
    <x v="1379"/>
    <x v="1"/>
    <x v="1"/>
    <n v="1"/>
    <x v="0"/>
    <n v="0"/>
    <n v="0"/>
    <x v="4"/>
    <n v="2"/>
  </r>
  <r>
    <x v="4574"/>
    <x v="0"/>
    <x v="0"/>
    <s v="Y"/>
    <n v="0"/>
    <n v="175500"/>
    <x v="1"/>
    <x v="0"/>
    <x v="1"/>
    <x v="0"/>
    <n v="-15248"/>
    <x v="2947"/>
    <x v="1"/>
    <x v="1384"/>
    <x v="1384"/>
    <x v="5"/>
    <x v="1"/>
    <n v="1"/>
    <x v="1"/>
    <n v="1"/>
    <n v="0"/>
    <x v="3"/>
    <n v="2"/>
  </r>
  <r>
    <x v="4575"/>
    <x v="0"/>
    <x v="1"/>
    <s v="Y"/>
    <n v="1"/>
    <n v="315000"/>
    <x v="1"/>
    <x v="1"/>
    <x v="1"/>
    <x v="4"/>
    <n v="-16095"/>
    <x v="2948"/>
    <x v="1"/>
    <x v="157"/>
    <x v="157"/>
    <x v="2"/>
    <x v="1"/>
    <n v="1"/>
    <x v="0"/>
    <n v="0"/>
    <n v="0"/>
    <x v="12"/>
    <n v="3"/>
  </r>
  <r>
    <x v="4576"/>
    <x v="0"/>
    <x v="1"/>
    <s v="Y"/>
    <n v="1"/>
    <n v="315000"/>
    <x v="1"/>
    <x v="1"/>
    <x v="1"/>
    <x v="4"/>
    <n v="-16095"/>
    <x v="2948"/>
    <x v="1"/>
    <x v="157"/>
    <x v="157"/>
    <x v="2"/>
    <x v="1"/>
    <n v="1"/>
    <x v="0"/>
    <n v="0"/>
    <n v="0"/>
    <x v="12"/>
    <n v="3"/>
  </r>
  <r>
    <x v="4577"/>
    <x v="1"/>
    <x v="1"/>
    <s v="Y"/>
    <n v="2"/>
    <n v="157500"/>
    <x v="2"/>
    <x v="1"/>
    <x v="1"/>
    <x v="0"/>
    <n v="-14312"/>
    <x v="2949"/>
    <x v="3"/>
    <x v="1934"/>
    <x v="1934"/>
    <x v="2"/>
    <x v="1"/>
    <n v="1"/>
    <x v="1"/>
    <n v="1"/>
    <n v="0"/>
    <x v="1"/>
    <n v="4"/>
  </r>
  <r>
    <x v="4578"/>
    <x v="1"/>
    <x v="1"/>
    <s v="Y"/>
    <n v="2"/>
    <n v="157500"/>
    <x v="2"/>
    <x v="1"/>
    <x v="1"/>
    <x v="0"/>
    <n v="-14312"/>
    <x v="2949"/>
    <x v="3"/>
    <x v="1934"/>
    <x v="1934"/>
    <x v="2"/>
    <x v="1"/>
    <n v="1"/>
    <x v="1"/>
    <n v="1"/>
    <n v="0"/>
    <x v="1"/>
    <n v="4"/>
  </r>
  <r>
    <x v="4579"/>
    <x v="0"/>
    <x v="0"/>
    <s v="Y"/>
    <n v="0"/>
    <n v="67500"/>
    <x v="0"/>
    <x v="1"/>
    <x v="4"/>
    <x v="0"/>
    <n v="-22116"/>
    <x v="2950"/>
    <x v="0"/>
    <x v="0"/>
    <x v="0"/>
    <x v="0"/>
    <x v="0"/>
    <n v="1"/>
    <x v="0"/>
    <n v="0"/>
    <n v="0"/>
    <x v="0"/>
    <n v="1"/>
  </r>
  <r>
    <x v="4580"/>
    <x v="0"/>
    <x v="0"/>
    <s v="Y"/>
    <n v="0"/>
    <n v="67500"/>
    <x v="0"/>
    <x v="1"/>
    <x v="4"/>
    <x v="0"/>
    <n v="-22116"/>
    <x v="2950"/>
    <x v="0"/>
    <x v="0"/>
    <x v="0"/>
    <x v="0"/>
    <x v="0"/>
    <n v="1"/>
    <x v="0"/>
    <n v="0"/>
    <n v="0"/>
    <x v="0"/>
    <n v="1"/>
  </r>
  <r>
    <x v="4581"/>
    <x v="1"/>
    <x v="1"/>
    <s v="Y"/>
    <n v="0"/>
    <n v="202500"/>
    <x v="2"/>
    <x v="1"/>
    <x v="3"/>
    <x v="0"/>
    <n v="-10886"/>
    <x v="2283"/>
    <x v="4"/>
    <x v="1379"/>
    <x v="1379"/>
    <x v="1"/>
    <x v="1"/>
    <n v="1"/>
    <x v="1"/>
    <n v="0"/>
    <n v="0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48">
  <location ref="A3:B9" firstHeaderRow="1" firstDataRow="1" firstDataCol="1"/>
  <pivotFields count="23">
    <pivotField showAll="0"/>
    <pivotField showAll="0"/>
    <pivotField showAll="0"/>
    <pivotField showAll="0"/>
    <pivotField showAll="0"/>
    <pivotField dataField="1" showAll="0"/>
    <pivotField showAll="0"/>
    <pivotField axis="axisRow" sortType="ascending" showAll="0">
      <items count="6">
        <item x="4"/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>
      <items count="20">
        <item x="7"/>
        <item x="8"/>
        <item x="15"/>
        <item x="4"/>
        <item x="2"/>
        <item x="9"/>
        <item x="18"/>
        <item x="16"/>
        <item x="1"/>
        <item x="10"/>
        <item x="3"/>
        <item x="12"/>
        <item x="11"/>
        <item x="17"/>
        <item x="5"/>
        <item x="13"/>
        <item x="6"/>
        <item x="14"/>
        <item x="0"/>
        <item t="default"/>
      </items>
    </pivotField>
    <pivotField showAll="0"/>
  </pivotFields>
  <rowFields count="1">
    <field x="7"/>
  </rowFields>
  <rowItems count="6">
    <i>
      <x v="3"/>
    </i>
    <i>
      <x v="4"/>
    </i>
    <i>
      <x v="2"/>
    </i>
    <i>
      <x v="1"/>
    </i>
    <i>
      <x/>
    </i>
    <i t="grand">
      <x/>
    </i>
  </rowItems>
  <colItems count="1">
    <i/>
  </colItems>
  <dataFields count="1">
    <dataField name="Average of AMT_INCOME_TOTAL" fld="5" subtotal="average" baseField="7" baseItem="0" numFmtId="181"/>
  </dataFields>
  <formats count="6">
    <format dxfId="0">
      <pivotArea collapsedLevelsAreSubtotals="1" fieldPosition="0">
        <references count="1">
          <reference field="7" count="1">
            <x v="1"/>
          </reference>
        </references>
      </pivotArea>
    </format>
    <format dxfId="1">
      <pivotArea collapsedLevelsAreSubtotals="1" fieldPosition="0">
        <references count="1">
          <reference field="7" count="1">
            <x v="2"/>
          </reference>
        </references>
      </pivotArea>
    </format>
    <format dxfId="2">
      <pivotArea collapsedLevelsAreSubtotals="1" fieldPosition="0">
        <references count="1">
          <reference field="7" count="1">
            <x v="3"/>
          </reference>
        </references>
      </pivotArea>
    </format>
    <format dxfId="3">
      <pivotArea collapsedLevelsAreSubtotals="1" fieldPosition="0">
        <references count="1">
          <reference field="7" count="1">
            <x v="4"/>
          </reference>
        </references>
      </pivotArea>
    </format>
    <format dxfId="4">
      <pivotArea collapsedLevelsAreSubtotals="1" fieldPosition="0">
        <references count="1">
          <reference field="7" count="1">
            <x v="0"/>
          </reference>
        </references>
      </pivotArea>
    </format>
    <format dxfId="5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23">
  <location ref="A3:C10" firstHeaderRow="1" firstDataRow="2" firstDataCol="1"/>
  <pivotFields count="23">
    <pivotField showAll="0"/>
    <pivotField axis="axisCol" showAll="0">
      <items count="3"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axis="axisRow" showAll="0">
      <items count="6">
        <item x="4"/>
        <item x="3"/>
        <item x="1"/>
        <item x="2"/>
        <item x="0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/>
    </i>
    <i t="grand">
      <x/>
    </i>
  </colItems>
  <dataFields count="1">
    <dataField name="Average of AMT_INCOME_TOTAL" fld="5" subtotal="average" baseField="12" baseItem="1" numFmtId="181"/>
  </dataFields>
  <formats count="1">
    <format dxfId="6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9">
  <location ref="A3:D10" firstHeaderRow="1" firstDataRow="2" firstDataCol="1"/>
  <pivotFields count="23">
    <pivotField showAll="0">
      <items count="45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showAll="0">
      <items count="6">
        <item x="4"/>
        <item x="3"/>
        <item x="1"/>
        <item x="2"/>
        <item x="0"/>
        <item t="default"/>
      </items>
    </pivotField>
    <pivotField showAll="0"/>
    <pivotField numFmtId="1"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Employement Status" fld="1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7">
  <location ref="A3:D10" firstHeaderRow="1" firstDataRow="2" firstDataCol="1"/>
  <pivotFields count="23">
    <pivotField showAll="0">
      <items count="45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1"/>
        <item x="0"/>
        <item x="3"/>
        <item x="4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numFmtI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E_INCOME_TYPE" fld="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3">
  <location ref="A3:D10" firstHeaderRow="1" firstDataRow="2" firstDataCol="1"/>
  <pivotFields count="23">
    <pivotField showAll="0">
      <items count="45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numFmtId="1" showAll="0"/>
    <pivotField axis="axisRow" showAll="0">
      <items count="6">
        <item x="4"/>
        <item x="3"/>
        <item x="1"/>
        <item x="2"/>
        <item x="0"/>
        <item t="default"/>
      </items>
    </pivotField>
    <pivotField showAll="0"/>
    <pivotField numFmtId="1" showAll="0"/>
    <pivotField showAll="0">
      <items count="8">
        <item x="0"/>
        <item x="2"/>
        <item x="4"/>
        <item x="1"/>
        <item x="5"/>
        <item x="3"/>
        <item x="6"/>
        <item t="default"/>
      </items>
    </pivotField>
    <pivotField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ODE_GENDER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ment_Status" sourceName="Employement Status">
  <pivotTables>
    <pivotTable tabId="16" name="PivotTable1"/>
  </pivotTables>
  <data>
    <tabular pivotCacheId="1">
      <items count="2">
        <i x="1" s="0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DE_GENDER1" sourceName="CODE_GENDER">
  <pivotTables>
    <pivotTable tabId="6" name="PivotTable2"/>
  </pivotTables>
  <data>
    <tabular pivotCacheId="1">
      <items count="2">
        <i x="0" s="1"/>
        <i x="1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ment Status" cache="Slicer_Employement_Status" caption="Employement Status" style="SlicerStyleOther2" rowHeight="234950"/>
  <slicer name="CODE_GENDER 1" cache="Slicer_CODE_GENDER1" caption="CODE_GENDER" style="SlicerStyleLight4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"/>
  <sheetViews>
    <sheetView showGridLines="0" tabSelected="1" zoomScale="115" zoomScaleNormal="115" workbookViewId="0">
      <selection activeCell="R17" sqref="R17"/>
    </sheetView>
  </sheetViews>
  <sheetFormatPr defaultColWidth="9" defaultRowHeight="15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75585192419"/>
  </sheetPr>
  <dimension ref="A1:W4583"/>
  <sheetViews>
    <sheetView zoomScale="79" zoomScaleNormal="79" workbookViewId="0">
      <selection activeCell="I38" sqref="I38"/>
    </sheetView>
  </sheetViews>
  <sheetFormatPr defaultColWidth="9" defaultRowHeight="15"/>
  <cols>
    <col min="1" max="1" width="8" customWidth="1"/>
    <col min="2" max="2" width="13.6666666666667" customWidth="1"/>
    <col min="3" max="3" width="15" customWidth="1"/>
    <col min="4" max="4" width="17.8857142857143" customWidth="1"/>
    <col min="5" max="5" width="14" customWidth="1"/>
    <col min="6" max="7" width="19.3333333333333" customWidth="1"/>
    <col min="8" max="8" width="25.8857142857143" customWidth="1"/>
    <col min="9" max="9" width="20.6666666666667" customWidth="1"/>
    <col min="10" max="10" width="20.2190476190476" customWidth="1"/>
    <col min="11" max="13" width="11.2190476190476" customWidth="1"/>
    <col min="14" max="14" width="15.4380952380952" customWidth="1"/>
    <col min="15" max="15" width="16.2190476190476" customWidth="1"/>
    <col min="16" max="16" width="19.552380952381" customWidth="1"/>
    <col min="17" max="17" width="20.7809523809524" style="9" customWidth="1"/>
    <col min="18" max="18" width="11.6666666666667" customWidth="1"/>
    <col min="19" max="19" width="18.4380952380952" customWidth="1"/>
    <col min="20" max="20" width="12" customWidth="1"/>
    <col min="21" max="21" width="11.3333333333333" customWidth="1"/>
    <col min="22" max="23" width="18.7809523809524" customWidth="1"/>
  </cols>
  <sheetData>
    <row r="1" ht="15.75" spans="1:2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1" t="s">
        <v>14</v>
      </c>
      <c r="P1" s="12" t="s">
        <v>15</v>
      </c>
      <c r="Q1" s="12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>
      <c r="A2">
        <v>5008814</v>
      </c>
      <c r="B2" t="s">
        <v>23</v>
      </c>
      <c r="C2" t="s">
        <v>24</v>
      </c>
      <c r="D2" t="s">
        <v>25</v>
      </c>
      <c r="E2">
        <v>0</v>
      </c>
      <c r="F2">
        <v>283500</v>
      </c>
      <c r="G2" t="s">
        <v>26</v>
      </c>
      <c r="H2" t="s">
        <v>27</v>
      </c>
      <c r="I2" t="s">
        <v>28</v>
      </c>
      <c r="J2" t="s">
        <v>29</v>
      </c>
      <c r="K2">
        <v>-22464</v>
      </c>
      <c r="L2" s="13" cm="1">
        <f t="array" ref="L2:L4583">ABS(K2:K4583)/365</f>
        <v>61.5452054794521</v>
      </c>
      <c r="M2" s="14" t="str">
        <f>VLOOKUP(L2,Temp!$B$2:$C$8,2,1)</f>
        <v>60-70</v>
      </c>
      <c r="N2">
        <v>365243</v>
      </c>
      <c r="O2" s="13" cm="1">
        <f t="array" ref="O2:O4583">IF((N2:N4583)&lt;0,ABS(N2:N4583)/365,0)</f>
        <v>0</v>
      </c>
      <c r="P2" s="14" t="str">
        <f>VLOOKUP(O2,Temp!$E$2:$F$8,2,1)</f>
        <v>0-1</v>
      </c>
      <c r="Q2" s="15" t="str">
        <f>IF(N2&lt;0,"employed","unemployed")</f>
        <v>unemployed</v>
      </c>
      <c r="R2">
        <v>1</v>
      </c>
      <c r="S2">
        <v>0</v>
      </c>
      <c r="T2">
        <v>0</v>
      </c>
      <c r="U2">
        <v>0</v>
      </c>
      <c r="W2">
        <v>1</v>
      </c>
    </row>
    <row r="3" spans="1:23">
      <c r="A3">
        <v>5008824</v>
      </c>
      <c r="B3" t="s">
        <v>30</v>
      </c>
      <c r="C3" t="s">
        <v>25</v>
      </c>
      <c r="D3" t="s">
        <v>25</v>
      </c>
      <c r="E3">
        <v>0</v>
      </c>
      <c r="F3">
        <v>135000</v>
      </c>
      <c r="G3" t="s">
        <v>31</v>
      </c>
      <c r="H3" t="s">
        <v>32</v>
      </c>
      <c r="I3" t="s">
        <v>33</v>
      </c>
      <c r="J3" t="s">
        <v>29</v>
      </c>
      <c r="K3">
        <v>-17778</v>
      </c>
      <c r="L3" s="13">
        <v>48.7068493150685</v>
      </c>
      <c r="M3" s="14" t="str">
        <f>VLOOKUP(L3,Temp!$B$2:$C$8,2,1)</f>
        <v>40-50</v>
      </c>
      <c r="N3">
        <v>-1194</v>
      </c>
      <c r="O3" s="13">
        <v>3.27123287671233</v>
      </c>
      <c r="P3" s="14" t="str">
        <f>VLOOKUP(O3,Temp!$E$2:$F$8,2,1)</f>
        <v>1-10</v>
      </c>
      <c r="Q3" s="15" t="str">
        <f t="shared" ref="Q3:Q66" si="0">IF(N3&lt;0,"employed","unemployed")</f>
        <v>employed</v>
      </c>
      <c r="R3">
        <v>1</v>
      </c>
      <c r="S3">
        <v>0</v>
      </c>
      <c r="T3">
        <v>0</v>
      </c>
      <c r="U3">
        <v>0</v>
      </c>
      <c r="V3" t="s">
        <v>34</v>
      </c>
      <c r="W3">
        <v>2</v>
      </c>
    </row>
    <row r="4" spans="1:23">
      <c r="A4">
        <v>5008847</v>
      </c>
      <c r="B4" t="s">
        <v>30</v>
      </c>
      <c r="C4" t="s">
        <v>25</v>
      </c>
      <c r="D4" t="s">
        <v>25</v>
      </c>
      <c r="E4">
        <v>0</v>
      </c>
      <c r="F4">
        <v>112500</v>
      </c>
      <c r="G4" t="s">
        <v>31</v>
      </c>
      <c r="H4" t="s">
        <v>32</v>
      </c>
      <c r="I4" t="s">
        <v>33</v>
      </c>
      <c r="J4" t="s">
        <v>29</v>
      </c>
      <c r="K4">
        <v>-20502</v>
      </c>
      <c r="L4" s="13">
        <v>56.1698630136986</v>
      </c>
      <c r="M4" s="14" t="str">
        <f>VLOOKUP(L4,Temp!$B$2:$C$8,2,1)</f>
        <v>50-60</v>
      </c>
      <c r="N4">
        <v>-4450</v>
      </c>
      <c r="O4" s="13">
        <v>12.1917808219178</v>
      </c>
      <c r="P4" s="14" t="str">
        <f>VLOOKUP(O4,Temp!$E$2:$F$8,2,1)</f>
        <v>10-20</v>
      </c>
      <c r="Q4" s="15" t="str">
        <f t="shared" si="0"/>
        <v>employed</v>
      </c>
      <c r="R4">
        <v>1</v>
      </c>
      <c r="S4">
        <v>0</v>
      </c>
      <c r="T4">
        <v>1</v>
      </c>
      <c r="U4">
        <v>0</v>
      </c>
      <c r="V4" t="s">
        <v>35</v>
      </c>
      <c r="W4">
        <v>2</v>
      </c>
    </row>
    <row r="5" spans="1:23">
      <c r="A5">
        <v>5008854</v>
      </c>
      <c r="B5" t="s">
        <v>23</v>
      </c>
      <c r="C5" t="s">
        <v>25</v>
      </c>
      <c r="D5" t="s">
        <v>25</v>
      </c>
      <c r="E5">
        <v>2</v>
      </c>
      <c r="F5">
        <v>135000</v>
      </c>
      <c r="G5" t="s">
        <v>36</v>
      </c>
      <c r="H5" t="s">
        <v>32</v>
      </c>
      <c r="I5" t="s">
        <v>33</v>
      </c>
      <c r="J5" t="s">
        <v>29</v>
      </c>
      <c r="K5">
        <v>-15761</v>
      </c>
      <c r="L5" s="13">
        <v>43.1808219178082</v>
      </c>
      <c r="M5" s="14" t="str">
        <f>VLOOKUP(L5,Temp!$B$2:$C$8,2,1)</f>
        <v>40-50</v>
      </c>
      <c r="N5">
        <v>-3173</v>
      </c>
      <c r="O5" s="13">
        <v>8.69315068493151</v>
      </c>
      <c r="P5" s="14" t="str">
        <f>VLOOKUP(O5,Temp!$E$2:$F$8,2,1)</f>
        <v>1-10</v>
      </c>
      <c r="Q5" s="15" t="str">
        <f t="shared" si="0"/>
        <v>employed</v>
      </c>
      <c r="R5">
        <v>1</v>
      </c>
      <c r="S5">
        <v>0</v>
      </c>
      <c r="T5">
        <v>0</v>
      </c>
      <c r="U5">
        <v>0</v>
      </c>
      <c r="V5" t="s">
        <v>34</v>
      </c>
      <c r="W5">
        <v>4</v>
      </c>
    </row>
    <row r="6" spans="1:23">
      <c r="A6">
        <v>5008856</v>
      </c>
      <c r="B6" t="s">
        <v>23</v>
      </c>
      <c r="C6" t="s">
        <v>25</v>
      </c>
      <c r="D6" t="s">
        <v>25</v>
      </c>
      <c r="E6">
        <v>2</v>
      </c>
      <c r="F6">
        <v>135000</v>
      </c>
      <c r="G6" t="s">
        <v>36</v>
      </c>
      <c r="H6" t="s">
        <v>32</v>
      </c>
      <c r="I6" t="s">
        <v>33</v>
      </c>
      <c r="J6" t="s">
        <v>29</v>
      </c>
      <c r="K6">
        <v>-15761</v>
      </c>
      <c r="L6" s="13">
        <v>43.1808219178082</v>
      </c>
      <c r="M6" s="14" t="str">
        <f>VLOOKUP(L6,Temp!$B$2:$C$8,2,1)</f>
        <v>40-50</v>
      </c>
      <c r="N6">
        <v>-3173</v>
      </c>
      <c r="O6" s="13">
        <v>8.69315068493151</v>
      </c>
      <c r="P6" s="14" t="str">
        <f>VLOOKUP(O6,Temp!$E$2:$F$8,2,1)</f>
        <v>1-10</v>
      </c>
      <c r="Q6" s="15" t="str">
        <f t="shared" si="0"/>
        <v>employed</v>
      </c>
      <c r="R6">
        <v>1</v>
      </c>
      <c r="S6">
        <v>0</v>
      </c>
      <c r="T6">
        <v>0</v>
      </c>
      <c r="U6">
        <v>0</v>
      </c>
      <c r="V6" t="s">
        <v>34</v>
      </c>
      <c r="W6">
        <v>4</v>
      </c>
    </row>
    <row r="7" spans="1:23">
      <c r="A7">
        <v>5008863</v>
      </c>
      <c r="B7" t="s">
        <v>23</v>
      </c>
      <c r="C7" t="s">
        <v>25</v>
      </c>
      <c r="D7" t="s">
        <v>25</v>
      </c>
      <c r="E7">
        <v>2</v>
      </c>
      <c r="F7">
        <v>135000</v>
      </c>
      <c r="G7" t="s">
        <v>36</v>
      </c>
      <c r="H7" t="s">
        <v>32</v>
      </c>
      <c r="I7" t="s">
        <v>33</v>
      </c>
      <c r="J7" t="s">
        <v>29</v>
      </c>
      <c r="K7">
        <v>-15761</v>
      </c>
      <c r="L7" s="13">
        <v>43.1808219178082</v>
      </c>
      <c r="M7" s="14" t="str">
        <f>VLOOKUP(L7,Temp!$B$2:$C$8,2,1)</f>
        <v>40-50</v>
      </c>
      <c r="N7">
        <v>-3173</v>
      </c>
      <c r="O7" s="13">
        <v>8.69315068493151</v>
      </c>
      <c r="P7" s="14" t="str">
        <f>VLOOKUP(O7,Temp!$E$2:$F$8,2,1)</f>
        <v>1-10</v>
      </c>
      <c r="Q7" s="15" t="str">
        <f t="shared" si="0"/>
        <v>employed</v>
      </c>
      <c r="R7">
        <v>1</v>
      </c>
      <c r="S7">
        <v>0</v>
      </c>
      <c r="T7">
        <v>0</v>
      </c>
      <c r="U7">
        <v>0</v>
      </c>
      <c r="V7" t="s">
        <v>34</v>
      </c>
      <c r="W7">
        <v>4</v>
      </c>
    </row>
    <row r="8" spans="1:23">
      <c r="A8">
        <v>5008865</v>
      </c>
      <c r="B8" t="s">
        <v>23</v>
      </c>
      <c r="C8" t="s">
        <v>25</v>
      </c>
      <c r="D8" t="s">
        <v>25</v>
      </c>
      <c r="E8">
        <v>2</v>
      </c>
      <c r="F8">
        <v>135000</v>
      </c>
      <c r="G8" t="s">
        <v>36</v>
      </c>
      <c r="H8" t="s">
        <v>32</v>
      </c>
      <c r="I8" t="s">
        <v>33</v>
      </c>
      <c r="J8" t="s">
        <v>29</v>
      </c>
      <c r="K8">
        <v>-15761</v>
      </c>
      <c r="L8" s="13">
        <v>43.1808219178082</v>
      </c>
      <c r="M8" s="14" t="str">
        <f>VLOOKUP(L8,Temp!$B$2:$C$8,2,1)</f>
        <v>40-50</v>
      </c>
      <c r="N8">
        <v>-3173</v>
      </c>
      <c r="O8" s="13">
        <v>8.69315068493151</v>
      </c>
      <c r="P8" s="14" t="str">
        <f>VLOOKUP(O8,Temp!$E$2:$F$8,2,1)</f>
        <v>1-10</v>
      </c>
      <c r="Q8" s="15" t="str">
        <f t="shared" si="0"/>
        <v>employed</v>
      </c>
      <c r="R8">
        <v>1</v>
      </c>
      <c r="S8">
        <v>0</v>
      </c>
      <c r="T8">
        <v>0</v>
      </c>
      <c r="U8">
        <v>0</v>
      </c>
      <c r="V8" t="s">
        <v>34</v>
      </c>
      <c r="W8">
        <v>4</v>
      </c>
    </row>
    <row r="9" spans="1:23">
      <c r="A9">
        <v>5008875</v>
      </c>
      <c r="B9" t="s">
        <v>23</v>
      </c>
      <c r="C9" t="s">
        <v>24</v>
      </c>
      <c r="D9" t="s">
        <v>25</v>
      </c>
      <c r="E9">
        <v>2</v>
      </c>
      <c r="F9">
        <v>126000</v>
      </c>
      <c r="G9" t="s">
        <v>31</v>
      </c>
      <c r="H9" t="s">
        <v>27</v>
      </c>
      <c r="I9" t="s">
        <v>33</v>
      </c>
      <c r="J9" t="s">
        <v>29</v>
      </c>
      <c r="K9">
        <v>-12411</v>
      </c>
      <c r="L9" s="13">
        <v>34.0027397260274</v>
      </c>
      <c r="M9" s="14" t="str">
        <f>VLOOKUP(L9,Temp!$B$2:$C$8,2,1)</f>
        <v>30-40</v>
      </c>
      <c r="N9">
        <v>-1773</v>
      </c>
      <c r="O9" s="13">
        <v>4.85753424657534</v>
      </c>
      <c r="P9" s="14" t="str">
        <f>VLOOKUP(O9,Temp!$E$2:$F$8,2,1)</f>
        <v>1-10</v>
      </c>
      <c r="Q9" s="15" t="str">
        <f t="shared" si="0"/>
        <v>employed</v>
      </c>
      <c r="R9">
        <v>1</v>
      </c>
      <c r="S9">
        <v>0</v>
      </c>
      <c r="T9">
        <v>0</v>
      </c>
      <c r="U9">
        <v>1</v>
      </c>
      <c r="V9" t="s">
        <v>37</v>
      </c>
      <c r="W9">
        <v>4</v>
      </c>
    </row>
    <row r="10" spans="1:23">
      <c r="A10">
        <v>5008877</v>
      </c>
      <c r="B10" t="s">
        <v>23</v>
      </c>
      <c r="C10" t="s">
        <v>24</v>
      </c>
      <c r="D10" t="s">
        <v>25</v>
      </c>
      <c r="E10">
        <v>2</v>
      </c>
      <c r="F10">
        <v>126000</v>
      </c>
      <c r="G10" t="s">
        <v>31</v>
      </c>
      <c r="H10" t="s">
        <v>27</v>
      </c>
      <c r="I10" t="s">
        <v>33</v>
      </c>
      <c r="J10" t="s">
        <v>29</v>
      </c>
      <c r="K10">
        <v>-12411</v>
      </c>
      <c r="L10" s="13">
        <v>34.0027397260274</v>
      </c>
      <c r="M10" s="14" t="str">
        <f>VLOOKUP(L10,Temp!$B$2:$C$8,2,1)</f>
        <v>30-40</v>
      </c>
      <c r="N10">
        <v>-1773</v>
      </c>
      <c r="O10" s="13">
        <v>4.85753424657534</v>
      </c>
      <c r="P10" s="14" t="str">
        <f>VLOOKUP(O10,Temp!$E$2:$F$8,2,1)</f>
        <v>1-10</v>
      </c>
      <c r="Q10" s="15" t="str">
        <f t="shared" si="0"/>
        <v>employed</v>
      </c>
      <c r="R10">
        <v>1</v>
      </c>
      <c r="S10">
        <v>0</v>
      </c>
      <c r="T10">
        <v>0</v>
      </c>
      <c r="U10">
        <v>1</v>
      </c>
      <c r="V10" t="s">
        <v>37</v>
      </c>
      <c r="W10">
        <v>4</v>
      </c>
    </row>
    <row r="11" spans="1:23">
      <c r="A11">
        <v>5008892</v>
      </c>
      <c r="B11" t="s">
        <v>23</v>
      </c>
      <c r="C11" t="s">
        <v>24</v>
      </c>
      <c r="D11" t="s">
        <v>25</v>
      </c>
      <c r="E11">
        <v>0</v>
      </c>
      <c r="F11">
        <v>297000</v>
      </c>
      <c r="G11" t="s">
        <v>31</v>
      </c>
      <c r="H11" t="s">
        <v>32</v>
      </c>
      <c r="I11" t="s">
        <v>38</v>
      </c>
      <c r="J11" t="s">
        <v>39</v>
      </c>
      <c r="K11">
        <v>-15519</v>
      </c>
      <c r="L11" s="13">
        <v>42.5178082191781</v>
      </c>
      <c r="M11" s="14" t="str">
        <f>VLOOKUP(L11,Temp!$B$2:$C$8,2,1)</f>
        <v>40-50</v>
      </c>
      <c r="N11">
        <v>-3234</v>
      </c>
      <c r="O11" s="13">
        <v>8.86027397260274</v>
      </c>
      <c r="P11" s="14" t="str">
        <f>VLOOKUP(O11,Temp!$E$2:$F$8,2,1)</f>
        <v>1-10</v>
      </c>
      <c r="Q11" s="15" t="str">
        <f t="shared" si="0"/>
        <v>employed</v>
      </c>
      <c r="R11">
        <v>1</v>
      </c>
      <c r="S11">
        <v>0</v>
      </c>
      <c r="T11">
        <v>0</v>
      </c>
      <c r="U11">
        <v>0</v>
      </c>
      <c r="V11" t="s">
        <v>34</v>
      </c>
      <c r="W11">
        <v>1</v>
      </c>
    </row>
    <row r="12" spans="1:23">
      <c r="A12">
        <v>5008893</v>
      </c>
      <c r="B12" t="s">
        <v>23</v>
      </c>
      <c r="C12" t="s">
        <v>24</v>
      </c>
      <c r="D12" t="s">
        <v>25</v>
      </c>
      <c r="E12">
        <v>0</v>
      </c>
      <c r="F12">
        <v>297000</v>
      </c>
      <c r="G12" t="s">
        <v>31</v>
      </c>
      <c r="H12" t="s">
        <v>32</v>
      </c>
      <c r="I12" t="s">
        <v>38</v>
      </c>
      <c r="J12" t="s">
        <v>39</v>
      </c>
      <c r="K12">
        <v>-15519</v>
      </c>
      <c r="L12" s="13">
        <v>42.5178082191781</v>
      </c>
      <c r="M12" s="14" t="str">
        <f>VLOOKUP(L12,Temp!$B$2:$C$8,2,1)</f>
        <v>40-50</v>
      </c>
      <c r="N12">
        <v>-3234</v>
      </c>
      <c r="O12" s="13">
        <v>8.86027397260274</v>
      </c>
      <c r="P12" s="14" t="str">
        <f>VLOOKUP(O12,Temp!$E$2:$F$8,2,1)</f>
        <v>1-10</v>
      </c>
      <c r="Q12" s="15" t="str">
        <f t="shared" si="0"/>
        <v>employed</v>
      </c>
      <c r="R12">
        <v>1</v>
      </c>
      <c r="S12">
        <v>0</v>
      </c>
      <c r="T12">
        <v>0</v>
      </c>
      <c r="U12">
        <v>0</v>
      </c>
      <c r="V12" t="s">
        <v>34</v>
      </c>
      <c r="W12">
        <v>1</v>
      </c>
    </row>
    <row r="13" spans="1:23">
      <c r="A13">
        <v>5008896</v>
      </c>
      <c r="B13" t="s">
        <v>23</v>
      </c>
      <c r="C13" t="s">
        <v>24</v>
      </c>
      <c r="D13" t="s">
        <v>25</v>
      </c>
      <c r="E13">
        <v>0</v>
      </c>
      <c r="F13">
        <v>297000</v>
      </c>
      <c r="G13" t="s">
        <v>31</v>
      </c>
      <c r="H13" t="s">
        <v>32</v>
      </c>
      <c r="I13" t="s">
        <v>38</v>
      </c>
      <c r="J13" t="s">
        <v>39</v>
      </c>
      <c r="K13">
        <v>-15519</v>
      </c>
      <c r="L13" s="13">
        <v>42.5178082191781</v>
      </c>
      <c r="M13" s="14" t="str">
        <f>VLOOKUP(L13,Temp!$B$2:$C$8,2,1)</f>
        <v>40-50</v>
      </c>
      <c r="N13">
        <v>-3234</v>
      </c>
      <c r="O13" s="13">
        <v>8.86027397260274</v>
      </c>
      <c r="P13" s="14" t="str">
        <f>VLOOKUP(O13,Temp!$E$2:$F$8,2,1)</f>
        <v>1-10</v>
      </c>
      <c r="Q13" s="15" t="str">
        <f t="shared" si="0"/>
        <v>employed</v>
      </c>
      <c r="R13">
        <v>1</v>
      </c>
      <c r="S13">
        <v>0</v>
      </c>
      <c r="T13">
        <v>0</v>
      </c>
      <c r="U13">
        <v>0</v>
      </c>
      <c r="V13" t="s">
        <v>34</v>
      </c>
      <c r="W13">
        <v>1</v>
      </c>
    </row>
    <row r="14" spans="1:23">
      <c r="A14">
        <v>5008900</v>
      </c>
      <c r="B14" t="s">
        <v>23</v>
      </c>
      <c r="C14" t="s">
        <v>24</v>
      </c>
      <c r="D14" t="s">
        <v>25</v>
      </c>
      <c r="E14">
        <v>0</v>
      </c>
      <c r="F14">
        <v>297000</v>
      </c>
      <c r="G14" t="s">
        <v>31</v>
      </c>
      <c r="H14" t="s">
        <v>32</v>
      </c>
      <c r="I14" t="s">
        <v>38</v>
      </c>
      <c r="J14" t="s">
        <v>39</v>
      </c>
      <c r="K14">
        <v>-15519</v>
      </c>
      <c r="L14" s="13">
        <v>42.5178082191781</v>
      </c>
      <c r="M14" s="14" t="str">
        <f>VLOOKUP(L14,Temp!$B$2:$C$8,2,1)</f>
        <v>40-50</v>
      </c>
      <c r="N14">
        <v>-3234</v>
      </c>
      <c r="O14" s="13">
        <v>8.86027397260274</v>
      </c>
      <c r="P14" s="14" t="str">
        <f>VLOOKUP(O14,Temp!$E$2:$F$8,2,1)</f>
        <v>1-10</v>
      </c>
      <c r="Q14" s="15" t="str">
        <f t="shared" si="0"/>
        <v>employed</v>
      </c>
      <c r="R14">
        <v>1</v>
      </c>
      <c r="S14">
        <v>0</v>
      </c>
      <c r="T14">
        <v>0</v>
      </c>
      <c r="U14">
        <v>0</v>
      </c>
      <c r="V14" t="s">
        <v>34</v>
      </c>
      <c r="W14">
        <v>1</v>
      </c>
    </row>
    <row r="15" spans="1:23">
      <c r="A15">
        <v>5008902</v>
      </c>
      <c r="B15" t="s">
        <v>23</v>
      </c>
      <c r="C15" t="s">
        <v>24</v>
      </c>
      <c r="D15" t="s">
        <v>25</v>
      </c>
      <c r="E15">
        <v>0</v>
      </c>
      <c r="F15">
        <v>297000</v>
      </c>
      <c r="G15" t="s">
        <v>31</v>
      </c>
      <c r="H15" t="s">
        <v>32</v>
      </c>
      <c r="I15" t="s">
        <v>38</v>
      </c>
      <c r="J15" t="s">
        <v>39</v>
      </c>
      <c r="K15">
        <v>-15519</v>
      </c>
      <c r="L15" s="13">
        <v>42.5178082191781</v>
      </c>
      <c r="M15" s="14" t="str">
        <f>VLOOKUP(L15,Temp!$B$2:$C$8,2,1)</f>
        <v>40-50</v>
      </c>
      <c r="N15">
        <v>-3234</v>
      </c>
      <c r="O15" s="13">
        <v>8.86027397260274</v>
      </c>
      <c r="P15" s="14" t="str">
        <f>VLOOKUP(O15,Temp!$E$2:$F$8,2,1)</f>
        <v>1-10</v>
      </c>
      <c r="Q15" s="15" t="str">
        <f t="shared" si="0"/>
        <v>employed</v>
      </c>
      <c r="R15">
        <v>1</v>
      </c>
      <c r="S15">
        <v>0</v>
      </c>
      <c r="T15">
        <v>0</v>
      </c>
      <c r="U15">
        <v>0</v>
      </c>
      <c r="V15" t="s">
        <v>34</v>
      </c>
      <c r="W15">
        <v>1</v>
      </c>
    </row>
    <row r="16" spans="1:23">
      <c r="A16">
        <v>5008904</v>
      </c>
      <c r="B16" t="s">
        <v>23</v>
      </c>
      <c r="C16" t="s">
        <v>24</v>
      </c>
      <c r="D16" t="s">
        <v>25</v>
      </c>
      <c r="E16">
        <v>0</v>
      </c>
      <c r="F16">
        <v>297000</v>
      </c>
      <c r="G16" t="s">
        <v>31</v>
      </c>
      <c r="H16" t="s">
        <v>32</v>
      </c>
      <c r="I16" t="s">
        <v>38</v>
      </c>
      <c r="J16" t="s">
        <v>39</v>
      </c>
      <c r="K16">
        <v>-15519</v>
      </c>
      <c r="L16" s="13">
        <v>42.5178082191781</v>
      </c>
      <c r="M16" s="14" t="str">
        <f>VLOOKUP(L16,Temp!$B$2:$C$8,2,1)</f>
        <v>40-50</v>
      </c>
      <c r="N16">
        <v>-3234</v>
      </c>
      <c r="O16" s="13">
        <v>8.86027397260274</v>
      </c>
      <c r="P16" s="14" t="str">
        <f>VLOOKUP(O16,Temp!$E$2:$F$8,2,1)</f>
        <v>1-10</v>
      </c>
      <c r="Q16" s="15" t="str">
        <f t="shared" si="0"/>
        <v>employed</v>
      </c>
      <c r="R16">
        <v>1</v>
      </c>
      <c r="S16">
        <v>0</v>
      </c>
      <c r="T16">
        <v>0</v>
      </c>
      <c r="U16">
        <v>0</v>
      </c>
      <c r="V16" t="s">
        <v>34</v>
      </c>
      <c r="W16">
        <v>1</v>
      </c>
    </row>
    <row r="17" spans="1:23">
      <c r="A17">
        <v>5008929</v>
      </c>
      <c r="B17" t="s">
        <v>23</v>
      </c>
      <c r="C17" t="s">
        <v>24</v>
      </c>
      <c r="D17" t="s">
        <v>25</v>
      </c>
      <c r="E17">
        <v>0</v>
      </c>
      <c r="F17">
        <v>297000</v>
      </c>
      <c r="G17" t="s">
        <v>31</v>
      </c>
      <c r="H17" t="s">
        <v>32</v>
      </c>
      <c r="I17" t="s">
        <v>38</v>
      </c>
      <c r="J17" t="s">
        <v>39</v>
      </c>
      <c r="K17">
        <v>-15519</v>
      </c>
      <c r="L17" s="13">
        <v>42.5178082191781</v>
      </c>
      <c r="M17" s="14" t="str">
        <f>VLOOKUP(L17,Temp!$B$2:$C$8,2,1)</f>
        <v>40-50</v>
      </c>
      <c r="N17">
        <v>-3234</v>
      </c>
      <c r="O17" s="13">
        <v>8.86027397260274</v>
      </c>
      <c r="P17" s="14" t="str">
        <f>VLOOKUP(O17,Temp!$E$2:$F$8,2,1)</f>
        <v>1-10</v>
      </c>
      <c r="Q17" s="15" t="str">
        <f t="shared" si="0"/>
        <v>employed</v>
      </c>
      <c r="R17">
        <v>1</v>
      </c>
      <c r="S17">
        <v>0</v>
      </c>
      <c r="T17">
        <v>0</v>
      </c>
      <c r="U17">
        <v>0</v>
      </c>
      <c r="V17" t="s">
        <v>34</v>
      </c>
      <c r="W17">
        <v>1</v>
      </c>
    </row>
    <row r="18" spans="1:23">
      <c r="A18">
        <v>5008934</v>
      </c>
      <c r="B18" t="s">
        <v>23</v>
      </c>
      <c r="C18" t="s">
        <v>24</v>
      </c>
      <c r="D18" t="s">
        <v>25</v>
      </c>
      <c r="E18">
        <v>0</v>
      </c>
      <c r="F18">
        <v>297000</v>
      </c>
      <c r="G18" t="s">
        <v>31</v>
      </c>
      <c r="H18" t="s">
        <v>32</v>
      </c>
      <c r="I18" t="s">
        <v>38</v>
      </c>
      <c r="J18" t="s">
        <v>39</v>
      </c>
      <c r="K18">
        <v>-15519</v>
      </c>
      <c r="L18" s="13">
        <v>42.5178082191781</v>
      </c>
      <c r="M18" s="14" t="str">
        <f>VLOOKUP(L18,Temp!$B$2:$C$8,2,1)</f>
        <v>40-50</v>
      </c>
      <c r="N18">
        <v>-3234</v>
      </c>
      <c r="O18" s="13">
        <v>8.86027397260274</v>
      </c>
      <c r="P18" s="14" t="str">
        <f>VLOOKUP(O18,Temp!$E$2:$F$8,2,1)</f>
        <v>1-10</v>
      </c>
      <c r="Q18" s="15" t="str">
        <f t="shared" si="0"/>
        <v>employed</v>
      </c>
      <c r="R18">
        <v>1</v>
      </c>
      <c r="S18">
        <v>0</v>
      </c>
      <c r="T18">
        <v>0</v>
      </c>
      <c r="U18">
        <v>0</v>
      </c>
      <c r="V18" t="s">
        <v>34</v>
      </c>
      <c r="W18">
        <v>1</v>
      </c>
    </row>
    <row r="19" spans="1:23">
      <c r="A19">
        <v>5008935</v>
      </c>
      <c r="B19" t="s">
        <v>23</v>
      </c>
      <c r="C19" t="s">
        <v>24</v>
      </c>
      <c r="D19" t="s">
        <v>25</v>
      </c>
      <c r="E19">
        <v>0</v>
      </c>
      <c r="F19">
        <v>297000</v>
      </c>
      <c r="G19" t="s">
        <v>31</v>
      </c>
      <c r="H19" t="s">
        <v>32</v>
      </c>
      <c r="I19" t="s">
        <v>38</v>
      </c>
      <c r="J19" t="s">
        <v>39</v>
      </c>
      <c r="K19">
        <v>-15519</v>
      </c>
      <c r="L19" s="13">
        <v>42.5178082191781</v>
      </c>
      <c r="M19" s="14" t="str">
        <f>VLOOKUP(L19,Temp!$B$2:$C$8,2,1)</f>
        <v>40-50</v>
      </c>
      <c r="N19">
        <v>-3234</v>
      </c>
      <c r="O19" s="13">
        <v>8.86027397260274</v>
      </c>
      <c r="P19" s="14" t="str">
        <f>VLOOKUP(O19,Temp!$E$2:$F$8,2,1)</f>
        <v>1-10</v>
      </c>
      <c r="Q19" s="15" t="str">
        <f t="shared" si="0"/>
        <v>employed</v>
      </c>
      <c r="R19">
        <v>1</v>
      </c>
      <c r="S19">
        <v>0</v>
      </c>
      <c r="T19">
        <v>0</v>
      </c>
      <c r="U19">
        <v>0</v>
      </c>
      <c r="V19" t="s">
        <v>34</v>
      </c>
      <c r="W19">
        <v>1</v>
      </c>
    </row>
    <row r="20" spans="1:23">
      <c r="A20">
        <v>5008937</v>
      </c>
      <c r="B20" t="s">
        <v>23</v>
      </c>
      <c r="C20" t="s">
        <v>24</v>
      </c>
      <c r="D20" t="s">
        <v>25</v>
      </c>
      <c r="E20">
        <v>0</v>
      </c>
      <c r="F20">
        <v>297000</v>
      </c>
      <c r="G20" t="s">
        <v>31</v>
      </c>
      <c r="H20" t="s">
        <v>32</v>
      </c>
      <c r="I20" t="s">
        <v>38</v>
      </c>
      <c r="J20" t="s">
        <v>39</v>
      </c>
      <c r="K20">
        <v>-15519</v>
      </c>
      <c r="L20" s="13">
        <v>42.5178082191781</v>
      </c>
      <c r="M20" s="14" t="str">
        <f>VLOOKUP(L20,Temp!$B$2:$C$8,2,1)</f>
        <v>40-50</v>
      </c>
      <c r="N20">
        <v>-3234</v>
      </c>
      <c r="O20" s="13">
        <v>8.86027397260274</v>
      </c>
      <c r="P20" s="14" t="str">
        <f>VLOOKUP(O20,Temp!$E$2:$F$8,2,1)</f>
        <v>1-10</v>
      </c>
      <c r="Q20" s="15" t="str">
        <f t="shared" si="0"/>
        <v>employed</v>
      </c>
      <c r="R20">
        <v>1</v>
      </c>
      <c r="S20">
        <v>0</v>
      </c>
      <c r="T20">
        <v>0</v>
      </c>
      <c r="U20">
        <v>0</v>
      </c>
      <c r="V20" t="s">
        <v>34</v>
      </c>
      <c r="W20">
        <v>1</v>
      </c>
    </row>
    <row r="21" spans="1:23">
      <c r="A21">
        <v>5008973</v>
      </c>
      <c r="B21" t="s">
        <v>30</v>
      </c>
      <c r="C21" t="s">
        <v>24</v>
      </c>
      <c r="D21" t="s">
        <v>25</v>
      </c>
      <c r="E21">
        <v>0</v>
      </c>
      <c r="F21">
        <v>157500</v>
      </c>
      <c r="G21" t="s">
        <v>36</v>
      </c>
      <c r="H21" t="s">
        <v>32</v>
      </c>
      <c r="I21" t="s">
        <v>33</v>
      </c>
      <c r="J21" t="s">
        <v>29</v>
      </c>
      <c r="K21">
        <v>-16027</v>
      </c>
      <c r="L21" s="13">
        <v>43.9095890410959</v>
      </c>
      <c r="M21" s="14" t="str">
        <f>VLOOKUP(L21,Temp!$B$2:$C$8,2,1)</f>
        <v>40-50</v>
      </c>
      <c r="N21">
        <v>-889</v>
      </c>
      <c r="O21" s="13">
        <v>2.43561643835616</v>
      </c>
      <c r="P21" s="14" t="str">
        <f>VLOOKUP(O21,Temp!$E$2:$F$8,2,1)</f>
        <v>1-10</v>
      </c>
      <c r="Q21" s="15" t="str">
        <f t="shared" si="0"/>
        <v>employed</v>
      </c>
      <c r="R21">
        <v>1</v>
      </c>
      <c r="S21">
        <v>0</v>
      </c>
      <c r="T21">
        <v>1</v>
      </c>
      <c r="U21">
        <v>0</v>
      </c>
      <c r="W21">
        <v>2</v>
      </c>
    </row>
    <row r="22" spans="1:23">
      <c r="A22">
        <v>5008978</v>
      </c>
      <c r="B22" t="s">
        <v>23</v>
      </c>
      <c r="C22" t="s">
        <v>24</v>
      </c>
      <c r="D22" t="s">
        <v>25</v>
      </c>
      <c r="E22">
        <v>0</v>
      </c>
      <c r="F22">
        <v>112500</v>
      </c>
      <c r="G22" t="s">
        <v>26</v>
      </c>
      <c r="H22" t="s">
        <v>32</v>
      </c>
      <c r="I22" t="s">
        <v>33</v>
      </c>
      <c r="J22" t="s">
        <v>29</v>
      </c>
      <c r="K22">
        <v>-22319</v>
      </c>
      <c r="L22" s="13">
        <v>61.1479452054795</v>
      </c>
      <c r="M22" s="14" t="str">
        <f>VLOOKUP(L22,Temp!$B$2:$C$8,2,1)</f>
        <v>60-70</v>
      </c>
      <c r="N22">
        <v>365243</v>
      </c>
      <c r="O22" s="13">
        <v>0</v>
      </c>
      <c r="P22" s="14" t="str">
        <f>VLOOKUP(O22,Temp!$E$2:$F$8,2,1)</f>
        <v>0-1</v>
      </c>
      <c r="Q22" s="15" t="str">
        <f t="shared" si="0"/>
        <v>unemployed</v>
      </c>
      <c r="R22">
        <v>1</v>
      </c>
      <c r="S22">
        <v>0</v>
      </c>
      <c r="T22">
        <v>0</v>
      </c>
      <c r="U22">
        <v>0</v>
      </c>
      <c r="W22">
        <v>2</v>
      </c>
    </row>
    <row r="23" spans="1:23">
      <c r="A23">
        <v>5008986</v>
      </c>
      <c r="B23" t="s">
        <v>30</v>
      </c>
      <c r="C23" t="s">
        <v>25</v>
      </c>
      <c r="D23" t="s">
        <v>25</v>
      </c>
      <c r="E23">
        <v>0</v>
      </c>
      <c r="F23">
        <v>112500</v>
      </c>
      <c r="G23" t="s">
        <v>40</v>
      </c>
      <c r="H23" t="s">
        <v>32</v>
      </c>
      <c r="I23" t="s">
        <v>33</v>
      </c>
      <c r="J23" t="s">
        <v>29</v>
      </c>
      <c r="K23">
        <v>-20874</v>
      </c>
      <c r="L23" s="13">
        <v>57.1890410958904</v>
      </c>
      <c r="M23" s="14" t="str">
        <f>VLOOKUP(L23,Temp!$B$2:$C$8,2,1)</f>
        <v>50-60</v>
      </c>
      <c r="N23">
        <v>-2381</v>
      </c>
      <c r="O23" s="13">
        <v>6.52328767123288</v>
      </c>
      <c r="P23" s="14" t="str">
        <f>VLOOKUP(O23,Temp!$E$2:$F$8,2,1)</f>
        <v>1-10</v>
      </c>
      <c r="Q23" s="15" t="str">
        <f t="shared" si="0"/>
        <v>employed</v>
      </c>
      <c r="R23">
        <v>1</v>
      </c>
      <c r="S23">
        <v>0</v>
      </c>
      <c r="T23">
        <v>1</v>
      </c>
      <c r="U23">
        <v>0</v>
      </c>
      <c r="V23" t="s">
        <v>35</v>
      </c>
      <c r="W23">
        <v>2</v>
      </c>
    </row>
    <row r="24" spans="1:23">
      <c r="A24">
        <v>5009005</v>
      </c>
      <c r="B24" t="s">
        <v>30</v>
      </c>
      <c r="C24" t="s">
        <v>24</v>
      </c>
      <c r="D24" t="s">
        <v>25</v>
      </c>
      <c r="E24">
        <v>0</v>
      </c>
      <c r="F24">
        <v>166500</v>
      </c>
      <c r="G24" t="s">
        <v>36</v>
      </c>
      <c r="H24" t="s">
        <v>32</v>
      </c>
      <c r="I24" t="s">
        <v>33</v>
      </c>
      <c r="J24" t="s">
        <v>29</v>
      </c>
      <c r="K24">
        <v>-18926</v>
      </c>
      <c r="L24" s="13">
        <v>51.8520547945205</v>
      </c>
      <c r="M24" s="14" t="str">
        <f>VLOOKUP(L24,Temp!$B$2:$C$8,2,1)</f>
        <v>50-60</v>
      </c>
      <c r="N24">
        <v>-6276</v>
      </c>
      <c r="O24" s="13">
        <v>17.1945205479452</v>
      </c>
      <c r="P24" s="14" t="str">
        <f>VLOOKUP(O24,Temp!$E$2:$F$8,2,1)</f>
        <v>10-20</v>
      </c>
      <c r="Q24" s="15" t="str">
        <f t="shared" si="0"/>
        <v>employed</v>
      </c>
      <c r="R24">
        <v>1</v>
      </c>
      <c r="S24">
        <v>1</v>
      </c>
      <c r="T24">
        <v>1</v>
      </c>
      <c r="U24">
        <v>0</v>
      </c>
      <c r="V24" t="s">
        <v>34</v>
      </c>
      <c r="W24">
        <v>2</v>
      </c>
    </row>
    <row r="25" spans="1:23">
      <c r="A25">
        <v>5009006</v>
      </c>
      <c r="B25" t="s">
        <v>30</v>
      </c>
      <c r="C25" t="s">
        <v>24</v>
      </c>
      <c r="D25" t="s">
        <v>25</v>
      </c>
      <c r="E25">
        <v>0</v>
      </c>
      <c r="F25">
        <v>166500</v>
      </c>
      <c r="G25" t="s">
        <v>36</v>
      </c>
      <c r="H25" t="s">
        <v>32</v>
      </c>
      <c r="I25" t="s">
        <v>33</v>
      </c>
      <c r="J25" t="s">
        <v>29</v>
      </c>
      <c r="K25">
        <v>-18926</v>
      </c>
      <c r="L25" s="13">
        <v>51.8520547945205</v>
      </c>
      <c r="M25" s="14" t="str">
        <f>VLOOKUP(L25,Temp!$B$2:$C$8,2,1)</f>
        <v>50-60</v>
      </c>
      <c r="N25">
        <v>-6276</v>
      </c>
      <c r="O25" s="13">
        <v>17.1945205479452</v>
      </c>
      <c r="P25" s="14" t="str">
        <f>VLOOKUP(O25,Temp!$E$2:$F$8,2,1)</f>
        <v>10-20</v>
      </c>
      <c r="Q25" s="15" t="str">
        <f t="shared" si="0"/>
        <v>employed</v>
      </c>
      <c r="R25">
        <v>1</v>
      </c>
      <c r="S25">
        <v>1</v>
      </c>
      <c r="T25">
        <v>1</v>
      </c>
      <c r="U25">
        <v>0</v>
      </c>
      <c r="V25" t="s">
        <v>34</v>
      </c>
      <c r="W25">
        <v>2</v>
      </c>
    </row>
    <row r="26" spans="1:23">
      <c r="A26">
        <v>5009009</v>
      </c>
      <c r="B26" t="s">
        <v>30</v>
      </c>
      <c r="C26" t="s">
        <v>24</v>
      </c>
      <c r="D26" t="s">
        <v>25</v>
      </c>
      <c r="E26">
        <v>0</v>
      </c>
      <c r="F26">
        <v>166500</v>
      </c>
      <c r="G26" t="s">
        <v>36</v>
      </c>
      <c r="H26" t="s">
        <v>32</v>
      </c>
      <c r="I26" t="s">
        <v>33</v>
      </c>
      <c r="J26" t="s">
        <v>29</v>
      </c>
      <c r="K26">
        <v>-18926</v>
      </c>
      <c r="L26" s="13">
        <v>51.8520547945205</v>
      </c>
      <c r="M26" s="14" t="str">
        <f>VLOOKUP(L26,Temp!$B$2:$C$8,2,1)</f>
        <v>50-60</v>
      </c>
      <c r="N26">
        <v>-6276</v>
      </c>
      <c r="O26" s="13">
        <v>17.1945205479452</v>
      </c>
      <c r="P26" s="14" t="str">
        <f>VLOOKUP(O26,Temp!$E$2:$F$9,2,1)</f>
        <v>10-20</v>
      </c>
      <c r="Q26" s="15" t="str">
        <f t="shared" si="0"/>
        <v>employed</v>
      </c>
      <c r="R26">
        <v>1</v>
      </c>
      <c r="S26">
        <v>1</v>
      </c>
      <c r="T26">
        <v>1</v>
      </c>
      <c r="U26">
        <v>0</v>
      </c>
      <c r="V26" t="s">
        <v>34</v>
      </c>
      <c r="W26">
        <v>2</v>
      </c>
    </row>
    <row r="27" spans="1:23">
      <c r="A27">
        <v>5009014</v>
      </c>
      <c r="B27" t="s">
        <v>30</v>
      </c>
      <c r="C27" t="s">
        <v>24</v>
      </c>
      <c r="D27" t="s">
        <v>25</v>
      </c>
      <c r="E27">
        <v>0</v>
      </c>
      <c r="F27">
        <v>166500</v>
      </c>
      <c r="G27" t="s">
        <v>36</v>
      </c>
      <c r="H27" t="s">
        <v>32</v>
      </c>
      <c r="I27" t="s">
        <v>33</v>
      </c>
      <c r="J27" t="s">
        <v>29</v>
      </c>
      <c r="K27">
        <v>-18926</v>
      </c>
      <c r="L27" s="13">
        <v>51.8520547945205</v>
      </c>
      <c r="M27" s="14" t="str">
        <f>VLOOKUP(L27,Temp!$B$2:$C$8,2,1)</f>
        <v>50-60</v>
      </c>
      <c r="N27">
        <v>-6276</v>
      </c>
      <c r="O27" s="13">
        <v>17.1945205479452</v>
      </c>
      <c r="P27" s="14" t="str">
        <f>VLOOKUP(O27,Temp!$E$2:$F$9,2,1)</f>
        <v>10-20</v>
      </c>
      <c r="Q27" s="15" t="str">
        <f t="shared" si="0"/>
        <v>employed</v>
      </c>
      <c r="R27">
        <v>1</v>
      </c>
      <c r="S27">
        <v>1</v>
      </c>
      <c r="T27">
        <v>1</v>
      </c>
      <c r="U27">
        <v>0</v>
      </c>
      <c r="V27" t="s">
        <v>34</v>
      </c>
      <c r="W27">
        <v>2</v>
      </c>
    </row>
    <row r="28" spans="1:23">
      <c r="A28">
        <v>5009025</v>
      </c>
      <c r="B28" t="s">
        <v>23</v>
      </c>
      <c r="C28" t="s">
        <v>24</v>
      </c>
      <c r="D28" t="s">
        <v>25</v>
      </c>
      <c r="E28">
        <v>2</v>
      </c>
      <c r="F28">
        <v>216000</v>
      </c>
      <c r="G28" t="s">
        <v>40</v>
      </c>
      <c r="H28" t="s">
        <v>27</v>
      </c>
      <c r="I28" t="s">
        <v>33</v>
      </c>
      <c r="J28" t="s">
        <v>29</v>
      </c>
      <c r="K28">
        <v>-15444</v>
      </c>
      <c r="L28" s="13">
        <v>42.3123287671233</v>
      </c>
      <c r="M28" s="14" t="str">
        <f>VLOOKUP(L28,Temp!$B$2:$C$8,2,1)</f>
        <v>40-50</v>
      </c>
      <c r="N28">
        <v>-3112</v>
      </c>
      <c r="O28" s="13">
        <v>8.52602739726027</v>
      </c>
      <c r="P28" s="14" t="str">
        <f>VLOOKUP(O28,Temp!$E$2:$F$9,2,1)</f>
        <v>1-10</v>
      </c>
      <c r="Q28" s="15" t="str">
        <f t="shared" si="0"/>
        <v>employed</v>
      </c>
      <c r="R28">
        <v>1</v>
      </c>
      <c r="S28">
        <v>0</v>
      </c>
      <c r="T28">
        <v>0</v>
      </c>
      <c r="U28">
        <v>1</v>
      </c>
      <c r="W28">
        <v>4</v>
      </c>
    </row>
    <row r="29" spans="1:23">
      <c r="A29">
        <v>5009029</v>
      </c>
      <c r="B29" t="s">
        <v>23</v>
      </c>
      <c r="C29" t="s">
        <v>25</v>
      </c>
      <c r="D29" t="s">
        <v>25</v>
      </c>
      <c r="E29">
        <v>0</v>
      </c>
      <c r="F29">
        <v>225000</v>
      </c>
      <c r="G29" t="s">
        <v>31</v>
      </c>
      <c r="H29" t="s">
        <v>32</v>
      </c>
      <c r="I29" t="s">
        <v>33</v>
      </c>
      <c r="J29" t="s">
        <v>29</v>
      </c>
      <c r="K29">
        <v>-14450</v>
      </c>
      <c r="L29" s="13">
        <v>39.5890410958904</v>
      </c>
      <c r="M29" s="14" t="str">
        <f>VLOOKUP(L29,Temp!$B$2:$C$8,2,1)</f>
        <v>30-40</v>
      </c>
      <c r="N29">
        <v>-2777</v>
      </c>
      <c r="O29" s="13">
        <v>7.60821917808219</v>
      </c>
      <c r="P29" s="14" t="str">
        <f>VLOOKUP(O29,Temp!$E$2:$F$9,2,1)</f>
        <v>1-10</v>
      </c>
      <c r="Q29" s="15" t="str">
        <f t="shared" si="0"/>
        <v>employed</v>
      </c>
      <c r="R29">
        <v>1</v>
      </c>
      <c r="S29">
        <v>0</v>
      </c>
      <c r="T29">
        <v>0</v>
      </c>
      <c r="U29">
        <v>0</v>
      </c>
      <c r="V29" t="s">
        <v>34</v>
      </c>
      <c r="W29">
        <v>2</v>
      </c>
    </row>
    <row r="30" spans="1:23">
      <c r="A30">
        <v>5009033</v>
      </c>
      <c r="B30" t="s">
        <v>23</v>
      </c>
      <c r="C30" t="s">
        <v>24</v>
      </c>
      <c r="D30" t="s">
        <v>24</v>
      </c>
      <c r="E30">
        <v>0</v>
      </c>
      <c r="F30">
        <v>255150</v>
      </c>
      <c r="G30" t="s">
        <v>26</v>
      </c>
      <c r="H30" t="s">
        <v>41</v>
      </c>
      <c r="I30" t="s">
        <v>42</v>
      </c>
      <c r="J30" t="s">
        <v>39</v>
      </c>
      <c r="K30">
        <v>-18682</v>
      </c>
      <c r="L30" s="13">
        <v>51.1835616438356</v>
      </c>
      <c r="M30" s="14" t="str">
        <f>VLOOKUP(L30,Temp!$B$2:$C$8,2,1)</f>
        <v>50-60</v>
      </c>
      <c r="N30">
        <v>365243</v>
      </c>
      <c r="O30" s="13">
        <v>0</v>
      </c>
      <c r="P30" s="14" t="str">
        <f>VLOOKUP(O30,Temp!$E$2:$F$9,2,1)</f>
        <v>0-1</v>
      </c>
      <c r="Q30" s="15" t="str">
        <f t="shared" si="0"/>
        <v>unemployed</v>
      </c>
      <c r="R30">
        <v>1</v>
      </c>
      <c r="S30">
        <v>0</v>
      </c>
      <c r="T30">
        <v>0</v>
      </c>
      <c r="U30">
        <v>0</v>
      </c>
      <c r="W30">
        <v>2</v>
      </c>
    </row>
    <row r="31" spans="1:23">
      <c r="A31">
        <v>5009036</v>
      </c>
      <c r="B31" t="s">
        <v>23</v>
      </c>
      <c r="C31" t="s">
        <v>24</v>
      </c>
      <c r="D31" t="s">
        <v>24</v>
      </c>
      <c r="E31">
        <v>0</v>
      </c>
      <c r="F31">
        <v>255150</v>
      </c>
      <c r="G31" t="s">
        <v>26</v>
      </c>
      <c r="H31" t="s">
        <v>41</v>
      </c>
      <c r="I31" t="s">
        <v>42</v>
      </c>
      <c r="J31" t="s">
        <v>39</v>
      </c>
      <c r="K31">
        <v>-18682</v>
      </c>
      <c r="L31" s="13">
        <v>51.1835616438356</v>
      </c>
      <c r="M31" s="14" t="str">
        <f>VLOOKUP(L31,Temp!$B$2:$C$8,2,1)</f>
        <v>50-60</v>
      </c>
      <c r="N31">
        <v>365243</v>
      </c>
      <c r="O31" s="13">
        <v>0</v>
      </c>
      <c r="P31" s="14" t="str">
        <f>VLOOKUP(O31,Temp!$E$2:$F$9,2,1)</f>
        <v>0-1</v>
      </c>
      <c r="Q31" s="15" t="str">
        <f t="shared" si="0"/>
        <v>unemployed</v>
      </c>
      <c r="R31">
        <v>1</v>
      </c>
      <c r="S31">
        <v>0</v>
      </c>
      <c r="T31">
        <v>0</v>
      </c>
      <c r="U31">
        <v>0</v>
      </c>
      <c r="W31">
        <v>2</v>
      </c>
    </row>
    <row r="32" spans="1:23">
      <c r="A32">
        <v>5009038</v>
      </c>
      <c r="B32" t="s">
        <v>23</v>
      </c>
      <c r="C32" t="s">
        <v>24</v>
      </c>
      <c r="D32" t="s">
        <v>24</v>
      </c>
      <c r="E32">
        <v>0</v>
      </c>
      <c r="F32">
        <v>255150</v>
      </c>
      <c r="G32" t="s">
        <v>26</v>
      </c>
      <c r="H32" t="s">
        <v>41</v>
      </c>
      <c r="I32" t="s">
        <v>42</v>
      </c>
      <c r="J32" t="s">
        <v>39</v>
      </c>
      <c r="K32">
        <v>-18682</v>
      </c>
      <c r="L32" s="13">
        <v>51.1835616438356</v>
      </c>
      <c r="M32" s="14" t="str">
        <f>VLOOKUP(L32,Temp!$B$2:$C$8,2,1)</f>
        <v>50-60</v>
      </c>
      <c r="N32">
        <v>365243</v>
      </c>
      <c r="O32" s="13">
        <v>0</v>
      </c>
      <c r="P32" s="14" t="str">
        <f>VLOOKUP(O32,Temp!$E$2:$F$9,2,1)</f>
        <v>0-1</v>
      </c>
      <c r="Q32" s="15" t="str">
        <f t="shared" si="0"/>
        <v>unemployed</v>
      </c>
      <c r="R32">
        <v>1</v>
      </c>
      <c r="S32">
        <v>0</v>
      </c>
      <c r="T32">
        <v>0</v>
      </c>
      <c r="U32">
        <v>0</v>
      </c>
      <c r="W32">
        <v>2</v>
      </c>
    </row>
    <row r="33" spans="1:23">
      <c r="A33">
        <v>5009046</v>
      </c>
      <c r="B33" t="s">
        <v>23</v>
      </c>
      <c r="C33" t="s">
        <v>24</v>
      </c>
      <c r="D33" t="s">
        <v>25</v>
      </c>
      <c r="E33">
        <v>0</v>
      </c>
      <c r="F33">
        <v>148500</v>
      </c>
      <c r="G33" t="s">
        <v>36</v>
      </c>
      <c r="H33" t="s">
        <v>27</v>
      </c>
      <c r="I33" t="s">
        <v>33</v>
      </c>
      <c r="J33" t="s">
        <v>29</v>
      </c>
      <c r="K33">
        <v>-17641</v>
      </c>
      <c r="L33" s="13">
        <v>48.3315068493151</v>
      </c>
      <c r="M33" s="14" t="str">
        <f>VLOOKUP(L33,Temp!$B$2:$C$8,2,1)</f>
        <v>40-50</v>
      </c>
      <c r="N33">
        <v>-889</v>
      </c>
      <c r="O33" s="13">
        <v>2.43561643835616</v>
      </c>
      <c r="P33" s="14" t="str">
        <f>VLOOKUP(O33,Temp!$E$2:$F$9,2,1)</f>
        <v>1-10</v>
      </c>
      <c r="Q33" s="15" t="str">
        <f t="shared" si="0"/>
        <v>employed</v>
      </c>
      <c r="R33">
        <v>1</v>
      </c>
      <c r="S33">
        <v>0</v>
      </c>
      <c r="T33">
        <v>0</v>
      </c>
      <c r="U33">
        <v>0</v>
      </c>
      <c r="V33" t="s">
        <v>43</v>
      </c>
      <c r="W33">
        <v>2</v>
      </c>
    </row>
    <row r="34" spans="1:23">
      <c r="A34">
        <v>5009052</v>
      </c>
      <c r="B34" t="s">
        <v>23</v>
      </c>
      <c r="C34" t="s">
        <v>24</v>
      </c>
      <c r="D34" t="s">
        <v>25</v>
      </c>
      <c r="E34">
        <v>2</v>
      </c>
      <c r="F34">
        <v>202500</v>
      </c>
      <c r="G34" t="s">
        <v>36</v>
      </c>
      <c r="H34" t="s">
        <v>27</v>
      </c>
      <c r="I34" t="s">
        <v>33</v>
      </c>
      <c r="J34" t="s">
        <v>29</v>
      </c>
      <c r="K34">
        <v>-10997</v>
      </c>
      <c r="L34" s="13">
        <v>30.1287671232877</v>
      </c>
      <c r="M34" s="14" t="str">
        <f>VLOOKUP(L34,Temp!$B$2:$C$8,2,1)</f>
        <v>30-40</v>
      </c>
      <c r="N34">
        <v>-2289</v>
      </c>
      <c r="O34" s="13">
        <v>6.27123287671233</v>
      </c>
      <c r="P34" s="14" t="str">
        <f>VLOOKUP(O34,Temp!$E$2:$F$9,2,1)</f>
        <v>1-10</v>
      </c>
      <c r="Q34" s="15" t="str">
        <f t="shared" si="0"/>
        <v>employed</v>
      </c>
      <c r="R34">
        <v>1</v>
      </c>
      <c r="S34">
        <v>0</v>
      </c>
      <c r="T34">
        <v>0</v>
      </c>
      <c r="U34">
        <v>1</v>
      </c>
      <c r="V34" t="s">
        <v>43</v>
      </c>
      <c r="W34">
        <v>4</v>
      </c>
    </row>
    <row r="35" spans="1:23">
      <c r="A35">
        <v>5009056</v>
      </c>
      <c r="B35" t="s">
        <v>30</v>
      </c>
      <c r="C35" t="s">
        <v>24</v>
      </c>
      <c r="D35" t="s">
        <v>25</v>
      </c>
      <c r="E35">
        <v>0</v>
      </c>
      <c r="F35">
        <v>202500</v>
      </c>
      <c r="G35" t="s">
        <v>36</v>
      </c>
      <c r="H35" t="s">
        <v>32</v>
      </c>
      <c r="I35" t="s">
        <v>38</v>
      </c>
      <c r="J35" t="s">
        <v>29</v>
      </c>
      <c r="K35">
        <v>-8861</v>
      </c>
      <c r="L35" s="13">
        <v>24.2767123287671</v>
      </c>
      <c r="M35" s="14" t="str">
        <f>VLOOKUP(L35,Temp!$B$2:$C$8,2,1)</f>
        <v>20-30</v>
      </c>
      <c r="N35">
        <v>-889</v>
      </c>
      <c r="O35" s="13">
        <v>2.43561643835616</v>
      </c>
      <c r="P35" s="14" t="str">
        <f>VLOOKUP(O35,Temp!$E$2:$F$9,2,1)</f>
        <v>1-10</v>
      </c>
      <c r="Q35" s="15" t="str">
        <f t="shared" si="0"/>
        <v>employed</v>
      </c>
      <c r="R35">
        <v>1</v>
      </c>
      <c r="S35">
        <v>1</v>
      </c>
      <c r="T35">
        <v>0</v>
      </c>
      <c r="U35">
        <v>0</v>
      </c>
      <c r="V35" t="s">
        <v>35</v>
      </c>
      <c r="W35">
        <v>1</v>
      </c>
    </row>
    <row r="36" spans="1:23">
      <c r="A36">
        <v>5009065</v>
      </c>
      <c r="B36" t="s">
        <v>30</v>
      </c>
      <c r="C36" t="s">
        <v>25</v>
      </c>
      <c r="D36" t="s">
        <v>25</v>
      </c>
      <c r="E36">
        <v>0</v>
      </c>
      <c r="F36">
        <v>315000</v>
      </c>
      <c r="G36" t="s">
        <v>36</v>
      </c>
      <c r="H36" t="s">
        <v>32</v>
      </c>
      <c r="I36" t="s">
        <v>42</v>
      </c>
      <c r="J36" t="s">
        <v>29</v>
      </c>
      <c r="K36">
        <v>-10450</v>
      </c>
      <c r="L36" s="13">
        <v>28.6301369863014</v>
      </c>
      <c r="M36" s="14" t="str">
        <f>VLOOKUP(L36,Temp!$B$2:$C$8,2,1)</f>
        <v>20-30</v>
      </c>
      <c r="N36">
        <v>-2077</v>
      </c>
      <c r="O36" s="13">
        <v>5.69041095890411</v>
      </c>
      <c r="P36" s="14" t="str">
        <f>VLOOKUP(O36,Temp!$E$2:$F$9,2,1)</f>
        <v>1-10</v>
      </c>
      <c r="Q36" s="15" t="str">
        <f t="shared" si="0"/>
        <v>employed</v>
      </c>
      <c r="R36">
        <v>1</v>
      </c>
      <c r="S36">
        <v>0</v>
      </c>
      <c r="T36">
        <v>0</v>
      </c>
      <c r="U36">
        <v>0</v>
      </c>
      <c r="V36" t="s">
        <v>44</v>
      </c>
      <c r="W36">
        <v>2</v>
      </c>
    </row>
    <row r="37" spans="1:23">
      <c r="A37">
        <v>5009066</v>
      </c>
      <c r="B37" t="s">
        <v>30</v>
      </c>
      <c r="C37" t="s">
        <v>25</v>
      </c>
      <c r="D37" t="s">
        <v>25</v>
      </c>
      <c r="E37">
        <v>0</v>
      </c>
      <c r="F37">
        <v>315000</v>
      </c>
      <c r="G37" t="s">
        <v>36</v>
      </c>
      <c r="H37" t="s">
        <v>32</v>
      </c>
      <c r="I37" t="s">
        <v>42</v>
      </c>
      <c r="J37" t="s">
        <v>29</v>
      </c>
      <c r="K37">
        <v>-10450</v>
      </c>
      <c r="L37" s="13">
        <v>28.6301369863014</v>
      </c>
      <c r="M37" s="14" t="str">
        <f>VLOOKUP(L37,Temp!$B$2:$C$8,2,1)</f>
        <v>20-30</v>
      </c>
      <c r="N37">
        <v>-2077</v>
      </c>
      <c r="O37" s="13">
        <v>5.69041095890411</v>
      </c>
      <c r="P37" s="14" t="str">
        <f>VLOOKUP(O37,Temp!$E$2:$F$9,2,1)</f>
        <v>1-10</v>
      </c>
      <c r="Q37" s="15" t="str">
        <f t="shared" si="0"/>
        <v>employed</v>
      </c>
      <c r="R37">
        <v>1</v>
      </c>
      <c r="S37">
        <v>0</v>
      </c>
      <c r="T37">
        <v>0</v>
      </c>
      <c r="U37">
        <v>0</v>
      </c>
      <c r="V37" t="s">
        <v>44</v>
      </c>
      <c r="W37">
        <v>2</v>
      </c>
    </row>
    <row r="38" spans="1:23">
      <c r="A38">
        <v>5009070</v>
      </c>
      <c r="B38" t="s">
        <v>30</v>
      </c>
      <c r="C38" t="s">
        <v>25</v>
      </c>
      <c r="D38" t="s">
        <v>25</v>
      </c>
      <c r="E38">
        <v>0</v>
      </c>
      <c r="F38">
        <v>315000</v>
      </c>
      <c r="G38" t="s">
        <v>36</v>
      </c>
      <c r="H38" t="s">
        <v>32</v>
      </c>
      <c r="I38" t="s">
        <v>42</v>
      </c>
      <c r="J38" t="s">
        <v>29</v>
      </c>
      <c r="K38">
        <v>-10450</v>
      </c>
      <c r="L38" s="13">
        <v>28.6301369863014</v>
      </c>
      <c r="M38" s="14" t="str">
        <f>VLOOKUP(L38,Temp!$B$2:$C$8,2,1)</f>
        <v>20-30</v>
      </c>
      <c r="N38">
        <v>-2077</v>
      </c>
      <c r="O38" s="13">
        <v>5.69041095890411</v>
      </c>
      <c r="P38" s="14" t="str">
        <f>VLOOKUP(O38,Temp!$E$2:$F$9,2,1)</f>
        <v>1-10</v>
      </c>
      <c r="Q38" s="15" t="str">
        <f t="shared" si="0"/>
        <v>employed</v>
      </c>
      <c r="R38">
        <v>1</v>
      </c>
      <c r="S38">
        <v>0</v>
      </c>
      <c r="T38">
        <v>0</v>
      </c>
      <c r="U38">
        <v>0</v>
      </c>
      <c r="V38" t="s">
        <v>44</v>
      </c>
      <c r="W38">
        <v>2</v>
      </c>
    </row>
    <row r="39" spans="1:23">
      <c r="A39">
        <v>5009081</v>
      </c>
      <c r="B39" t="s">
        <v>23</v>
      </c>
      <c r="C39" t="s">
        <v>24</v>
      </c>
      <c r="D39" t="s">
        <v>25</v>
      </c>
      <c r="E39">
        <v>0</v>
      </c>
      <c r="F39">
        <v>112500</v>
      </c>
      <c r="G39" t="s">
        <v>36</v>
      </c>
      <c r="H39" t="s">
        <v>27</v>
      </c>
      <c r="I39" t="s">
        <v>42</v>
      </c>
      <c r="J39" t="s">
        <v>29</v>
      </c>
      <c r="K39">
        <v>-10064</v>
      </c>
      <c r="L39" s="13">
        <v>27.572602739726</v>
      </c>
      <c r="M39" s="14" t="str">
        <f>VLOOKUP(L39,Temp!$B$2:$C$8,2,1)</f>
        <v>20-30</v>
      </c>
      <c r="N39">
        <v>-3173</v>
      </c>
      <c r="O39" s="13">
        <v>8.69315068493151</v>
      </c>
      <c r="P39" s="14" t="str">
        <f>VLOOKUP(O39,Temp!$E$2:$F$9,2,1)</f>
        <v>1-10</v>
      </c>
      <c r="Q39" s="15" t="str">
        <f t="shared" si="0"/>
        <v>employed</v>
      </c>
      <c r="R39">
        <v>1</v>
      </c>
      <c r="S39">
        <v>0</v>
      </c>
      <c r="T39">
        <v>0</v>
      </c>
      <c r="U39">
        <v>1</v>
      </c>
      <c r="V39" t="s">
        <v>34</v>
      </c>
      <c r="W39">
        <v>2</v>
      </c>
    </row>
    <row r="40" spans="1:23">
      <c r="A40">
        <v>5009094</v>
      </c>
      <c r="B40" t="s">
        <v>30</v>
      </c>
      <c r="C40" t="s">
        <v>25</v>
      </c>
      <c r="D40" t="s">
        <v>25</v>
      </c>
      <c r="E40">
        <v>1</v>
      </c>
      <c r="F40">
        <v>765000</v>
      </c>
      <c r="G40" t="s">
        <v>36</v>
      </c>
      <c r="H40" t="s">
        <v>27</v>
      </c>
      <c r="I40" t="s">
        <v>33</v>
      </c>
      <c r="J40" t="s">
        <v>29</v>
      </c>
      <c r="K40">
        <v>-12197</v>
      </c>
      <c r="L40" s="13">
        <v>33.4164383561644</v>
      </c>
      <c r="M40" s="14" t="str">
        <f>VLOOKUP(L40,Temp!$B$2:$C$8,2,1)</f>
        <v>30-40</v>
      </c>
      <c r="N40">
        <v>-1194</v>
      </c>
      <c r="O40" s="13">
        <v>3.27123287671233</v>
      </c>
      <c r="P40" s="14" t="str">
        <f>VLOOKUP(O40,Temp!$E$2:$F$9,2,1)</f>
        <v>1-10</v>
      </c>
      <c r="Q40" s="15" t="str">
        <f t="shared" si="0"/>
        <v>employed</v>
      </c>
      <c r="R40">
        <v>1</v>
      </c>
      <c r="S40">
        <v>1</v>
      </c>
      <c r="T40">
        <v>0</v>
      </c>
      <c r="U40">
        <v>0</v>
      </c>
      <c r="V40" t="s">
        <v>37</v>
      </c>
      <c r="W40">
        <v>3</v>
      </c>
    </row>
    <row r="41" spans="1:23">
      <c r="A41">
        <v>5009108</v>
      </c>
      <c r="B41" t="s">
        <v>30</v>
      </c>
      <c r="C41" t="s">
        <v>24</v>
      </c>
      <c r="D41" t="s">
        <v>25</v>
      </c>
      <c r="E41">
        <v>0</v>
      </c>
      <c r="F41">
        <v>360000</v>
      </c>
      <c r="G41" t="s">
        <v>31</v>
      </c>
      <c r="H41" t="s">
        <v>32</v>
      </c>
      <c r="I41" t="s">
        <v>33</v>
      </c>
      <c r="J41" t="s">
        <v>29</v>
      </c>
      <c r="K41">
        <v>-15321</v>
      </c>
      <c r="L41" s="13">
        <v>41.9753424657534</v>
      </c>
      <c r="M41" s="14" t="str">
        <f>VLOOKUP(L41,Temp!$B$2:$C$8,2,1)</f>
        <v>40-50</v>
      </c>
      <c r="N41">
        <v>-2747</v>
      </c>
      <c r="O41" s="13">
        <v>7.52602739726027</v>
      </c>
      <c r="P41" s="14" t="str">
        <f>VLOOKUP(O41,Temp!$E$2:$F$9,2,1)</f>
        <v>1-10</v>
      </c>
      <c r="Q41" s="15" t="str">
        <f t="shared" si="0"/>
        <v>employed</v>
      </c>
      <c r="R41">
        <v>1</v>
      </c>
      <c r="S41">
        <v>0</v>
      </c>
      <c r="T41">
        <v>0</v>
      </c>
      <c r="U41">
        <v>0</v>
      </c>
      <c r="V41" t="s">
        <v>45</v>
      </c>
      <c r="W41">
        <v>2</v>
      </c>
    </row>
    <row r="42" spans="1:23">
      <c r="A42">
        <v>5009125</v>
      </c>
      <c r="B42" t="s">
        <v>23</v>
      </c>
      <c r="C42" t="s">
        <v>24</v>
      </c>
      <c r="D42" t="s">
        <v>24</v>
      </c>
      <c r="E42">
        <v>0</v>
      </c>
      <c r="F42">
        <v>157500</v>
      </c>
      <c r="G42" t="s">
        <v>31</v>
      </c>
      <c r="H42" t="s">
        <v>27</v>
      </c>
      <c r="I42" t="s">
        <v>28</v>
      </c>
      <c r="J42" t="s">
        <v>46</v>
      </c>
      <c r="K42">
        <v>-15737</v>
      </c>
      <c r="L42" s="13">
        <v>43.1150684931507</v>
      </c>
      <c r="M42" s="14" t="str">
        <f>VLOOKUP(L42,Temp!$B$2:$C$8,2,1)</f>
        <v>40-50</v>
      </c>
      <c r="N42">
        <v>-432</v>
      </c>
      <c r="O42" s="13">
        <v>1.18356164383562</v>
      </c>
      <c r="P42" s="14" t="str">
        <f>VLOOKUP(O42,Temp!$E$2:$F$9,2,1)</f>
        <v>1-10</v>
      </c>
      <c r="Q42" s="15" t="str">
        <f t="shared" si="0"/>
        <v>employed</v>
      </c>
      <c r="R42">
        <v>1</v>
      </c>
      <c r="S42">
        <v>0</v>
      </c>
      <c r="T42">
        <v>0</v>
      </c>
      <c r="U42">
        <v>0</v>
      </c>
      <c r="W42">
        <v>1</v>
      </c>
    </row>
    <row r="43" spans="1:23">
      <c r="A43">
        <v>5009133</v>
      </c>
      <c r="B43" t="s">
        <v>30</v>
      </c>
      <c r="C43" t="s">
        <v>24</v>
      </c>
      <c r="D43" t="s">
        <v>25</v>
      </c>
      <c r="E43">
        <v>0</v>
      </c>
      <c r="F43">
        <v>382500</v>
      </c>
      <c r="G43" t="s">
        <v>26</v>
      </c>
      <c r="H43" t="s">
        <v>32</v>
      </c>
      <c r="I43" t="s">
        <v>47</v>
      </c>
      <c r="J43" t="s">
        <v>29</v>
      </c>
      <c r="K43">
        <v>-21673</v>
      </c>
      <c r="L43" s="13">
        <v>59.3780821917808</v>
      </c>
      <c r="M43" s="14" t="str">
        <f>VLOOKUP(L43,Temp!$B$2:$C$8,2,1)</f>
        <v>50-60</v>
      </c>
      <c r="N43">
        <v>365243</v>
      </c>
      <c r="O43" s="13">
        <v>0</v>
      </c>
      <c r="P43" s="14" t="str">
        <f>VLOOKUP(O43,Temp!$E$2:$F$9,2,1)</f>
        <v>0-1</v>
      </c>
      <c r="Q43" s="15" t="str">
        <f t="shared" si="0"/>
        <v>unemployed</v>
      </c>
      <c r="R43">
        <v>1</v>
      </c>
      <c r="S43">
        <v>0</v>
      </c>
      <c r="T43">
        <v>0</v>
      </c>
      <c r="U43">
        <v>0</v>
      </c>
      <c r="W43">
        <v>1</v>
      </c>
    </row>
    <row r="44" spans="1:23">
      <c r="A44">
        <v>5009138</v>
      </c>
      <c r="B44" t="s">
        <v>30</v>
      </c>
      <c r="C44" t="s">
        <v>24</v>
      </c>
      <c r="D44" t="s">
        <v>25</v>
      </c>
      <c r="E44">
        <v>0</v>
      </c>
      <c r="F44">
        <v>382500</v>
      </c>
      <c r="G44" t="s">
        <v>26</v>
      </c>
      <c r="H44" t="s">
        <v>32</v>
      </c>
      <c r="I44" t="s">
        <v>47</v>
      </c>
      <c r="J44" t="s">
        <v>29</v>
      </c>
      <c r="K44">
        <v>-21673</v>
      </c>
      <c r="L44" s="13">
        <v>59.3780821917808</v>
      </c>
      <c r="M44" s="14" t="str">
        <f>VLOOKUP(L44,Temp!$B$2:$C$8,2,1)</f>
        <v>50-60</v>
      </c>
      <c r="N44">
        <v>365243</v>
      </c>
      <c r="O44" s="13">
        <v>0</v>
      </c>
      <c r="P44" s="14" t="str">
        <f>VLOOKUP(O44,Temp!$E$2:$F$9,2,1)</f>
        <v>0-1</v>
      </c>
      <c r="Q44" s="15" t="str">
        <f t="shared" si="0"/>
        <v>unemployed</v>
      </c>
      <c r="R44">
        <v>1</v>
      </c>
      <c r="S44">
        <v>0</v>
      </c>
      <c r="T44">
        <v>0</v>
      </c>
      <c r="U44">
        <v>0</v>
      </c>
      <c r="W44">
        <v>1</v>
      </c>
    </row>
    <row r="45" spans="1:23">
      <c r="A45">
        <v>5009141</v>
      </c>
      <c r="B45" t="s">
        <v>23</v>
      </c>
      <c r="C45" t="s">
        <v>24</v>
      </c>
      <c r="D45" t="s">
        <v>24</v>
      </c>
      <c r="E45">
        <v>0</v>
      </c>
      <c r="F45">
        <v>135000</v>
      </c>
      <c r="G45" t="s">
        <v>36</v>
      </c>
      <c r="H45" t="s">
        <v>32</v>
      </c>
      <c r="I45" t="s">
        <v>42</v>
      </c>
      <c r="J45" t="s">
        <v>29</v>
      </c>
      <c r="K45">
        <v>-9657</v>
      </c>
      <c r="L45" s="13">
        <v>26.4575342465753</v>
      </c>
      <c r="M45" s="14" t="str">
        <f>VLOOKUP(L45,Temp!$B$2:$C$8,2,1)</f>
        <v>20-30</v>
      </c>
      <c r="N45">
        <v>-1560</v>
      </c>
      <c r="O45" s="13">
        <v>4.27397260273973</v>
      </c>
      <c r="P45" s="14" t="str">
        <f>VLOOKUP(O45,Temp!$E$2:$F$9,2,1)</f>
        <v>1-10</v>
      </c>
      <c r="Q45" s="15" t="str">
        <f t="shared" si="0"/>
        <v>employed</v>
      </c>
      <c r="R45">
        <v>1</v>
      </c>
      <c r="S45">
        <v>1</v>
      </c>
      <c r="T45">
        <v>1</v>
      </c>
      <c r="U45">
        <v>0</v>
      </c>
      <c r="V45" t="s">
        <v>37</v>
      </c>
      <c r="W45">
        <v>2</v>
      </c>
    </row>
    <row r="46" spans="1:23">
      <c r="A46">
        <v>5009149</v>
      </c>
      <c r="B46" t="s">
        <v>30</v>
      </c>
      <c r="C46" t="s">
        <v>25</v>
      </c>
      <c r="D46" t="s">
        <v>24</v>
      </c>
      <c r="E46">
        <v>0</v>
      </c>
      <c r="F46">
        <v>315000</v>
      </c>
      <c r="G46" t="s">
        <v>36</v>
      </c>
      <c r="H46" t="s">
        <v>27</v>
      </c>
      <c r="I46" t="s">
        <v>33</v>
      </c>
      <c r="J46" t="s">
        <v>29</v>
      </c>
      <c r="K46">
        <v>-15825</v>
      </c>
      <c r="L46" s="13">
        <v>43.3561643835616</v>
      </c>
      <c r="M46" s="14" t="str">
        <f>VLOOKUP(L46,Temp!$B$2:$C$8,2,1)</f>
        <v>40-50</v>
      </c>
      <c r="N46">
        <v>-3720</v>
      </c>
      <c r="O46" s="13">
        <v>10.1917808219178</v>
      </c>
      <c r="P46" s="14" t="str">
        <f>VLOOKUP(O46,Temp!$E$2:$F$9,2,1)</f>
        <v>10-20</v>
      </c>
      <c r="Q46" s="15" t="str">
        <f t="shared" si="0"/>
        <v>employed</v>
      </c>
      <c r="R46">
        <v>1</v>
      </c>
      <c r="S46">
        <v>1</v>
      </c>
      <c r="T46">
        <v>1</v>
      </c>
      <c r="U46">
        <v>0</v>
      </c>
      <c r="V46" t="s">
        <v>37</v>
      </c>
      <c r="W46">
        <v>2</v>
      </c>
    </row>
    <row r="47" spans="1:23">
      <c r="A47">
        <v>5009159</v>
      </c>
      <c r="B47" t="s">
        <v>23</v>
      </c>
      <c r="C47" t="s">
        <v>24</v>
      </c>
      <c r="D47" t="s">
        <v>24</v>
      </c>
      <c r="E47">
        <v>0</v>
      </c>
      <c r="F47">
        <v>180000</v>
      </c>
      <c r="G47" t="s">
        <v>36</v>
      </c>
      <c r="H47" t="s">
        <v>32</v>
      </c>
      <c r="I47" t="s">
        <v>33</v>
      </c>
      <c r="J47" t="s">
        <v>29</v>
      </c>
      <c r="K47">
        <v>-19575</v>
      </c>
      <c r="L47" s="13">
        <v>53.6301369863014</v>
      </c>
      <c r="M47" s="14" t="str">
        <f>VLOOKUP(L47,Temp!$B$2:$C$8,2,1)</f>
        <v>50-60</v>
      </c>
      <c r="N47">
        <v>-2901</v>
      </c>
      <c r="O47" s="13">
        <v>7.94794520547945</v>
      </c>
      <c r="P47" s="14" t="str">
        <f>VLOOKUP(O47,Temp!$E$2:$F$9,2,1)</f>
        <v>1-10</v>
      </c>
      <c r="Q47" s="15" t="str">
        <f t="shared" si="0"/>
        <v>employed</v>
      </c>
      <c r="R47">
        <v>1</v>
      </c>
      <c r="S47">
        <v>0</v>
      </c>
      <c r="T47">
        <v>0</v>
      </c>
      <c r="U47">
        <v>0</v>
      </c>
      <c r="V47" t="s">
        <v>44</v>
      </c>
      <c r="W47">
        <v>2</v>
      </c>
    </row>
    <row r="48" spans="1:23">
      <c r="A48">
        <v>5009183</v>
      </c>
      <c r="B48" t="s">
        <v>30</v>
      </c>
      <c r="C48" t="s">
        <v>25</v>
      </c>
      <c r="D48" t="s">
        <v>24</v>
      </c>
      <c r="E48">
        <v>0</v>
      </c>
      <c r="F48">
        <v>229500</v>
      </c>
      <c r="G48" t="s">
        <v>36</v>
      </c>
      <c r="H48" t="s">
        <v>41</v>
      </c>
      <c r="I48" t="s">
        <v>33</v>
      </c>
      <c r="J48" t="s">
        <v>48</v>
      </c>
      <c r="K48">
        <v>-18325</v>
      </c>
      <c r="L48" s="13">
        <v>50.2054794520548</v>
      </c>
      <c r="M48" s="14" t="str">
        <f>VLOOKUP(L48,Temp!$B$2:$C$8,2,1)</f>
        <v>50-60</v>
      </c>
      <c r="N48">
        <v>-1256</v>
      </c>
      <c r="O48" s="13">
        <v>3.44109589041096</v>
      </c>
      <c r="P48" s="14" t="str">
        <f>VLOOKUP(O48,Temp!$E$2:$F$9,2,1)</f>
        <v>1-10</v>
      </c>
      <c r="Q48" s="15" t="str">
        <f t="shared" si="0"/>
        <v>employed</v>
      </c>
      <c r="R48">
        <v>1</v>
      </c>
      <c r="S48">
        <v>0</v>
      </c>
      <c r="T48">
        <v>0</v>
      </c>
      <c r="U48">
        <v>0</v>
      </c>
      <c r="V48" t="s">
        <v>34</v>
      </c>
      <c r="W48">
        <v>2</v>
      </c>
    </row>
    <row r="49" spans="1:23">
      <c r="A49">
        <v>5009188</v>
      </c>
      <c r="B49" t="s">
        <v>23</v>
      </c>
      <c r="C49" t="s">
        <v>24</v>
      </c>
      <c r="D49" t="s">
        <v>24</v>
      </c>
      <c r="E49">
        <v>0</v>
      </c>
      <c r="F49">
        <v>270000</v>
      </c>
      <c r="G49" t="s">
        <v>36</v>
      </c>
      <c r="H49" t="s">
        <v>27</v>
      </c>
      <c r="I49" t="s">
        <v>33</v>
      </c>
      <c r="J49" t="s">
        <v>29</v>
      </c>
      <c r="K49">
        <v>-17573</v>
      </c>
      <c r="L49" s="13">
        <v>48.1452054794521</v>
      </c>
      <c r="M49" s="14" t="str">
        <f>VLOOKUP(L49,Temp!$B$2:$C$8,2,1)</f>
        <v>40-50</v>
      </c>
      <c r="N49">
        <v>-5792</v>
      </c>
      <c r="O49" s="13">
        <v>15.8684931506849</v>
      </c>
      <c r="P49" s="14" t="str">
        <f>VLOOKUP(O49,Temp!$E$2:$F$9,2,1)</f>
        <v>10-20</v>
      </c>
      <c r="Q49" s="15" t="str">
        <f t="shared" si="0"/>
        <v>employed</v>
      </c>
      <c r="R49">
        <v>1</v>
      </c>
      <c r="S49">
        <v>1</v>
      </c>
      <c r="T49">
        <v>1</v>
      </c>
      <c r="U49">
        <v>0</v>
      </c>
      <c r="V49" t="s">
        <v>37</v>
      </c>
      <c r="W49">
        <v>2</v>
      </c>
    </row>
    <row r="50" spans="1:23">
      <c r="A50">
        <v>5009189</v>
      </c>
      <c r="B50" t="s">
        <v>23</v>
      </c>
      <c r="C50" t="s">
        <v>24</v>
      </c>
      <c r="D50" t="s">
        <v>24</v>
      </c>
      <c r="E50">
        <v>0</v>
      </c>
      <c r="F50">
        <v>270000</v>
      </c>
      <c r="G50" t="s">
        <v>36</v>
      </c>
      <c r="H50" t="s">
        <v>27</v>
      </c>
      <c r="I50" t="s">
        <v>33</v>
      </c>
      <c r="J50" t="s">
        <v>29</v>
      </c>
      <c r="K50">
        <v>-17573</v>
      </c>
      <c r="L50" s="13">
        <v>48.1452054794521</v>
      </c>
      <c r="M50" s="14" t="str">
        <f>VLOOKUP(L50,Temp!$B$2:$C$8,2,1)</f>
        <v>40-50</v>
      </c>
      <c r="N50">
        <v>-5792</v>
      </c>
      <c r="O50" s="13">
        <v>15.8684931506849</v>
      </c>
      <c r="P50" s="14" t="str">
        <f>VLOOKUP(O50,Temp!$E$2:$F$9,2,1)</f>
        <v>10-20</v>
      </c>
      <c r="Q50" s="15" t="str">
        <f t="shared" si="0"/>
        <v>employed</v>
      </c>
      <c r="R50">
        <v>1</v>
      </c>
      <c r="S50">
        <v>1</v>
      </c>
      <c r="T50">
        <v>1</v>
      </c>
      <c r="U50">
        <v>0</v>
      </c>
      <c r="V50" t="s">
        <v>37</v>
      </c>
      <c r="W50">
        <v>2</v>
      </c>
    </row>
    <row r="51" spans="1:23">
      <c r="A51">
        <v>5009201</v>
      </c>
      <c r="B51" t="s">
        <v>23</v>
      </c>
      <c r="C51" t="s">
        <v>24</v>
      </c>
      <c r="D51" t="s">
        <v>24</v>
      </c>
      <c r="E51">
        <v>0</v>
      </c>
      <c r="F51">
        <v>292500</v>
      </c>
      <c r="G51" t="s">
        <v>40</v>
      </c>
      <c r="H51" t="s">
        <v>32</v>
      </c>
      <c r="I51" t="s">
        <v>33</v>
      </c>
      <c r="J51" t="s">
        <v>29</v>
      </c>
      <c r="K51">
        <v>-20953</v>
      </c>
      <c r="L51" s="13">
        <v>57.4054794520548</v>
      </c>
      <c r="M51" s="14" t="str">
        <f>VLOOKUP(L51,Temp!$B$2:$C$8,2,1)</f>
        <v>50-60</v>
      </c>
      <c r="N51">
        <v>-8684</v>
      </c>
      <c r="O51" s="13">
        <v>23.7917808219178</v>
      </c>
      <c r="P51" s="14" t="str">
        <f>VLOOKUP(O51,Temp!$E$2:$F$9,2,1)</f>
        <v>20-30</v>
      </c>
      <c r="Q51" s="15" t="str">
        <f t="shared" si="0"/>
        <v>employed</v>
      </c>
      <c r="R51">
        <v>1</v>
      </c>
      <c r="S51">
        <v>1</v>
      </c>
      <c r="T51">
        <v>1</v>
      </c>
      <c r="U51">
        <v>0</v>
      </c>
      <c r="V51" t="s">
        <v>49</v>
      </c>
      <c r="W51">
        <v>2</v>
      </c>
    </row>
    <row r="52" spans="1:23">
      <c r="A52">
        <v>5009215</v>
      </c>
      <c r="B52" t="s">
        <v>23</v>
      </c>
      <c r="C52" t="s">
        <v>24</v>
      </c>
      <c r="D52" t="s">
        <v>24</v>
      </c>
      <c r="E52">
        <v>0</v>
      </c>
      <c r="F52">
        <v>270000</v>
      </c>
      <c r="G52" t="s">
        <v>36</v>
      </c>
      <c r="H52" t="s">
        <v>27</v>
      </c>
      <c r="I52" t="s">
        <v>33</v>
      </c>
      <c r="J52" t="s">
        <v>29</v>
      </c>
      <c r="K52">
        <v>-12333</v>
      </c>
      <c r="L52" s="13">
        <v>33.7890410958904</v>
      </c>
      <c r="M52" s="14" t="str">
        <f>VLOOKUP(L52,Temp!$B$2:$C$8,2,1)</f>
        <v>30-40</v>
      </c>
      <c r="N52">
        <v>-860</v>
      </c>
      <c r="O52" s="13">
        <v>2.35616438356164</v>
      </c>
      <c r="P52" s="14" t="str">
        <f>VLOOKUP(O52,Temp!$E$2:$F$9,2,1)</f>
        <v>1-10</v>
      </c>
      <c r="Q52" s="15" t="str">
        <f t="shared" si="0"/>
        <v>employed</v>
      </c>
      <c r="R52">
        <v>1</v>
      </c>
      <c r="S52">
        <v>1</v>
      </c>
      <c r="T52">
        <v>1</v>
      </c>
      <c r="U52">
        <v>0</v>
      </c>
      <c r="V52" t="s">
        <v>49</v>
      </c>
      <c r="W52">
        <v>2</v>
      </c>
    </row>
    <row r="53" spans="1:23">
      <c r="A53">
        <v>5009243</v>
      </c>
      <c r="B53" t="s">
        <v>23</v>
      </c>
      <c r="C53" t="s">
        <v>24</v>
      </c>
      <c r="D53" t="s">
        <v>24</v>
      </c>
      <c r="E53">
        <v>0</v>
      </c>
      <c r="F53">
        <v>74250</v>
      </c>
      <c r="G53" t="s">
        <v>36</v>
      </c>
      <c r="H53" t="s">
        <v>27</v>
      </c>
      <c r="I53" t="s">
        <v>28</v>
      </c>
      <c r="J53" t="s">
        <v>50</v>
      </c>
      <c r="K53">
        <v>-19082</v>
      </c>
      <c r="L53" s="13">
        <v>52.2794520547945</v>
      </c>
      <c r="M53" s="14" t="str">
        <f>VLOOKUP(L53,Temp!$B$2:$C$8,2,1)</f>
        <v>50-60</v>
      </c>
      <c r="N53">
        <v>-5243</v>
      </c>
      <c r="O53" s="13">
        <v>14.3643835616438</v>
      </c>
      <c r="P53" s="14" t="str">
        <f>VLOOKUP(O53,Temp!$E$2:$F$9,2,1)</f>
        <v>10-20</v>
      </c>
      <c r="Q53" s="15" t="str">
        <f t="shared" si="0"/>
        <v>employed</v>
      </c>
      <c r="R53">
        <v>1</v>
      </c>
      <c r="S53">
        <v>0</v>
      </c>
      <c r="T53">
        <v>1</v>
      </c>
      <c r="U53">
        <v>0</v>
      </c>
      <c r="V53" t="s">
        <v>43</v>
      </c>
      <c r="W53">
        <v>1</v>
      </c>
    </row>
    <row r="54" spans="1:23">
      <c r="A54">
        <v>5009249</v>
      </c>
      <c r="B54" t="s">
        <v>30</v>
      </c>
      <c r="C54" t="s">
        <v>25</v>
      </c>
      <c r="D54" t="s">
        <v>24</v>
      </c>
      <c r="E54">
        <v>1</v>
      </c>
      <c r="F54">
        <v>135000</v>
      </c>
      <c r="G54" t="s">
        <v>36</v>
      </c>
      <c r="H54" t="s">
        <v>32</v>
      </c>
      <c r="I54" t="s">
        <v>33</v>
      </c>
      <c r="J54" t="s">
        <v>29</v>
      </c>
      <c r="K54">
        <v>-9957</v>
      </c>
      <c r="L54" s="13">
        <v>27.2794520547945</v>
      </c>
      <c r="M54" s="14" t="str">
        <f>VLOOKUP(L54,Temp!$B$2:$C$8,2,1)</f>
        <v>20-30</v>
      </c>
      <c r="N54">
        <v>-921</v>
      </c>
      <c r="O54" s="13">
        <v>2.52328767123288</v>
      </c>
      <c r="P54" s="14" t="str">
        <f>VLOOKUP(O54,Temp!$E$2:$F$9,2,1)</f>
        <v>1-10</v>
      </c>
      <c r="Q54" s="15" t="str">
        <f t="shared" si="0"/>
        <v>employed</v>
      </c>
      <c r="R54">
        <v>1</v>
      </c>
      <c r="S54">
        <v>1</v>
      </c>
      <c r="T54">
        <v>0</v>
      </c>
      <c r="U54">
        <v>0</v>
      </c>
      <c r="V54" t="s">
        <v>35</v>
      </c>
      <c r="W54">
        <v>3</v>
      </c>
    </row>
    <row r="55" spans="1:23">
      <c r="A55">
        <v>5009265</v>
      </c>
      <c r="B55" t="s">
        <v>30</v>
      </c>
      <c r="C55" t="s">
        <v>25</v>
      </c>
      <c r="D55" t="s">
        <v>24</v>
      </c>
      <c r="E55">
        <v>0</v>
      </c>
      <c r="F55">
        <v>337500</v>
      </c>
      <c r="G55" t="s">
        <v>40</v>
      </c>
      <c r="H55" t="s">
        <v>27</v>
      </c>
      <c r="I55" t="s">
        <v>33</v>
      </c>
      <c r="J55" t="s">
        <v>46</v>
      </c>
      <c r="K55">
        <v>-10266</v>
      </c>
      <c r="L55" s="13">
        <v>28.1260273972603</v>
      </c>
      <c r="M55" s="14" t="str">
        <f>VLOOKUP(L55,Temp!$B$2:$C$8,2,1)</f>
        <v>20-30</v>
      </c>
      <c r="N55">
        <v>-1652</v>
      </c>
      <c r="O55" s="13">
        <v>4.52602739726027</v>
      </c>
      <c r="P55" s="14" t="str">
        <f>VLOOKUP(O55,Temp!$E$2:$F$9,2,1)</f>
        <v>1-10</v>
      </c>
      <c r="Q55" s="15" t="str">
        <f t="shared" si="0"/>
        <v>employed</v>
      </c>
      <c r="R55">
        <v>1</v>
      </c>
      <c r="S55">
        <v>1</v>
      </c>
      <c r="T55">
        <v>1</v>
      </c>
      <c r="U55">
        <v>0</v>
      </c>
      <c r="V55" t="s">
        <v>37</v>
      </c>
      <c r="W55">
        <v>2</v>
      </c>
    </row>
    <row r="56" spans="1:23">
      <c r="A56">
        <v>5009266</v>
      </c>
      <c r="B56" t="s">
        <v>30</v>
      </c>
      <c r="C56" t="s">
        <v>25</v>
      </c>
      <c r="D56" t="s">
        <v>24</v>
      </c>
      <c r="E56">
        <v>0</v>
      </c>
      <c r="F56">
        <v>337500</v>
      </c>
      <c r="G56" t="s">
        <v>40</v>
      </c>
      <c r="H56" t="s">
        <v>27</v>
      </c>
      <c r="I56" t="s">
        <v>33</v>
      </c>
      <c r="J56" t="s">
        <v>46</v>
      </c>
      <c r="K56">
        <v>-10266</v>
      </c>
      <c r="L56" s="13">
        <v>28.1260273972603</v>
      </c>
      <c r="M56" s="14" t="str">
        <f>VLOOKUP(L56,Temp!$B$2:$C$8,2,1)</f>
        <v>20-30</v>
      </c>
      <c r="N56">
        <v>-1652</v>
      </c>
      <c r="O56" s="13">
        <v>4.52602739726027</v>
      </c>
      <c r="P56" s="14" t="str">
        <f>VLOOKUP(O56,Temp!$E$2:$F$9,2,1)</f>
        <v>1-10</v>
      </c>
      <c r="Q56" s="15" t="str">
        <f t="shared" si="0"/>
        <v>employed</v>
      </c>
      <c r="R56">
        <v>1</v>
      </c>
      <c r="S56">
        <v>1</v>
      </c>
      <c r="T56">
        <v>1</v>
      </c>
      <c r="U56">
        <v>0</v>
      </c>
      <c r="V56" t="s">
        <v>37</v>
      </c>
      <c r="W56">
        <v>2</v>
      </c>
    </row>
    <row r="57" spans="1:23">
      <c r="A57">
        <v>5009271</v>
      </c>
      <c r="B57" t="s">
        <v>30</v>
      </c>
      <c r="C57" t="s">
        <v>24</v>
      </c>
      <c r="D57" t="s">
        <v>24</v>
      </c>
      <c r="E57">
        <v>0</v>
      </c>
      <c r="F57">
        <v>180000</v>
      </c>
      <c r="G57" t="s">
        <v>31</v>
      </c>
      <c r="H57" t="s">
        <v>32</v>
      </c>
      <c r="I57" t="s">
        <v>33</v>
      </c>
      <c r="J57" t="s">
        <v>50</v>
      </c>
      <c r="K57">
        <v>-14781</v>
      </c>
      <c r="L57" s="13">
        <v>40.4958904109589</v>
      </c>
      <c r="M57" s="14" t="str">
        <f>VLOOKUP(L57,Temp!$B$2:$C$8,2,1)</f>
        <v>40-50</v>
      </c>
      <c r="N57">
        <v>-2443</v>
      </c>
      <c r="O57" s="13">
        <v>6.69315068493151</v>
      </c>
      <c r="P57" s="14" t="str">
        <f>VLOOKUP(O57,Temp!$E$2:$F$9,2,1)</f>
        <v>1-10</v>
      </c>
      <c r="Q57" s="15" t="str">
        <f t="shared" si="0"/>
        <v>employed</v>
      </c>
      <c r="R57">
        <v>1</v>
      </c>
      <c r="S57">
        <v>0</v>
      </c>
      <c r="T57">
        <v>1</v>
      </c>
      <c r="U57">
        <v>0</v>
      </c>
      <c r="V57" t="s">
        <v>34</v>
      </c>
      <c r="W57">
        <v>2</v>
      </c>
    </row>
    <row r="58" spans="1:23">
      <c r="A58">
        <v>5009281</v>
      </c>
      <c r="B58" t="s">
        <v>23</v>
      </c>
      <c r="C58" t="s">
        <v>24</v>
      </c>
      <c r="D58" t="s">
        <v>24</v>
      </c>
      <c r="E58">
        <v>0</v>
      </c>
      <c r="F58">
        <v>130500</v>
      </c>
      <c r="G58" t="s">
        <v>36</v>
      </c>
      <c r="H58" t="s">
        <v>32</v>
      </c>
      <c r="I58" t="s">
        <v>42</v>
      </c>
      <c r="J58" t="s">
        <v>29</v>
      </c>
      <c r="K58">
        <v>-15140</v>
      </c>
      <c r="L58" s="13">
        <v>41.4794520547945</v>
      </c>
      <c r="M58" s="14" t="str">
        <f>VLOOKUP(L58,Temp!$B$2:$C$8,2,1)</f>
        <v>40-50</v>
      </c>
      <c r="N58">
        <v>-4816</v>
      </c>
      <c r="O58" s="13">
        <v>13.1945205479452</v>
      </c>
      <c r="P58" s="14" t="str">
        <f>VLOOKUP(O58,Temp!$E$2:$F$9,2,1)</f>
        <v>10-20</v>
      </c>
      <c r="Q58" s="15" t="str">
        <f t="shared" si="0"/>
        <v>employed</v>
      </c>
      <c r="R58">
        <v>1</v>
      </c>
      <c r="S58">
        <v>0</v>
      </c>
      <c r="T58">
        <v>1</v>
      </c>
      <c r="U58">
        <v>0</v>
      </c>
      <c r="V58" t="s">
        <v>51</v>
      </c>
      <c r="W58">
        <v>2</v>
      </c>
    </row>
    <row r="59" spans="1:23">
      <c r="A59">
        <v>5009293</v>
      </c>
      <c r="B59" t="s">
        <v>23</v>
      </c>
      <c r="C59" t="s">
        <v>24</v>
      </c>
      <c r="D59" t="s">
        <v>24</v>
      </c>
      <c r="E59">
        <v>0</v>
      </c>
      <c r="F59">
        <v>130500</v>
      </c>
      <c r="G59" t="s">
        <v>36</v>
      </c>
      <c r="H59" t="s">
        <v>32</v>
      </c>
      <c r="I59" t="s">
        <v>42</v>
      </c>
      <c r="J59" t="s">
        <v>29</v>
      </c>
      <c r="K59">
        <v>-15140</v>
      </c>
      <c r="L59" s="13">
        <v>41.4794520547945</v>
      </c>
      <c r="M59" s="14" t="str">
        <f>VLOOKUP(L59,Temp!$B$2:$C$8,2,1)</f>
        <v>40-50</v>
      </c>
      <c r="N59">
        <v>-4816</v>
      </c>
      <c r="O59" s="13">
        <v>13.1945205479452</v>
      </c>
      <c r="P59" s="14" t="str">
        <f>VLOOKUP(O59,Temp!$E$2:$F$9,2,1)</f>
        <v>10-20</v>
      </c>
      <c r="Q59" s="15" t="str">
        <f t="shared" si="0"/>
        <v>employed</v>
      </c>
      <c r="R59">
        <v>1</v>
      </c>
      <c r="S59">
        <v>0</v>
      </c>
      <c r="T59">
        <v>1</v>
      </c>
      <c r="U59">
        <v>0</v>
      </c>
      <c r="V59" t="s">
        <v>51</v>
      </c>
      <c r="W59">
        <v>2</v>
      </c>
    </row>
    <row r="60" spans="1:23">
      <c r="A60">
        <v>5009295</v>
      </c>
      <c r="B60" t="s">
        <v>23</v>
      </c>
      <c r="C60" t="s">
        <v>24</v>
      </c>
      <c r="D60" t="s">
        <v>24</v>
      </c>
      <c r="E60">
        <v>0</v>
      </c>
      <c r="F60">
        <v>144000</v>
      </c>
      <c r="G60" t="s">
        <v>26</v>
      </c>
      <c r="H60" t="s">
        <v>32</v>
      </c>
      <c r="I60" t="s">
        <v>33</v>
      </c>
      <c r="J60" t="s">
        <v>29</v>
      </c>
      <c r="K60">
        <v>-21041</v>
      </c>
      <c r="L60" s="13">
        <v>57.6465753424658</v>
      </c>
      <c r="M60" s="14" t="str">
        <f>VLOOKUP(L60,Temp!$B$2:$C$8,2,1)</f>
        <v>50-60</v>
      </c>
      <c r="N60">
        <v>365243</v>
      </c>
      <c r="O60" s="13">
        <v>0</v>
      </c>
      <c r="P60" s="14" t="str">
        <f>VLOOKUP(O60,Temp!$E$2:$F$9,2,1)</f>
        <v>0-1</v>
      </c>
      <c r="Q60" s="15" t="str">
        <f t="shared" si="0"/>
        <v>unemployed</v>
      </c>
      <c r="R60">
        <v>1</v>
      </c>
      <c r="S60">
        <v>0</v>
      </c>
      <c r="T60">
        <v>1</v>
      </c>
      <c r="U60">
        <v>0</v>
      </c>
      <c r="W60">
        <v>2</v>
      </c>
    </row>
    <row r="61" spans="1:23">
      <c r="A61">
        <v>5009296</v>
      </c>
      <c r="B61" t="s">
        <v>23</v>
      </c>
      <c r="C61" t="s">
        <v>24</v>
      </c>
      <c r="D61" t="s">
        <v>24</v>
      </c>
      <c r="E61">
        <v>0</v>
      </c>
      <c r="F61">
        <v>144000</v>
      </c>
      <c r="G61" t="s">
        <v>26</v>
      </c>
      <c r="H61" t="s">
        <v>32</v>
      </c>
      <c r="I61" t="s">
        <v>33</v>
      </c>
      <c r="J61" t="s">
        <v>29</v>
      </c>
      <c r="K61">
        <v>-21041</v>
      </c>
      <c r="L61" s="13">
        <v>57.6465753424658</v>
      </c>
      <c r="M61" s="14" t="str">
        <f>VLOOKUP(L61,Temp!$B$2:$C$8,2,1)</f>
        <v>50-60</v>
      </c>
      <c r="N61">
        <v>365243</v>
      </c>
      <c r="O61" s="13">
        <v>0</v>
      </c>
      <c r="P61" s="14" t="str">
        <f>VLOOKUP(O61,Temp!$E$2:$F$9,2,1)</f>
        <v>0-1</v>
      </c>
      <c r="Q61" s="15" t="str">
        <f t="shared" si="0"/>
        <v>unemployed</v>
      </c>
      <c r="R61">
        <v>1</v>
      </c>
      <c r="S61">
        <v>0</v>
      </c>
      <c r="T61">
        <v>1</v>
      </c>
      <c r="U61">
        <v>0</v>
      </c>
      <c r="W61">
        <v>2</v>
      </c>
    </row>
    <row r="62" spans="1:23">
      <c r="A62">
        <v>5009309</v>
      </c>
      <c r="B62" t="s">
        <v>23</v>
      </c>
      <c r="C62" t="s">
        <v>25</v>
      </c>
      <c r="D62" t="s">
        <v>24</v>
      </c>
      <c r="E62">
        <v>0</v>
      </c>
      <c r="F62">
        <v>135000</v>
      </c>
      <c r="G62" t="s">
        <v>26</v>
      </c>
      <c r="H62" t="s">
        <v>32</v>
      </c>
      <c r="I62" t="s">
        <v>33</v>
      </c>
      <c r="J62" t="s">
        <v>29</v>
      </c>
      <c r="K62">
        <v>-20140</v>
      </c>
      <c r="L62" s="13">
        <v>55.1780821917808</v>
      </c>
      <c r="M62" s="14" t="str">
        <f>VLOOKUP(L62,Temp!$B$2:$C$8,2,1)</f>
        <v>50-60</v>
      </c>
      <c r="N62">
        <v>365243</v>
      </c>
      <c r="O62" s="13">
        <v>0</v>
      </c>
      <c r="P62" s="14" t="str">
        <f>VLOOKUP(O62,Temp!$E$2:$F$9,2,1)</f>
        <v>0-1</v>
      </c>
      <c r="Q62" s="15" t="str">
        <f t="shared" si="0"/>
        <v>unemployed</v>
      </c>
      <c r="R62">
        <v>1</v>
      </c>
      <c r="S62">
        <v>0</v>
      </c>
      <c r="T62">
        <v>1</v>
      </c>
      <c r="U62">
        <v>1</v>
      </c>
      <c r="W62">
        <v>2</v>
      </c>
    </row>
    <row r="63" spans="1:23">
      <c r="A63">
        <v>5009325</v>
      </c>
      <c r="B63" t="s">
        <v>30</v>
      </c>
      <c r="C63" t="s">
        <v>25</v>
      </c>
      <c r="D63" t="s">
        <v>24</v>
      </c>
      <c r="E63">
        <v>0</v>
      </c>
      <c r="F63">
        <v>267750</v>
      </c>
      <c r="G63" t="s">
        <v>36</v>
      </c>
      <c r="H63" t="s">
        <v>27</v>
      </c>
      <c r="I63" t="s">
        <v>33</v>
      </c>
      <c r="J63" t="s">
        <v>29</v>
      </c>
      <c r="K63">
        <v>-20991</v>
      </c>
      <c r="L63" s="13">
        <v>57.5095890410959</v>
      </c>
      <c r="M63" s="14" t="str">
        <f>VLOOKUP(L63,Temp!$B$2:$C$8,2,1)</f>
        <v>50-60</v>
      </c>
      <c r="N63">
        <v>-4727</v>
      </c>
      <c r="O63" s="13">
        <v>12.9506849315068</v>
      </c>
      <c r="P63" s="14" t="str">
        <f>VLOOKUP(O63,Temp!$E$2:$F$9,2,1)</f>
        <v>10-20</v>
      </c>
      <c r="Q63" s="15" t="str">
        <f t="shared" si="0"/>
        <v>employed</v>
      </c>
      <c r="R63">
        <v>1</v>
      </c>
      <c r="S63">
        <v>0</v>
      </c>
      <c r="T63">
        <v>1</v>
      </c>
      <c r="U63">
        <v>0</v>
      </c>
      <c r="V63" t="s">
        <v>34</v>
      </c>
      <c r="W63">
        <v>2</v>
      </c>
    </row>
    <row r="64" spans="1:23">
      <c r="A64">
        <v>5009331</v>
      </c>
      <c r="B64" t="s">
        <v>30</v>
      </c>
      <c r="C64" t="s">
        <v>25</v>
      </c>
      <c r="D64" t="s">
        <v>24</v>
      </c>
      <c r="E64">
        <v>0</v>
      </c>
      <c r="F64">
        <v>267750</v>
      </c>
      <c r="G64" t="s">
        <v>36</v>
      </c>
      <c r="H64" t="s">
        <v>27</v>
      </c>
      <c r="I64" t="s">
        <v>33</v>
      </c>
      <c r="J64" t="s">
        <v>29</v>
      </c>
      <c r="K64">
        <v>-20991</v>
      </c>
      <c r="L64" s="13">
        <v>57.5095890410959</v>
      </c>
      <c r="M64" s="14" t="str">
        <f>VLOOKUP(L64,Temp!$B$2:$C$8,2,1)</f>
        <v>50-60</v>
      </c>
      <c r="N64">
        <v>-4727</v>
      </c>
      <c r="O64" s="13">
        <v>12.9506849315068</v>
      </c>
      <c r="P64" s="14" t="str">
        <f>VLOOKUP(O64,Temp!$E$2:$F$9,2,1)</f>
        <v>10-20</v>
      </c>
      <c r="Q64" s="15" t="str">
        <f t="shared" si="0"/>
        <v>employed</v>
      </c>
      <c r="R64">
        <v>1</v>
      </c>
      <c r="S64">
        <v>0</v>
      </c>
      <c r="T64">
        <v>1</v>
      </c>
      <c r="U64">
        <v>0</v>
      </c>
      <c r="V64" t="s">
        <v>34</v>
      </c>
      <c r="W64">
        <v>2</v>
      </c>
    </row>
    <row r="65" spans="1:23">
      <c r="A65">
        <v>5009336</v>
      </c>
      <c r="B65" t="s">
        <v>23</v>
      </c>
      <c r="C65" t="s">
        <v>24</v>
      </c>
      <c r="D65" t="s">
        <v>24</v>
      </c>
      <c r="E65">
        <v>0</v>
      </c>
      <c r="F65">
        <v>139500</v>
      </c>
      <c r="G65" t="s">
        <v>36</v>
      </c>
      <c r="H65" t="s">
        <v>27</v>
      </c>
      <c r="I65" t="s">
        <v>28</v>
      </c>
      <c r="J65" t="s">
        <v>29</v>
      </c>
      <c r="K65">
        <v>-16203</v>
      </c>
      <c r="L65" s="13">
        <v>44.3917808219178</v>
      </c>
      <c r="M65" s="14" t="str">
        <f>VLOOKUP(L65,Temp!$B$2:$C$8,2,1)</f>
        <v>40-50</v>
      </c>
      <c r="N65">
        <v>-7100</v>
      </c>
      <c r="O65" s="13">
        <v>19.4520547945205</v>
      </c>
      <c r="P65" s="14" t="str">
        <f>VLOOKUP(O65,Temp!$E$2:$F$9,2,1)</f>
        <v>10-20</v>
      </c>
      <c r="Q65" s="15" t="str">
        <f t="shared" si="0"/>
        <v>employed</v>
      </c>
      <c r="R65">
        <v>1</v>
      </c>
      <c r="S65">
        <v>0</v>
      </c>
      <c r="T65">
        <v>0</v>
      </c>
      <c r="U65">
        <v>0</v>
      </c>
      <c r="V65" t="s">
        <v>37</v>
      </c>
      <c r="W65">
        <v>1</v>
      </c>
    </row>
    <row r="66" spans="1:23">
      <c r="A66">
        <v>5009341</v>
      </c>
      <c r="B66" t="s">
        <v>30</v>
      </c>
      <c r="C66" t="s">
        <v>25</v>
      </c>
      <c r="D66" t="s">
        <v>24</v>
      </c>
      <c r="E66">
        <v>0</v>
      </c>
      <c r="F66">
        <v>252000</v>
      </c>
      <c r="G66" t="s">
        <v>36</v>
      </c>
      <c r="H66" t="s">
        <v>32</v>
      </c>
      <c r="I66" t="s">
        <v>33</v>
      </c>
      <c r="J66" t="s">
        <v>29</v>
      </c>
      <c r="K66">
        <v>-10750</v>
      </c>
      <c r="L66" s="13">
        <v>29.4520547945205</v>
      </c>
      <c r="M66" s="14" t="str">
        <f>VLOOKUP(L66,Temp!$B$2:$C$8,2,1)</f>
        <v>20-30</v>
      </c>
      <c r="N66">
        <v>-2443</v>
      </c>
      <c r="O66" s="13">
        <v>6.69315068493151</v>
      </c>
      <c r="P66" s="14" t="str">
        <f>VLOOKUP(O66,Temp!$E$2:$F$9,2,1)</f>
        <v>1-10</v>
      </c>
      <c r="Q66" s="15" t="str">
        <f t="shared" si="0"/>
        <v>employed</v>
      </c>
      <c r="R66">
        <v>1</v>
      </c>
      <c r="S66">
        <v>0</v>
      </c>
      <c r="T66">
        <v>0</v>
      </c>
      <c r="U66">
        <v>0</v>
      </c>
      <c r="V66" t="s">
        <v>52</v>
      </c>
      <c r="W66">
        <v>2</v>
      </c>
    </row>
    <row r="67" spans="1:23">
      <c r="A67">
        <v>5009346</v>
      </c>
      <c r="B67" t="s">
        <v>30</v>
      </c>
      <c r="C67" t="s">
        <v>25</v>
      </c>
      <c r="D67" t="s">
        <v>24</v>
      </c>
      <c r="E67">
        <v>0</v>
      </c>
      <c r="F67">
        <v>252000</v>
      </c>
      <c r="G67" t="s">
        <v>36</v>
      </c>
      <c r="H67" t="s">
        <v>32</v>
      </c>
      <c r="I67" t="s">
        <v>33</v>
      </c>
      <c r="J67" t="s">
        <v>29</v>
      </c>
      <c r="K67">
        <v>-10750</v>
      </c>
      <c r="L67" s="13">
        <v>29.4520547945205</v>
      </c>
      <c r="M67" s="14" t="str">
        <f>VLOOKUP(L67,Temp!$B$2:$C$8,2,1)</f>
        <v>20-30</v>
      </c>
      <c r="N67">
        <v>-2443</v>
      </c>
      <c r="O67" s="13">
        <v>6.69315068493151</v>
      </c>
      <c r="P67" s="14" t="str">
        <f>VLOOKUP(O67,Temp!$E$2:$F$9,2,1)</f>
        <v>1-10</v>
      </c>
      <c r="Q67" s="15" t="str">
        <f t="shared" ref="Q67:Q130" si="1">IF(N67&lt;0,"employed","unemployed")</f>
        <v>employed</v>
      </c>
      <c r="R67">
        <v>1</v>
      </c>
      <c r="S67">
        <v>0</v>
      </c>
      <c r="T67">
        <v>0</v>
      </c>
      <c r="U67">
        <v>0</v>
      </c>
      <c r="V67" t="s">
        <v>52</v>
      </c>
      <c r="W67">
        <v>2</v>
      </c>
    </row>
    <row r="68" spans="1:23">
      <c r="A68">
        <v>5009369</v>
      </c>
      <c r="B68" t="s">
        <v>30</v>
      </c>
      <c r="C68" t="s">
        <v>25</v>
      </c>
      <c r="D68" t="s">
        <v>24</v>
      </c>
      <c r="E68">
        <v>0</v>
      </c>
      <c r="F68">
        <v>115290</v>
      </c>
      <c r="G68" t="s">
        <v>26</v>
      </c>
      <c r="H68" t="s">
        <v>32</v>
      </c>
      <c r="I68" t="s">
        <v>33</v>
      </c>
      <c r="J68" t="s">
        <v>29</v>
      </c>
      <c r="K68">
        <v>-23187</v>
      </c>
      <c r="L68" s="13">
        <v>63.5260273972603</v>
      </c>
      <c r="M68" s="14" t="str">
        <f>VLOOKUP(L68,Temp!$B$2:$C$8,2,1)</f>
        <v>60-70</v>
      </c>
      <c r="N68">
        <v>365243</v>
      </c>
      <c r="O68" s="13">
        <v>0</v>
      </c>
      <c r="P68" s="14" t="str">
        <f>VLOOKUP(O68,Temp!$E$2:$F$9,2,1)</f>
        <v>0-1</v>
      </c>
      <c r="Q68" s="15" t="str">
        <f t="shared" si="1"/>
        <v>unemployed</v>
      </c>
      <c r="R68">
        <v>1</v>
      </c>
      <c r="S68">
        <v>0</v>
      </c>
      <c r="T68">
        <v>1</v>
      </c>
      <c r="U68">
        <v>1</v>
      </c>
      <c r="W68">
        <v>2</v>
      </c>
    </row>
    <row r="69" spans="1:23">
      <c r="A69">
        <v>5009378</v>
      </c>
      <c r="B69" t="s">
        <v>23</v>
      </c>
      <c r="C69" t="s">
        <v>24</v>
      </c>
      <c r="D69" t="s">
        <v>24</v>
      </c>
      <c r="E69">
        <v>2</v>
      </c>
      <c r="F69">
        <v>225000</v>
      </c>
      <c r="G69" t="s">
        <v>36</v>
      </c>
      <c r="H69" t="s">
        <v>27</v>
      </c>
      <c r="I69" t="s">
        <v>33</v>
      </c>
      <c r="J69" t="s">
        <v>29</v>
      </c>
      <c r="K69">
        <v>-11281</v>
      </c>
      <c r="L69" s="13">
        <v>30.9068493150685</v>
      </c>
      <c r="M69" s="14" t="str">
        <f>VLOOKUP(L69,Temp!$B$2:$C$8,2,1)</f>
        <v>30-40</v>
      </c>
      <c r="N69">
        <v>-1744</v>
      </c>
      <c r="O69" s="13">
        <v>4.77808219178082</v>
      </c>
      <c r="P69" s="14" t="str">
        <f>VLOOKUP(O69,Temp!$E$2:$F$9,2,1)</f>
        <v>1-10</v>
      </c>
      <c r="Q69" s="15" t="str">
        <f t="shared" si="1"/>
        <v>employed</v>
      </c>
      <c r="R69">
        <v>1</v>
      </c>
      <c r="S69">
        <v>1</v>
      </c>
      <c r="T69">
        <v>0</v>
      </c>
      <c r="U69">
        <v>1</v>
      </c>
      <c r="V69" t="s">
        <v>43</v>
      </c>
      <c r="W69">
        <v>4</v>
      </c>
    </row>
    <row r="70" spans="1:23">
      <c r="A70">
        <v>5009380</v>
      </c>
      <c r="B70" t="s">
        <v>30</v>
      </c>
      <c r="C70" t="s">
        <v>25</v>
      </c>
      <c r="D70" t="s">
        <v>24</v>
      </c>
      <c r="E70">
        <v>1</v>
      </c>
      <c r="F70">
        <v>135000</v>
      </c>
      <c r="G70" t="s">
        <v>36</v>
      </c>
      <c r="H70" t="s">
        <v>32</v>
      </c>
      <c r="I70" t="s">
        <v>33</v>
      </c>
      <c r="J70" t="s">
        <v>29</v>
      </c>
      <c r="K70">
        <v>-9430</v>
      </c>
      <c r="L70" s="13">
        <v>25.8356164383562</v>
      </c>
      <c r="M70" s="14" t="str">
        <f>VLOOKUP(L70,Temp!$B$2:$C$8,2,1)</f>
        <v>20-30</v>
      </c>
      <c r="N70">
        <v>-1195</v>
      </c>
      <c r="O70" s="13">
        <v>3.27397260273973</v>
      </c>
      <c r="P70" s="14" t="str">
        <f>VLOOKUP(O70,Temp!$E$2:$F$9,2,1)</f>
        <v>1-10</v>
      </c>
      <c r="Q70" s="15" t="str">
        <f t="shared" si="1"/>
        <v>employed</v>
      </c>
      <c r="R70">
        <v>1</v>
      </c>
      <c r="S70">
        <v>1</v>
      </c>
      <c r="T70">
        <v>0</v>
      </c>
      <c r="U70">
        <v>0</v>
      </c>
      <c r="V70" t="s">
        <v>44</v>
      </c>
      <c r="W70">
        <v>3</v>
      </c>
    </row>
    <row r="71" spans="1:23">
      <c r="A71">
        <v>5009395</v>
      </c>
      <c r="B71" t="s">
        <v>30</v>
      </c>
      <c r="C71" t="s">
        <v>24</v>
      </c>
      <c r="D71" t="s">
        <v>24</v>
      </c>
      <c r="E71">
        <v>0</v>
      </c>
      <c r="F71">
        <v>279000</v>
      </c>
      <c r="G71" t="s">
        <v>40</v>
      </c>
      <c r="H71" t="s">
        <v>27</v>
      </c>
      <c r="I71" t="s">
        <v>38</v>
      </c>
      <c r="J71" t="s">
        <v>29</v>
      </c>
      <c r="K71">
        <v>-11042</v>
      </c>
      <c r="L71" s="13">
        <v>30.2520547945205</v>
      </c>
      <c r="M71" s="14" t="str">
        <f>VLOOKUP(L71,Temp!$B$2:$C$8,2,1)</f>
        <v>30-40</v>
      </c>
      <c r="N71">
        <v>-3174</v>
      </c>
      <c r="O71" s="13">
        <v>8.6958904109589</v>
      </c>
      <c r="P71" s="14" t="str">
        <f>VLOOKUP(O71,Temp!$E$2:$F$9,2,1)</f>
        <v>1-10</v>
      </c>
      <c r="Q71" s="15" t="str">
        <f t="shared" si="1"/>
        <v>employed</v>
      </c>
      <c r="R71">
        <v>1</v>
      </c>
      <c r="S71">
        <v>0</v>
      </c>
      <c r="T71">
        <v>0</v>
      </c>
      <c r="U71">
        <v>0</v>
      </c>
      <c r="V71" t="s">
        <v>43</v>
      </c>
      <c r="W71">
        <v>1</v>
      </c>
    </row>
    <row r="72" spans="1:23">
      <c r="A72">
        <v>5009396</v>
      </c>
      <c r="B72" t="s">
        <v>23</v>
      </c>
      <c r="C72" t="s">
        <v>24</v>
      </c>
      <c r="D72" t="s">
        <v>24</v>
      </c>
      <c r="E72">
        <v>1</v>
      </c>
      <c r="F72">
        <v>76500</v>
      </c>
      <c r="G72" t="s">
        <v>36</v>
      </c>
      <c r="H72" t="s">
        <v>27</v>
      </c>
      <c r="I72" t="s">
        <v>42</v>
      </c>
      <c r="J72" t="s">
        <v>29</v>
      </c>
      <c r="K72">
        <v>-12506</v>
      </c>
      <c r="L72" s="13">
        <v>34.2630136986301</v>
      </c>
      <c r="M72" s="14" t="str">
        <f>VLOOKUP(L72,Temp!$B$2:$C$8,2,1)</f>
        <v>30-40</v>
      </c>
      <c r="N72">
        <v>-495</v>
      </c>
      <c r="O72" s="13">
        <v>1.35616438356164</v>
      </c>
      <c r="P72" s="14" t="str">
        <f>VLOOKUP(O72,Temp!$E$2:$F$9,2,1)</f>
        <v>1-10</v>
      </c>
      <c r="Q72" s="15" t="str">
        <f t="shared" si="1"/>
        <v>employed</v>
      </c>
      <c r="R72">
        <v>1</v>
      </c>
      <c r="S72">
        <v>1</v>
      </c>
      <c r="T72">
        <v>0</v>
      </c>
      <c r="U72">
        <v>0</v>
      </c>
      <c r="V72" t="s">
        <v>49</v>
      </c>
      <c r="W72">
        <v>3</v>
      </c>
    </row>
    <row r="73" spans="1:23">
      <c r="A73">
        <v>5009419</v>
      </c>
      <c r="B73" t="s">
        <v>23</v>
      </c>
      <c r="C73" t="s">
        <v>24</v>
      </c>
      <c r="D73" t="s">
        <v>24</v>
      </c>
      <c r="E73">
        <v>0</v>
      </c>
      <c r="F73">
        <v>90000</v>
      </c>
      <c r="G73" t="s">
        <v>36</v>
      </c>
      <c r="H73" t="s">
        <v>32</v>
      </c>
      <c r="I73" t="s">
        <v>38</v>
      </c>
      <c r="J73" t="s">
        <v>29</v>
      </c>
      <c r="K73">
        <v>-19304</v>
      </c>
      <c r="L73" s="13">
        <v>52.8876712328767</v>
      </c>
      <c r="M73" s="14" t="str">
        <f>VLOOKUP(L73,Temp!$B$2:$C$8,2,1)</f>
        <v>50-60</v>
      </c>
      <c r="N73">
        <v>-464</v>
      </c>
      <c r="O73" s="13">
        <v>1.27123287671233</v>
      </c>
      <c r="P73" s="14" t="str">
        <f>VLOOKUP(O73,Temp!$E$2:$F$9,2,1)</f>
        <v>1-10</v>
      </c>
      <c r="Q73" s="15" t="str">
        <f t="shared" si="1"/>
        <v>employed</v>
      </c>
      <c r="R73">
        <v>1</v>
      </c>
      <c r="S73">
        <v>1</v>
      </c>
      <c r="T73">
        <v>1</v>
      </c>
      <c r="U73">
        <v>0</v>
      </c>
      <c r="V73" t="s">
        <v>43</v>
      </c>
      <c r="W73">
        <v>1</v>
      </c>
    </row>
    <row r="74" spans="1:23">
      <c r="A74">
        <v>5009421</v>
      </c>
      <c r="B74" t="s">
        <v>23</v>
      </c>
      <c r="C74" t="s">
        <v>24</v>
      </c>
      <c r="D74" t="s">
        <v>24</v>
      </c>
      <c r="E74">
        <v>0</v>
      </c>
      <c r="F74">
        <v>90000</v>
      </c>
      <c r="G74" t="s">
        <v>36</v>
      </c>
      <c r="H74" t="s">
        <v>32</v>
      </c>
      <c r="I74" t="s">
        <v>38</v>
      </c>
      <c r="J74" t="s">
        <v>29</v>
      </c>
      <c r="K74">
        <v>-19304</v>
      </c>
      <c r="L74" s="13">
        <v>52.8876712328767</v>
      </c>
      <c r="M74" s="14" t="str">
        <f>VLOOKUP(L74,Temp!$B$2:$C$8,2,1)</f>
        <v>50-60</v>
      </c>
      <c r="N74">
        <v>-464</v>
      </c>
      <c r="O74" s="13">
        <v>1.27123287671233</v>
      </c>
      <c r="P74" s="14" t="str">
        <f>VLOOKUP(O74,Temp!$E$2:$F$9,2,1)</f>
        <v>1-10</v>
      </c>
      <c r="Q74" s="15" t="str">
        <f t="shared" si="1"/>
        <v>employed</v>
      </c>
      <c r="R74">
        <v>1</v>
      </c>
      <c r="S74">
        <v>1</v>
      </c>
      <c r="T74">
        <v>1</v>
      </c>
      <c r="U74">
        <v>0</v>
      </c>
      <c r="V74" t="s">
        <v>43</v>
      </c>
      <c r="W74">
        <v>1</v>
      </c>
    </row>
    <row r="75" spans="1:23">
      <c r="A75">
        <v>5009437</v>
      </c>
      <c r="B75" t="s">
        <v>23</v>
      </c>
      <c r="C75" t="s">
        <v>24</v>
      </c>
      <c r="D75" t="s">
        <v>24</v>
      </c>
      <c r="E75">
        <v>0</v>
      </c>
      <c r="F75">
        <v>76500</v>
      </c>
      <c r="G75" t="s">
        <v>26</v>
      </c>
      <c r="H75" t="s">
        <v>32</v>
      </c>
      <c r="I75" t="s">
        <v>33</v>
      </c>
      <c r="J75" t="s">
        <v>29</v>
      </c>
      <c r="K75">
        <v>-23480</v>
      </c>
      <c r="L75" s="13">
        <v>64.3287671232877</v>
      </c>
      <c r="M75" s="14" t="str">
        <f>VLOOKUP(L75,Temp!$B$2:$C$8,2,1)</f>
        <v>60-70</v>
      </c>
      <c r="N75">
        <v>365243</v>
      </c>
      <c r="O75" s="13">
        <v>0</v>
      </c>
      <c r="P75" s="14" t="str">
        <f>VLOOKUP(O75,Temp!$E$2:$F$9,2,1)</f>
        <v>0-1</v>
      </c>
      <c r="Q75" s="15" t="str">
        <f t="shared" si="1"/>
        <v>unemployed</v>
      </c>
      <c r="R75">
        <v>1</v>
      </c>
      <c r="S75">
        <v>0</v>
      </c>
      <c r="T75">
        <v>0</v>
      </c>
      <c r="U75">
        <v>0</v>
      </c>
      <c r="W75">
        <v>2</v>
      </c>
    </row>
    <row r="76" spans="1:23">
      <c r="A76">
        <v>5009439</v>
      </c>
      <c r="B76" t="s">
        <v>23</v>
      </c>
      <c r="C76" t="s">
        <v>24</v>
      </c>
      <c r="D76" t="s">
        <v>24</v>
      </c>
      <c r="E76">
        <v>0</v>
      </c>
      <c r="F76">
        <v>76500</v>
      </c>
      <c r="G76" t="s">
        <v>26</v>
      </c>
      <c r="H76" t="s">
        <v>32</v>
      </c>
      <c r="I76" t="s">
        <v>33</v>
      </c>
      <c r="J76" t="s">
        <v>29</v>
      </c>
      <c r="K76">
        <v>-23480</v>
      </c>
      <c r="L76" s="13">
        <v>64.3287671232877</v>
      </c>
      <c r="M76" s="14" t="str">
        <f>VLOOKUP(L76,Temp!$B$2:$C$8,2,1)</f>
        <v>60-70</v>
      </c>
      <c r="N76">
        <v>365243</v>
      </c>
      <c r="O76" s="13">
        <v>0</v>
      </c>
      <c r="P76" s="14" t="str">
        <f>VLOOKUP(O76,Temp!$E$2:$F$9,2,1)</f>
        <v>0-1</v>
      </c>
      <c r="Q76" s="15" t="str">
        <f t="shared" si="1"/>
        <v>unemployed</v>
      </c>
      <c r="R76">
        <v>1</v>
      </c>
      <c r="S76">
        <v>0</v>
      </c>
      <c r="T76">
        <v>0</v>
      </c>
      <c r="U76">
        <v>0</v>
      </c>
      <c r="W76">
        <v>2</v>
      </c>
    </row>
    <row r="77" spans="1:23">
      <c r="A77">
        <v>5009452</v>
      </c>
      <c r="B77" t="s">
        <v>23</v>
      </c>
      <c r="C77" t="s">
        <v>24</v>
      </c>
      <c r="D77" t="s">
        <v>24</v>
      </c>
      <c r="E77">
        <v>0</v>
      </c>
      <c r="F77">
        <v>202500</v>
      </c>
      <c r="G77" t="s">
        <v>40</v>
      </c>
      <c r="H77" t="s">
        <v>27</v>
      </c>
      <c r="I77" t="s">
        <v>33</v>
      </c>
      <c r="J77" t="s">
        <v>29</v>
      </c>
      <c r="K77">
        <v>-17274</v>
      </c>
      <c r="L77" s="13">
        <v>47.3260273972603</v>
      </c>
      <c r="M77" s="14" t="str">
        <f>VLOOKUP(L77,Temp!$B$2:$C$8,2,1)</f>
        <v>40-50</v>
      </c>
      <c r="N77">
        <v>-1348</v>
      </c>
      <c r="O77" s="13">
        <v>3.69315068493151</v>
      </c>
      <c r="P77" s="14" t="str">
        <f>VLOOKUP(O77,Temp!$E$2:$F$9,2,1)</f>
        <v>1-10</v>
      </c>
      <c r="Q77" s="15" t="str">
        <f t="shared" si="1"/>
        <v>employed</v>
      </c>
      <c r="R77">
        <v>1</v>
      </c>
      <c r="S77">
        <v>0</v>
      </c>
      <c r="T77">
        <v>1</v>
      </c>
      <c r="U77">
        <v>0</v>
      </c>
      <c r="V77" t="s">
        <v>34</v>
      </c>
      <c r="W77">
        <v>2</v>
      </c>
    </row>
    <row r="78" spans="1:23">
      <c r="A78">
        <v>5009455</v>
      </c>
      <c r="B78" t="s">
        <v>23</v>
      </c>
      <c r="C78" t="s">
        <v>24</v>
      </c>
      <c r="D78" t="s">
        <v>24</v>
      </c>
      <c r="E78">
        <v>0</v>
      </c>
      <c r="F78">
        <v>202500</v>
      </c>
      <c r="G78" t="s">
        <v>40</v>
      </c>
      <c r="H78" t="s">
        <v>27</v>
      </c>
      <c r="I78" t="s">
        <v>33</v>
      </c>
      <c r="J78" t="s">
        <v>29</v>
      </c>
      <c r="K78">
        <v>-17274</v>
      </c>
      <c r="L78" s="13">
        <v>47.3260273972603</v>
      </c>
      <c r="M78" s="14" t="str">
        <f>VLOOKUP(L78,Temp!$B$2:$C$8,2,1)</f>
        <v>40-50</v>
      </c>
      <c r="N78">
        <v>-1348</v>
      </c>
      <c r="O78" s="13">
        <v>3.69315068493151</v>
      </c>
      <c r="P78" s="14" t="str">
        <f>VLOOKUP(O78,Temp!$E$2:$F$9,2,1)</f>
        <v>1-10</v>
      </c>
      <c r="Q78" s="15" t="str">
        <f t="shared" si="1"/>
        <v>employed</v>
      </c>
      <c r="R78">
        <v>1</v>
      </c>
      <c r="S78">
        <v>0</v>
      </c>
      <c r="T78">
        <v>1</v>
      </c>
      <c r="U78">
        <v>0</v>
      </c>
      <c r="V78" t="s">
        <v>34</v>
      </c>
      <c r="W78">
        <v>2</v>
      </c>
    </row>
    <row r="79" spans="1:23">
      <c r="A79">
        <v>5009457</v>
      </c>
      <c r="B79" t="s">
        <v>23</v>
      </c>
      <c r="C79" t="s">
        <v>24</v>
      </c>
      <c r="D79" t="s">
        <v>24</v>
      </c>
      <c r="E79">
        <v>0</v>
      </c>
      <c r="F79">
        <v>202500</v>
      </c>
      <c r="G79" t="s">
        <v>40</v>
      </c>
      <c r="H79" t="s">
        <v>27</v>
      </c>
      <c r="I79" t="s">
        <v>33</v>
      </c>
      <c r="J79" t="s">
        <v>29</v>
      </c>
      <c r="K79">
        <v>-17274</v>
      </c>
      <c r="L79" s="13">
        <v>47.3260273972603</v>
      </c>
      <c r="M79" s="14" t="str">
        <f>VLOOKUP(L79,Temp!$B$2:$C$8,2,1)</f>
        <v>40-50</v>
      </c>
      <c r="N79">
        <v>-1348</v>
      </c>
      <c r="O79" s="13">
        <v>3.69315068493151</v>
      </c>
      <c r="P79" s="14" t="str">
        <f>VLOOKUP(O79,Temp!$E$2:$F$9,2,1)</f>
        <v>1-10</v>
      </c>
      <c r="Q79" s="15" t="str">
        <f t="shared" si="1"/>
        <v>employed</v>
      </c>
      <c r="R79">
        <v>1</v>
      </c>
      <c r="S79">
        <v>0</v>
      </c>
      <c r="T79">
        <v>1</v>
      </c>
      <c r="U79">
        <v>0</v>
      </c>
      <c r="V79" t="s">
        <v>34</v>
      </c>
      <c r="W79">
        <v>2</v>
      </c>
    </row>
    <row r="80" spans="1:23">
      <c r="A80">
        <v>5009492</v>
      </c>
      <c r="B80" t="s">
        <v>30</v>
      </c>
      <c r="C80" t="s">
        <v>25</v>
      </c>
      <c r="D80" t="s">
        <v>24</v>
      </c>
      <c r="E80">
        <v>0</v>
      </c>
      <c r="F80">
        <v>135000</v>
      </c>
      <c r="G80" t="s">
        <v>31</v>
      </c>
      <c r="H80" t="s">
        <v>32</v>
      </c>
      <c r="I80" t="s">
        <v>33</v>
      </c>
      <c r="J80" t="s">
        <v>29</v>
      </c>
      <c r="K80">
        <v>-16196</v>
      </c>
      <c r="L80" s="13">
        <v>44.372602739726</v>
      </c>
      <c r="M80" s="14" t="str">
        <f>VLOOKUP(L80,Temp!$B$2:$C$8,2,1)</f>
        <v>40-50</v>
      </c>
      <c r="N80">
        <v>-6218</v>
      </c>
      <c r="O80" s="13">
        <v>17.0356164383562</v>
      </c>
      <c r="P80" s="14" t="str">
        <f>VLOOKUP(O80,Temp!$E$2:$F$9,2,1)</f>
        <v>10-20</v>
      </c>
      <c r="Q80" s="15" t="str">
        <f t="shared" si="1"/>
        <v>employed</v>
      </c>
      <c r="R80">
        <v>1</v>
      </c>
      <c r="S80">
        <v>1</v>
      </c>
      <c r="T80">
        <v>1</v>
      </c>
      <c r="U80">
        <v>0</v>
      </c>
      <c r="V80" t="s">
        <v>34</v>
      </c>
      <c r="W80">
        <v>2</v>
      </c>
    </row>
    <row r="81" spans="1:23">
      <c r="A81">
        <v>5009529</v>
      </c>
      <c r="B81" t="s">
        <v>23</v>
      </c>
      <c r="C81" t="s">
        <v>25</v>
      </c>
      <c r="D81" t="s">
        <v>24</v>
      </c>
      <c r="E81">
        <v>0</v>
      </c>
      <c r="F81">
        <v>157500</v>
      </c>
      <c r="G81" t="s">
        <v>31</v>
      </c>
      <c r="H81" t="s">
        <v>32</v>
      </c>
      <c r="I81" t="s">
        <v>33</v>
      </c>
      <c r="J81" t="s">
        <v>29</v>
      </c>
      <c r="K81">
        <v>-13590</v>
      </c>
      <c r="L81" s="13">
        <v>37.2328767123288</v>
      </c>
      <c r="M81" s="14" t="str">
        <f>VLOOKUP(L81,Temp!$B$2:$C$8,2,1)</f>
        <v>30-40</v>
      </c>
      <c r="N81">
        <v>-982</v>
      </c>
      <c r="O81" s="13">
        <v>2.69041095890411</v>
      </c>
      <c r="P81" s="14" t="str">
        <f>VLOOKUP(O81,Temp!$E$2:$F$9,2,1)</f>
        <v>1-10</v>
      </c>
      <c r="Q81" s="15" t="str">
        <f t="shared" si="1"/>
        <v>employed</v>
      </c>
      <c r="R81">
        <v>1</v>
      </c>
      <c r="S81">
        <v>0</v>
      </c>
      <c r="T81">
        <v>1</v>
      </c>
      <c r="U81">
        <v>0</v>
      </c>
      <c r="W81">
        <v>2</v>
      </c>
    </row>
    <row r="82" spans="1:23">
      <c r="A82">
        <v>5009531</v>
      </c>
      <c r="B82" t="s">
        <v>23</v>
      </c>
      <c r="C82" t="s">
        <v>25</v>
      </c>
      <c r="D82" t="s">
        <v>24</v>
      </c>
      <c r="E82">
        <v>0</v>
      </c>
      <c r="F82">
        <v>157500</v>
      </c>
      <c r="G82" t="s">
        <v>31</v>
      </c>
      <c r="H82" t="s">
        <v>32</v>
      </c>
      <c r="I82" t="s">
        <v>33</v>
      </c>
      <c r="J82" t="s">
        <v>29</v>
      </c>
      <c r="K82">
        <v>-13590</v>
      </c>
      <c r="L82" s="13">
        <v>37.2328767123288</v>
      </c>
      <c r="M82" s="14" t="str">
        <f>VLOOKUP(L82,Temp!$B$2:$C$8,2,1)</f>
        <v>30-40</v>
      </c>
      <c r="N82">
        <v>-982</v>
      </c>
      <c r="O82" s="13">
        <v>2.69041095890411</v>
      </c>
      <c r="P82" s="14" t="str">
        <f>VLOOKUP(O82,Temp!$E$2:$F$9,2,1)</f>
        <v>1-10</v>
      </c>
      <c r="Q82" s="15" t="str">
        <f t="shared" si="1"/>
        <v>employed</v>
      </c>
      <c r="R82">
        <v>1</v>
      </c>
      <c r="S82">
        <v>0</v>
      </c>
      <c r="T82">
        <v>1</v>
      </c>
      <c r="U82">
        <v>0</v>
      </c>
      <c r="W82">
        <v>2</v>
      </c>
    </row>
    <row r="83" spans="1:23">
      <c r="A83">
        <v>5009534</v>
      </c>
      <c r="B83" t="s">
        <v>23</v>
      </c>
      <c r="C83" t="s">
        <v>25</v>
      </c>
      <c r="D83" t="s">
        <v>24</v>
      </c>
      <c r="E83">
        <v>0</v>
      </c>
      <c r="F83">
        <v>157500</v>
      </c>
      <c r="G83" t="s">
        <v>31</v>
      </c>
      <c r="H83" t="s">
        <v>32</v>
      </c>
      <c r="I83" t="s">
        <v>33</v>
      </c>
      <c r="J83" t="s">
        <v>29</v>
      </c>
      <c r="K83">
        <v>-13590</v>
      </c>
      <c r="L83" s="13">
        <v>37.2328767123288</v>
      </c>
      <c r="M83" s="14" t="str">
        <f>VLOOKUP(L83,Temp!$B$2:$C$8,2,1)</f>
        <v>30-40</v>
      </c>
      <c r="N83">
        <v>-982</v>
      </c>
      <c r="O83" s="13">
        <v>2.69041095890411</v>
      </c>
      <c r="P83" s="14" t="str">
        <f>VLOOKUP(O83,Temp!$E$2:$F$9,2,1)</f>
        <v>1-10</v>
      </c>
      <c r="Q83" s="15" t="str">
        <f t="shared" si="1"/>
        <v>employed</v>
      </c>
      <c r="R83">
        <v>1</v>
      </c>
      <c r="S83">
        <v>0</v>
      </c>
      <c r="T83">
        <v>1</v>
      </c>
      <c r="U83">
        <v>0</v>
      </c>
      <c r="W83">
        <v>2</v>
      </c>
    </row>
    <row r="84" spans="1:23">
      <c r="A84">
        <v>5009537</v>
      </c>
      <c r="B84" t="s">
        <v>23</v>
      </c>
      <c r="C84" t="s">
        <v>25</v>
      </c>
      <c r="D84" t="s">
        <v>24</v>
      </c>
      <c r="E84">
        <v>0</v>
      </c>
      <c r="F84">
        <v>202500</v>
      </c>
      <c r="G84" t="s">
        <v>31</v>
      </c>
      <c r="H84" t="s">
        <v>32</v>
      </c>
      <c r="I84" t="s">
        <v>33</v>
      </c>
      <c r="J84" t="s">
        <v>29</v>
      </c>
      <c r="K84">
        <v>-15527</v>
      </c>
      <c r="L84" s="13">
        <v>42.5397260273973</v>
      </c>
      <c r="M84" s="14" t="str">
        <f>VLOOKUP(L84,Temp!$B$2:$C$8,2,1)</f>
        <v>40-50</v>
      </c>
      <c r="N84">
        <v>-1744</v>
      </c>
      <c r="O84" s="13">
        <v>4.77808219178082</v>
      </c>
      <c r="P84" s="14" t="str">
        <f>VLOOKUP(O84,Temp!$E$2:$F$9,2,1)</f>
        <v>1-10</v>
      </c>
      <c r="Q84" s="15" t="str">
        <f t="shared" si="1"/>
        <v>employed</v>
      </c>
      <c r="R84">
        <v>1</v>
      </c>
      <c r="S84">
        <v>1</v>
      </c>
      <c r="T84">
        <v>1</v>
      </c>
      <c r="U84">
        <v>0</v>
      </c>
      <c r="V84" t="s">
        <v>44</v>
      </c>
      <c r="W84">
        <v>2</v>
      </c>
    </row>
    <row r="85" spans="1:23">
      <c r="A85">
        <v>5009554</v>
      </c>
      <c r="B85" t="s">
        <v>23</v>
      </c>
      <c r="C85" t="s">
        <v>24</v>
      </c>
      <c r="D85" t="s">
        <v>24</v>
      </c>
      <c r="E85">
        <v>0</v>
      </c>
      <c r="F85">
        <v>198000</v>
      </c>
      <c r="G85" t="s">
        <v>31</v>
      </c>
      <c r="H85" t="s">
        <v>32</v>
      </c>
      <c r="I85" t="s">
        <v>42</v>
      </c>
      <c r="J85" t="s">
        <v>29</v>
      </c>
      <c r="K85">
        <v>-18813</v>
      </c>
      <c r="L85" s="13">
        <v>51.5424657534247</v>
      </c>
      <c r="M85" s="14" t="str">
        <f>VLOOKUP(L85,Temp!$B$2:$C$8,2,1)</f>
        <v>50-60</v>
      </c>
      <c r="N85">
        <v>-9748</v>
      </c>
      <c r="O85" s="13">
        <v>26.7068493150685</v>
      </c>
      <c r="P85" s="14" t="str">
        <f>VLOOKUP(O85,Temp!$E$2:$F$9,2,1)</f>
        <v>20-30</v>
      </c>
      <c r="Q85" s="15" t="str">
        <f t="shared" si="1"/>
        <v>employed</v>
      </c>
      <c r="R85">
        <v>1</v>
      </c>
      <c r="S85">
        <v>0</v>
      </c>
      <c r="T85">
        <v>0</v>
      </c>
      <c r="U85">
        <v>0</v>
      </c>
      <c r="V85" t="s">
        <v>34</v>
      </c>
      <c r="W85">
        <v>2</v>
      </c>
    </row>
    <row r="86" spans="1:23">
      <c r="A86">
        <v>5009557</v>
      </c>
      <c r="B86" t="s">
        <v>23</v>
      </c>
      <c r="C86" t="s">
        <v>24</v>
      </c>
      <c r="D86" t="s">
        <v>24</v>
      </c>
      <c r="E86">
        <v>0</v>
      </c>
      <c r="F86">
        <v>198000</v>
      </c>
      <c r="G86" t="s">
        <v>31</v>
      </c>
      <c r="H86" t="s">
        <v>32</v>
      </c>
      <c r="I86" t="s">
        <v>42</v>
      </c>
      <c r="J86" t="s">
        <v>29</v>
      </c>
      <c r="K86">
        <v>-18813</v>
      </c>
      <c r="L86" s="13">
        <v>51.5424657534247</v>
      </c>
      <c r="M86" s="14" t="str">
        <f>VLOOKUP(L86,Temp!$B$2:$C$8,2,1)</f>
        <v>50-60</v>
      </c>
      <c r="N86">
        <v>-9748</v>
      </c>
      <c r="O86" s="13">
        <v>26.7068493150685</v>
      </c>
      <c r="P86" s="14" t="str">
        <f>VLOOKUP(O86,Temp!$E$2:$F$9,2,1)</f>
        <v>20-30</v>
      </c>
      <c r="Q86" s="15" t="str">
        <f t="shared" si="1"/>
        <v>employed</v>
      </c>
      <c r="R86">
        <v>1</v>
      </c>
      <c r="S86">
        <v>0</v>
      </c>
      <c r="T86">
        <v>0</v>
      </c>
      <c r="U86">
        <v>0</v>
      </c>
      <c r="V86" t="s">
        <v>34</v>
      </c>
      <c r="W86">
        <v>2</v>
      </c>
    </row>
    <row r="87" spans="1:23">
      <c r="A87">
        <v>5009559</v>
      </c>
      <c r="B87" t="s">
        <v>23</v>
      </c>
      <c r="C87" t="s">
        <v>24</v>
      </c>
      <c r="D87" t="s">
        <v>24</v>
      </c>
      <c r="E87">
        <v>0</v>
      </c>
      <c r="F87">
        <v>198000</v>
      </c>
      <c r="G87" t="s">
        <v>31</v>
      </c>
      <c r="H87" t="s">
        <v>32</v>
      </c>
      <c r="I87" t="s">
        <v>42</v>
      </c>
      <c r="J87" t="s">
        <v>29</v>
      </c>
      <c r="K87">
        <v>-18813</v>
      </c>
      <c r="L87" s="13">
        <v>51.5424657534247</v>
      </c>
      <c r="M87" s="14" t="str">
        <f>VLOOKUP(L87,Temp!$B$2:$C$8,2,1)</f>
        <v>50-60</v>
      </c>
      <c r="N87">
        <v>-9748</v>
      </c>
      <c r="O87" s="13">
        <v>26.7068493150685</v>
      </c>
      <c r="P87" s="14" t="str">
        <f>VLOOKUP(O87,Temp!$E$2:$F$9,2,1)</f>
        <v>20-30</v>
      </c>
      <c r="Q87" s="15" t="str">
        <f t="shared" si="1"/>
        <v>employed</v>
      </c>
      <c r="R87">
        <v>1</v>
      </c>
      <c r="S87">
        <v>0</v>
      </c>
      <c r="T87">
        <v>0</v>
      </c>
      <c r="U87">
        <v>0</v>
      </c>
      <c r="V87" t="s">
        <v>34</v>
      </c>
      <c r="W87">
        <v>2</v>
      </c>
    </row>
    <row r="88" spans="1:23">
      <c r="A88">
        <v>5009565</v>
      </c>
      <c r="B88" t="s">
        <v>30</v>
      </c>
      <c r="C88" t="s">
        <v>25</v>
      </c>
      <c r="D88" t="s">
        <v>24</v>
      </c>
      <c r="E88">
        <v>0</v>
      </c>
      <c r="F88">
        <v>180000</v>
      </c>
      <c r="G88" t="s">
        <v>36</v>
      </c>
      <c r="H88" t="s">
        <v>32</v>
      </c>
      <c r="I88" t="s">
        <v>33</v>
      </c>
      <c r="J88" t="s">
        <v>29</v>
      </c>
      <c r="K88">
        <v>-15153</v>
      </c>
      <c r="L88" s="13">
        <v>41.5150684931507</v>
      </c>
      <c r="M88" s="14" t="str">
        <f>VLOOKUP(L88,Temp!$B$2:$C$8,2,1)</f>
        <v>40-50</v>
      </c>
      <c r="N88">
        <v>-3143</v>
      </c>
      <c r="O88" s="13">
        <v>8.61095890410959</v>
      </c>
      <c r="P88" s="14" t="str">
        <f>VLOOKUP(O88,Temp!$E$2:$F$9,2,1)</f>
        <v>1-10</v>
      </c>
      <c r="Q88" s="15" t="str">
        <f t="shared" si="1"/>
        <v>employed</v>
      </c>
      <c r="R88">
        <v>1</v>
      </c>
      <c r="S88">
        <v>1</v>
      </c>
      <c r="T88">
        <v>1</v>
      </c>
      <c r="U88">
        <v>0</v>
      </c>
      <c r="V88" t="s">
        <v>34</v>
      </c>
      <c r="W88">
        <v>2</v>
      </c>
    </row>
    <row r="89" spans="1:23">
      <c r="A89">
        <v>5009574</v>
      </c>
      <c r="B89" t="s">
        <v>30</v>
      </c>
      <c r="C89" t="s">
        <v>25</v>
      </c>
      <c r="D89" t="s">
        <v>24</v>
      </c>
      <c r="E89">
        <v>0</v>
      </c>
      <c r="F89">
        <v>180000</v>
      </c>
      <c r="G89" t="s">
        <v>36</v>
      </c>
      <c r="H89" t="s">
        <v>32</v>
      </c>
      <c r="I89" t="s">
        <v>33</v>
      </c>
      <c r="J89" t="s">
        <v>29</v>
      </c>
      <c r="K89">
        <v>-15153</v>
      </c>
      <c r="L89" s="13">
        <v>41.5150684931507</v>
      </c>
      <c r="M89" s="14" t="str">
        <f>VLOOKUP(L89,Temp!$B$2:$C$8,2,1)</f>
        <v>40-50</v>
      </c>
      <c r="N89">
        <v>-3143</v>
      </c>
      <c r="O89" s="13">
        <v>8.61095890410959</v>
      </c>
      <c r="P89" s="14" t="str">
        <f>VLOOKUP(O89,Temp!$E$2:$F$9,2,1)</f>
        <v>1-10</v>
      </c>
      <c r="Q89" s="15" t="str">
        <f t="shared" si="1"/>
        <v>employed</v>
      </c>
      <c r="R89">
        <v>1</v>
      </c>
      <c r="S89">
        <v>1</v>
      </c>
      <c r="T89">
        <v>1</v>
      </c>
      <c r="U89">
        <v>0</v>
      </c>
      <c r="V89" t="s">
        <v>34</v>
      </c>
      <c r="W89">
        <v>2</v>
      </c>
    </row>
    <row r="90" spans="1:23">
      <c r="A90">
        <v>5009578</v>
      </c>
      <c r="B90" t="s">
        <v>23</v>
      </c>
      <c r="C90" t="s">
        <v>24</v>
      </c>
      <c r="D90" t="s">
        <v>24</v>
      </c>
      <c r="E90">
        <v>0</v>
      </c>
      <c r="F90">
        <v>112500</v>
      </c>
      <c r="G90" t="s">
        <v>26</v>
      </c>
      <c r="H90" t="s">
        <v>32</v>
      </c>
      <c r="I90" t="s">
        <v>33</v>
      </c>
      <c r="J90" t="s">
        <v>29</v>
      </c>
      <c r="K90">
        <v>-21316</v>
      </c>
      <c r="L90" s="13">
        <v>58.4</v>
      </c>
      <c r="M90" s="14" t="str">
        <f>VLOOKUP(L90,Temp!$B$2:$C$8,2,1)</f>
        <v>50-60</v>
      </c>
      <c r="N90">
        <v>365243</v>
      </c>
      <c r="O90" s="13">
        <v>0</v>
      </c>
      <c r="P90" s="14" t="str">
        <f>VLOOKUP(O90,Temp!$E$2:$F$9,2,1)</f>
        <v>0-1</v>
      </c>
      <c r="Q90" s="15" t="str">
        <f t="shared" si="1"/>
        <v>unemployed</v>
      </c>
      <c r="R90">
        <v>1</v>
      </c>
      <c r="S90">
        <v>0</v>
      </c>
      <c r="T90">
        <v>0</v>
      </c>
      <c r="U90">
        <v>0</v>
      </c>
      <c r="W90">
        <v>2</v>
      </c>
    </row>
    <row r="91" spans="1:23">
      <c r="A91">
        <v>5009580</v>
      </c>
      <c r="B91" t="s">
        <v>23</v>
      </c>
      <c r="C91" t="s">
        <v>24</v>
      </c>
      <c r="D91" t="s">
        <v>24</v>
      </c>
      <c r="E91">
        <v>0</v>
      </c>
      <c r="F91">
        <v>112500</v>
      </c>
      <c r="G91" t="s">
        <v>26</v>
      </c>
      <c r="H91" t="s">
        <v>32</v>
      </c>
      <c r="I91" t="s">
        <v>33</v>
      </c>
      <c r="J91" t="s">
        <v>29</v>
      </c>
      <c r="K91">
        <v>-21316</v>
      </c>
      <c r="L91" s="13">
        <v>58.4</v>
      </c>
      <c r="M91" s="14" t="str">
        <f>VLOOKUP(L91,Temp!$B$2:$C$8,2,1)</f>
        <v>50-60</v>
      </c>
      <c r="N91">
        <v>365243</v>
      </c>
      <c r="O91" s="13">
        <v>0</v>
      </c>
      <c r="P91" s="14" t="str">
        <f>VLOOKUP(O91,Temp!$E$2:$F$9,2,1)</f>
        <v>0-1</v>
      </c>
      <c r="Q91" s="15" t="str">
        <f t="shared" si="1"/>
        <v>unemployed</v>
      </c>
      <c r="R91">
        <v>1</v>
      </c>
      <c r="S91">
        <v>0</v>
      </c>
      <c r="T91">
        <v>0</v>
      </c>
      <c r="U91">
        <v>0</v>
      </c>
      <c r="W91">
        <v>2</v>
      </c>
    </row>
    <row r="92" spans="1:23">
      <c r="A92">
        <v>5009611</v>
      </c>
      <c r="B92" t="s">
        <v>23</v>
      </c>
      <c r="C92" t="s">
        <v>24</v>
      </c>
      <c r="D92" t="s">
        <v>24</v>
      </c>
      <c r="E92">
        <v>2</v>
      </c>
      <c r="F92">
        <v>144000</v>
      </c>
      <c r="G92" t="s">
        <v>36</v>
      </c>
      <c r="H92" t="s">
        <v>32</v>
      </c>
      <c r="I92" t="s">
        <v>33</v>
      </c>
      <c r="J92" t="s">
        <v>29</v>
      </c>
      <c r="K92">
        <v>-12277</v>
      </c>
      <c r="L92" s="13">
        <v>33.6356164383562</v>
      </c>
      <c r="M92" s="14" t="str">
        <f>VLOOKUP(L92,Temp!$B$2:$C$8,2,1)</f>
        <v>30-40</v>
      </c>
      <c r="N92">
        <v>-982</v>
      </c>
      <c r="O92" s="13">
        <v>2.69041095890411</v>
      </c>
      <c r="P92" s="14" t="str">
        <f>VLOOKUP(O92,Temp!$E$2:$F$9,2,1)</f>
        <v>1-10</v>
      </c>
      <c r="Q92" s="15" t="str">
        <f t="shared" si="1"/>
        <v>employed</v>
      </c>
      <c r="R92">
        <v>1</v>
      </c>
      <c r="S92">
        <v>1</v>
      </c>
      <c r="T92">
        <v>1</v>
      </c>
      <c r="U92">
        <v>0</v>
      </c>
      <c r="V92" t="s">
        <v>52</v>
      </c>
      <c r="W92">
        <v>4</v>
      </c>
    </row>
    <row r="93" spans="1:23">
      <c r="A93">
        <v>5009613</v>
      </c>
      <c r="B93" t="s">
        <v>23</v>
      </c>
      <c r="C93" t="s">
        <v>24</v>
      </c>
      <c r="D93" t="s">
        <v>24</v>
      </c>
      <c r="E93">
        <v>2</v>
      </c>
      <c r="F93">
        <v>144000</v>
      </c>
      <c r="G93" t="s">
        <v>36</v>
      </c>
      <c r="H93" t="s">
        <v>32</v>
      </c>
      <c r="I93" t="s">
        <v>33</v>
      </c>
      <c r="J93" t="s">
        <v>29</v>
      </c>
      <c r="K93">
        <v>-12277</v>
      </c>
      <c r="L93" s="13">
        <v>33.6356164383562</v>
      </c>
      <c r="M93" s="14" t="str">
        <f>VLOOKUP(L93,Temp!$B$2:$C$8,2,1)</f>
        <v>30-40</v>
      </c>
      <c r="N93">
        <v>-982</v>
      </c>
      <c r="O93" s="13">
        <v>2.69041095890411</v>
      </c>
      <c r="P93" s="14" t="str">
        <f>VLOOKUP(O93,Temp!$E$2:$F$9,2,1)</f>
        <v>1-10</v>
      </c>
      <c r="Q93" s="15" t="str">
        <f t="shared" si="1"/>
        <v>employed</v>
      </c>
      <c r="R93">
        <v>1</v>
      </c>
      <c r="S93">
        <v>1</v>
      </c>
      <c r="T93">
        <v>1</v>
      </c>
      <c r="U93">
        <v>0</v>
      </c>
      <c r="V93" t="s">
        <v>52</v>
      </c>
      <c r="W93">
        <v>4</v>
      </c>
    </row>
    <row r="94" spans="1:23">
      <c r="A94">
        <v>5009648</v>
      </c>
      <c r="B94" t="s">
        <v>30</v>
      </c>
      <c r="C94" t="s">
        <v>24</v>
      </c>
      <c r="D94" t="s">
        <v>24</v>
      </c>
      <c r="E94">
        <v>0</v>
      </c>
      <c r="F94">
        <v>117000</v>
      </c>
      <c r="G94" t="s">
        <v>36</v>
      </c>
      <c r="H94" t="s">
        <v>32</v>
      </c>
      <c r="I94" t="s">
        <v>38</v>
      </c>
      <c r="J94" t="s">
        <v>29</v>
      </c>
      <c r="K94">
        <v>-14689</v>
      </c>
      <c r="L94" s="13">
        <v>40.2438356164384</v>
      </c>
      <c r="M94" s="14" t="str">
        <f>VLOOKUP(L94,Temp!$B$2:$C$8,2,1)</f>
        <v>40-50</v>
      </c>
      <c r="N94">
        <v>-3661</v>
      </c>
      <c r="O94" s="13">
        <v>10.0301369863014</v>
      </c>
      <c r="P94" s="14" t="str">
        <f>VLOOKUP(O94,Temp!$E$2:$F$9,2,1)</f>
        <v>10-20</v>
      </c>
      <c r="Q94" s="15" t="str">
        <f t="shared" si="1"/>
        <v>employed</v>
      </c>
      <c r="R94">
        <v>1</v>
      </c>
      <c r="S94">
        <v>1</v>
      </c>
      <c r="T94">
        <v>0</v>
      </c>
      <c r="U94">
        <v>0</v>
      </c>
      <c r="V94" t="s">
        <v>53</v>
      </c>
      <c r="W94">
        <v>1</v>
      </c>
    </row>
    <row r="95" spans="1:23">
      <c r="A95">
        <v>5009661</v>
      </c>
      <c r="B95" t="s">
        <v>30</v>
      </c>
      <c r="C95" t="s">
        <v>24</v>
      </c>
      <c r="D95" t="s">
        <v>24</v>
      </c>
      <c r="E95">
        <v>0</v>
      </c>
      <c r="F95">
        <v>225000</v>
      </c>
      <c r="G95" t="s">
        <v>36</v>
      </c>
      <c r="H95" t="s">
        <v>27</v>
      </c>
      <c r="I95" t="s">
        <v>38</v>
      </c>
      <c r="J95" t="s">
        <v>29</v>
      </c>
      <c r="K95">
        <v>-10166</v>
      </c>
      <c r="L95" s="13">
        <v>27.8520547945205</v>
      </c>
      <c r="M95" s="14" t="str">
        <f>VLOOKUP(L95,Temp!$B$2:$C$8,2,1)</f>
        <v>20-30</v>
      </c>
      <c r="N95">
        <v>-1774</v>
      </c>
      <c r="O95" s="13">
        <v>4.86027397260274</v>
      </c>
      <c r="P95" s="14" t="str">
        <f>VLOOKUP(O95,Temp!$E$2:$F$9,2,1)</f>
        <v>1-10</v>
      </c>
      <c r="Q95" s="15" t="str">
        <f t="shared" si="1"/>
        <v>employed</v>
      </c>
      <c r="R95">
        <v>1</v>
      </c>
      <c r="S95">
        <v>1</v>
      </c>
      <c r="T95">
        <v>0</v>
      </c>
      <c r="U95">
        <v>0</v>
      </c>
      <c r="W95">
        <v>1</v>
      </c>
    </row>
    <row r="96" spans="1:23">
      <c r="A96">
        <v>5009671</v>
      </c>
      <c r="B96" t="s">
        <v>23</v>
      </c>
      <c r="C96" t="s">
        <v>24</v>
      </c>
      <c r="D96" t="s">
        <v>24</v>
      </c>
      <c r="E96">
        <v>0</v>
      </c>
      <c r="F96">
        <v>135000</v>
      </c>
      <c r="G96" t="s">
        <v>31</v>
      </c>
      <c r="H96" t="s">
        <v>32</v>
      </c>
      <c r="I96" t="s">
        <v>42</v>
      </c>
      <c r="J96" t="s">
        <v>29</v>
      </c>
      <c r="K96">
        <v>-15805</v>
      </c>
      <c r="L96" s="13">
        <v>43.3013698630137</v>
      </c>
      <c r="M96" s="14" t="str">
        <f>VLOOKUP(L96,Temp!$B$2:$C$8,2,1)</f>
        <v>40-50</v>
      </c>
      <c r="N96">
        <v>-433</v>
      </c>
      <c r="O96" s="13">
        <v>1.18630136986301</v>
      </c>
      <c r="P96" s="14" t="str">
        <f>VLOOKUP(O96,Temp!$E$2:$F$9,2,1)</f>
        <v>1-10</v>
      </c>
      <c r="Q96" s="15" t="str">
        <f t="shared" si="1"/>
        <v>employed</v>
      </c>
      <c r="R96">
        <v>1</v>
      </c>
      <c r="S96">
        <v>1</v>
      </c>
      <c r="T96">
        <v>0</v>
      </c>
      <c r="U96">
        <v>0</v>
      </c>
      <c r="V96" t="s">
        <v>43</v>
      </c>
      <c r="W96">
        <v>2</v>
      </c>
    </row>
    <row r="97" spans="1:23">
      <c r="A97">
        <v>5009673</v>
      </c>
      <c r="B97" t="s">
        <v>23</v>
      </c>
      <c r="C97" t="s">
        <v>24</v>
      </c>
      <c r="D97" t="s">
        <v>24</v>
      </c>
      <c r="E97">
        <v>0</v>
      </c>
      <c r="F97">
        <v>90000</v>
      </c>
      <c r="G97" t="s">
        <v>26</v>
      </c>
      <c r="H97" t="s">
        <v>32</v>
      </c>
      <c r="I97" t="s">
        <v>47</v>
      </c>
      <c r="J97" t="s">
        <v>29</v>
      </c>
      <c r="K97">
        <v>-21688</v>
      </c>
      <c r="L97" s="13">
        <v>59.4191780821918</v>
      </c>
      <c r="M97" s="14" t="str">
        <f>VLOOKUP(L97,Temp!$B$2:$C$8,2,1)</f>
        <v>50-60</v>
      </c>
      <c r="N97">
        <v>365243</v>
      </c>
      <c r="O97" s="13">
        <v>0</v>
      </c>
      <c r="P97" s="14" t="str">
        <f>VLOOKUP(O97,Temp!$E$2:$F$9,2,1)</f>
        <v>0-1</v>
      </c>
      <c r="Q97" s="15" t="str">
        <f t="shared" si="1"/>
        <v>unemployed</v>
      </c>
      <c r="R97">
        <v>1</v>
      </c>
      <c r="S97">
        <v>0</v>
      </c>
      <c r="T97">
        <v>1</v>
      </c>
      <c r="U97">
        <v>0</v>
      </c>
      <c r="W97">
        <v>1</v>
      </c>
    </row>
    <row r="98" spans="1:23">
      <c r="A98">
        <v>5009678</v>
      </c>
      <c r="B98" t="s">
        <v>23</v>
      </c>
      <c r="C98" t="s">
        <v>24</v>
      </c>
      <c r="D98" t="s">
        <v>24</v>
      </c>
      <c r="E98">
        <v>0</v>
      </c>
      <c r="F98">
        <v>90000</v>
      </c>
      <c r="G98" t="s">
        <v>26</v>
      </c>
      <c r="H98" t="s">
        <v>32</v>
      </c>
      <c r="I98" t="s">
        <v>47</v>
      </c>
      <c r="J98" t="s">
        <v>29</v>
      </c>
      <c r="K98">
        <v>-21688</v>
      </c>
      <c r="L98" s="13">
        <v>59.4191780821918</v>
      </c>
      <c r="M98" s="14" t="str">
        <f>VLOOKUP(L98,Temp!$B$2:$C$8,2,1)</f>
        <v>50-60</v>
      </c>
      <c r="N98">
        <v>365243</v>
      </c>
      <c r="O98" s="13">
        <v>0</v>
      </c>
      <c r="P98" s="14" t="str">
        <f>VLOOKUP(O98,Temp!$E$2:$F$9,2,1)</f>
        <v>0-1</v>
      </c>
      <c r="Q98" s="15" t="str">
        <f t="shared" si="1"/>
        <v>unemployed</v>
      </c>
      <c r="R98">
        <v>1</v>
      </c>
      <c r="S98">
        <v>0</v>
      </c>
      <c r="T98">
        <v>1</v>
      </c>
      <c r="U98">
        <v>0</v>
      </c>
      <c r="W98">
        <v>1</v>
      </c>
    </row>
    <row r="99" spans="1:23">
      <c r="A99">
        <v>5009685</v>
      </c>
      <c r="B99" t="s">
        <v>23</v>
      </c>
      <c r="C99" t="s">
        <v>24</v>
      </c>
      <c r="D99" t="s">
        <v>24</v>
      </c>
      <c r="E99">
        <v>0</v>
      </c>
      <c r="F99">
        <v>90000</v>
      </c>
      <c r="G99" t="s">
        <v>26</v>
      </c>
      <c r="H99" t="s">
        <v>32</v>
      </c>
      <c r="I99" t="s">
        <v>47</v>
      </c>
      <c r="J99" t="s">
        <v>29</v>
      </c>
      <c r="K99">
        <v>-21688</v>
      </c>
      <c r="L99" s="13">
        <v>59.4191780821918</v>
      </c>
      <c r="M99" s="14" t="str">
        <f>VLOOKUP(L99,Temp!$B$2:$C$8,2,1)</f>
        <v>50-60</v>
      </c>
      <c r="N99">
        <v>365243</v>
      </c>
      <c r="O99" s="13">
        <v>0</v>
      </c>
      <c r="P99" s="14" t="str">
        <f>VLOOKUP(O99,Temp!$E$2:$F$9,2,1)</f>
        <v>0-1</v>
      </c>
      <c r="Q99" s="15" t="str">
        <f t="shared" si="1"/>
        <v>unemployed</v>
      </c>
      <c r="R99">
        <v>1</v>
      </c>
      <c r="S99">
        <v>0</v>
      </c>
      <c r="T99">
        <v>1</v>
      </c>
      <c r="U99">
        <v>0</v>
      </c>
      <c r="W99">
        <v>1</v>
      </c>
    </row>
    <row r="100" spans="1:23">
      <c r="A100">
        <v>5009689</v>
      </c>
      <c r="B100" t="s">
        <v>23</v>
      </c>
      <c r="C100" t="s">
        <v>24</v>
      </c>
      <c r="D100" t="s">
        <v>24</v>
      </c>
      <c r="E100">
        <v>0</v>
      </c>
      <c r="F100">
        <v>153000</v>
      </c>
      <c r="G100" t="s">
        <v>26</v>
      </c>
      <c r="H100" t="s">
        <v>32</v>
      </c>
      <c r="I100" t="s">
        <v>28</v>
      </c>
      <c r="J100" t="s">
        <v>29</v>
      </c>
      <c r="K100">
        <v>-23299</v>
      </c>
      <c r="L100" s="13">
        <v>63.8328767123288</v>
      </c>
      <c r="M100" s="14" t="str">
        <f>VLOOKUP(L100,Temp!$B$2:$C$8,2,1)</f>
        <v>60-70</v>
      </c>
      <c r="N100">
        <v>365243</v>
      </c>
      <c r="O100" s="13">
        <v>0</v>
      </c>
      <c r="P100" s="14" t="str">
        <f>VLOOKUP(O100,Temp!$E$2:$F$9,2,1)</f>
        <v>0-1</v>
      </c>
      <c r="Q100" s="15" t="str">
        <f t="shared" si="1"/>
        <v>unemployed</v>
      </c>
      <c r="R100">
        <v>1</v>
      </c>
      <c r="S100">
        <v>0</v>
      </c>
      <c r="T100">
        <v>1</v>
      </c>
      <c r="U100">
        <v>0</v>
      </c>
      <c r="W100">
        <v>1</v>
      </c>
    </row>
    <row r="101" spans="1:23">
      <c r="A101">
        <v>5009695</v>
      </c>
      <c r="B101" t="s">
        <v>30</v>
      </c>
      <c r="C101" t="s">
        <v>25</v>
      </c>
      <c r="D101" t="s">
        <v>24</v>
      </c>
      <c r="E101">
        <v>0</v>
      </c>
      <c r="F101">
        <v>1350000</v>
      </c>
      <c r="G101" t="s">
        <v>31</v>
      </c>
      <c r="H101" t="s">
        <v>27</v>
      </c>
      <c r="I101" t="s">
        <v>33</v>
      </c>
      <c r="J101" t="s">
        <v>50</v>
      </c>
      <c r="K101">
        <v>-12999</v>
      </c>
      <c r="L101" s="13">
        <v>35.613698630137</v>
      </c>
      <c r="M101" s="14" t="str">
        <f>VLOOKUP(L101,Temp!$B$2:$C$8,2,1)</f>
        <v>30-40</v>
      </c>
      <c r="N101">
        <v>-1560</v>
      </c>
      <c r="O101" s="13">
        <v>4.27397260273973</v>
      </c>
      <c r="P101" s="14" t="str">
        <f>VLOOKUP(O101,Temp!$E$2:$F$9,2,1)</f>
        <v>1-10</v>
      </c>
      <c r="Q101" s="15" t="str">
        <f t="shared" si="1"/>
        <v>employed</v>
      </c>
      <c r="R101">
        <v>1</v>
      </c>
      <c r="S101">
        <v>0</v>
      </c>
      <c r="T101">
        <v>1</v>
      </c>
      <c r="U101">
        <v>1</v>
      </c>
      <c r="V101" t="s">
        <v>37</v>
      </c>
      <c r="W101">
        <v>2</v>
      </c>
    </row>
    <row r="102" spans="1:23">
      <c r="A102">
        <v>5009725</v>
      </c>
      <c r="B102" t="s">
        <v>23</v>
      </c>
      <c r="C102" t="s">
        <v>24</v>
      </c>
      <c r="D102" t="s">
        <v>24</v>
      </c>
      <c r="E102">
        <v>0</v>
      </c>
      <c r="F102">
        <v>135000</v>
      </c>
      <c r="G102" t="s">
        <v>36</v>
      </c>
      <c r="H102" t="s">
        <v>27</v>
      </c>
      <c r="I102" t="s">
        <v>33</v>
      </c>
      <c r="J102" t="s">
        <v>29</v>
      </c>
      <c r="K102">
        <v>-9887</v>
      </c>
      <c r="L102" s="13">
        <v>27.0876712328767</v>
      </c>
      <c r="M102" s="14" t="str">
        <f>VLOOKUP(L102,Temp!$B$2:$C$8,2,1)</f>
        <v>20-30</v>
      </c>
      <c r="N102">
        <v>-2474</v>
      </c>
      <c r="O102" s="13">
        <v>6.77808219178082</v>
      </c>
      <c r="P102" s="14" t="str">
        <f>VLOOKUP(O102,Temp!$E$2:$F$9,2,1)</f>
        <v>1-10</v>
      </c>
      <c r="Q102" s="15" t="str">
        <f t="shared" si="1"/>
        <v>employed</v>
      </c>
      <c r="R102">
        <v>1</v>
      </c>
      <c r="S102">
        <v>0</v>
      </c>
      <c r="T102">
        <v>1</v>
      </c>
      <c r="U102">
        <v>0</v>
      </c>
      <c r="V102" t="s">
        <v>44</v>
      </c>
      <c r="W102">
        <v>2</v>
      </c>
    </row>
    <row r="103" spans="1:23">
      <c r="A103">
        <v>5009733</v>
      </c>
      <c r="B103" t="s">
        <v>23</v>
      </c>
      <c r="C103" t="s">
        <v>25</v>
      </c>
      <c r="D103" t="s">
        <v>24</v>
      </c>
      <c r="E103">
        <v>0</v>
      </c>
      <c r="F103">
        <v>270000</v>
      </c>
      <c r="G103" t="s">
        <v>31</v>
      </c>
      <c r="H103" t="s">
        <v>27</v>
      </c>
      <c r="I103" t="s">
        <v>33</v>
      </c>
      <c r="J103" t="s">
        <v>29</v>
      </c>
      <c r="K103">
        <v>-19341</v>
      </c>
      <c r="L103" s="13">
        <v>52.9890410958904</v>
      </c>
      <c r="M103" s="14" t="str">
        <f>VLOOKUP(L103,Temp!$B$2:$C$8,2,1)</f>
        <v>50-60</v>
      </c>
      <c r="N103">
        <v>-7314</v>
      </c>
      <c r="O103" s="13">
        <v>20.0383561643836</v>
      </c>
      <c r="P103" s="14" t="str">
        <f>VLOOKUP(O103,Temp!$E$2:$F$9,2,1)</f>
        <v>20-30</v>
      </c>
      <c r="Q103" s="15" t="str">
        <f t="shared" si="1"/>
        <v>employed</v>
      </c>
      <c r="R103">
        <v>1</v>
      </c>
      <c r="S103">
        <v>1</v>
      </c>
      <c r="T103">
        <v>1</v>
      </c>
      <c r="U103">
        <v>0</v>
      </c>
      <c r="V103" t="s">
        <v>37</v>
      </c>
      <c r="W103">
        <v>2</v>
      </c>
    </row>
    <row r="104" spans="1:23">
      <c r="A104">
        <v>5009739</v>
      </c>
      <c r="B104" t="s">
        <v>23</v>
      </c>
      <c r="C104" t="s">
        <v>25</v>
      </c>
      <c r="D104" t="s">
        <v>24</v>
      </c>
      <c r="E104">
        <v>0</v>
      </c>
      <c r="F104">
        <v>99000</v>
      </c>
      <c r="G104" t="s">
        <v>36</v>
      </c>
      <c r="H104" t="s">
        <v>32</v>
      </c>
      <c r="I104" t="s">
        <v>33</v>
      </c>
      <c r="J104" t="s">
        <v>29</v>
      </c>
      <c r="K104">
        <v>-14657</v>
      </c>
      <c r="L104" s="13">
        <v>40.1561643835616</v>
      </c>
      <c r="M104" s="14" t="str">
        <f>VLOOKUP(L104,Temp!$B$2:$C$8,2,1)</f>
        <v>40-50</v>
      </c>
      <c r="N104">
        <v>-4392</v>
      </c>
      <c r="O104" s="13">
        <v>12.0328767123288</v>
      </c>
      <c r="P104" s="14" t="str">
        <f>VLOOKUP(O104,Temp!$E$2:$F$9,2,1)</f>
        <v>10-20</v>
      </c>
      <c r="Q104" s="15" t="str">
        <f t="shared" si="1"/>
        <v>employed</v>
      </c>
      <c r="R104">
        <v>1</v>
      </c>
      <c r="S104">
        <v>1</v>
      </c>
      <c r="T104">
        <v>1</v>
      </c>
      <c r="U104">
        <v>0</v>
      </c>
      <c r="V104" t="s">
        <v>43</v>
      </c>
      <c r="W104">
        <v>2</v>
      </c>
    </row>
    <row r="105" spans="1:23">
      <c r="A105">
        <v>5009751</v>
      </c>
      <c r="B105" t="s">
        <v>23</v>
      </c>
      <c r="C105" t="s">
        <v>25</v>
      </c>
      <c r="D105" t="s">
        <v>24</v>
      </c>
      <c r="E105">
        <v>0</v>
      </c>
      <c r="F105">
        <v>315000</v>
      </c>
      <c r="G105" t="s">
        <v>31</v>
      </c>
      <c r="H105" t="s">
        <v>27</v>
      </c>
      <c r="I105" t="s">
        <v>33</v>
      </c>
      <c r="J105" t="s">
        <v>29</v>
      </c>
      <c r="K105">
        <v>-13557</v>
      </c>
      <c r="L105" s="13">
        <v>37.1424657534247</v>
      </c>
      <c r="M105" s="14" t="str">
        <f>VLOOKUP(L105,Temp!$B$2:$C$8,2,1)</f>
        <v>30-40</v>
      </c>
      <c r="N105">
        <v>-586</v>
      </c>
      <c r="O105" s="13">
        <v>1.60547945205479</v>
      </c>
      <c r="P105" s="14" t="str">
        <f>VLOOKUP(O105,Temp!$E$2:$F$9,2,1)</f>
        <v>1-10</v>
      </c>
      <c r="Q105" s="15" t="str">
        <f t="shared" si="1"/>
        <v>employed</v>
      </c>
      <c r="R105">
        <v>1</v>
      </c>
      <c r="S105">
        <v>1</v>
      </c>
      <c r="T105">
        <v>1</v>
      </c>
      <c r="U105">
        <v>0</v>
      </c>
      <c r="W105">
        <v>2</v>
      </c>
    </row>
    <row r="106" spans="1:23">
      <c r="A106">
        <v>5009758</v>
      </c>
      <c r="B106" t="s">
        <v>30</v>
      </c>
      <c r="C106" t="s">
        <v>25</v>
      </c>
      <c r="D106" t="s">
        <v>24</v>
      </c>
      <c r="E106">
        <v>0</v>
      </c>
      <c r="F106">
        <v>270000</v>
      </c>
      <c r="G106" t="s">
        <v>36</v>
      </c>
      <c r="H106" t="s">
        <v>27</v>
      </c>
      <c r="I106" t="s">
        <v>38</v>
      </c>
      <c r="J106" t="s">
        <v>29</v>
      </c>
      <c r="K106">
        <v>-9087</v>
      </c>
      <c r="L106" s="13">
        <v>24.8958904109589</v>
      </c>
      <c r="M106" s="14" t="str">
        <f>VLOOKUP(L106,Temp!$B$2:$C$8,2,1)</f>
        <v>20-30</v>
      </c>
      <c r="N106">
        <v>-1682</v>
      </c>
      <c r="O106" s="13">
        <v>4.60821917808219</v>
      </c>
      <c r="P106" s="14" t="str">
        <f>VLOOKUP(O106,Temp!$E$2:$F$9,2,1)</f>
        <v>1-10</v>
      </c>
      <c r="Q106" s="15" t="str">
        <f t="shared" si="1"/>
        <v>employed</v>
      </c>
      <c r="R106">
        <v>1</v>
      </c>
      <c r="S106">
        <v>0</v>
      </c>
      <c r="T106">
        <v>0</v>
      </c>
      <c r="U106">
        <v>0</v>
      </c>
      <c r="V106" t="s">
        <v>34</v>
      </c>
      <c r="W106">
        <v>1</v>
      </c>
    </row>
    <row r="107" spans="1:23">
      <c r="A107">
        <v>5009762</v>
      </c>
      <c r="B107" t="s">
        <v>30</v>
      </c>
      <c r="C107" t="s">
        <v>24</v>
      </c>
      <c r="D107" t="s">
        <v>24</v>
      </c>
      <c r="E107">
        <v>0</v>
      </c>
      <c r="F107">
        <v>135000</v>
      </c>
      <c r="G107" t="s">
        <v>36</v>
      </c>
      <c r="H107" t="s">
        <v>32</v>
      </c>
      <c r="I107" t="s">
        <v>28</v>
      </c>
      <c r="J107" t="s">
        <v>29</v>
      </c>
      <c r="K107">
        <v>-14118</v>
      </c>
      <c r="L107" s="13">
        <v>38.6794520547945</v>
      </c>
      <c r="M107" s="14" t="str">
        <f>VLOOKUP(L107,Temp!$B$2:$C$8,2,1)</f>
        <v>30-40</v>
      </c>
      <c r="N107">
        <v>-3174</v>
      </c>
      <c r="O107" s="13">
        <v>8.6958904109589</v>
      </c>
      <c r="P107" s="14" t="str">
        <f>VLOOKUP(O107,Temp!$E$2:$F$9,2,1)</f>
        <v>1-10</v>
      </c>
      <c r="Q107" s="15" t="str">
        <f t="shared" si="1"/>
        <v>employed</v>
      </c>
      <c r="R107">
        <v>1</v>
      </c>
      <c r="S107">
        <v>0</v>
      </c>
      <c r="T107">
        <v>0</v>
      </c>
      <c r="U107">
        <v>0</v>
      </c>
      <c r="V107" t="s">
        <v>34</v>
      </c>
      <c r="W107">
        <v>1</v>
      </c>
    </row>
    <row r="108" spans="1:23">
      <c r="A108">
        <v>5009785</v>
      </c>
      <c r="B108" t="s">
        <v>23</v>
      </c>
      <c r="C108" t="s">
        <v>24</v>
      </c>
      <c r="D108" t="s">
        <v>24</v>
      </c>
      <c r="E108">
        <v>0</v>
      </c>
      <c r="F108">
        <v>198000</v>
      </c>
      <c r="G108" t="s">
        <v>26</v>
      </c>
      <c r="H108" t="s">
        <v>32</v>
      </c>
      <c r="I108" t="s">
        <v>47</v>
      </c>
      <c r="J108" t="s">
        <v>29</v>
      </c>
      <c r="K108">
        <v>-22002</v>
      </c>
      <c r="L108" s="13">
        <v>60.2794520547945</v>
      </c>
      <c r="M108" s="14" t="str">
        <f>VLOOKUP(L108,Temp!$B$2:$C$8,2,1)</f>
        <v>60-70</v>
      </c>
      <c r="N108">
        <v>365243</v>
      </c>
      <c r="O108" s="13">
        <v>0</v>
      </c>
      <c r="P108" s="14" t="str">
        <f>VLOOKUP(O108,Temp!$E$2:$F$9,2,1)</f>
        <v>0-1</v>
      </c>
      <c r="Q108" s="15" t="str">
        <f t="shared" si="1"/>
        <v>unemployed</v>
      </c>
      <c r="R108">
        <v>1</v>
      </c>
      <c r="S108">
        <v>0</v>
      </c>
      <c r="T108">
        <v>1</v>
      </c>
      <c r="U108">
        <v>0</v>
      </c>
      <c r="W108">
        <v>1</v>
      </c>
    </row>
    <row r="109" spans="1:23">
      <c r="A109">
        <v>5009800</v>
      </c>
      <c r="B109" t="s">
        <v>23</v>
      </c>
      <c r="C109" t="s">
        <v>25</v>
      </c>
      <c r="D109" t="s">
        <v>24</v>
      </c>
      <c r="E109">
        <v>0</v>
      </c>
      <c r="F109">
        <v>382500</v>
      </c>
      <c r="G109" t="s">
        <v>36</v>
      </c>
      <c r="H109" t="s">
        <v>27</v>
      </c>
      <c r="I109" t="s">
        <v>33</v>
      </c>
      <c r="J109" t="s">
        <v>29</v>
      </c>
      <c r="K109">
        <v>-15435</v>
      </c>
      <c r="L109" s="13">
        <v>42.2876712328767</v>
      </c>
      <c r="M109" s="14" t="str">
        <f>VLOOKUP(L109,Temp!$B$2:$C$8,2,1)</f>
        <v>40-50</v>
      </c>
      <c r="N109">
        <v>-3965</v>
      </c>
      <c r="O109" s="13">
        <v>10.8630136986301</v>
      </c>
      <c r="P109" s="14" t="str">
        <f>VLOOKUP(O109,Temp!$E$2:$F$9,2,1)</f>
        <v>10-20</v>
      </c>
      <c r="Q109" s="15" t="str">
        <f t="shared" si="1"/>
        <v>employed</v>
      </c>
      <c r="R109">
        <v>1</v>
      </c>
      <c r="S109">
        <v>1</v>
      </c>
      <c r="T109">
        <v>1</v>
      </c>
      <c r="U109">
        <v>0</v>
      </c>
      <c r="W109">
        <v>2</v>
      </c>
    </row>
    <row r="110" spans="1:23">
      <c r="A110">
        <v>5009801</v>
      </c>
      <c r="B110" t="s">
        <v>23</v>
      </c>
      <c r="C110" t="s">
        <v>25</v>
      </c>
      <c r="D110" t="s">
        <v>24</v>
      </c>
      <c r="E110">
        <v>0</v>
      </c>
      <c r="F110">
        <v>382500</v>
      </c>
      <c r="G110" t="s">
        <v>36</v>
      </c>
      <c r="H110" t="s">
        <v>27</v>
      </c>
      <c r="I110" t="s">
        <v>33</v>
      </c>
      <c r="J110" t="s">
        <v>29</v>
      </c>
      <c r="K110">
        <v>-15435</v>
      </c>
      <c r="L110" s="13">
        <v>42.2876712328767</v>
      </c>
      <c r="M110" s="14" t="str">
        <f>VLOOKUP(L110,Temp!$B$2:$C$8,2,1)</f>
        <v>40-50</v>
      </c>
      <c r="N110">
        <v>-3965</v>
      </c>
      <c r="O110" s="13">
        <v>10.8630136986301</v>
      </c>
      <c r="P110" s="14" t="str">
        <f>VLOOKUP(O110,Temp!$E$2:$F$9,2,1)</f>
        <v>10-20</v>
      </c>
      <c r="Q110" s="15" t="str">
        <f t="shared" si="1"/>
        <v>employed</v>
      </c>
      <c r="R110">
        <v>1</v>
      </c>
      <c r="S110">
        <v>1</v>
      </c>
      <c r="T110">
        <v>1</v>
      </c>
      <c r="U110">
        <v>0</v>
      </c>
      <c r="W110">
        <v>2</v>
      </c>
    </row>
    <row r="111" spans="1:23">
      <c r="A111">
        <v>5009809</v>
      </c>
      <c r="B111" t="s">
        <v>23</v>
      </c>
      <c r="C111" t="s">
        <v>24</v>
      </c>
      <c r="D111" t="s">
        <v>24</v>
      </c>
      <c r="E111">
        <v>1</v>
      </c>
      <c r="F111">
        <v>202500</v>
      </c>
      <c r="G111" t="s">
        <v>36</v>
      </c>
      <c r="H111" t="s">
        <v>32</v>
      </c>
      <c r="I111" t="s">
        <v>33</v>
      </c>
      <c r="J111" t="s">
        <v>29</v>
      </c>
      <c r="K111">
        <v>-11813</v>
      </c>
      <c r="L111" s="13">
        <v>32.3643835616438</v>
      </c>
      <c r="M111" s="14" t="str">
        <f>VLOOKUP(L111,Temp!$B$2:$C$8,2,1)</f>
        <v>30-40</v>
      </c>
      <c r="N111">
        <v>-3266</v>
      </c>
      <c r="O111" s="13">
        <v>8.94794520547945</v>
      </c>
      <c r="P111" s="14" t="str">
        <f>VLOOKUP(O111,Temp!$E$2:$F$9,2,1)</f>
        <v>1-10</v>
      </c>
      <c r="Q111" s="15" t="str">
        <f t="shared" si="1"/>
        <v>employed</v>
      </c>
      <c r="R111">
        <v>1</v>
      </c>
      <c r="S111">
        <v>1</v>
      </c>
      <c r="T111">
        <v>1</v>
      </c>
      <c r="U111">
        <v>0</v>
      </c>
      <c r="V111" t="s">
        <v>44</v>
      </c>
      <c r="W111">
        <v>3</v>
      </c>
    </row>
    <row r="112" spans="1:23">
      <c r="A112">
        <v>5009811</v>
      </c>
      <c r="B112" t="s">
        <v>23</v>
      </c>
      <c r="C112" t="s">
        <v>24</v>
      </c>
      <c r="D112" t="s">
        <v>24</v>
      </c>
      <c r="E112">
        <v>1</v>
      </c>
      <c r="F112">
        <v>202500</v>
      </c>
      <c r="G112" t="s">
        <v>36</v>
      </c>
      <c r="H112" t="s">
        <v>32</v>
      </c>
      <c r="I112" t="s">
        <v>33</v>
      </c>
      <c r="J112" t="s">
        <v>29</v>
      </c>
      <c r="K112">
        <v>-11813</v>
      </c>
      <c r="L112" s="13">
        <v>32.3643835616438</v>
      </c>
      <c r="M112" s="14" t="str">
        <f>VLOOKUP(L112,Temp!$B$2:$C$8,2,1)</f>
        <v>30-40</v>
      </c>
      <c r="N112">
        <v>-3266</v>
      </c>
      <c r="O112" s="13">
        <v>8.94794520547945</v>
      </c>
      <c r="P112" s="14" t="str">
        <f>VLOOKUP(O112,Temp!$E$2:$F$9,2,1)</f>
        <v>1-10</v>
      </c>
      <c r="Q112" s="15" t="str">
        <f t="shared" si="1"/>
        <v>employed</v>
      </c>
      <c r="R112">
        <v>1</v>
      </c>
      <c r="S112">
        <v>1</v>
      </c>
      <c r="T112">
        <v>1</v>
      </c>
      <c r="U112">
        <v>0</v>
      </c>
      <c r="V112" t="s">
        <v>44</v>
      </c>
      <c r="W112">
        <v>3</v>
      </c>
    </row>
    <row r="113" spans="1:23">
      <c r="A113">
        <v>5009831</v>
      </c>
      <c r="B113" t="s">
        <v>30</v>
      </c>
      <c r="C113" t="s">
        <v>25</v>
      </c>
      <c r="D113" t="s">
        <v>24</v>
      </c>
      <c r="E113">
        <v>0</v>
      </c>
      <c r="F113">
        <v>166500</v>
      </c>
      <c r="G113" t="s">
        <v>36</v>
      </c>
      <c r="H113" t="s">
        <v>27</v>
      </c>
      <c r="I113" t="s">
        <v>33</v>
      </c>
      <c r="J113" t="s">
        <v>46</v>
      </c>
      <c r="K113">
        <v>-10435</v>
      </c>
      <c r="L113" s="13">
        <v>28.5890410958904</v>
      </c>
      <c r="M113" s="14" t="str">
        <f>VLOOKUP(L113,Temp!$B$2:$C$8,2,1)</f>
        <v>20-30</v>
      </c>
      <c r="N113">
        <v>-1713</v>
      </c>
      <c r="O113" s="13">
        <v>4.69315068493151</v>
      </c>
      <c r="P113" s="14" t="str">
        <f>VLOOKUP(O113,Temp!$E$2:$F$9,2,1)</f>
        <v>1-10</v>
      </c>
      <c r="Q113" s="15" t="str">
        <f t="shared" si="1"/>
        <v>employed</v>
      </c>
      <c r="R113">
        <v>1</v>
      </c>
      <c r="S113">
        <v>1</v>
      </c>
      <c r="T113">
        <v>0</v>
      </c>
      <c r="U113">
        <v>0</v>
      </c>
      <c r="V113" t="s">
        <v>43</v>
      </c>
      <c r="W113">
        <v>2</v>
      </c>
    </row>
    <row r="114" spans="1:23">
      <c r="A114">
        <v>5009841</v>
      </c>
      <c r="B114" t="s">
        <v>30</v>
      </c>
      <c r="C114" t="s">
        <v>25</v>
      </c>
      <c r="D114" t="s">
        <v>24</v>
      </c>
      <c r="E114">
        <v>0</v>
      </c>
      <c r="F114">
        <v>202500</v>
      </c>
      <c r="G114" t="s">
        <v>36</v>
      </c>
      <c r="H114" t="s">
        <v>32</v>
      </c>
      <c r="I114" t="s">
        <v>42</v>
      </c>
      <c r="J114" t="s">
        <v>29</v>
      </c>
      <c r="K114">
        <v>-12636</v>
      </c>
      <c r="L114" s="13">
        <v>34.6191780821918</v>
      </c>
      <c r="M114" s="14" t="str">
        <f>VLOOKUP(L114,Temp!$B$2:$C$8,2,1)</f>
        <v>30-40</v>
      </c>
      <c r="N114">
        <v>-405</v>
      </c>
      <c r="O114" s="13">
        <v>1.10958904109589</v>
      </c>
      <c r="P114" s="14" t="str">
        <f>VLOOKUP(O114,Temp!$E$2:$F$9,2,1)</f>
        <v>1-10</v>
      </c>
      <c r="Q114" s="15" t="str">
        <f t="shared" si="1"/>
        <v>employed</v>
      </c>
      <c r="R114">
        <v>1</v>
      </c>
      <c r="S114">
        <v>0</v>
      </c>
      <c r="T114">
        <v>0</v>
      </c>
      <c r="U114">
        <v>0</v>
      </c>
      <c r="V114" t="s">
        <v>34</v>
      </c>
      <c r="W114">
        <v>2</v>
      </c>
    </row>
    <row r="115" spans="1:23">
      <c r="A115">
        <v>5009844</v>
      </c>
      <c r="B115" t="s">
        <v>30</v>
      </c>
      <c r="C115" t="s">
        <v>25</v>
      </c>
      <c r="D115" t="s">
        <v>24</v>
      </c>
      <c r="E115">
        <v>0</v>
      </c>
      <c r="F115">
        <v>180000</v>
      </c>
      <c r="G115" t="s">
        <v>36</v>
      </c>
      <c r="H115" t="s">
        <v>32</v>
      </c>
      <c r="I115" t="s">
        <v>33</v>
      </c>
      <c r="J115" t="s">
        <v>29</v>
      </c>
      <c r="K115">
        <v>-15901</v>
      </c>
      <c r="L115" s="13">
        <v>43.5643835616438</v>
      </c>
      <c r="M115" s="14" t="str">
        <f>VLOOKUP(L115,Temp!$B$2:$C$8,2,1)</f>
        <v>40-50</v>
      </c>
      <c r="N115">
        <v>-130</v>
      </c>
      <c r="O115" s="13">
        <v>0.356164383561644</v>
      </c>
      <c r="P115" s="14" t="str">
        <f>VLOOKUP(O115,Temp!$E$2:$F$9,2,1)</f>
        <v>0-1</v>
      </c>
      <c r="Q115" s="15" t="str">
        <f t="shared" si="1"/>
        <v>employed</v>
      </c>
      <c r="R115">
        <v>1</v>
      </c>
      <c r="S115">
        <v>1</v>
      </c>
      <c r="T115">
        <v>0</v>
      </c>
      <c r="U115">
        <v>0</v>
      </c>
      <c r="V115" t="s">
        <v>45</v>
      </c>
      <c r="W115">
        <v>2</v>
      </c>
    </row>
    <row r="116" spans="1:23">
      <c r="A116">
        <v>5009848</v>
      </c>
      <c r="B116" t="s">
        <v>23</v>
      </c>
      <c r="C116" t="s">
        <v>24</v>
      </c>
      <c r="D116" t="s">
        <v>24</v>
      </c>
      <c r="E116">
        <v>0</v>
      </c>
      <c r="F116">
        <v>99000</v>
      </c>
      <c r="G116" t="s">
        <v>31</v>
      </c>
      <c r="H116" t="s">
        <v>27</v>
      </c>
      <c r="I116" t="s">
        <v>33</v>
      </c>
      <c r="J116" t="s">
        <v>29</v>
      </c>
      <c r="K116">
        <v>-10084</v>
      </c>
      <c r="L116" s="13">
        <v>27.627397260274</v>
      </c>
      <c r="M116" s="14" t="str">
        <f>VLOOKUP(L116,Temp!$B$2:$C$8,2,1)</f>
        <v>20-30</v>
      </c>
      <c r="N116">
        <v>-678</v>
      </c>
      <c r="O116" s="13">
        <v>1.85753424657534</v>
      </c>
      <c r="P116" s="14" t="str">
        <f>VLOOKUP(O116,Temp!$E$2:$F$9,2,1)</f>
        <v>1-10</v>
      </c>
      <c r="Q116" s="15" t="str">
        <f t="shared" si="1"/>
        <v>employed</v>
      </c>
      <c r="R116">
        <v>1</v>
      </c>
      <c r="S116">
        <v>0</v>
      </c>
      <c r="T116">
        <v>0</v>
      </c>
      <c r="U116">
        <v>0</v>
      </c>
      <c r="V116" t="s">
        <v>44</v>
      </c>
      <c r="W116">
        <v>2</v>
      </c>
    </row>
    <row r="117" spans="1:23">
      <c r="A117">
        <v>5009853</v>
      </c>
      <c r="B117" t="s">
        <v>30</v>
      </c>
      <c r="C117" t="s">
        <v>25</v>
      </c>
      <c r="D117" t="s">
        <v>24</v>
      </c>
      <c r="E117">
        <v>0</v>
      </c>
      <c r="F117">
        <v>360000</v>
      </c>
      <c r="G117" t="s">
        <v>31</v>
      </c>
      <c r="H117" t="s">
        <v>32</v>
      </c>
      <c r="I117" t="s">
        <v>28</v>
      </c>
      <c r="J117" t="s">
        <v>46</v>
      </c>
      <c r="K117">
        <v>-10276</v>
      </c>
      <c r="L117" s="13">
        <v>28.1534246575342</v>
      </c>
      <c r="M117" s="14" t="str">
        <f>VLOOKUP(L117,Temp!$B$2:$C$8,2,1)</f>
        <v>20-30</v>
      </c>
      <c r="N117">
        <v>-556</v>
      </c>
      <c r="O117" s="13">
        <v>1.52328767123288</v>
      </c>
      <c r="P117" s="14" t="str">
        <f>VLOOKUP(O117,Temp!$E$2:$F$9,2,1)</f>
        <v>1-10</v>
      </c>
      <c r="Q117" s="15" t="str">
        <f t="shared" si="1"/>
        <v>employed</v>
      </c>
      <c r="R117">
        <v>1</v>
      </c>
      <c r="S117">
        <v>1</v>
      </c>
      <c r="T117">
        <v>1</v>
      </c>
      <c r="U117">
        <v>0</v>
      </c>
      <c r="V117" t="s">
        <v>35</v>
      </c>
      <c r="W117">
        <v>1</v>
      </c>
    </row>
    <row r="118" spans="1:23">
      <c r="A118">
        <v>5009854</v>
      </c>
      <c r="B118" t="s">
        <v>30</v>
      </c>
      <c r="C118" t="s">
        <v>25</v>
      </c>
      <c r="D118" t="s">
        <v>24</v>
      </c>
      <c r="E118">
        <v>0</v>
      </c>
      <c r="F118">
        <v>360000</v>
      </c>
      <c r="G118" t="s">
        <v>31</v>
      </c>
      <c r="H118" t="s">
        <v>32</v>
      </c>
      <c r="I118" t="s">
        <v>28</v>
      </c>
      <c r="J118" t="s">
        <v>46</v>
      </c>
      <c r="K118">
        <v>-10276</v>
      </c>
      <c r="L118" s="13">
        <v>28.1534246575342</v>
      </c>
      <c r="M118" s="14" t="str">
        <f>VLOOKUP(L118,Temp!$B$2:$C$8,2,1)</f>
        <v>20-30</v>
      </c>
      <c r="N118">
        <v>-556</v>
      </c>
      <c r="O118" s="13">
        <v>1.52328767123288</v>
      </c>
      <c r="P118" s="14" t="str">
        <f>VLOOKUP(O118,Temp!$E$2:$F$9,2,1)</f>
        <v>1-10</v>
      </c>
      <c r="Q118" s="15" t="str">
        <f t="shared" si="1"/>
        <v>employed</v>
      </c>
      <c r="R118">
        <v>1</v>
      </c>
      <c r="S118">
        <v>1</v>
      </c>
      <c r="T118">
        <v>1</v>
      </c>
      <c r="U118">
        <v>0</v>
      </c>
      <c r="V118" t="s">
        <v>35</v>
      </c>
      <c r="W118">
        <v>1</v>
      </c>
    </row>
    <row r="119" spans="1:23">
      <c r="A119">
        <v>5009857</v>
      </c>
      <c r="B119" t="s">
        <v>30</v>
      </c>
      <c r="C119" t="s">
        <v>25</v>
      </c>
      <c r="D119" t="s">
        <v>24</v>
      </c>
      <c r="E119">
        <v>0</v>
      </c>
      <c r="F119">
        <v>360000</v>
      </c>
      <c r="G119" t="s">
        <v>31</v>
      </c>
      <c r="H119" t="s">
        <v>32</v>
      </c>
      <c r="I119" t="s">
        <v>28</v>
      </c>
      <c r="J119" t="s">
        <v>46</v>
      </c>
      <c r="K119">
        <v>-10276</v>
      </c>
      <c r="L119" s="13">
        <v>28.1534246575342</v>
      </c>
      <c r="M119" s="14" t="str">
        <f>VLOOKUP(L119,Temp!$B$2:$C$8,2,1)</f>
        <v>20-30</v>
      </c>
      <c r="N119">
        <v>-556</v>
      </c>
      <c r="O119" s="13">
        <v>1.52328767123288</v>
      </c>
      <c r="P119" s="14" t="str">
        <f>VLOOKUP(O119,Temp!$E$2:$F$9,2,1)</f>
        <v>1-10</v>
      </c>
      <c r="Q119" s="15" t="str">
        <f t="shared" si="1"/>
        <v>employed</v>
      </c>
      <c r="R119">
        <v>1</v>
      </c>
      <c r="S119">
        <v>1</v>
      </c>
      <c r="T119">
        <v>1</v>
      </c>
      <c r="U119">
        <v>0</v>
      </c>
      <c r="V119" t="s">
        <v>35</v>
      </c>
      <c r="W119">
        <v>1</v>
      </c>
    </row>
    <row r="120" spans="1:23">
      <c r="A120">
        <v>5009893</v>
      </c>
      <c r="B120" t="s">
        <v>23</v>
      </c>
      <c r="C120" t="s">
        <v>25</v>
      </c>
      <c r="D120" t="s">
        <v>24</v>
      </c>
      <c r="E120">
        <v>1</v>
      </c>
      <c r="F120">
        <v>157500</v>
      </c>
      <c r="G120" t="s">
        <v>36</v>
      </c>
      <c r="H120" t="s">
        <v>27</v>
      </c>
      <c r="I120" t="s">
        <v>33</v>
      </c>
      <c r="J120" t="s">
        <v>29</v>
      </c>
      <c r="K120">
        <v>-11992</v>
      </c>
      <c r="L120" s="13">
        <v>32.8547945205479</v>
      </c>
      <c r="M120" s="14" t="str">
        <f>VLOOKUP(L120,Temp!$B$2:$C$8,2,1)</f>
        <v>30-40</v>
      </c>
      <c r="N120">
        <v>-2351</v>
      </c>
      <c r="O120" s="13">
        <v>6.44109589041096</v>
      </c>
      <c r="P120" s="14" t="str">
        <f>VLOOKUP(O120,Temp!$E$2:$F$9,2,1)</f>
        <v>1-10</v>
      </c>
      <c r="Q120" s="15" t="str">
        <f t="shared" si="1"/>
        <v>employed</v>
      </c>
      <c r="R120">
        <v>1</v>
      </c>
      <c r="S120">
        <v>0</v>
      </c>
      <c r="T120">
        <v>0</v>
      </c>
      <c r="U120">
        <v>0</v>
      </c>
      <c r="V120" t="s">
        <v>54</v>
      </c>
      <c r="W120">
        <v>3</v>
      </c>
    </row>
    <row r="121" spans="1:23">
      <c r="A121">
        <v>5009898</v>
      </c>
      <c r="B121" t="s">
        <v>23</v>
      </c>
      <c r="C121" t="s">
        <v>25</v>
      </c>
      <c r="D121" t="s">
        <v>25</v>
      </c>
      <c r="E121">
        <v>2</v>
      </c>
      <c r="F121">
        <v>90000</v>
      </c>
      <c r="G121" t="s">
        <v>40</v>
      </c>
      <c r="H121" t="s">
        <v>27</v>
      </c>
      <c r="I121" t="s">
        <v>33</v>
      </c>
      <c r="J121" t="s">
        <v>29</v>
      </c>
      <c r="K121">
        <v>-11131</v>
      </c>
      <c r="L121" s="13">
        <v>30.4958904109589</v>
      </c>
      <c r="M121" s="14" t="str">
        <f>VLOOKUP(L121,Temp!$B$2:$C$8,2,1)</f>
        <v>30-40</v>
      </c>
      <c r="N121">
        <v>-405</v>
      </c>
      <c r="O121" s="13">
        <v>1.10958904109589</v>
      </c>
      <c r="P121" s="14" t="str">
        <f>VLOOKUP(O121,Temp!$E$2:$F$9,2,1)</f>
        <v>1-10</v>
      </c>
      <c r="Q121" s="15" t="str">
        <f t="shared" si="1"/>
        <v>employed</v>
      </c>
      <c r="R121">
        <v>1</v>
      </c>
      <c r="S121">
        <v>0</v>
      </c>
      <c r="T121">
        <v>0</v>
      </c>
      <c r="U121">
        <v>0</v>
      </c>
      <c r="V121" t="s">
        <v>43</v>
      </c>
      <c r="W121">
        <v>4</v>
      </c>
    </row>
    <row r="122" spans="1:23">
      <c r="A122">
        <v>5009900</v>
      </c>
      <c r="B122" t="s">
        <v>30</v>
      </c>
      <c r="C122" t="s">
        <v>25</v>
      </c>
      <c r="D122" t="s">
        <v>24</v>
      </c>
      <c r="E122">
        <v>0</v>
      </c>
      <c r="F122">
        <v>202500</v>
      </c>
      <c r="G122" t="s">
        <v>36</v>
      </c>
      <c r="H122" t="s">
        <v>32</v>
      </c>
      <c r="I122" t="s">
        <v>33</v>
      </c>
      <c r="J122" t="s">
        <v>29</v>
      </c>
      <c r="K122">
        <v>-19120</v>
      </c>
      <c r="L122" s="13">
        <v>52.3835616438356</v>
      </c>
      <c r="M122" s="14" t="str">
        <f>VLOOKUP(L122,Temp!$B$2:$C$8,2,1)</f>
        <v>50-60</v>
      </c>
      <c r="N122">
        <v>-3661</v>
      </c>
      <c r="O122" s="13">
        <v>10.0301369863014</v>
      </c>
      <c r="P122" s="14" t="str">
        <f>VLOOKUP(O122,Temp!$E$2:$F$9,2,1)</f>
        <v>10-20</v>
      </c>
      <c r="Q122" s="15" t="str">
        <f t="shared" si="1"/>
        <v>employed</v>
      </c>
      <c r="R122">
        <v>1</v>
      </c>
      <c r="S122">
        <v>0</v>
      </c>
      <c r="T122">
        <v>0</v>
      </c>
      <c r="U122">
        <v>0</v>
      </c>
      <c r="V122" t="s">
        <v>35</v>
      </c>
      <c r="W122">
        <v>2</v>
      </c>
    </row>
    <row r="123" spans="1:23">
      <c r="A123">
        <v>5009909</v>
      </c>
      <c r="B123" t="s">
        <v>30</v>
      </c>
      <c r="C123" t="s">
        <v>25</v>
      </c>
      <c r="D123" t="s">
        <v>24</v>
      </c>
      <c r="E123">
        <v>0</v>
      </c>
      <c r="F123">
        <v>202500</v>
      </c>
      <c r="G123" t="s">
        <v>36</v>
      </c>
      <c r="H123" t="s">
        <v>32</v>
      </c>
      <c r="I123" t="s">
        <v>33</v>
      </c>
      <c r="J123" t="s">
        <v>29</v>
      </c>
      <c r="K123">
        <v>-19120</v>
      </c>
      <c r="L123" s="13">
        <v>52.3835616438356</v>
      </c>
      <c r="M123" s="14" t="str">
        <f>VLOOKUP(L123,Temp!$B$2:$C$8,2,1)</f>
        <v>50-60</v>
      </c>
      <c r="N123">
        <v>-3661</v>
      </c>
      <c r="O123" s="13">
        <v>10.0301369863014</v>
      </c>
      <c r="P123" s="14" t="str">
        <f>VLOOKUP(O123,Temp!$E$2:$F$9,2,1)</f>
        <v>10-20</v>
      </c>
      <c r="Q123" s="15" t="str">
        <f t="shared" si="1"/>
        <v>employed</v>
      </c>
      <c r="R123">
        <v>1</v>
      </c>
      <c r="S123">
        <v>0</v>
      </c>
      <c r="T123">
        <v>0</v>
      </c>
      <c r="U123">
        <v>0</v>
      </c>
      <c r="V123" t="s">
        <v>35</v>
      </c>
      <c r="W123">
        <v>2</v>
      </c>
    </row>
    <row r="124" spans="1:23">
      <c r="A124">
        <v>5009910</v>
      </c>
      <c r="B124" t="s">
        <v>30</v>
      </c>
      <c r="C124" t="s">
        <v>25</v>
      </c>
      <c r="D124" t="s">
        <v>24</v>
      </c>
      <c r="E124">
        <v>0</v>
      </c>
      <c r="F124">
        <v>202500</v>
      </c>
      <c r="G124" t="s">
        <v>36</v>
      </c>
      <c r="H124" t="s">
        <v>32</v>
      </c>
      <c r="I124" t="s">
        <v>33</v>
      </c>
      <c r="J124" t="s">
        <v>29</v>
      </c>
      <c r="K124">
        <v>-19120</v>
      </c>
      <c r="L124" s="13">
        <v>52.3835616438356</v>
      </c>
      <c r="M124" s="14" t="str">
        <f>VLOOKUP(L124,Temp!$B$2:$C$8,2,1)</f>
        <v>50-60</v>
      </c>
      <c r="N124">
        <v>-3661</v>
      </c>
      <c r="O124" s="13">
        <v>10.0301369863014</v>
      </c>
      <c r="P124" s="14" t="str">
        <f>VLOOKUP(O124,Temp!$E$2:$F$9,2,1)</f>
        <v>10-20</v>
      </c>
      <c r="Q124" s="15" t="str">
        <f t="shared" si="1"/>
        <v>employed</v>
      </c>
      <c r="R124">
        <v>1</v>
      </c>
      <c r="S124">
        <v>0</v>
      </c>
      <c r="T124">
        <v>0</v>
      </c>
      <c r="U124">
        <v>0</v>
      </c>
      <c r="V124" t="s">
        <v>35</v>
      </c>
      <c r="W124">
        <v>2</v>
      </c>
    </row>
    <row r="125" spans="1:23">
      <c r="A125">
        <v>5009911</v>
      </c>
      <c r="B125" t="s">
        <v>30</v>
      </c>
      <c r="C125" t="s">
        <v>25</v>
      </c>
      <c r="D125" t="s">
        <v>24</v>
      </c>
      <c r="E125">
        <v>0</v>
      </c>
      <c r="F125">
        <v>202500</v>
      </c>
      <c r="G125" t="s">
        <v>36</v>
      </c>
      <c r="H125" t="s">
        <v>32</v>
      </c>
      <c r="I125" t="s">
        <v>33</v>
      </c>
      <c r="J125" t="s">
        <v>29</v>
      </c>
      <c r="K125">
        <v>-19120</v>
      </c>
      <c r="L125" s="13">
        <v>52.3835616438356</v>
      </c>
      <c r="M125" s="14" t="str">
        <f>VLOOKUP(L125,Temp!$B$2:$C$8,2,1)</f>
        <v>50-60</v>
      </c>
      <c r="N125">
        <v>-3661</v>
      </c>
      <c r="O125" s="13">
        <v>10.0301369863014</v>
      </c>
      <c r="P125" s="14" t="str">
        <f>VLOOKUP(O125,Temp!$E$2:$F$9,2,1)</f>
        <v>10-20</v>
      </c>
      <c r="Q125" s="15" t="str">
        <f t="shared" si="1"/>
        <v>employed</v>
      </c>
      <c r="R125">
        <v>1</v>
      </c>
      <c r="S125">
        <v>0</v>
      </c>
      <c r="T125">
        <v>0</v>
      </c>
      <c r="U125">
        <v>0</v>
      </c>
      <c r="V125" t="s">
        <v>35</v>
      </c>
      <c r="W125">
        <v>2</v>
      </c>
    </row>
    <row r="126" spans="1:23">
      <c r="A126">
        <v>5009924</v>
      </c>
      <c r="B126" t="s">
        <v>30</v>
      </c>
      <c r="C126" t="s">
        <v>25</v>
      </c>
      <c r="D126" t="s">
        <v>25</v>
      </c>
      <c r="E126">
        <v>0</v>
      </c>
      <c r="F126">
        <v>360000</v>
      </c>
      <c r="G126" t="s">
        <v>36</v>
      </c>
      <c r="H126" t="s">
        <v>27</v>
      </c>
      <c r="I126" t="s">
        <v>33</v>
      </c>
      <c r="J126" t="s">
        <v>29</v>
      </c>
      <c r="K126">
        <v>-19958</v>
      </c>
      <c r="L126" s="13">
        <v>54.6794520547945</v>
      </c>
      <c r="M126" s="14" t="str">
        <f>VLOOKUP(L126,Temp!$B$2:$C$8,2,1)</f>
        <v>50-60</v>
      </c>
      <c r="N126">
        <v>-7465</v>
      </c>
      <c r="O126" s="13">
        <v>20.4520547945205</v>
      </c>
      <c r="P126" s="14" t="str">
        <f>VLOOKUP(O126,Temp!$E$2:$F$9,2,1)</f>
        <v>20-30</v>
      </c>
      <c r="Q126" s="15" t="str">
        <f t="shared" si="1"/>
        <v>employed</v>
      </c>
      <c r="R126">
        <v>1</v>
      </c>
      <c r="S126">
        <v>0</v>
      </c>
      <c r="T126">
        <v>0</v>
      </c>
      <c r="U126">
        <v>0</v>
      </c>
      <c r="V126" t="s">
        <v>34</v>
      </c>
      <c r="W126">
        <v>2</v>
      </c>
    </row>
    <row r="127" spans="1:23">
      <c r="A127">
        <v>5009934</v>
      </c>
      <c r="B127" t="s">
        <v>23</v>
      </c>
      <c r="C127" t="s">
        <v>24</v>
      </c>
      <c r="D127" t="s">
        <v>25</v>
      </c>
      <c r="E127">
        <v>2</v>
      </c>
      <c r="F127">
        <v>157500</v>
      </c>
      <c r="G127" t="s">
        <v>36</v>
      </c>
      <c r="H127" t="s">
        <v>32</v>
      </c>
      <c r="I127" t="s">
        <v>33</v>
      </c>
      <c r="J127" t="s">
        <v>29</v>
      </c>
      <c r="K127">
        <v>-10710</v>
      </c>
      <c r="L127" s="13">
        <v>29.3424657534247</v>
      </c>
      <c r="M127" s="14" t="str">
        <f>VLOOKUP(L127,Temp!$B$2:$C$8,2,1)</f>
        <v>20-30</v>
      </c>
      <c r="N127">
        <v>-2351</v>
      </c>
      <c r="O127" s="13">
        <v>6.44109589041096</v>
      </c>
      <c r="P127" s="14" t="str">
        <f>VLOOKUP(O127,Temp!$E$2:$F$9,2,1)</f>
        <v>1-10</v>
      </c>
      <c r="Q127" s="15" t="str">
        <f t="shared" si="1"/>
        <v>employed</v>
      </c>
      <c r="R127">
        <v>1</v>
      </c>
      <c r="S127">
        <v>0</v>
      </c>
      <c r="T127">
        <v>0</v>
      </c>
      <c r="U127">
        <v>0</v>
      </c>
      <c r="V127" t="s">
        <v>44</v>
      </c>
      <c r="W127">
        <v>4</v>
      </c>
    </row>
    <row r="128" spans="1:23">
      <c r="A128">
        <v>5009942</v>
      </c>
      <c r="B128" t="s">
        <v>23</v>
      </c>
      <c r="C128" t="s">
        <v>24</v>
      </c>
      <c r="D128" t="s">
        <v>25</v>
      </c>
      <c r="E128">
        <v>2</v>
      </c>
      <c r="F128">
        <v>157500</v>
      </c>
      <c r="G128" t="s">
        <v>36</v>
      </c>
      <c r="H128" t="s">
        <v>32</v>
      </c>
      <c r="I128" t="s">
        <v>33</v>
      </c>
      <c r="J128" t="s">
        <v>29</v>
      </c>
      <c r="K128">
        <v>-10710</v>
      </c>
      <c r="L128" s="13">
        <v>29.3424657534247</v>
      </c>
      <c r="M128" s="14" t="str">
        <f>VLOOKUP(L128,Temp!$B$2:$C$8,2,1)</f>
        <v>20-30</v>
      </c>
      <c r="N128">
        <v>-2351</v>
      </c>
      <c r="O128" s="13">
        <v>6.44109589041096</v>
      </c>
      <c r="P128" s="14" t="str">
        <f>VLOOKUP(O128,Temp!$E$2:$F$9,2,1)</f>
        <v>1-10</v>
      </c>
      <c r="Q128" s="15" t="str">
        <f t="shared" si="1"/>
        <v>employed</v>
      </c>
      <c r="R128">
        <v>1</v>
      </c>
      <c r="S128">
        <v>0</v>
      </c>
      <c r="T128">
        <v>0</v>
      </c>
      <c r="U128">
        <v>0</v>
      </c>
      <c r="V128" t="s">
        <v>44</v>
      </c>
      <c r="W128">
        <v>4</v>
      </c>
    </row>
    <row r="129" spans="1:23">
      <c r="A129">
        <v>5009968</v>
      </c>
      <c r="B129" t="s">
        <v>23</v>
      </c>
      <c r="C129" t="s">
        <v>25</v>
      </c>
      <c r="D129" t="s">
        <v>25</v>
      </c>
      <c r="E129">
        <v>0</v>
      </c>
      <c r="F129">
        <v>180000</v>
      </c>
      <c r="G129" t="s">
        <v>40</v>
      </c>
      <c r="H129" t="s">
        <v>32</v>
      </c>
      <c r="I129" t="s">
        <v>33</v>
      </c>
      <c r="J129" t="s">
        <v>29</v>
      </c>
      <c r="K129">
        <v>-20644</v>
      </c>
      <c r="L129" s="13">
        <v>56.558904109589</v>
      </c>
      <c r="M129" s="14" t="str">
        <f>VLOOKUP(L129,Temp!$B$2:$C$8,2,1)</f>
        <v>50-60</v>
      </c>
      <c r="N129">
        <v>-3873</v>
      </c>
      <c r="O129" s="13">
        <v>10.6109589041096</v>
      </c>
      <c r="P129" s="14" t="str">
        <f>VLOOKUP(O129,Temp!$E$2:$F$9,2,1)</f>
        <v>10-20</v>
      </c>
      <c r="Q129" s="15" t="str">
        <f t="shared" si="1"/>
        <v>employed</v>
      </c>
      <c r="R129">
        <v>1</v>
      </c>
      <c r="S129">
        <v>0</v>
      </c>
      <c r="T129">
        <v>0</v>
      </c>
      <c r="U129">
        <v>0</v>
      </c>
      <c r="V129" t="s">
        <v>55</v>
      </c>
      <c r="W129">
        <v>2</v>
      </c>
    </row>
    <row r="130" spans="1:23">
      <c r="A130">
        <v>5009980</v>
      </c>
      <c r="B130" t="s">
        <v>23</v>
      </c>
      <c r="C130" t="s">
        <v>25</v>
      </c>
      <c r="D130" t="s">
        <v>25</v>
      </c>
      <c r="E130">
        <v>0</v>
      </c>
      <c r="F130">
        <v>180000</v>
      </c>
      <c r="G130" t="s">
        <v>40</v>
      </c>
      <c r="H130" t="s">
        <v>32</v>
      </c>
      <c r="I130" t="s">
        <v>33</v>
      </c>
      <c r="J130" t="s">
        <v>29</v>
      </c>
      <c r="K130">
        <v>-20644</v>
      </c>
      <c r="L130" s="13">
        <v>56.558904109589</v>
      </c>
      <c r="M130" s="14" t="str">
        <f>VLOOKUP(L130,Temp!$B$2:$C$8,2,1)</f>
        <v>50-60</v>
      </c>
      <c r="N130">
        <v>-3873</v>
      </c>
      <c r="O130" s="13">
        <v>10.6109589041096</v>
      </c>
      <c r="P130" s="14" t="str">
        <f>VLOOKUP(O130,Temp!$E$2:$F$9,2,1)</f>
        <v>10-20</v>
      </c>
      <c r="Q130" s="15" t="str">
        <f t="shared" si="1"/>
        <v>employed</v>
      </c>
      <c r="R130">
        <v>1</v>
      </c>
      <c r="S130">
        <v>0</v>
      </c>
      <c r="T130">
        <v>0</v>
      </c>
      <c r="U130">
        <v>0</v>
      </c>
      <c r="V130" t="s">
        <v>55</v>
      </c>
      <c r="W130">
        <v>2</v>
      </c>
    </row>
    <row r="131" spans="1:23">
      <c r="A131">
        <v>5009994</v>
      </c>
      <c r="B131" t="s">
        <v>30</v>
      </c>
      <c r="C131" t="s">
        <v>25</v>
      </c>
      <c r="D131" t="s">
        <v>25</v>
      </c>
      <c r="E131">
        <v>1</v>
      </c>
      <c r="F131">
        <v>360000</v>
      </c>
      <c r="G131" t="s">
        <v>31</v>
      </c>
      <c r="H131" t="s">
        <v>32</v>
      </c>
      <c r="I131" t="s">
        <v>33</v>
      </c>
      <c r="J131" t="s">
        <v>29</v>
      </c>
      <c r="K131">
        <v>-13940</v>
      </c>
      <c r="L131" s="13">
        <v>38.1917808219178</v>
      </c>
      <c r="M131" s="14" t="str">
        <f>VLOOKUP(L131,Temp!$B$2:$C$8,2,1)</f>
        <v>30-40</v>
      </c>
      <c r="N131">
        <v>-617</v>
      </c>
      <c r="O131" s="13">
        <v>1.69041095890411</v>
      </c>
      <c r="P131" s="14" t="str">
        <f>VLOOKUP(O131,Temp!$E$2:$F$9,2,1)</f>
        <v>1-10</v>
      </c>
      <c r="Q131" s="15" t="str">
        <f t="shared" ref="Q131:Q194" si="2">IF(N131&lt;0,"employed","unemployed")</f>
        <v>employed</v>
      </c>
      <c r="R131">
        <v>1</v>
      </c>
      <c r="S131">
        <v>0</v>
      </c>
      <c r="T131">
        <v>0</v>
      </c>
      <c r="U131">
        <v>0</v>
      </c>
      <c r="V131" t="s">
        <v>37</v>
      </c>
      <c r="W131">
        <v>3</v>
      </c>
    </row>
    <row r="132" spans="1:23">
      <c r="A132">
        <v>5010005</v>
      </c>
      <c r="B132" t="s">
        <v>30</v>
      </c>
      <c r="C132" t="s">
        <v>25</v>
      </c>
      <c r="D132" t="s">
        <v>25</v>
      </c>
      <c r="E132">
        <v>0</v>
      </c>
      <c r="F132">
        <v>157500</v>
      </c>
      <c r="G132" t="s">
        <v>26</v>
      </c>
      <c r="H132" t="s">
        <v>32</v>
      </c>
      <c r="I132" t="s">
        <v>33</v>
      </c>
      <c r="J132" t="s">
        <v>29</v>
      </c>
      <c r="K132">
        <v>-23322</v>
      </c>
      <c r="L132" s="13">
        <v>63.8958904109589</v>
      </c>
      <c r="M132" s="14" t="str">
        <f>VLOOKUP(L132,Temp!$B$2:$C$8,2,1)</f>
        <v>60-70</v>
      </c>
      <c r="N132">
        <v>365243</v>
      </c>
      <c r="O132" s="13">
        <v>0</v>
      </c>
      <c r="P132" s="14" t="str">
        <f>VLOOKUP(O132,Temp!$E$2:$F$9,2,1)</f>
        <v>0-1</v>
      </c>
      <c r="Q132" s="15" t="str">
        <f t="shared" si="2"/>
        <v>unemployed</v>
      </c>
      <c r="R132">
        <v>1</v>
      </c>
      <c r="S132">
        <v>0</v>
      </c>
      <c r="T132">
        <v>0</v>
      </c>
      <c r="U132">
        <v>0</v>
      </c>
      <c r="W132">
        <v>2</v>
      </c>
    </row>
    <row r="133" spans="1:23">
      <c r="A133">
        <v>5010015</v>
      </c>
      <c r="B133" t="s">
        <v>23</v>
      </c>
      <c r="C133" t="s">
        <v>25</v>
      </c>
      <c r="D133" t="s">
        <v>25</v>
      </c>
      <c r="E133">
        <v>1</v>
      </c>
      <c r="F133">
        <v>112500</v>
      </c>
      <c r="G133" t="s">
        <v>31</v>
      </c>
      <c r="H133" t="s">
        <v>32</v>
      </c>
      <c r="I133" t="s">
        <v>28</v>
      </c>
      <c r="J133" t="s">
        <v>29</v>
      </c>
      <c r="K133">
        <v>-12896</v>
      </c>
      <c r="L133" s="13">
        <v>35.3315068493151</v>
      </c>
      <c r="M133" s="14" t="str">
        <f>VLOOKUP(L133,Temp!$B$2:$C$8,2,1)</f>
        <v>30-40</v>
      </c>
      <c r="N133">
        <v>-709</v>
      </c>
      <c r="O133" s="13">
        <v>1.94246575342466</v>
      </c>
      <c r="P133" s="14" t="str">
        <f>VLOOKUP(O133,Temp!$E$2:$F$9,2,1)</f>
        <v>1-10</v>
      </c>
      <c r="Q133" s="15" t="str">
        <f t="shared" si="2"/>
        <v>employed</v>
      </c>
      <c r="R133">
        <v>1</v>
      </c>
      <c r="S133">
        <v>0</v>
      </c>
      <c r="T133">
        <v>0</v>
      </c>
      <c r="U133">
        <v>0</v>
      </c>
      <c r="W133">
        <v>2</v>
      </c>
    </row>
    <row r="134" spans="1:23">
      <c r="A134">
        <v>5010018</v>
      </c>
      <c r="B134" t="s">
        <v>23</v>
      </c>
      <c r="C134" t="s">
        <v>25</v>
      </c>
      <c r="D134" t="s">
        <v>25</v>
      </c>
      <c r="E134">
        <v>1</v>
      </c>
      <c r="F134">
        <v>112500</v>
      </c>
      <c r="G134" t="s">
        <v>31</v>
      </c>
      <c r="H134" t="s">
        <v>32</v>
      </c>
      <c r="I134" t="s">
        <v>28</v>
      </c>
      <c r="J134" t="s">
        <v>29</v>
      </c>
      <c r="K134">
        <v>-12896</v>
      </c>
      <c r="L134" s="13">
        <v>35.3315068493151</v>
      </c>
      <c r="M134" s="14" t="str">
        <f>VLOOKUP(L134,Temp!$B$2:$C$8,2,1)</f>
        <v>30-40</v>
      </c>
      <c r="N134">
        <v>-709</v>
      </c>
      <c r="O134" s="13">
        <v>1.94246575342466</v>
      </c>
      <c r="P134" s="14" t="str">
        <f>VLOOKUP(O134,Temp!$E$2:$F$9,2,1)</f>
        <v>1-10</v>
      </c>
      <c r="Q134" s="15" t="str">
        <f t="shared" si="2"/>
        <v>employed</v>
      </c>
      <c r="R134">
        <v>1</v>
      </c>
      <c r="S134">
        <v>0</v>
      </c>
      <c r="T134">
        <v>0</v>
      </c>
      <c r="U134">
        <v>0</v>
      </c>
      <c r="W134">
        <v>2</v>
      </c>
    </row>
    <row r="135" spans="1:23">
      <c r="A135">
        <v>5010025</v>
      </c>
      <c r="B135" t="s">
        <v>23</v>
      </c>
      <c r="C135" t="s">
        <v>24</v>
      </c>
      <c r="D135" t="s">
        <v>25</v>
      </c>
      <c r="E135">
        <v>0</v>
      </c>
      <c r="F135">
        <v>135000</v>
      </c>
      <c r="G135" t="s">
        <v>36</v>
      </c>
      <c r="H135" t="s">
        <v>32</v>
      </c>
      <c r="I135" t="s">
        <v>33</v>
      </c>
      <c r="J135" t="s">
        <v>29</v>
      </c>
      <c r="K135">
        <v>-20782</v>
      </c>
      <c r="L135" s="13">
        <v>56.9369863013699</v>
      </c>
      <c r="M135" s="14" t="str">
        <f>VLOOKUP(L135,Temp!$B$2:$C$8,2,1)</f>
        <v>50-60</v>
      </c>
      <c r="N135">
        <v>-2321</v>
      </c>
      <c r="O135" s="13">
        <v>6.35890410958904</v>
      </c>
      <c r="P135" s="14" t="str">
        <f>VLOOKUP(O135,Temp!$E$2:$F$9,2,1)</f>
        <v>1-10</v>
      </c>
      <c r="Q135" s="15" t="str">
        <f t="shared" si="2"/>
        <v>employed</v>
      </c>
      <c r="R135">
        <v>1</v>
      </c>
      <c r="S135">
        <v>0</v>
      </c>
      <c r="T135">
        <v>0</v>
      </c>
      <c r="U135">
        <v>0</v>
      </c>
      <c r="V135" t="s">
        <v>34</v>
      </c>
      <c r="W135">
        <v>2</v>
      </c>
    </row>
    <row r="136" spans="1:23">
      <c r="A136">
        <v>5010028</v>
      </c>
      <c r="B136" t="s">
        <v>23</v>
      </c>
      <c r="C136" t="s">
        <v>24</v>
      </c>
      <c r="D136" t="s">
        <v>25</v>
      </c>
      <c r="E136">
        <v>0</v>
      </c>
      <c r="F136">
        <v>135000</v>
      </c>
      <c r="G136" t="s">
        <v>36</v>
      </c>
      <c r="H136" t="s">
        <v>32</v>
      </c>
      <c r="I136" t="s">
        <v>33</v>
      </c>
      <c r="J136" t="s">
        <v>29</v>
      </c>
      <c r="K136">
        <v>-20782</v>
      </c>
      <c r="L136" s="13">
        <v>56.9369863013699</v>
      </c>
      <c r="M136" s="14" t="str">
        <f>VLOOKUP(L136,Temp!$B$2:$C$8,2,1)</f>
        <v>50-60</v>
      </c>
      <c r="N136">
        <v>-2321</v>
      </c>
      <c r="O136" s="13">
        <v>6.35890410958904</v>
      </c>
      <c r="P136" s="14" t="str">
        <f>VLOOKUP(O136,Temp!$E$2:$F$9,2,1)</f>
        <v>1-10</v>
      </c>
      <c r="Q136" s="15" t="str">
        <f t="shared" si="2"/>
        <v>employed</v>
      </c>
      <c r="R136">
        <v>1</v>
      </c>
      <c r="S136">
        <v>0</v>
      </c>
      <c r="T136">
        <v>0</v>
      </c>
      <c r="U136">
        <v>0</v>
      </c>
      <c r="V136" t="s">
        <v>34</v>
      </c>
      <c r="W136">
        <v>2</v>
      </c>
    </row>
    <row r="137" spans="1:23">
      <c r="A137">
        <v>5010032</v>
      </c>
      <c r="B137" t="s">
        <v>30</v>
      </c>
      <c r="C137" t="s">
        <v>25</v>
      </c>
      <c r="D137" t="s">
        <v>25</v>
      </c>
      <c r="E137">
        <v>0</v>
      </c>
      <c r="F137">
        <v>85500</v>
      </c>
      <c r="G137" t="s">
        <v>26</v>
      </c>
      <c r="H137" t="s">
        <v>32</v>
      </c>
      <c r="I137" t="s">
        <v>33</v>
      </c>
      <c r="J137" t="s">
        <v>29</v>
      </c>
      <c r="K137">
        <v>-22121</v>
      </c>
      <c r="L137" s="13">
        <v>60.6054794520548</v>
      </c>
      <c r="M137" s="14" t="str">
        <f>VLOOKUP(L137,Temp!$B$2:$C$8,2,1)</f>
        <v>60-70</v>
      </c>
      <c r="N137">
        <v>365243</v>
      </c>
      <c r="O137" s="13">
        <v>0</v>
      </c>
      <c r="P137" s="14" t="str">
        <f>VLOOKUP(O137,Temp!$E$2:$F$9,2,1)</f>
        <v>0-1</v>
      </c>
      <c r="Q137" s="15" t="str">
        <f t="shared" si="2"/>
        <v>unemployed</v>
      </c>
      <c r="R137">
        <v>1</v>
      </c>
      <c r="S137">
        <v>0</v>
      </c>
      <c r="T137">
        <v>1</v>
      </c>
      <c r="U137">
        <v>0</v>
      </c>
      <c r="W137">
        <v>2</v>
      </c>
    </row>
    <row r="138" spans="1:23">
      <c r="A138">
        <v>5010041</v>
      </c>
      <c r="B138" t="s">
        <v>23</v>
      </c>
      <c r="C138" t="s">
        <v>24</v>
      </c>
      <c r="D138" t="s">
        <v>25</v>
      </c>
      <c r="E138">
        <v>0</v>
      </c>
      <c r="F138">
        <v>67500</v>
      </c>
      <c r="G138" t="s">
        <v>36</v>
      </c>
      <c r="H138" t="s">
        <v>32</v>
      </c>
      <c r="I138" t="s">
        <v>33</v>
      </c>
      <c r="J138" t="s">
        <v>29</v>
      </c>
      <c r="K138">
        <v>-21889</v>
      </c>
      <c r="L138" s="13">
        <v>59.9698630136986</v>
      </c>
      <c r="M138" s="14" t="str">
        <f>VLOOKUP(L138,Temp!$B$2:$C$8,2,1)</f>
        <v>50-60</v>
      </c>
      <c r="N138">
        <v>-8469</v>
      </c>
      <c r="O138" s="13">
        <v>23.2027397260274</v>
      </c>
      <c r="P138" s="14" t="str">
        <f>VLOOKUP(O138,Temp!$E$2:$F$9,2,1)</f>
        <v>20-30</v>
      </c>
      <c r="Q138" s="15" t="str">
        <f t="shared" si="2"/>
        <v>employed</v>
      </c>
      <c r="R138">
        <v>1</v>
      </c>
      <c r="S138">
        <v>1</v>
      </c>
      <c r="T138">
        <v>0</v>
      </c>
      <c r="U138">
        <v>0</v>
      </c>
      <c r="V138" t="s">
        <v>43</v>
      </c>
      <c r="W138">
        <v>2</v>
      </c>
    </row>
    <row r="139" spans="1:23">
      <c r="A139">
        <v>5010053</v>
      </c>
      <c r="B139" t="s">
        <v>23</v>
      </c>
      <c r="C139" t="s">
        <v>24</v>
      </c>
      <c r="D139" t="s">
        <v>25</v>
      </c>
      <c r="E139">
        <v>0</v>
      </c>
      <c r="F139">
        <v>90000</v>
      </c>
      <c r="G139" t="s">
        <v>36</v>
      </c>
      <c r="H139" t="s">
        <v>32</v>
      </c>
      <c r="I139" t="s">
        <v>33</v>
      </c>
      <c r="J139" t="s">
        <v>29</v>
      </c>
      <c r="K139">
        <v>-18474</v>
      </c>
      <c r="L139" s="13">
        <v>50.613698630137</v>
      </c>
      <c r="M139" s="14" t="str">
        <f>VLOOKUP(L139,Temp!$B$2:$C$8,2,1)</f>
        <v>50-60</v>
      </c>
      <c r="N139">
        <v>-3021</v>
      </c>
      <c r="O139" s="13">
        <v>8.27671232876712</v>
      </c>
      <c r="P139" s="14" t="str">
        <f>VLOOKUP(O139,Temp!$E$2:$F$9,2,1)</f>
        <v>1-10</v>
      </c>
      <c r="Q139" s="15" t="str">
        <f t="shared" si="2"/>
        <v>employed</v>
      </c>
      <c r="R139">
        <v>1</v>
      </c>
      <c r="S139">
        <v>0</v>
      </c>
      <c r="T139">
        <v>0</v>
      </c>
      <c r="U139">
        <v>1</v>
      </c>
      <c r="V139" t="s">
        <v>51</v>
      </c>
      <c r="W139">
        <v>2</v>
      </c>
    </row>
    <row r="140" spans="1:23">
      <c r="A140">
        <v>5010085</v>
      </c>
      <c r="B140" t="s">
        <v>30</v>
      </c>
      <c r="C140" t="s">
        <v>24</v>
      </c>
      <c r="D140" t="s">
        <v>25</v>
      </c>
      <c r="E140">
        <v>0</v>
      </c>
      <c r="F140">
        <v>135000</v>
      </c>
      <c r="G140" t="s">
        <v>36</v>
      </c>
      <c r="H140" t="s">
        <v>32</v>
      </c>
      <c r="I140" t="s">
        <v>33</v>
      </c>
      <c r="J140" t="s">
        <v>29</v>
      </c>
      <c r="K140">
        <v>-20931</v>
      </c>
      <c r="L140" s="13">
        <v>57.3452054794521</v>
      </c>
      <c r="M140" s="14" t="str">
        <f>VLOOKUP(L140,Temp!$B$2:$C$8,2,1)</f>
        <v>50-60</v>
      </c>
      <c r="N140">
        <v>-191</v>
      </c>
      <c r="O140" s="13">
        <v>0.523287671232877</v>
      </c>
      <c r="P140" s="14" t="str">
        <f>VLOOKUP(O140,Temp!$E$2:$F$9,2,1)</f>
        <v>0-1</v>
      </c>
      <c r="Q140" s="15" t="str">
        <f t="shared" si="2"/>
        <v>employed</v>
      </c>
      <c r="R140">
        <v>1</v>
      </c>
      <c r="S140">
        <v>0</v>
      </c>
      <c r="T140">
        <v>1</v>
      </c>
      <c r="U140">
        <v>1</v>
      </c>
      <c r="V140" t="s">
        <v>45</v>
      </c>
      <c r="W140">
        <v>2</v>
      </c>
    </row>
    <row r="141" spans="1:23">
      <c r="A141">
        <v>5010088</v>
      </c>
      <c r="B141" t="s">
        <v>23</v>
      </c>
      <c r="C141" t="s">
        <v>25</v>
      </c>
      <c r="D141" t="s">
        <v>25</v>
      </c>
      <c r="E141">
        <v>0</v>
      </c>
      <c r="F141">
        <v>112500</v>
      </c>
      <c r="G141" t="s">
        <v>36</v>
      </c>
      <c r="H141" t="s">
        <v>41</v>
      </c>
      <c r="I141" t="s">
        <v>38</v>
      </c>
      <c r="J141" t="s">
        <v>46</v>
      </c>
      <c r="K141">
        <v>-8128</v>
      </c>
      <c r="L141" s="13">
        <v>22.2684931506849</v>
      </c>
      <c r="M141" s="14" t="str">
        <f>VLOOKUP(L141,Temp!$B$2:$C$8,2,1)</f>
        <v>20-30</v>
      </c>
      <c r="N141">
        <v>-951</v>
      </c>
      <c r="O141" s="13">
        <v>2.60547945205479</v>
      </c>
      <c r="P141" s="14" t="str">
        <f>VLOOKUP(O141,Temp!$E$2:$F$9,2,1)</f>
        <v>1-10</v>
      </c>
      <c r="Q141" s="15" t="str">
        <f t="shared" si="2"/>
        <v>employed</v>
      </c>
      <c r="R141">
        <v>1</v>
      </c>
      <c r="S141">
        <v>0</v>
      </c>
      <c r="T141">
        <v>0</v>
      </c>
      <c r="U141">
        <v>1</v>
      </c>
      <c r="V141" t="s">
        <v>44</v>
      </c>
      <c r="W141">
        <v>1</v>
      </c>
    </row>
    <row r="142" spans="1:23">
      <c r="A142">
        <v>5010090</v>
      </c>
      <c r="B142" t="s">
        <v>23</v>
      </c>
      <c r="C142" t="s">
        <v>24</v>
      </c>
      <c r="D142" t="s">
        <v>24</v>
      </c>
      <c r="E142">
        <v>0</v>
      </c>
      <c r="F142">
        <v>225000</v>
      </c>
      <c r="G142" t="s">
        <v>31</v>
      </c>
      <c r="H142" t="s">
        <v>32</v>
      </c>
      <c r="I142" t="s">
        <v>33</v>
      </c>
      <c r="J142" t="s">
        <v>29</v>
      </c>
      <c r="K142">
        <v>-10304</v>
      </c>
      <c r="L142" s="13">
        <v>28.2301369863014</v>
      </c>
      <c r="M142" s="14" t="str">
        <f>VLOOKUP(L142,Temp!$B$2:$C$8,2,1)</f>
        <v>20-30</v>
      </c>
      <c r="N142">
        <v>-1682</v>
      </c>
      <c r="O142" s="13">
        <v>4.60821917808219</v>
      </c>
      <c r="P142" s="14" t="str">
        <f>VLOOKUP(O142,Temp!$E$2:$F$9,2,1)</f>
        <v>1-10</v>
      </c>
      <c r="Q142" s="15" t="str">
        <f t="shared" si="2"/>
        <v>employed</v>
      </c>
      <c r="R142">
        <v>1</v>
      </c>
      <c r="S142">
        <v>0</v>
      </c>
      <c r="T142">
        <v>0</v>
      </c>
      <c r="U142">
        <v>0</v>
      </c>
      <c r="V142" t="s">
        <v>34</v>
      </c>
      <c r="W142">
        <v>2</v>
      </c>
    </row>
    <row r="143" spans="1:23">
      <c r="A143">
        <v>5010091</v>
      </c>
      <c r="B143" t="s">
        <v>23</v>
      </c>
      <c r="C143" t="s">
        <v>24</v>
      </c>
      <c r="D143" t="s">
        <v>24</v>
      </c>
      <c r="E143">
        <v>0</v>
      </c>
      <c r="F143">
        <v>225000</v>
      </c>
      <c r="G143" t="s">
        <v>31</v>
      </c>
      <c r="H143" t="s">
        <v>32</v>
      </c>
      <c r="I143" t="s">
        <v>33</v>
      </c>
      <c r="J143" t="s">
        <v>29</v>
      </c>
      <c r="K143">
        <v>-10304</v>
      </c>
      <c r="L143" s="13">
        <v>28.2301369863014</v>
      </c>
      <c r="M143" s="14" t="str">
        <f>VLOOKUP(L143,Temp!$B$2:$C$8,2,1)</f>
        <v>20-30</v>
      </c>
      <c r="N143">
        <v>-1682</v>
      </c>
      <c r="O143" s="13">
        <v>4.60821917808219</v>
      </c>
      <c r="P143" s="14" t="str">
        <f>VLOOKUP(O143,Temp!$E$2:$F$9,2,1)</f>
        <v>1-10</v>
      </c>
      <c r="Q143" s="15" t="str">
        <f t="shared" si="2"/>
        <v>employed</v>
      </c>
      <c r="R143">
        <v>1</v>
      </c>
      <c r="S143">
        <v>0</v>
      </c>
      <c r="T143">
        <v>0</v>
      </c>
      <c r="U143">
        <v>0</v>
      </c>
      <c r="V143" t="s">
        <v>34</v>
      </c>
      <c r="W143">
        <v>2</v>
      </c>
    </row>
    <row r="144" spans="1:23">
      <c r="A144">
        <v>5010099</v>
      </c>
      <c r="B144" t="s">
        <v>23</v>
      </c>
      <c r="C144" t="s">
        <v>25</v>
      </c>
      <c r="D144" t="s">
        <v>25</v>
      </c>
      <c r="E144">
        <v>2</v>
      </c>
      <c r="F144">
        <v>306000</v>
      </c>
      <c r="G144" t="s">
        <v>40</v>
      </c>
      <c r="H144" t="s">
        <v>27</v>
      </c>
      <c r="I144" t="s">
        <v>33</v>
      </c>
      <c r="J144" t="s">
        <v>29</v>
      </c>
      <c r="K144">
        <v>-13541</v>
      </c>
      <c r="L144" s="13">
        <v>37.0986301369863</v>
      </c>
      <c r="M144" s="14" t="str">
        <f>VLOOKUP(L144,Temp!$B$2:$C$8,2,1)</f>
        <v>30-40</v>
      </c>
      <c r="N144">
        <v>-3965</v>
      </c>
      <c r="O144" s="13">
        <v>10.8630136986301</v>
      </c>
      <c r="P144" s="14" t="str">
        <f>VLOOKUP(O144,Temp!$E$2:$F$9,2,1)</f>
        <v>10-20</v>
      </c>
      <c r="Q144" s="15" t="str">
        <f t="shared" si="2"/>
        <v>employed</v>
      </c>
      <c r="R144">
        <v>1</v>
      </c>
      <c r="S144">
        <v>0</v>
      </c>
      <c r="T144">
        <v>0</v>
      </c>
      <c r="U144">
        <v>0</v>
      </c>
      <c r="V144" t="s">
        <v>43</v>
      </c>
      <c r="W144">
        <v>4</v>
      </c>
    </row>
    <row r="145" spans="1:23">
      <c r="A145">
        <v>5010116</v>
      </c>
      <c r="B145" t="s">
        <v>23</v>
      </c>
      <c r="C145" t="s">
        <v>25</v>
      </c>
      <c r="D145" t="s">
        <v>25</v>
      </c>
      <c r="E145">
        <v>0</v>
      </c>
      <c r="F145">
        <v>202500</v>
      </c>
      <c r="G145" t="s">
        <v>26</v>
      </c>
      <c r="H145" t="s">
        <v>27</v>
      </c>
      <c r="I145" t="s">
        <v>47</v>
      </c>
      <c r="J145" t="s">
        <v>29</v>
      </c>
      <c r="K145">
        <v>-21269</v>
      </c>
      <c r="L145" s="13">
        <v>58.2712328767123</v>
      </c>
      <c r="M145" s="14" t="str">
        <f>VLOOKUP(L145,Temp!$B$2:$C$8,2,1)</f>
        <v>50-60</v>
      </c>
      <c r="N145">
        <v>365243</v>
      </c>
      <c r="O145" s="13">
        <v>0</v>
      </c>
      <c r="P145" s="14" t="str">
        <f>VLOOKUP(O145,Temp!$E$2:$F$9,2,1)</f>
        <v>0-1</v>
      </c>
      <c r="Q145" s="15" t="str">
        <f t="shared" si="2"/>
        <v>unemployed</v>
      </c>
      <c r="R145">
        <v>1</v>
      </c>
      <c r="S145">
        <v>0</v>
      </c>
      <c r="T145">
        <v>0</v>
      </c>
      <c r="U145">
        <v>1</v>
      </c>
      <c r="W145">
        <v>1</v>
      </c>
    </row>
    <row r="146" spans="1:23">
      <c r="A146">
        <v>5010118</v>
      </c>
      <c r="B146" t="s">
        <v>30</v>
      </c>
      <c r="C146" t="s">
        <v>24</v>
      </c>
      <c r="D146" t="s">
        <v>25</v>
      </c>
      <c r="E146">
        <v>0</v>
      </c>
      <c r="F146">
        <v>180000</v>
      </c>
      <c r="G146" t="s">
        <v>36</v>
      </c>
      <c r="H146" t="s">
        <v>32</v>
      </c>
      <c r="I146" t="s">
        <v>38</v>
      </c>
      <c r="J146" t="s">
        <v>29</v>
      </c>
      <c r="K146">
        <v>-8363</v>
      </c>
      <c r="L146" s="13">
        <v>22.9123287671233</v>
      </c>
      <c r="M146" s="14" t="str">
        <f>VLOOKUP(L146,Temp!$B$2:$C$8,2,1)</f>
        <v>20-30</v>
      </c>
      <c r="N146">
        <v>-525</v>
      </c>
      <c r="O146" s="13">
        <v>1.43835616438356</v>
      </c>
      <c r="P146" s="14" t="str">
        <f>VLOOKUP(O146,Temp!$E$2:$F$9,2,1)</f>
        <v>1-10</v>
      </c>
      <c r="Q146" s="15" t="str">
        <f t="shared" si="2"/>
        <v>employed</v>
      </c>
      <c r="R146">
        <v>1</v>
      </c>
      <c r="S146">
        <v>0</v>
      </c>
      <c r="T146">
        <v>0</v>
      </c>
      <c r="U146">
        <v>0</v>
      </c>
      <c r="W146">
        <v>1</v>
      </c>
    </row>
    <row r="147" spans="1:23">
      <c r="A147">
        <v>5010183</v>
      </c>
      <c r="B147" t="s">
        <v>30</v>
      </c>
      <c r="C147" t="s">
        <v>24</v>
      </c>
      <c r="D147" t="s">
        <v>24</v>
      </c>
      <c r="E147">
        <v>1</v>
      </c>
      <c r="F147">
        <v>247500</v>
      </c>
      <c r="G147" t="s">
        <v>36</v>
      </c>
      <c r="H147" t="s">
        <v>32</v>
      </c>
      <c r="I147" t="s">
        <v>38</v>
      </c>
      <c r="J147" t="s">
        <v>29</v>
      </c>
      <c r="K147">
        <v>-16797</v>
      </c>
      <c r="L147" s="13">
        <v>46.0191780821918</v>
      </c>
      <c r="M147" s="14" t="str">
        <f>VLOOKUP(L147,Temp!$B$2:$C$8,2,1)</f>
        <v>40-50</v>
      </c>
      <c r="N147">
        <v>-6583</v>
      </c>
      <c r="O147" s="13">
        <v>18.0356164383562</v>
      </c>
      <c r="P147" s="14" t="str">
        <f>VLOOKUP(O147,Temp!$E$2:$F$9,2,1)</f>
        <v>10-20</v>
      </c>
      <c r="Q147" s="15" t="str">
        <f t="shared" si="2"/>
        <v>employed</v>
      </c>
      <c r="R147">
        <v>1</v>
      </c>
      <c r="S147">
        <v>0</v>
      </c>
      <c r="T147">
        <v>1</v>
      </c>
      <c r="U147">
        <v>0</v>
      </c>
      <c r="V147" t="s">
        <v>34</v>
      </c>
      <c r="W147">
        <v>2</v>
      </c>
    </row>
    <row r="148" spans="1:23">
      <c r="A148">
        <v>5010184</v>
      </c>
      <c r="B148" t="s">
        <v>30</v>
      </c>
      <c r="C148" t="s">
        <v>24</v>
      </c>
      <c r="D148" t="s">
        <v>24</v>
      </c>
      <c r="E148">
        <v>1</v>
      </c>
      <c r="F148">
        <v>247500</v>
      </c>
      <c r="G148" t="s">
        <v>36</v>
      </c>
      <c r="H148" t="s">
        <v>32</v>
      </c>
      <c r="I148" t="s">
        <v>38</v>
      </c>
      <c r="J148" t="s">
        <v>29</v>
      </c>
      <c r="K148">
        <v>-16797</v>
      </c>
      <c r="L148" s="13">
        <v>46.0191780821918</v>
      </c>
      <c r="M148" s="14" t="str">
        <f>VLOOKUP(L148,Temp!$B$2:$C$8,2,1)</f>
        <v>40-50</v>
      </c>
      <c r="N148">
        <v>-6583</v>
      </c>
      <c r="O148" s="13">
        <v>18.0356164383562</v>
      </c>
      <c r="P148" s="14" t="str">
        <f>VLOOKUP(O148,Temp!$E$2:$F$9,2,1)</f>
        <v>10-20</v>
      </c>
      <c r="Q148" s="15" t="str">
        <f t="shared" si="2"/>
        <v>employed</v>
      </c>
      <c r="R148">
        <v>1</v>
      </c>
      <c r="S148">
        <v>0</v>
      </c>
      <c r="T148">
        <v>1</v>
      </c>
      <c r="U148">
        <v>0</v>
      </c>
      <c r="V148" t="s">
        <v>34</v>
      </c>
      <c r="W148">
        <v>2</v>
      </c>
    </row>
    <row r="149" spans="1:23">
      <c r="A149">
        <v>5010192</v>
      </c>
      <c r="B149" t="s">
        <v>23</v>
      </c>
      <c r="C149" t="s">
        <v>25</v>
      </c>
      <c r="D149" t="s">
        <v>25</v>
      </c>
      <c r="E149">
        <v>0</v>
      </c>
      <c r="F149">
        <v>126000</v>
      </c>
      <c r="G149" t="s">
        <v>26</v>
      </c>
      <c r="H149" t="s">
        <v>32</v>
      </c>
      <c r="I149" t="s">
        <v>33</v>
      </c>
      <c r="J149" t="s">
        <v>29</v>
      </c>
      <c r="K149">
        <v>-23336</v>
      </c>
      <c r="L149" s="13">
        <v>63.9342465753425</v>
      </c>
      <c r="M149" s="14" t="str">
        <f>VLOOKUP(L149,Temp!$B$2:$C$8,2,1)</f>
        <v>60-70</v>
      </c>
      <c r="N149">
        <v>365243</v>
      </c>
      <c r="O149" s="13">
        <v>0</v>
      </c>
      <c r="P149" s="14" t="str">
        <f>VLOOKUP(O149,Temp!$E$2:$F$9,2,1)</f>
        <v>0-1</v>
      </c>
      <c r="Q149" s="15" t="str">
        <f t="shared" si="2"/>
        <v>unemployed</v>
      </c>
      <c r="R149">
        <v>1</v>
      </c>
      <c r="S149">
        <v>0</v>
      </c>
      <c r="T149">
        <v>0</v>
      </c>
      <c r="U149">
        <v>0</v>
      </c>
      <c r="W149">
        <v>2</v>
      </c>
    </row>
    <row r="150" spans="1:23">
      <c r="A150">
        <v>5010197</v>
      </c>
      <c r="B150" t="s">
        <v>23</v>
      </c>
      <c r="C150" t="s">
        <v>24</v>
      </c>
      <c r="D150" t="s">
        <v>25</v>
      </c>
      <c r="E150">
        <v>0</v>
      </c>
      <c r="F150">
        <v>135000</v>
      </c>
      <c r="G150" t="s">
        <v>26</v>
      </c>
      <c r="H150" t="s">
        <v>27</v>
      </c>
      <c r="I150" t="s">
        <v>38</v>
      </c>
      <c r="J150" t="s">
        <v>29</v>
      </c>
      <c r="K150">
        <v>-23200</v>
      </c>
      <c r="L150" s="13">
        <v>63.5616438356164</v>
      </c>
      <c r="M150" s="14" t="str">
        <f>VLOOKUP(L150,Temp!$B$2:$C$8,2,1)</f>
        <v>60-70</v>
      </c>
      <c r="N150">
        <v>365243</v>
      </c>
      <c r="O150" s="13">
        <v>0</v>
      </c>
      <c r="P150" s="14" t="str">
        <f>VLOOKUP(O150,Temp!$E$2:$F$9,2,1)</f>
        <v>0-1</v>
      </c>
      <c r="Q150" s="15" t="str">
        <f t="shared" si="2"/>
        <v>unemployed</v>
      </c>
      <c r="R150">
        <v>1</v>
      </c>
      <c r="S150">
        <v>0</v>
      </c>
      <c r="T150">
        <v>1</v>
      </c>
      <c r="U150">
        <v>0</v>
      </c>
      <c r="W150">
        <v>1</v>
      </c>
    </row>
    <row r="151" spans="1:23">
      <c r="A151">
        <v>5010198</v>
      </c>
      <c r="B151" t="s">
        <v>30</v>
      </c>
      <c r="C151" t="s">
        <v>25</v>
      </c>
      <c r="D151" t="s">
        <v>25</v>
      </c>
      <c r="E151">
        <v>0</v>
      </c>
      <c r="F151">
        <v>135000</v>
      </c>
      <c r="G151" t="s">
        <v>36</v>
      </c>
      <c r="H151" t="s">
        <v>56</v>
      </c>
      <c r="I151" t="s">
        <v>33</v>
      </c>
      <c r="J151" t="s">
        <v>46</v>
      </c>
      <c r="K151">
        <v>-9981</v>
      </c>
      <c r="L151" s="13">
        <v>27.3452054794521</v>
      </c>
      <c r="M151" s="14" t="str">
        <f>VLOOKUP(L151,Temp!$B$2:$C$8,2,1)</f>
        <v>20-30</v>
      </c>
      <c r="N151">
        <v>-1866</v>
      </c>
      <c r="O151" s="13">
        <v>5.11232876712329</v>
      </c>
      <c r="P151" s="14" t="str">
        <f>VLOOKUP(O151,Temp!$E$2:$F$9,2,1)</f>
        <v>1-10</v>
      </c>
      <c r="Q151" s="15" t="str">
        <f t="shared" si="2"/>
        <v>employed</v>
      </c>
      <c r="R151">
        <v>1</v>
      </c>
      <c r="S151">
        <v>0</v>
      </c>
      <c r="T151">
        <v>0</v>
      </c>
      <c r="U151">
        <v>1</v>
      </c>
      <c r="V151" t="s">
        <v>34</v>
      </c>
      <c r="W151">
        <v>2</v>
      </c>
    </row>
    <row r="152" spans="1:23">
      <c r="A152">
        <v>5010208</v>
      </c>
      <c r="B152" t="s">
        <v>23</v>
      </c>
      <c r="C152" t="s">
        <v>24</v>
      </c>
      <c r="D152" t="s">
        <v>25</v>
      </c>
      <c r="E152">
        <v>0</v>
      </c>
      <c r="F152">
        <v>135000</v>
      </c>
      <c r="G152" t="s">
        <v>31</v>
      </c>
      <c r="H152" t="s">
        <v>27</v>
      </c>
      <c r="I152" t="s">
        <v>33</v>
      </c>
      <c r="J152" t="s">
        <v>29</v>
      </c>
      <c r="K152">
        <v>-13764</v>
      </c>
      <c r="L152" s="13">
        <v>37.7095890410959</v>
      </c>
      <c r="M152" s="14" t="str">
        <f>VLOOKUP(L152,Temp!$B$2:$C$8,2,1)</f>
        <v>30-40</v>
      </c>
      <c r="N152">
        <v>-3996</v>
      </c>
      <c r="O152" s="13">
        <v>10.9479452054795</v>
      </c>
      <c r="P152" s="14" t="str">
        <f>VLOOKUP(O152,Temp!$E$2:$F$9,2,1)</f>
        <v>10-20</v>
      </c>
      <c r="Q152" s="15" t="str">
        <f t="shared" si="2"/>
        <v>employed</v>
      </c>
      <c r="R152">
        <v>1</v>
      </c>
      <c r="S152">
        <v>0</v>
      </c>
      <c r="T152">
        <v>0</v>
      </c>
      <c r="U152">
        <v>1</v>
      </c>
      <c r="V152" t="s">
        <v>43</v>
      </c>
      <c r="W152">
        <v>2</v>
      </c>
    </row>
    <row r="153" spans="1:23">
      <c r="A153">
        <v>5010209</v>
      </c>
      <c r="B153" t="s">
        <v>23</v>
      </c>
      <c r="C153" t="s">
        <v>24</v>
      </c>
      <c r="D153" t="s">
        <v>25</v>
      </c>
      <c r="E153">
        <v>0</v>
      </c>
      <c r="F153">
        <v>135000</v>
      </c>
      <c r="G153" t="s">
        <v>31</v>
      </c>
      <c r="H153" t="s">
        <v>27</v>
      </c>
      <c r="I153" t="s">
        <v>33</v>
      </c>
      <c r="J153" t="s">
        <v>29</v>
      </c>
      <c r="K153">
        <v>-13764</v>
      </c>
      <c r="L153" s="13">
        <v>37.7095890410959</v>
      </c>
      <c r="M153" s="14" t="str">
        <f>VLOOKUP(L153,Temp!$B$2:$C$8,2,1)</f>
        <v>30-40</v>
      </c>
      <c r="N153">
        <v>-3996</v>
      </c>
      <c r="O153" s="13">
        <v>10.9479452054795</v>
      </c>
      <c r="P153" s="14" t="str">
        <f>VLOOKUP(O153,Temp!$E$2:$F$9,2,1)</f>
        <v>10-20</v>
      </c>
      <c r="Q153" s="15" t="str">
        <f t="shared" si="2"/>
        <v>employed</v>
      </c>
      <c r="R153">
        <v>1</v>
      </c>
      <c r="S153">
        <v>0</v>
      </c>
      <c r="T153">
        <v>0</v>
      </c>
      <c r="U153">
        <v>1</v>
      </c>
      <c r="V153" t="s">
        <v>43</v>
      </c>
      <c r="W153">
        <v>2</v>
      </c>
    </row>
    <row r="154" spans="1:23">
      <c r="A154">
        <v>5010211</v>
      </c>
      <c r="B154" t="s">
        <v>30</v>
      </c>
      <c r="C154" t="s">
        <v>25</v>
      </c>
      <c r="D154" t="s">
        <v>25</v>
      </c>
      <c r="E154">
        <v>0</v>
      </c>
      <c r="F154">
        <v>202500</v>
      </c>
      <c r="G154" t="s">
        <v>31</v>
      </c>
      <c r="H154" t="s">
        <v>27</v>
      </c>
      <c r="I154" t="s">
        <v>33</v>
      </c>
      <c r="J154" t="s">
        <v>29</v>
      </c>
      <c r="K154">
        <v>-18973</v>
      </c>
      <c r="L154" s="13">
        <v>51.9808219178082</v>
      </c>
      <c r="M154" s="14" t="str">
        <f>VLOOKUP(L154,Temp!$B$2:$C$8,2,1)</f>
        <v>50-60</v>
      </c>
      <c r="N154">
        <v>-1074</v>
      </c>
      <c r="O154" s="13">
        <v>2.94246575342466</v>
      </c>
      <c r="P154" s="14" t="str">
        <f>VLOOKUP(O154,Temp!$E$2:$F$9,2,1)</f>
        <v>1-10</v>
      </c>
      <c r="Q154" s="15" t="str">
        <f t="shared" si="2"/>
        <v>employed</v>
      </c>
      <c r="R154">
        <v>1</v>
      </c>
      <c r="S154">
        <v>1</v>
      </c>
      <c r="T154">
        <v>0</v>
      </c>
      <c r="U154">
        <v>0</v>
      </c>
      <c r="W154">
        <v>2</v>
      </c>
    </row>
    <row r="155" spans="1:23">
      <c r="A155">
        <v>5010212</v>
      </c>
      <c r="B155" t="s">
        <v>30</v>
      </c>
      <c r="C155" t="s">
        <v>25</v>
      </c>
      <c r="D155" t="s">
        <v>25</v>
      </c>
      <c r="E155">
        <v>0</v>
      </c>
      <c r="F155">
        <v>202500</v>
      </c>
      <c r="G155" t="s">
        <v>31</v>
      </c>
      <c r="H155" t="s">
        <v>27</v>
      </c>
      <c r="I155" t="s">
        <v>33</v>
      </c>
      <c r="J155" t="s">
        <v>29</v>
      </c>
      <c r="K155">
        <v>-18973</v>
      </c>
      <c r="L155" s="13">
        <v>51.9808219178082</v>
      </c>
      <c r="M155" s="14" t="str">
        <f>VLOOKUP(L155,Temp!$B$2:$C$8,2,1)</f>
        <v>50-60</v>
      </c>
      <c r="N155">
        <v>-1074</v>
      </c>
      <c r="O155" s="13">
        <v>2.94246575342466</v>
      </c>
      <c r="P155" s="14" t="str">
        <f>VLOOKUP(O155,Temp!$E$2:$F$9,2,1)</f>
        <v>1-10</v>
      </c>
      <c r="Q155" s="15" t="str">
        <f t="shared" si="2"/>
        <v>employed</v>
      </c>
      <c r="R155">
        <v>1</v>
      </c>
      <c r="S155">
        <v>1</v>
      </c>
      <c r="T155">
        <v>0</v>
      </c>
      <c r="U155">
        <v>0</v>
      </c>
      <c r="W155">
        <v>2</v>
      </c>
    </row>
    <row r="156" spans="1:23">
      <c r="A156">
        <v>5010213</v>
      </c>
      <c r="B156" t="s">
        <v>30</v>
      </c>
      <c r="C156" t="s">
        <v>25</v>
      </c>
      <c r="D156" t="s">
        <v>25</v>
      </c>
      <c r="E156">
        <v>0</v>
      </c>
      <c r="F156">
        <v>202500</v>
      </c>
      <c r="G156" t="s">
        <v>31</v>
      </c>
      <c r="H156" t="s">
        <v>27</v>
      </c>
      <c r="I156" t="s">
        <v>33</v>
      </c>
      <c r="J156" t="s">
        <v>29</v>
      </c>
      <c r="K156">
        <v>-18973</v>
      </c>
      <c r="L156" s="13">
        <v>51.9808219178082</v>
      </c>
      <c r="M156" s="14" t="str">
        <f>VLOOKUP(L156,Temp!$B$2:$C$8,2,1)</f>
        <v>50-60</v>
      </c>
      <c r="N156">
        <v>-1074</v>
      </c>
      <c r="O156" s="13">
        <v>2.94246575342466</v>
      </c>
      <c r="P156" s="14" t="str">
        <f>VLOOKUP(O156,Temp!$E$2:$F$9,2,1)</f>
        <v>1-10</v>
      </c>
      <c r="Q156" s="15" t="str">
        <f t="shared" si="2"/>
        <v>employed</v>
      </c>
      <c r="R156">
        <v>1</v>
      </c>
      <c r="S156">
        <v>1</v>
      </c>
      <c r="T156">
        <v>0</v>
      </c>
      <c r="U156">
        <v>0</v>
      </c>
      <c r="W156">
        <v>2</v>
      </c>
    </row>
    <row r="157" spans="1:23">
      <c r="A157">
        <v>5010225</v>
      </c>
      <c r="B157" t="s">
        <v>23</v>
      </c>
      <c r="C157" t="s">
        <v>25</v>
      </c>
      <c r="D157" t="s">
        <v>25</v>
      </c>
      <c r="E157">
        <v>1</v>
      </c>
      <c r="F157">
        <v>90000</v>
      </c>
      <c r="G157" t="s">
        <v>40</v>
      </c>
      <c r="H157" t="s">
        <v>32</v>
      </c>
      <c r="I157" t="s">
        <v>33</v>
      </c>
      <c r="J157" t="s">
        <v>29</v>
      </c>
      <c r="K157">
        <v>-17532</v>
      </c>
      <c r="L157" s="13">
        <v>48.0328767123288</v>
      </c>
      <c r="M157" s="14" t="str">
        <f>VLOOKUP(L157,Temp!$B$2:$C$8,2,1)</f>
        <v>40-50</v>
      </c>
      <c r="N157">
        <v>-8044</v>
      </c>
      <c r="O157" s="13">
        <v>22.0383561643836</v>
      </c>
      <c r="P157" s="14" t="str">
        <f>VLOOKUP(O157,Temp!$E$2:$F$9,2,1)</f>
        <v>20-30</v>
      </c>
      <c r="Q157" s="15" t="str">
        <f t="shared" si="2"/>
        <v>employed</v>
      </c>
      <c r="R157">
        <v>1</v>
      </c>
      <c r="S157">
        <v>0</v>
      </c>
      <c r="T157">
        <v>0</v>
      </c>
      <c r="U157">
        <v>0</v>
      </c>
      <c r="V157" t="s">
        <v>55</v>
      </c>
      <c r="W157">
        <v>3</v>
      </c>
    </row>
    <row r="158" spans="1:23">
      <c r="A158">
        <v>5010234</v>
      </c>
      <c r="B158" t="s">
        <v>30</v>
      </c>
      <c r="C158" t="s">
        <v>25</v>
      </c>
      <c r="D158" t="s">
        <v>25</v>
      </c>
      <c r="E158">
        <v>0</v>
      </c>
      <c r="F158">
        <v>225000</v>
      </c>
      <c r="G158" t="s">
        <v>36</v>
      </c>
      <c r="H158" t="s">
        <v>32</v>
      </c>
      <c r="I158" t="s">
        <v>33</v>
      </c>
      <c r="J158" t="s">
        <v>29</v>
      </c>
      <c r="K158">
        <v>-16507</v>
      </c>
      <c r="L158" s="13">
        <v>45.2246575342466</v>
      </c>
      <c r="M158" s="14" t="str">
        <f>VLOOKUP(L158,Temp!$B$2:$C$8,2,1)</f>
        <v>40-50</v>
      </c>
      <c r="N158">
        <v>-4331</v>
      </c>
      <c r="O158" s="13">
        <v>11.8657534246575</v>
      </c>
      <c r="P158" s="14" t="str">
        <f>VLOOKUP(O158,Temp!$E$2:$F$9,2,1)</f>
        <v>10-20</v>
      </c>
      <c r="Q158" s="15" t="str">
        <f t="shared" si="2"/>
        <v>employed</v>
      </c>
      <c r="R158">
        <v>1</v>
      </c>
      <c r="S158">
        <v>0</v>
      </c>
      <c r="T158">
        <v>0</v>
      </c>
      <c r="U158">
        <v>0</v>
      </c>
      <c r="V158" t="s">
        <v>35</v>
      </c>
      <c r="W158">
        <v>2</v>
      </c>
    </row>
    <row r="159" spans="1:23">
      <c r="A159">
        <v>5010261</v>
      </c>
      <c r="B159" t="s">
        <v>30</v>
      </c>
      <c r="C159" t="s">
        <v>24</v>
      </c>
      <c r="D159" t="s">
        <v>25</v>
      </c>
      <c r="E159">
        <v>1</v>
      </c>
      <c r="F159">
        <v>562500</v>
      </c>
      <c r="G159" t="s">
        <v>36</v>
      </c>
      <c r="H159" t="s">
        <v>41</v>
      </c>
      <c r="I159" t="s">
        <v>33</v>
      </c>
      <c r="J159" t="s">
        <v>29</v>
      </c>
      <c r="K159">
        <v>-13790</v>
      </c>
      <c r="L159" s="13">
        <v>37.7808219178082</v>
      </c>
      <c r="M159" s="14" t="str">
        <f>VLOOKUP(L159,Temp!$B$2:$C$8,2,1)</f>
        <v>30-40</v>
      </c>
      <c r="N159">
        <v>-5639</v>
      </c>
      <c r="O159" s="13">
        <v>15.4493150684932</v>
      </c>
      <c r="P159" s="14" t="str">
        <f>VLOOKUP(O159,Temp!$E$2:$F$9,2,1)</f>
        <v>10-20</v>
      </c>
      <c r="Q159" s="15" t="str">
        <f t="shared" si="2"/>
        <v>employed</v>
      </c>
      <c r="R159">
        <v>1</v>
      </c>
      <c r="S159">
        <v>1</v>
      </c>
      <c r="T159">
        <v>1</v>
      </c>
      <c r="U159">
        <v>0</v>
      </c>
      <c r="W159">
        <v>3</v>
      </c>
    </row>
    <row r="160" spans="1:23">
      <c r="A160">
        <v>5010290</v>
      </c>
      <c r="B160" t="s">
        <v>23</v>
      </c>
      <c r="C160" t="s">
        <v>24</v>
      </c>
      <c r="D160" t="s">
        <v>25</v>
      </c>
      <c r="E160">
        <v>0</v>
      </c>
      <c r="F160">
        <v>126000</v>
      </c>
      <c r="G160" t="s">
        <v>26</v>
      </c>
      <c r="H160" t="s">
        <v>32</v>
      </c>
      <c r="I160" t="s">
        <v>33</v>
      </c>
      <c r="J160" t="s">
        <v>29</v>
      </c>
      <c r="K160">
        <v>-20387</v>
      </c>
      <c r="L160" s="13">
        <v>55.8547945205479</v>
      </c>
      <c r="M160" s="14" t="str">
        <f>VLOOKUP(L160,Temp!$B$2:$C$8,2,1)</f>
        <v>50-60</v>
      </c>
      <c r="N160">
        <v>365243</v>
      </c>
      <c r="O160" s="13">
        <v>0</v>
      </c>
      <c r="P160" s="14" t="str">
        <f>VLOOKUP(O160,Temp!$E$2:$F$9,2,1)</f>
        <v>0-1</v>
      </c>
      <c r="Q160" s="15" t="str">
        <f t="shared" si="2"/>
        <v>unemployed</v>
      </c>
      <c r="R160">
        <v>1</v>
      </c>
      <c r="S160">
        <v>0</v>
      </c>
      <c r="T160">
        <v>0</v>
      </c>
      <c r="U160">
        <v>1</v>
      </c>
      <c r="W160">
        <v>2</v>
      </c>
    </row>
    <row r="161" spans="1:23">
      <c r="A161">
        <v>5010324</v>
      </c>
      <c r="B161" t="s">
        <v>23</v>
      </c>
      <c r="C161" t="s">
        <v>24</v>
      </c>
      <c r="D161" t="s">
        <v>24</v>
      </c>
      <c r="E161">
        <v>0</v>
      </c>
      <c r="F161">
        <v>216000</v>
      </c>
      <c r="G161" t="s">
        <v>26</v>
      </c>
      <c r="H161" t="s">
        <v>32</v>
      </c>
      <c r="I161" t="s">
        <v>33</v>
      </c>
      <c r="J161" t="s">
        <v>29</v>
      </c>
      <c r="K161">
        <v>-22867</v>
      </c>
      <c r="L161" s="13">
        <v>62.6493150684932</v>
      </c>
      <c r="M161" s="14" t="str">
        <f>VLOOKUP(L161,Temp!$B$2:$C$8,2,1)</f>
        <v>60-70</v>
      </c>
      <c r="N161">
        <v>365243</v>
      </c>
      <c r="O161" s="13">
        <v>0</v>
      </c>
      <c r="P161" s="14" t="str">
        <f>VLOOKUP(O161,Temp!$E$2:$F$9,2,1)</f>
        <v>0-1</v>
      </c>
      <c r="Q161" s="15" t="str">
        <f t="shared" si="2"/>
        <v>unemployed</v>
      </c>
      <c r="R161">
        <v>1</v>
      </c>
      <c r="S161">
        <v>0</v>
      </c>
      <c r="T161">
        <v>0</v>
      </c>
      <c r="U161">
        <v>0</v>
      </c>
      <c r="W161">
        <v>2</v>
      </c>
    </row>
    <row r="162" spans="1:23">
      <c r="A162">
        <v>5010325</v>
      </c>
      <c r="B162" t="s">
        <v>23</v>
      </c>
      <c r="C162" t="s">
        <v>24</v>
      </c>
      <c r="D162" t="s">
        <v>24</v>
      </c>
      <c r="E162">
        <v>0</v>
      </c>
      <c r="F162">
        <v>216000</v>
      </c>
      <c r="G162" t="s">
        <v>26</v>
      </c>
      <c r="H162" t="s">
        <v>32</v>
      </c>
      <c r="I162" t="s">
        <v>33</v>
      </c>
      <c r="J162" t="s">
        <v>29</v>
      </c>
      <c r="K162">
        <v>-22867</v>
      </c>
      <c r="L162" s="13">
        <v>62.6493150684932</v>
      </c>
      <c r="M162" s="14" t="str">
        <f>VLOOKUP(L162,Temp!$B$2:$C$8,2,1)</f>
        <v>60-70</v>
      </c>
      <c r="N162">
        <v>365243</v>
      </c>
      <c r="O162" s="13">
        <v>0</v>
      </c>
      <c r="P162" s="14" t="str">
        <f>VLOOKUP(O162,Temp!$E$2:$F$9,2,1)</f>
        <v>0-1</v>
      </c>
      <c r="Q162" s="15" t="str">
        <f t="shared" si="2"/>
        <v>unemployed</v>
      </c>
      <c r="R162">
        <v>1</v>
      </c>
      <c r="S162">
        <v>0</v>
      </c>
      <c r="T162">
        <v>0</v>
      </c>
      <c r="U162">
        <v>0</v>
      </c>
      <c r="W162">
        <v>2</v>
      </c>
    </row>
    <row r="163" spans="1:23">
      <c r="A163">
        <v>5010351</v>
      </c>
      <c r="B163" t="s">
        <v>30</v>
      </c>
      <c r="C163" t="s">
        <v>25</v>
      </c>
      <c r="D163" t="s">
        <v>24</v>
      </c>
      <c r="E163">
        <v>1</v>
      </c>
      <c r="F163">
        <v>180000</v>
      </c>
      <c r="G163" t="s">
        <v>40</v>
      </c>
      <c r="H163" t="s">
        <v>41</v>
      </c>
      <c r="I163" t="s">
        <v>33</v>
      </c>
      <c r="J163" t="s">
        <v>46</v>
      </c>
      <c r="K163">
        <v>-10591</v>
      </c>
      <c r="L163" s="13">
        <v>29.0164383561644</v>
      </c>
      <c r="M163" s="14" t="str">
        <f>VLOOKUP(L163,Temp!$B$2:$C$8,2,1)</f>
        <v>20-30</v>
      </c>
      <c r="N163">
        <v>-1195</v>
      </c>
      <c r="O163" s="13">
        <v>3.27397260273973</v>
      </c>
      <c r="P163" s="14" t="str">
        <f>VLOOKUP(O163,Temp!$E$2:$F$9,2,1)</f>
        <v>1-10</v>
      </c>
      <c r="Q163" s="15" t="str">
        <f t="shared" si="2"/>
        <v>employed</v>
      </c>
      <c r="R163">
        <v>1</v>
      </c>
      <c r="S163">
        <v>0</v>
      </c>
      <c r="T163">
        <v>0</v>
      </c>
      <c r="U163">
        <v>0</v>
      </c>
      <c r="V163" t="s">
        <v>35</v>
      </c>
      <c r="W163">
        <v>3</v>
      </c>
    </row>
    <row r="164" spans="1:23">
      <c r="A164">
        <v>5010367</v>
      </c>
      <c r="B164" t="s">
        <v>23</v>
      </c>
      <c r="C164" t="s">
        <v>25</v>
      </c>
      <c r="D164" t="s">
        <v>25</v>
      </c>
      <c r="E164">
        <v>1</v>
      </c>
      <c r="F164">
        <v>157500</v>
      </c>
      <c r="G164" t="s">
        <v>36</v>
      </c>
      <c r="H164" t="s">
        <v>27</v>
      </c>
      <c r="I164" t="s">
        <v>28</v>
      </c>
      <c r="J164" t="s">
        <v>29</v>
      </c>
      <c r="K164">
        <v>-9800</v>
      </c>
      <c r="L164" s="13">
        <v>26.8493150684932</v>
      </c>
      <c r="M164" s="14" t="str">
        <f>VLOOKUP(L164,Temp!$B$2:$C$8,2,1)</f>
        <v>20-30</v>
      </c>
      <c r="N164">
        <v>-2109</v>
      </c>
      <c r="O164" s="13">
        <v>5.77808219178082</v>
      </c>
      <c r="P164" s="14" t="str">
        <f>VLOOKUP(O164,Temp!$E$2:$F$9,2,1)</f>
        <v>1-10</v>
      </c>
      <c r="Q164" s="15" t="str">
        <f t="shared" si="2"/>
        <v>employed</v>
      </c>
      <c r="R164">
        <v>1</v>
      </c>
      <c r="S164">
        <v>0</v>
      </c>
      <c r="T164">
        <v>0</v>
      </c>
      <c r="U164">
        <v>1</v>
      </c>
      <c r="V164" t="s">
        <v>55</v>
      </c>
      <c r="W164">
        <v>2</v>
      </c>
    </row>
    <row r="165" spans="1:23">
      <c r="A165">
        <v>5010374</v>
      </c>
      <c r="B165" t="s">
        <v>23</v>
      </c>
      <c r="C165" t="s">
        <v>25</v>
      </c>
      <c r="D165" t="s">
        <v>25</v>
      </c>
      <c r="E165">
        <v>0</v>
      </c>
      <c r="F165">
        <v>270000</v>
      </c>
      <c r="G165" t="s">
        <v>26</v>
      </c>
      <c r="H165" t="s">
        <v>32</v>
      </c>
      <c r="I165" t="s">
        <v>33</v>
      </c>
      <c r="J165" t="s">
        <v>29</v>
      </c>
      <c r="K165">
        <v>-23768</v>
      </c>
      <c r="L165" s="13">
        <v>65.1178082191781</v>
      </c>
      <c r="M165" s="14" t="str">
        <f>VLOOKUP(L165,Temp!$B$2:$C$8,2,1)</f>
        <v>60-70</v>
      </c>
      <c r="N165">
        <v>365243</v>
      </c>
      <c r="O165" s="13">
        <v>0</v>
      </c>
      <c r="P165" s="14" t="str">
        <f>VLOOKUP(O165,Temp!$E$2:$F$9,2,1)</f>
        <v>0-1</v>
      </c>
      <c r="Q165" s="15" t="str">
        <f t="shared" si="2"/>
        <v>unemployed</v>
      </c>
      <c r="R165">
        <v>1</v>
      </c>
      <c r="S165">
        <v>0</v>
      </c>
      <c r="T165">
        <v>0</v>
      </c>
      <c r="U165">
        <v>0</v>
      </c>
      <c r="W165">
        <v>2</v>
      </c>
    </row>
    <row r="166" spans="1:23">
      <c r="A166">
        <v>5010408</v>
      </c>
      <c r="B166" t="s">
        <v>23</v>
      </c>
      <c r="C166" t="s">
        <v>24</v>
      </c>
      <c r="D166" t="s">
        <v>25</v>
      </c>
      <c r="E166">
        <v>0</v>
      </c>
      <c r="F166">
        <v>202500</v>
      </c>
      <c r="G166" t="s">
        <v>26</v>
      </c>
      <c r="H166" t="s">
        <v>32</v>
      </c>
      <c r="I166" t="s">
        <v>33</v>
      </c>
      <c r="J166" t="s">
        <v>29</v>
      </c>
      <c r="K166">
        <v>-21854</v>
      </c>
      <c r="L166" s="13">
        <v>59.8739726027397</v>
      </c>
      <c r="M166" s="14" t="str">
        <f>VLOOKUP(L166,Temp!$B$2:$C$8,2,1)</f>
        <v>50-60</v>
      </c>
      <c r="N166">
        <v>365243</v>
      </c>
      <c r="O166" s="13">
        <v>0</v>
      </c>
      <c r="P166" s="14" t="str">
        <f>VLOOKUP(O166,Temp!$E$2:$F$9,2,1)</f>
        <v>0-1</v>
      </c>
      <c r="Q166" s="15" t="str">
        <f t="shared" si="2"/>
        <v>unemployed</v>
      </c>
      <c r="R166">
        <v>1</v>
      </c>
      <c r="S166">
        <v>0</v>
      </c>
      <c r="T166">
        <v>0</v>
      </c>
      <c r="U166">
        <v>0</v>
      </c>
      <c r="W166">
        <v>2</v>
      </c>
    </row>
    <row r="167" spans="1:23">
      <c r="A167">
        <v>5010410</v>
      </c>
      <c r="B167" t="s">
        <v>23</v>
      </c>
      <c r="C167" t="s">
        <v>24</v>
      </c>
      <c r="D167" t="s">
        <v>25</v>
      </c>
      <c r="E167">
        <v>0</v>
      </c>
      <c r="F167">
        <v>202500</v>
      </c>
      <c r="G167" t="s">
        <v>26</v>
      </c>
      <c r="H167" t="s">
        <v>32</v>
      </c>
      <c r="I167" t="s">
        <v>33</v>
      </c>
      <c r="J167" t="s">
        <v>29</v>
      </c>
      <c r="K167">
        <v>-21854</v>
      </c>
      <c r="L167" s="13">
        <v>59.8739726027397</v>
      </c>
      <c r="M167" s="14" t="str">
        <f>VLOOKUP(L167,Temp!$B$2:$C$8,2,1)</f>
        <v>50-60</v>
      </c>
      <c r="N167">
        <v>365243</v>
      </c>
      <c r="O167" s="13">
        <v>0</v>
      </c>
      <c r="P167" s="14" t="str">
        <f>VLOOKUP(O167,Temp!$E$2:$F$9,2,1)</f>
        <v>0-1</v>
      </c>
      <c r="Q167" s="15" t="str">
        <f t="shared" si="2"/>
        <v>unemployed</v>
      </c>
      <c r="R167">
        <v>1</v>
      </c>
      <c r="S167">
        <v>0</v>
      </c>
      <c r="T167">
        <v>0</v>
      </c>
      <c r="U167">
        <v>0</v>
      </c>
      <c r="W167">
        <v>2</v>
      </c>
    </row>
    <row r="168" spans="1:23">
      <c r="A168">
        <v>5010411</v>
      </c>
      <c r="B168" t="s">
        <v>23</v>
      </c>
      <c r="C168" t="s">
        <v>24</v>
      </c>
      <c r="D168" t="s">
        <v>25</v>
      </c>
      <c r="E168">
        <v>0</v>
      </c>
      <c r="F168">
        <v>202500</v>
      </c>
      <c r="G168" t="s">
        <v>26</v>
      </c>
      <c r="H168" t="s">
        <v>32</v>
      </c>
      <c r="I168" t="s">
        <v>33</v>
      </c>
      <c r="J168" t="s">
        <v>29</v>
      </c>
      <c r="K168">
        <v>-21854</v>
      </c>
      <c r="L168" s="13">
        <v>59.8739726027397</v>
      </c>
      <c r="M168" s="14" t="str">
        <f>VLOOKUP(L168,Temp!$B$2:$C$8,2,1)</f>
        <v>50-60</v>
      </c>
      <c r="N168">
        <v>365243</v>
      </c>
      <c r="O168" s="13">
        <v>0</v>
      </c>
      <c r="P168" s="14" t="str">
        <f>VLOOKUP(O168,Temp!$E$2:$F$9,2,1)</f>
        <v>0-1</v>
      </c>
      <c r="Q168" s="15" t="str">
        <f t="shared" si="2"/>
        <v>unemployed</v>
      </c>
      <c r="R168">
        <v>1</v>
      </c>
      <c r="S168">
        <v>0</v>
      </c>
      <c r="T168">
        <v>0</v>
      </c>
      <c r="U168">
        <v>0</v>
      </c>
      <c r="W168">
        <v>2</v>
      </c>
    </row>
    <row r="169" spans="1:23">
      <c r="A169">
        <v>5010413</v>
      </c>
      <c r="B169" t="s">
        <v>23</v>
      </c>
      <c r="C169" t="s">
        <v>24</v>
      </c>
      <c r="D169" t="s">
        <v>25</v>
      </c>
      <c r="E169">
        <v>0</v>
      </c>
      <c r="F169">
        <v>202500</v>
      </c>
      <c r="G169" t="s">
        <v>26</v>
      </c>
      <c r="H169" t="s">
        <v>32</v>
      </c>
      <c r="I169" t="s">
        <v>33</v>
      </c>
      <c r="J169" t="s">
        <v>29</v>
      </c>
      <c r="K169">
        <v>-21854</v>
      </c>
      <c r="L169" s="13">
        <v>59.8739726027397</v>
      </c>
      <c r="M169" s="14" t="str">
        <f>VLOOKUP(L169,Temp!$B$2:$C$8,2,1)</f>
        <v>50-60</v>
      </c>
      <c r="N169">
        <v>365243</v>
      </c>
      <c r="O169" s="13">
        <v>0</v>
      </c>
      <c r="P169" s="14" t="str">
        <f>VLOOKUP(O169,Temp!$E$2:$F$9,2,1)</f>
        <v>0-1</v>
      </c>
      <c r="Q169" s="15" t="str">
        <f t="shared" si="2"/>
        <v>unemployed</v>
      </c>
      <c r="R169">
        <v>1</v>
      </c>
      <c r="S169">
        <v>0</v>
      </c>
      <c r="T169">
        <v>0</v>
      </c>
      <c r="U169">
        <v>0</v>
      </c>
      <c r="W169">
        <v>2</v>
      </c>
    </row>
    <row r="170" spans="1:23">
      <c r="A170">
        <v>5010427</v>
      </c>
      <c r="B170" t="s">
        <v>23</v>
      </c>
      <c r="C170" t="s">
        <v>24</v>
      </c>
      <c r="D170" t="s">
        <v>25</v>
      </c>
      <c r="E170">
        <v>0</v>
      </c>
      <c r="F170">
        <v>67500</v>
      </c>
      <c r="G170" t="s">
        <v>36</v>
      </c>
      <c r="H170" t="s">
        <v>32</v>
      </c>
      <c r="I170" t="s">
        <v>33</v>
      </c>
      <c r="J170" t="s">
        <v>29</v>
      </c>
      <c r="K170">
        <v>-15675</v>
      </c>
      <c r="L170" s="13">
        <v>42.9452054794521</v>
      </c>
      <c r="M170" s="14" t="str">
        <f>VLOOKUP(L170,Temp!$B$2:$C$8,2,1)</f>
        <v>40-50</v>
      </c>
      <c r="N170">
        <v>-283</v>
      </c>
      <c r="O170" s="13">
        <v>0.775342465753425</v>
      </c>
      <c r="P170" s="14" t="str">
        <f>VLOOKUP(O170,Temp!$E$2:$F$9,2,1)</f>
        <v>0-1</v>
      </c>
      <c r="Q170" s="15" t="str">
        <f t="shared" si="2"/>
        <v>employed</v>
      </c>
      <c r="R170">
        <v>1</v>
      </c>
      <c r="S170">
        <v>0</v>
      </c>
      <c r="T170">
        <v>0</v>
      </c>
      <c r="U170">
        <v>1</v>
      </c>
      <c r="V170" t="s">
        <v>55</v>
      </c>
      <c r="W170">
        <v>2</v>
      </c>
    </row>
    <row r="171" spans="1:23">
      <c r="A171">
        <v>5010428</v>
      </c>
      <c r="B171" t="s">
        <v>23</v>
      </c>
      <c r="C171" t="s">
        <v>24</v>
      </c>
      <c r="D171" t="s">
        <v>25</v>
      </c>
      <c r="E171">
        <v>0</v>
      </c>
      <c r="F171">
        <v>67500</v>
      </c>
      <c r="G171" t="s">
        <v>36</v>
      </c>
      <c r="H171" t="s">
        <v>32</v>
      </c>
      <c r="I171" t="s">
        <v>33</v>
      </c>
      <c r="J171" t="s">
        <v>29</v>
      </c>
      <c r="K171">
        <v>-15675</v>
      </c>
      <c r="L171" s="13">
        <v>42.9452054794521</v>
      </c>
      <c r="M171" s="14" t="str">
        <f>VLOOKUP(L171,Temp!$B$2:$C$8,2,1)</f>
        <v>40-50</v>
      </c>
      <c r="N171">
        <v>-283</v>
      </c>
      <c r="O171" s="13">
        <v>0.775342465753425</v>
      </c>
      <c r="P171" s="14" t="str">
        <f>VLOOKUP(O171,Temp!$E$2:$F$9,2,1)</f>
        <v>0-1</v>
      </c>
      <c r="Q171" s="15" t="str">
        <f t="shared" si="2"/>
        <v>employed</v>
      </c>
      <c r="R171">
        <v>1</v>
      </c>
      <c r="S171">
        <v>0</v>
      </c>
      <c r="T171">
        <v>0</v>
      </c>
      <c r="U171">
        <v>1</v>
      </c>
      <c r="V171" t="s">
        <v>55</v>
      </c>
      <c r="W171">
        <v>2</v>
      </c>
    </row>
    <row r="172" spans="1:23">
      <c r="A172">
        <v>5010431</v>
      </c>
      <c r="B172" t="s">
        <v>23</v>
      </c>
      <c r="C172" t="s">
        <v>25</v>
      </c>
      <c r="D172" t="s">
        <v>24</v>
      </c>
      <c r="E172">
        <v>1</v>
      </c>
      <c r="F172">
        <v>180000</v>
      </c>
      <c r="G172" t="s">
        <v>36</v>
      </c>
      <c r="H172" t="s">
        <v>32</v>
      </c>
      <c r="I172" t="s">
        <v>33</v>
      </c>
      <c r="J172" t="s">
        <v>29</v>
      </c>
      <c r="K172">
        <v>-11107</v>
      </c>
      <c r="L172" s="13">
        <v>30.4301369863014</v>
      </c>
      <c r="M172" s="14" t="str">
        <f>VLOOKUP(L172,Temp!$B$2:$C$8,2,1)</f>
        <v>30-40</v>
      </c>
      <c r="N172">
        <v>-130</v>
      </c>
      <c r="O172" s="13">
        <v>0.356164383561644</v>
      </c>
      <c r="P172" s="14" t="str">
        <f>VLOOKUP(O172,Temp!$E$2:$F$9,2,1)</f>
        <v>0-1</v>
      </c>
      <c r="Q172" s="15" t="str">
        <f t="shared" si="2"/>
        <v>employed</v>
      </c>
      <c r="R172">
        <v>1</v>
      </c>
      <c r="S172">
        <v>0</v>
      </c>
      <c r="T172">
        <v>0</v>
      </c>
      <c r="U172">
        <v>0</v>
      </c>
      <c r="V172" t="s">
        <v>44</v>
      </c>
      <c r="W172">
        <v>3</v>
      </c>
    </row>
    <row r="173" spans="1:23">
      <c r="A173">
        <v>5010432</v>
      </c>
      <c r="B173" t="s">
        <v>23</v>
      </c>
      <c r="C173" t="s">
        <v>25</v>
      </c>
      <c r="D173" t="s">
        <v>24</v>
      </c>
      <c r="E173">
        <v>1</v>
      </c>
      <c r="F173">
        <v>180000</v>
      </c>
      <c r="G173" t="s">
        <v>36</v>
      </c>
      <c r="H173" t="s">
        <v>32</v>
      </c>
      <c r="I173" t="s">
        <v>33</v>
      </c>
      <c r="J173" t="s">
        <v>29</v>
      </c>
      <c r="K173">
        <v>-11107</v>
      </c>
      <c r="L173" s="13">
        <v>30.4301369863014</v>
      </c>
      <c r="M173" s="14" t="str">
        <f>VLOOKUP(L173,Temp!$B$2:$C$8,2,1)</f>
        <v>30-40</v>
      </c>
      <c r="N173">
        <v>-130</v>
      </c>
      <c r="O173" s="13">
        <v>0.356164383561644</v>
      </c>
      <c r="P173" s="14" t="str">
        <f>VLOOKUP(O173,Temp!$E$2:$F$9,2,1)</f>
        <v>0-1</v>
      </c>
      <c r="Q173" s="15" t="str">
        <f t="shared" si="2"/>
        <v>employed</v>
      </c>
      <c r="R173">
        <v>1</v>
      </c>
      <c r="S173">
        <v>0</v>
      </c>
      <c r="T173">
        <v>0</v>
      </c>
      <c r="U173">
        <v>0</v>
      </c>
      <c r="V173" t="s">
        <v>44</v>
      </c>
      <c r="W173">
        <v>3</v>
      </c>
    </row>
    <row r="174" spans="1:23">
      <c r="A174">
        <v>5010453</v>
      </c>
      <c r="B174" t="s">
        <v>23</v>
      </c>
      <c r="C174" t="s">
        <v>25</v>
      </c>
      <c r="D174" t="s">
        <v>25</v>
      </c>
      <c r="E174">
        <v>0</v>
      </c>
      <c r="F174">
        <v>157500</v>
      </c>
      <c r="G174" t="s">
        <v>36</v>
      </c>
      <c r="H174" t="s">
        <v>32</v>
      </c>
      <c r="I174" t="s">
        <v>33</v>
      </c>
      <c r="J174" t="s">
        <v>29</v>
      </c>
      <c r="K174">
        <v>-13247</v>
      </c>
      <c r="L174" s="13">
        <v>36.2931506849315</v>
      </c>
      <c r="M174" s="14" t="str">
        <f>VLOOKUP(L174,Temp!$B$2:$C$8,2,1)</f>
        <v>30-40</v>
      </c>
      <c r="N174">
        <v>-5823</v>
      </c>
      <c r="O174" s="13">
        <v>15.9534246575342</v>
      </c>
      <c r="P174" s="14" t="str">
        <f>VLOOKUP(O174,Temp!$E$2:$F$9,2,1)</f>
        <v>10-20</v>
      </c>
      <c r="Q174" s="15" t="str">
        <f t="shared" si="2"/>
        <v>employed</v>
      </c>
      <c r="R174">
        <v>1</v>
      </c>
      <c r="S174">
        <v>1</v>
      </c>
      <c r="T174">
        <v>0</v>
      </c>
      <c r="U174">
        <v>0</v>
      </c>
      <c r="V174" t="s">
        <v>43</v>
      </c>
      <c r="W174">
        <v>2</v>
      </c>
    </row>
    <row r="175" spans="1:23">
      <c r="A175">
        <v>5010470</v>
      </c>
      <c r="B175" t="s">
        <v>30</v>
      </c>
      <c r="C175" t="s">
        <v>25</v>
      </c>
      <c r="D175" t="s">
        <v>25</v>
      </c>
      <c r="E175">
        <v>0</v>
      </c>
      <c r="F175">
        <v>675000</v>
      </c>
      <c r="G175" t="s">
        <v>40</v>
      </c>
      <c r="H175" t="s">
        <v>27</v>
      </c>
      <c r="I175" t="s">
        <v>33</v>
      </c>
      <c r="J175" t="s">
        <v>29</v>
      </c>
      <c r="K175">
        <v>-11912</v>
      </c>
      <c r="L175" s="13">
        <v>32.6356164383562</v>
      </c>
      <c r="M175" s="14" t="str">
        <f>VLOOKUP(L175,Temp!$B$2:$C$8,2,1)</f>
        <v>30-40</v>
      </c>
      <c r="N175">
        <v>-2200</v>
      </c>
      <c r="O175" s="13">
        <v>6.02739726027397</v>
      </c>
      <c r="P175" s="14" t="str">
        <f>VLOOKUP(O175,Temp!$E$2:$F$9,2,1)</f>
        <v>1-10</v>
      </c>
      <c r="Q175" s="15" t="str">
        <f t="shared" si="2"/>
        <v>employed</v>
      </c>
      <c r="R175">
        <v>1</v>
      </c>
      <c r="S175">
        <v>0</v>
      </c>
      <c r="T175">
        <v>0</v>
      </c>
      <c r="U175">
        <v>0</v>
      </c>
      <c r="V175" t="s">
        <v>52</v>
      </c>
      <c r="W175">
        <v>2</v>
      </c>
    </row>
    <row r="176" spans="1:23">
      <c r="A176">
        <v>5010471</v>
      </c>
      <c r="B176" t="s">
        <v>30</v>
      </c>
      <c r="C176" t="s">
        <v>25</v>
      </c>
      <c r="D176" t="s">
        <v>25</v>
      </c>
      <c r="E176">
        <v>0</v>
      </c>
      <c r="F176">
        <v>675000</v>
      </c>
      <c r="G176" t="s">
        <v>40</v>
      </c>
      <c r="H176" t="s">
        <v>27</v>
      </c>
      <c r="I176" t="s">
        <v>33</v>
      </c>
      <c r="J176" t="s">
        <v>29</v>
      </c>
      <c r="K176">
        <v>-11912</v>
      </c>
      <c r="L176" s="13">
        <v>32.6356164383562</v>
      </c>
      <c r="M176" s="14" t="str">
        <f>VLOOKUP(L176,Temp!$B$2:$C$8,2,1)</f>
        <v>30-40</v>
      </c>
      <c r="N176">
        <v>-2200</v>
      </c>
      <c r="O176" s="13">
        <v>6.02739726027397</v>
      </c>
      <c r="P176" s="14" t="str">
        <f>VLOOKUP(O176,Temp!$E$2:$F$9,2,1)</f>
        <v>1-10</v>
      </c>
      <c r="Q176" s="15" t="str">
        <f t="shared" si="2"/>
        <v>employed</v>
      </c>
      <c r="R176">
        <v>1</v>
      </c>
      <c r="S176">
        <v>0</v>
      </c>
      <c r="T176">
        <v>0</v>
      </c>
      <c r="U176">
        <v>0</v>
      </c>
      <c r="V176" t="s">
        <v>52</v>
      </c>
      <c r="W176">
        <v>2</v>
      </c>
    </row>
    <row r="177" spans="1:23">
      <c r="A177">
        <v>5010483</v>
      </c>
      <c r="B177" t="s">
        <v>30</v>
      </c>
      <c r="C177" t="s">
        <v>25</v>
      </c>
      <c r="D177" t="s">
        <v>25</v>
      </c>
      <c r="E177">
        <v>2</v>
      </c>
      <c r="F177">
        <v>315000</v>
      </c>
      <c r="G177" t="s">
        <v>36</v>
      </c>
      <c r="H177" t="s">
        <v>27</v>
      </c>
      <c r="I177" t="s">
        <v>33</v>
      </c>
      <c r="J177" t="s">
        <v>29</v>
      </c>
      <c r="K177">
        <v>-13803</v>
      </c>
      <c r="L177" s="13">
        <v>37.8164383561644</v>
      </c>
      <c r="M177" s="14" t="str">
        <f>VLOOKUP(L177,Temp!$B$2:$C$8,2,1)</f>
        <v>30-40</v>
      </c>
      <c r="N177">
        <v>-160</v>
      </c>
      <c r="O177" s="13">
        <v>0.438356164383562</v>
      </c>
      <c r="P177" s="14" t="str">
        <f>VLOOKUP(O177,Temp!$E$2:$F$9,2,1)</f>
        <v>0-1</v>
      </c>
      <c r="Q177" s="15" t="str">
        <f t="shared" si="2"/>
        <v>employed</v>
      </c>
      <c r="R177">
        <v>1</v>
      </c>
      <c r="S177">
        <v>1</v>
      </c>
      <c r="T177">
        <v>1</v>
      </c>
      <c r="U177">
        <v>0</v>
      </c>
      <c r="W177">
        <v>4</v>
      </c>
    </row>
    <row r="178" spans="1:23">
      <c r="A178">
        <v>5010491</v>
      </c>
      <c r="B178" t="s">
        <v>23</v>
      </c>
      <c r="C178" t="s">
        <v>25</v>
      </c>
      <c r="D178" t="s">
        <v>24</v>
      </c>
      <c r="E178">
        <v>2</v>
      </c>
      <c r="F178">
        <v>270000</v>
      </c>
      <c r="G178" t="s">
        <v>40</v>
      </c>
      <c r="H178" t="s">
        <v>27</v>
      </c>
      <c r="I178" t="s">
        <v>33</v>
      </c>
      <c r="J178" t="s">
        <v>29</v>
      </c>
      <c r="K178">
        <v>-13768</v>
      </c>
      <c r="L178" s="13">
        <v>37.7205479452055</v>
      </c>
      <c r="M178" s="14" t="str">
        <f>VLOOKUP(L178,Temp!$B$2:$C$8,2,1)</f>
        <v>30-40</v>
      </c>
      <c r="N178">
        <v>-4666</v>
      </c>
      <c r="O178" s="13">
        <v>12.7835616438356</v>
      </c>
      <c r="P178" s="14" t="str">
        <f>VLOOKUP(O178,Temp!$E$2:$F$9,2,1)</f>
        <v>10-20</v>
      </c>
      <c r="Q178" s="15" t="str">
        <f t="shared" si="2"/>
        <v>employed</v>
      </c>
      <c r="R178">
        <v>1</v>
      </c>
      <c r="S178">
        <v>0</v>
      </c>
      <c r="T178">
        <v>0</v>
      </c>
      <c r="U178">
        <v>0</v>
      </c>
      <c r="V178" t="s">
        <v>57</v>
      </c>
      <c r="W178">
        <v>4</v>
      </c>
    </row>
    <row r="179" spans="1:23">
      <c r="A179">
        <v>5010496</v>
      </c>
      <c r="B179" t="s">
        <v>30</v>
      </c>
      <c r="C179" t="s">
        <v>25</v>
      </c>
      <c r="D179" t="s">
        <v>25</v>
      </c>
      <c r="E179">
        <v>1</v>
      </c>
      <c r="F179">
        <v>202500</v>
      </c>
      <c r="G179" t="s">
        <v>36</v>
      </c>
      <c r="H179" t="s">
        <v>32</v>
      </c>
      <c r="I179" t="s">
        <v>33</v>
      </c>
      <c r="J179" t="s">
        <v>29</v>
      </c>
      <c r="K179">
        <v>-10218</v>
      </c>
      <c r="L179" s="13">
        <v>27.9945205479452</v>
      </c>
      <c r="M179" s="14" t="str">
        <f>VLOOKUP(L179,Temp!$B$2:$C$8,2,1)</f>
        <v>20-30</v>
      </c>
      <c r="N179">
        <v>-313</v>
      </c>
      <c r="O179" s="13">
        <v>0.857534246575342</v>
      </c>
      <c r="P179" s="14" t="str">
        <f>VLOOKUP(O179,Temp!$E$2:$F$9,2,1)</f>
        <v>0-1</v>
      </c>
      <c r="Q179" s="15" t="str">
        <f t="shared" si="2"/>
        <v>employed</v>
      </c>
      <c r="R179">
        <v>1</v>
      </c>
      <c r="S179">
        <v>1</v>
      </c>
      <c r="T179">
        <v>0</v>
      </c>
      <c r="U179">
        <v>0</v>
      </c>
      <c r="W179">
        <v>3</v>
      </c>
    </row>
    <row r="180" spans="1:23">
      <c r="A180">
        <v>5010507</v>
      </c>
      <c r="B180" t="s">
        <v>23</v>
      </c>
      <c r="C180" t="s">
        <v>25</v>
      </c>
      <c r="D180" t="s">
        <v>25</v>
      </c>
      <c r="E180">
        <v>1</v>
      </c>
      <c r="F180">
        <v>157500</v>
      </c>
      <c r="G180" t="s">
        <v>31</v>
      </c>
      <c r="H180" t="s">
        <v>32</v>
      </c>
      <c r="I180" t="s">
        <v>33</v>
      </c>
      <c r="J180" t="s">
        <v>29</v>
      </c>
      <c r="K180">
        <v>-13830</v>
      </c>
      <c r="L180" s="13">
        <v>37.8904109589041</v>
      </c>
      <c r="M180" s="14" t="str">
        <f>VLOOKUP(L180,Temp!$B$2:$C$8,2,1)</f>
        <v>30-40</v>
      </c>
      <c r="N180">
        <v>-4239</v>
      </c>
      <c r="O180" s="13">
        <v>11.613698630137</v>
      </c>
      <c r="P180" s="14" t="str">
        <f>VLOOKUP(O180,Temp!$E$2:$F$9,2,1)</f>
        <v>10-20</v>
      </c>
      <c r="Q180" s="15" t="str">
        <f t="shared" si="2"/>
        <v>employed</v>
      </c>
      <c r="R180">
        <v>1</v>
      </c>
      <c r="S180">
        <v>0</v>
      </c>
      <c r="T180">
        <v>0</v>
      </c>
      <c r="U180">
        <v>0</v>
      </c>
      <c r="V180" t="s">
        <v>34</v>
      </c>
      <c r="W180">
        <v>3</v>
      </c>
    </row>
    <row r="181" spans="1:23">
      <c r="A181">
        <v>5010517</v>
      </c>
      <c r="B181" t="s">
        <v>30</v>
      </c>
      <c r="C181" t="s">
        <v>25</v>
      </c>
      <c r="D181" t="s">
        <v>25</v>
      </c>
      <c r="E181">
        <v>0</v>
      </c>
      <c r="F181">
        <v>112500</v>
      </c>
      <c r="G181" t="s">
        <v>36</v>
      </c>
      <c r="H181" t="s">
        <v>32</v>
      </c>
      <c r="I181" t="s">
        <v>33</v>
      </c>
      <c r="J181" t="s">
        <v>29</v>
      </c>
      <c r="K181">
        <v>-10053</v>
      </c>
      <c r="L181" s="13">
        <v>27.5424657534247</v>
      </c>
      <c r="M181" s="14" t="str">
        <f>VLOOKUP(L181,Temp!$B$2:$C$8,2,1)</f>
        <v>20-30</v>
      </c>
      <c r="N181">
        <v>-1652</v>
      </c>
      <c r="O181" s="13">
        <v>4.52602739726027</v>
      </c>
      <c r="P181" s="14" t="str">
        <f>VLOOKUP(O181,Temp!$E$2:$F$9,2,1)</f>
        <v>1-10</v>
      </c>
      <c r="Q181" s="15" t="str">
        <f t="shared" si="2"/>
        <v>employed</v>
      </c>
      <c r="R181">
        <v>1</v>
      </c>
      <c r="S181">
        <v>0</v>
      </c>
      <c r="T181">
        <v>0</v>
      </c>
      <c r="U181">
        <v>1</v>
      </c>
      <c r="V181" t="s">
        <v>44</v>
      </c>
      <c r="W181">
        <v>2</v>
      </c>
    </row>
    <row r="182" spans="1:23">
      <c r="A182">
        <v>5010519</v>
      </c>
      <c r="B182" t="s">
        <v>30</v>
      </c>
      <c r="C182" t="s">
        <v>25</v>
      </c>
      <c r="D182" t="s">
        <v>25</v>
      </c>
      <c r="E182">
        <v>1</v>
      </c>
      <c r="F182">
        <v>450000</v>
      </c>
      <c r="G182" t="s">
        <v>36</v>
      </c>
      <c r="H182" t="s">
        <v>27</v>
      </c>
      <c r="I182" t="s">
        <v>33</v>
      </c>
      <c r="J182" t="s">
        <v>58</v>
      </c>
      <c r="K182">
        <v>-18476</v>
      </c>
      <c r="L182" s="13">
        <v>50.6191780821918</v>
      </c>
      <c r="M182" s="14" t="str">
        <f>VLOOKUP(L182,Temp!$B$2:$C$8,2,1)</f>
        <v>50-60</v>
      </c>
      <c r="N182">
        <v>-2625</v>
      </c>
      <c r="O182" s="13">
        <v>7.19178082191781</v>
      </c>
      <c r="P182" s="14" t="str">
        <f>VLOOKUP(O182,Temp!$E$2:$F$9,2,1)</f>
        <v>1-10</v>
      </c>
      <c r="Q182" s="15" t="str">
        <f t="shared" si="2"/>
        <v>employed</v>
      </c>
      <c r="R182">
        <v>1</v>
      </c>
      <c r="S182">
        <v>0</v>
      </c>
      <c r="T182">
        <v>0</v>
      </c>
      <c r="U182">
        <v>0</v>
      </c>
      <c r="V182" t="s">
        <v>37</v>
      </c>
      <c r="W182">
        <v>3</v>
      </c>
    </row>
    <row r="183" spans="1:23">
      <c r="A183">
        <v>5010533</v>
      </c>
      <c r="B183" t="s">
        <v>23</v>
      </c>
      <c r="C183" t="s">
        <v>24</v>
      </c>
      <c r="D183" t="s">
        <v>25</v>
      </c>
      <c r="E183">
        <v>0</v>
      </c>
      <c r="F183">
        <v>76500</v>
      </c>
      <c r="G183" t="s">
        <v>26</v>
      </c>
      <c r="H183" t="s">
        <v>32</v>
      </c>
      <c r="I183" t="s">
        <v>42</v>
      </c>
      <c r="J183" t="s">
        <v>29</v>
      </c>
      <c r="K183">
        <v>-20365</v>
      </c>
      <c r="L183" s="13">
        <v>55.7945205479452</v>
      </c>
      <c r="M183" s="14" t="str">
        <f>VLOOKUP(L183,Temp!$B$2:$C$8,2,1)</f>
        <v>50-60</v>
      </c>
      <c r="N183">
        <v>365243</v>
      </c>
      <c r="O183" s="13">
        <v>0</v>
      </c>
      <c r="P183" s="14" t="str">
        <f>VLOOKUP(O183,Temp!$E$2:$F$9,2,1)</f>
        <v>0-1</v>
      </c>
      <c r="Q183" s="15" t="str">
        <f t="shared" si="2"/>
        <v>unemployed</v>
      </c>
      <c r="R183">
        <v>1</v>
      </c>
      <c r="S183">
        <v>0</v>
      </c>
      <c r="T183">
        <v>0</v>
      </c>
      <c r="U183">
        <v>0</v>
      </c>
      <c r="W183">
        <v>2</v>
      </c>
    </row>
    <row r="184" spans="1:23">
      <c r="A184">
        <v>5010545</v>
      </c>
      <c r="B184" t="s">
        <v>23</v>
      </c>
      <c r="C184" t="s">
        <v>25</v>
      </c>
      <c r="D184" t="s">
        <v>25</v>
      </c>
      <c r="E184">
        <v>0</v>
      </c>
      <c r="F184">
        <v>315000</v>
      </c>
      <c r="G184" t="s">
        <v>31</v>
      </c>
      <c r="H184" t="s">
        <v>32</v>
      </c>
      <c r="I184" t="s">
        <v>28</v>
      </c>
      <c r="J184" t="s">
        <v>29</v>
      </c>
      <c r="K184">
        <v>-18184</v>
      </c>
      <c r="L184" s="13">
        <v>49.8191780821918</v>
      </c>
      <c r="M184" s="14" t="str">
        <f>VLOOKUP(L184,Temp!$B$2:$C$8,2,1)</f>
        <v>40-50</v>
      </c>
      <c r="N184">
        <v>-3021</v>
      </c>
      <c r="O184" s="13">
        <v>8.27671232876712</v>
      </c>
      <c r="P184" s="14" t="str">
        <f>VLOOKUP(O184,Temp!$E$2:$F$9,2,1)</f>
        <v>1-10</v>
      </c>
      <c r="Q184" s="15" t="str">
        <f t="shared" si="2"/>
        <v>employed</v>
      </c>
      <c r="R184">
        <v>1</v>
      </c>
      <c r="S184">
        <v>0</v>
      </c>
      <c r="T184">
        <v>1</v>
      </c>
      <c r="U184">
        <v>1</v>
      </c>
      <c r="V184" t="s">
        <v>34</v>
      </c>
      <c r="W184">
        <v>1</v>
      </c>
    </row>
    <row r="185" spans="1:23">
      <c r="A185">
        <v>5010564</v>
      </c>
      <c r="B185" t="s">
        <v>23</v>
      </c>
      <c r="C185" t="s">
        <v>25</v>
      </c>
      <c r="D185" t="s">
        <v>25</v>
      </c>
      <c r="E185">
        <v>0</v>
      </c>
      <c r="F185">
        <v>121500</v>
      </c>
      <c r="G185" t="s">
        <v>36</v>
      </c>
      <c r="H185" t="s">
        <v>27</v>
      </c>
      <c r="I185" t="s">
        <v>33</v>
      </c>
      <c r="J185" t="s">
        <v>29</v>
      </c>
      <c r="K185">
        <v>-10145</v>
      </c>
      <c r="L185" s="13">
        <v>27.7945205479452</v>
      </c>
      <c r="M185" s="14" t="str">
        <f>VLOOKUP(L185,Temp!$B$2:$C$8,2,1)</f>
        <v>20-30</v>
      </c>
      <c r="N185">
        <v>-1682</v>
      </c>
      <c r="O185" s="13">
        <v>4.60821917808219</v>
      </c>
      <c r="P185" s="14" t="str">
        <f>VLOOKUP(O185,Temp!$E$2:$F$9,2,1)</f>
        <v>1-10</v>
      </c>
      <c r="Q185" s="15" t="str">
        <f t="shared" si="2"/>
        <v>employed</v>
      </c>
      <c r="R185">
        <v>1</v>
      </c>
      <c r="S185">
        <v>0</v>
      </c>
      <c r="T185">
        <v>0</v>
      </c>
      <c r="U185">
        <v>1</v>
      </c>
      <c r="V185" t="s">
        <v>44</v>
      </c>
      <c r="W185">
        <v>2</v>
      </c>
    </row>
    <row r="186" spans="1:23">
      <c r="A186">
        <v>5010572</v>
      </c>
      <c r="B186" t="s">
        <v>23</v>
      </c>
      <c r="C186" t="s">
        <v>25</v>
      </c>
      <c r="D186" t="s">
        <v>25</v>
      </c>
      <c r="E186">
        <v>0</v>
      </c>
      <c r="F186">
        <v>121500</v>
      </c>
      <c r="G186" t="s">
        <v>36</v>
      </c>
      <c r="H186" t="s">
        <v>27</v>
      </c>
      <c r="I186" t="s">
        <v>33</v>
      </c>
      <c r="J186" t="s">
        <v>29</v>
      </c>
      <c r="K186">
        <v>-10145</v>
      </c>
      <c r="L186" s="13">
        <v>27.7945205479452</v>
      </c>
      <c r="M186" s="14" t="str">
        <f>VLOOKUP(L186,Temp!$B$2:$C$8,2,1)</f>
        <v>20-30</v>
      </c>
      <c r="N186">
        <v>-1682</v>
      </c>
      <c r="O186" s="13">
        <v>4.60821917808219</v>
      </c>
      <c r="P186" s="14" t="str">
        <f>VLOOKUP(O186,Temp!$E$2:$F$9,2,1)</f>
        <v>1-10</v>
      </c>
      <c r="Q186" s="15" t="str">
        <f t="shared" si="2"/>
        <v>employed</v>
      </c>
      <c r="R186">
        <v>1</v>
      </c>
      <c r="S186">
        <v>0</v>
      </c>
      <c r="T186">
        <v>0</v>
      </c>
      <c r="U186">
        <v>1</v>
      </c>
      <c r="V186" t="s">
        <v>44</v>
      </c>
      <c r="W186">
        <v>2</v>
      </c>
    </row>
    <row r="187" spans="1:23">
      <c r="A187">
        <v>5010574</v>
      </c>
      <c r="B187" t="s">
        <v>30</v>
      </c>
      <c r="C187" t="s">
        <v>25</v>
      </c>
      <c r="D187" t="s">
        <v>25</v>
      </c>
      <c r="E187">
        <v>1</v>
      </c>
      <c r="F187">
        <v>247500</v>
      </c>
      <c r="G187" t="s">
        <v>36</v>
      </c>
      <c r="H187" t="s">
        <v>32</v>
      </c>
      <c r="I187" t="s">
        <v>33</v>
      </c>
      <c r="J187" t="s">
        <v>29</v>
      </c>
      <c r="K187">
        <v>-11320</v>
      </c>
      <c r="L187" s="13">
        <v>31.013698630137</v>
      </c>
      <c r="M187" s="14" t="str">
        <f>VLOOKUP(L187,Temp!$B$2:$C$8,2,1)</f>
        <v>30-40</v>
      </c>
      <c r="N187">
        <v>-1591</v>
      </c>
      <c r="O187" s="13">
        <v>4.35890410958904</v>
      </c>
      <c r="P187" s="14" t="str">
        <f>VLOOKUP(O187,Temp!$E$2:$F$9,2,1)</f>
        <v>1-10</v>
      </c>
      <c r="Q187" s="15" t="str">
        <f t="shared" si="2"/>
        <v>employed</v>
      </c>
      <c r="R187">
        <v>1</v>
      </c>
      <c r="S187">
        <v>0</v>
      </c>
      <c r="T187">
        <v>0</v>
      </c>
      <c r="U187">
        <v>1</v>
      </c>
      <c r="V187" t="s">
        <v>35</v>
      </c>
      <c r="W187">
        <v>3</v>
      </c>
    </row>
    <row r="188" spans="1:23">
      <c r="A188">
        <v>5010594</v>
      </c>
      <c r="B188" t="s">
        <v>23</v>
      </c>
      <c r="C188" t="s">
        <v>24</v>
      </c>
      <c r="D188" t="s">
        <v>25</v>
      </c>
      <c r="E188">
        <v>0</v>
      </c>
      <c r="F188">
        <v>112500</v>
      </c>
      <c r="G188" t="s">
        <v>26</v>
      </c>
      <c r="H188" t="s">
        <v>32</v>
      </c>
      <c r="I188" t="s">
        <v>33</v>
      </c>
      <c r="J188" t="s">
        <v>29</v>
      </c>
      <c r="K188">
        <v>-22927</v>
      </c>
      <c r="L188" s="13">
        <v>62.813698630137</v>
      </c>
      <c r="M188" s="14" t="str">
        <f>VLOOKUP(L188,Temp!$B$2:$C$8,2,1)</f>
        <v>60-70</v>
      </c>
      <c r="N188">
        <v>365243</v>
      </c>
      <c r="O188" s="13">
        <v>0</v>
      </c>
      <c r="P188" s="14" t="str">
        <f>VLOOKUP(O188,Temp!$E$2:$F$9,2,1)</f>
        <v>0-1</v>
      </c>
      <c r="Q188" s="15" t="str">
        <f t="shared" si="2"/>
        <v>unemployed</v>
      </c>
      <c r="R188">
        <v>1</v>
      </c>
      <c r="S188">
        <v>0</v>
      </c>
      <c r="T188">
        <v>0</v>
      </c>
      <c r="U188">
        <v>0</v>
      </c>
      <c r="W188">
        <v>2</v>
      </c>
    </row>
    <row r="189" spans="1:23">
      <c r="A189">
        <v>5010599</v>
      </c>
      <c r="B189" t="s">
        <v>23</v>
      </c>
      <c r="C189" t="s">
        <v>24</v>
      </c>
      <c r="D189" t="s">
        <v>25</v>
      </c>
      <c r="E189">
        <v>2</v>
      </c>
      <c r="F189">
        <v>90000</v>
      </c>
      <c r="G189" t="s">
        <v>36</v>
      </c>
      <c r="H189" t="s">
        <v>27</v>
      </c>
      <c r="I189" t="s">
        <v>33</v>
      </c>
      <c r="J189" t="s">
        <v>29</v>
      </c>
      <c r="K189">
        <v>-11864</v>
      </c>
      <c r="L189" s="13">
        <v>32.5041095890411</v>
      </c>
      <c r="M189" s="14" t="str">
        <f>VLOOKUP(L189,Temp!$B$2:$C$8,2,1)</f>
        <v>30-40</v>
      </c>
      <c r="N189">
        <v>-4513</v>
      </c>
      <c r="O189" s="13">
        <v>12.3643835616438</v>
      </c>
      <c r="P189" s="14" t="str">
        <f>VLOOKUP(O189,Temp!$E$2:$F$9,2,1)</f>
        <v>10-20</v>
      </c>
      <c r="Q189" s="15" t="str">
        <f t="shared" si="2"/>
        <v>employed</v>
      </c>
      <c r="R189">
        <v>1</v>
      </c>
      <c r="S189">
        <v>0</v>
      </c>
      <c r="T189">
        <v>0</v>
      </c>
      <c r="U189">
        <v>0</v>
      </c>
      <c r="V189" t="s">
        <v>35</v>
      </c>
      <c r="W189">
        <v>4</v>
      </c>
    </row>
    <row r="190" spans="1:23">
      <c r="A190">
        <v>5010605</v>
      </c>
      <c r="B190" t="s">
        <v>23</v>
      </c>
      <c r="C190" t="s">
        <v>24</v>
      </c>
      <c r="D190" t="s">
        <v>25</v>
      </c>
      <c r="E190">
        <v>2</v>
      </c>
      <c r="F190">
        <v>90000</v>
      </c>
      <c r="G190" t="s">
        <v>36</v>
      </c>
      <c r="H190" t="s">
        <v>27</v>
      </c>
      <c r="I190" t="s">
        <v>33</v>
      </c>
      <c r="J190" t="s">
        <v>29</v>
      </c>
      <c r="K190">
        <v>-11864</v>
      </c>
      <c r="L190" s="13">
        <v>32.5041095890411</v>
      </c>
      <c r="M190" s="14" t="str">
        <f>VLOOKUP(L190,Temp!$B$2:$C$8,2,1)</f>
        <v>30-40</v>
      </c>
      <c r="N190">
        <v>-4513</v>
      </c>
      <c r="O190" s="13">
        <v>12.3643835616438</v>
      </c>
      <c r="P190" s="14" t="str">
        <f>VLOOKUP(O190,Temp!$E$2:$F$9,2,1)</f>
        <v>10-20</v>
      </c>
      <c r="Q190" s="15" t="str">
        <f t="shared" si="2"/>
        <v>employed</v>
      </c>
      <c r="R190">
        <v>1</v>
      </c>
      <c r="S190">
        <v>0</v>
      </c>
      <c r="T190">
        <v>0</v>
      </c>
      <c r="U190">
        <v>0</v>
      </c>
      <c r="V190" t="s">
        <v>35</v>
      </c>
      <c r="W190">
        <v>4</v>
      </c>
    </row>
    <row r="191" spans="1:23">
      <c r="A191">
        <v>5010606</v>
      </c>
      <c r="B191" t="s">
        <v>23</v>
      </c>
      <c r="C191" t="s">
        <v>24</v>
      </c>
      <c r="D191" t="s">
        <v>25</v>
      </c>
      <c r="E191">
        <v>0</v>
      </c>
      <c r="F191">
        <v>65250</v>
      </c>
      <c r="G191" t="s">
        <v>26</v>
      </c>
      <c r="H191" t="s">
        <v>32</v>
      </c>
      <c r="I191" t="s">
        <v>47</v>
      </c>
      <c r="J191" t="s">
        <v>29</v>
      </c>
      <c r="K191">
        <v>-19897</v>
      </c>
      <c r="L191" s="13">
        <v>54.5123287671233</v>
      </c>
      <c r="M191" s="14" t="str">
        <f>VLOOKUP(L191,Temp!$B$2:$C$8,2,1)</f>
        <v>50-60</v>
      </c>
      <c r="N191">
        <v>365243</v>
      </c>
      <c r="O191" s="13">
        <v>0</v>
      </c>
      <c r="P191" s="14" t="str">
        <f>VLOOKUP(O191,Temp!$E$2:$F$9,2,1)</f>
        <v>0-1</v>
      </c>
      <c r="Q191" s="15" t="str">
        <f t="shared" si="2"/>
        <v>unemployed</v>
      </c>
      <c r="R191">
        <v>1</v>
      </c>
      <c r="S191">
        <v>0</v>
      </c>
      <c r="T191">
        <v>1</v>
      </c>
      <c r="U191">
        <v>0</v>
      </c>
      <c r="W191">
        <v>1</v>
      </c>
    </row>
    <row r="192" spans="1:23">
      <c r="A192">
        <v>5010610</v>
      </c>
      <c r="B192" t="s">
        <v>23</v>
      </c>
      <c r="C192" t="s">
        <v>24</v>
      </c>
      <c r="D192" t="s">
        <v>25</v>
      </c>
      <c r="E192">
        <v>0</v>
      </c>
      <c r="F192">
        <v>65250</v>
      </c>
      <c r="G192" t="s">
        <v>26</v>
      </c>
      <c r="H192" t="s">
        <v>32</v>
      </c>
      <c r="I192" t="s">
        <v>47</v>
      </c>
      <c r="J192" t="s">
        <v>29</v>
      </c>
      <c r="K192">
        <v>-19897</v>
      </c>
      <c r="L192" s="13">
        <v>54.5123287671233</v>
      </c>
      <c r="M192" s="14" t="str">
        <f>VLOOKUP(L192,Temp!$B$2:$C$8,2,1)</f>
        <v>50-60</v>
      </c>
      <c r="N192">
        <v>365243</v>
      </c>
      <c r="O192" s="13">
        <v>0</v>
      </c>
      <c r="P192" s="14" t="str">
        <f>VLOOKUP(O192,Temp!$E$2:$F$9,2,1)</f>
        <v>0-1</v>
      </c>
      <c r="Q192" s="15" t="str">
        <f t="shared" si="2"/>
        <v>unemployed</v>
      </c>
      <c r="R192">
        <v>1</v>
      </c>
      <c r="S192">
        <v>0</v>
      </c>
      <c r="T192">
        <v>1</v>
      </c>
      <c r="U192">
        <v>0</v>
      </c>
      <c r="W192">
        <v>1</v>
      </c>
    </row>
    <row r="193" spans="1:23">
      <c r="A193">
        <v>5010633</v>
      </c>
      <c r="B193" t="s">
        <v>23</v>
      </c>
      <c r="C193" t="s">
        <v>25</v>
      </c>
      <c r="D193" t="s">
        <v>25</v>
      </c>
      <c r="E193">
        <v>0</v>
      </c>
      <c r="F193">
        <v>180000</v>
      </c>
      <c r="G193" t="s">
        <v>36</v>
      </c>
      <c r="H193" t="s">
        <v>32</v>
      </c>
      <c r="I193" t="s">
        <v>42</v>
      </c>
      <c r="J193" t="s">
        <v>29</v>
      </c>
      <c r="K193">
        <v>-12461</v>
      </c>
      <c r="L193" s="13">
        <v>34.1397260273973</v>
      </c>
      <c r="M193" s="14" t="str">
        <f>VLOOKUP(L193,Temp!$B$2:$C$8,2,1)</f>
        <v>30-40</v>
      </c>
      <c r="N193">
        <v>-678</v>
      </c>
      <c r="O193" s="13">
        <v>1.85753424657534</v>
      </c>
      <c r="P193" s="14" t="str">
        <f>VLOOKUP(O193,Temp!$E$2:$F$9,2,1)</f>
        <v>1-10</v>
      </c>
      <c r="Q193" s="15" t="str">
        <f t="shared" si="2"/>
        <v>employed</v>
      </c>
      <c r="R193">
        <v>1</v>
      </c>
      <c r="S193">
        <v>0</v>
      </c>
      <c r="T193">
        <v>0</v>
      </c>
      <c r="U193">
        <v>0</v>
      </c>
      <c r="V193" t="s">
        <v>44</v>
      </c>
      <c r="W193">
        <v>2</v>
      </c>
    </row>
    <row r="194" spans="1:23">
      <c r="A194">
        <v>5010663</v>
      </c>
      <c r="B194" t="s">
        <v>30</v>
      </c>
      <c r="C194" t="s">
        <v>25</v>
      </c>
      <c r="D194" t="s">
        <v>25</v>
      </c>
      <c r="E194">
        <v>2</v>
      </c>
      <c r="F194">
        <v>270000</v>
      </c>
      <c r="G194" t="s">
        <v>36</v>
      </c>
      <c r="H194" t="s">
        <v>32</v>
      </c>
      <c r="I194" t="s">
        <v>33</v>
      </c>
      <c r="J194" t="s">
        <v>29</v>
      </c>
      <c r="K194">
        <v>-13360</v>
      </c>
      <c r="L194" s="13">
        <v>36.6027397260274</v>
      </c>
      <c r="M194" s="14" t="str">
        <f>VLOOKUP(L194,Temp!$B$2:$C$8,2,1)</f>
        <v>30-40</v>
      </c>
      <c r="N194">
        <v>-4086</v>
      </c>
      <c r="O194" s="13">
        <v>11.1945205479452</v>
      </c>
      <c r="P194" s="14" t="str">
        <f>VLOOKUP(O194,Temp!$E$2:$F$9,2,1)</f>
        <v>10-20</v>
      </c>
      <c r="Q194" s="15" t="str">
        <f t="shared" si="2"/>
        <v>employed</v>
      </c>
      <c r="R194">
        <v>1</v>
      </c>
      <c r="S194">
        <v>0</v>
      </c>
      <c r="T194">
        <v>0</v>
      </c>
      <c r="U194">
        <v>0</v>
      </c>
      <c r="V194" t="s">
        <v>34</v>
      </c>
      <c r="W194">
        <v>4</v>
      </c>
    </row>
    <row r="195" spans="1:23">
      <c r="A195">
        <v>5010670</v>
      </c>
      <c r="B195" t="s">
        <v>30</v>
      </c>
      <c r="C195" t="s">
        <v>25</v>
      </c>
      <c r="D195" t="s">
        <v>25</v>
      </c>
      <c r="E195">
        <v>0</v>
      </c>
      <c r="F195">
        <v>180000</v>
      </c>
      <c r="G195" t="s">
        <v>36</v>
      </c>
      <c r="H195" t="s">
        <v>32</v>
      </c>
      <c r="I195" t="s">
        <v>33</v>
      </c>
      <c r="J195" t="s">
        <v>29</v>
      </c>
      <c r="K195">
        <v>-17158</v>
      </c>
      <c r="L195" s="13">
        <v>47.0082191780822</v>
      </c>
      <c r="M195" s="14" t="str">
        <f>VLOOKUP(L195,Temp!$B$2:$C$8,2,1)</f>
        <v>40-50</v>
      </c>
      <c r="N195">
        <v>-2990</v>
      </c>
      <c r="O195" s="13">
        <v>8.19178082191781</v>
      </c>
      <c r="P195" s="14" t="str">
        <f>VLOOKUP(O195,Temp!$E$2:$F$9,2,1)</f>
        <v>1-10</v>
      </c>
      <c r="Q195" s="15" t="str">
        <f t="shared" ref="Q195:Q258" si="3">IF(N195&lt;0,"employed","unemployed")</f>
        <v>employed</v>
      </c>
      <c r="R195">
        <v>1</v>
      </c>
      <c r="S195">
        <v>0</v>
      </c>
      <c r="T195">
        <v>0</v>
      </c>
      <c r="U195">
        <v>0</v>
      </c>
      <c r="V195" t="s">
        <v>44</v>
      </c>
      <c r="W195">
        <v>2</v>
      </c>
    </row>
    <row r="196" spans="1:23">
      <c r="A196">
        <v>5010699</v>
      </c>
      <c r="B196" t="s">
        <v>23</v>
      </c>
      <c r="C196" t="s">
        <v>25</v>
      </c>
      <c r="D196" t="s">
        <v>25</v>
      </c>
      <c r="E196">
        <v>2</v>
      </c>
      <c r="F196">
        <v>292500</v>
      </c>
      <c r="G196" t="s">
        <v>31</v>
      </c>
      <c r="H196" t="s">
        <v>27</v>
      </c>
      <c r="I196" t="s">
        <v>33</v>
      </c>
      <c r="J196" t="s">
        <v>29</v>
      </c>
      <c r="K196">
        <v>-13958</v>
      </c>
      <c r="L196" s="13">
        <v>38.241095890411</v>
      </c>
      <c r="M196" s="14" t="str">
        <f>VLOOKUP(L196,Temp!$B$2:$C$8,2,1)</f>
        <v>30-40</v>
      </c>
      <c r="N196">
        <v>-3021</v>
      </c>
      <c r="O196" s="13">
        <v>8.27671232876712</v>
      </c>
      <c r="P196" s="14" t="str">
        <f>VLOOKUP(O196,Temp!$E$2:$F$9,2,1)</f>
        <v>1-10</v>
      </c>
      <c r="Q196" s="15" t="str">
        <f t="shared" si="3"/>
        <v>employed</v>
      </c>
      <c r="R196">
        <v>1</v>
      </c>
      <c r="S196">
        <v>0</v>
      </c>
      <c r="T196">
        <v>0</v>
      </c>
      <c r="U196">
        <v>0</v>
      </c>
      <c r="V196" t="s">
        <v>44</v>
      </c>
      <c r="W196">
        <v>4</v>
      </c>
    </row>
    <row r="197" spans="1:23">
      <c r="A197">
        <v>5010702</v>
      </c>
      <c r="B197" t="s">
        <v>23</v>
      </c>
      <c r="C197" t="s">
        <v>25</v>
      </c>
      <c r="D197" t="s">
        <v>25</v>
      </c>
      <c r="E197">
        <v>2</v>
      </c>
      <c r="F197">
        <v>292500</v>
      </c>
      <c r="G197" t="s">
        <v>31</v>
      </c>
      <c r="H197" t="s">
        <v>27</v>
      </c>
      <c r="I197" t="s">
        <v>33</v>
      </c>
      <c r="J197" t="s">
        <v>29</v>
      </c>
      <c r="K197">
        <v>-13958</v>
      </c>
      <c r="L197" s="13">
        <v>38.241095890411</v>
      </c>
      <c r="M197" s="14" t="str">
        <f>VLOOKUP(L197,Temp!$B$2:$C$8,2,1)</f>
        <v>30-40</v>
      </c>
      <c r="N197">
        <v>-3021</v>
      </c>
      <c r="O197" s="13">
        <v>8.27671232876712</v>
      </c>
      <c r="P197" s="14" t="str">
        <f>VLOOKUP(O197,Temp!$E$2:$F$9,2,1)</f>
        <v>1-10</v>
      </c>
      <c r="Q197" s="15" t="str">
        <f t="shared" si="3"/>
        <v>employed</v>
      </c>
      <c r="R197">
        <v>1</v>
      </c>
      <c r="S197">
        <v>0</v>
      </c>
      <c r="T197">
        <v>0</v>
      </c>
      <c r="U197">
        <v>0</v>
      </c>
      <c r="V197" t="s">
        <v>44</v>
      </c>
      <c r="W197">
        <v>4</v>
      </c>
    </row>
    <row r="198" spans="1:23">
      <c r="A198">
        <v>5010731</v>
      </c>
      <c r="B198" t="s">
        <v>23</v>
      </c>
      <c r="C198" t="s">
        <v>24</v>
      </c>
      <c r="D198" t="s">
        <v>25</v>
      </c>
      <c r="E198">
        <v>0</v>
      </c>
      <c r="F198">
        <v>135000</v>
      </c>
      <c r="G198" t="s">
        <v>36</v>
      </c>
      <c r="H198" t="s">
        <v>32</v>
      </c>
      <c r="I198" t="s">
        <v>33</v>
      </c>
      <c r="J198" t="s">
        <v>29</v>
      </c>
      <c r="K198">
        <v>-21396</v>
      </c>
      <c r="L198" s="13">
        <v>58.6191780821918</v>
      </c>
      <c r="M198" s="14" t="str">
        <f>VLOOKUP(L198,Temp!$B$2:$C$8,2,1)</f>
        <v>50-60</v>
      </c>
      <c r="N198">
        <v>-1013</v>
      </c>
      <c r="O198" s="13">
        <v>2.77534246575342</v>
      </c>
      <c r="P198" s="14" t="str">
        <f>VLOOKUP(O198,Temp!$E$2:$F$9,2,1)</f>
        <v>1-10</v>
      </c>
      <c r="Q198" s="15" t="str">
        <f t="shared" si="3"/>
        <v>employed</v>
      </c>
      <c r="R198">
        <v>1</v>
      </c>
      <c r="S198">
        <v>0</v>
      </c>
      <c r="T198">
        <v>0</v>
      </c>
      <c r="U198">
        <v>1</v>
      </c>
      <c r="V198" t="s">
        <v>52</v>
      </c>
      <c r="W198">
        <v>2</v>
      </c>
    </row>
    <row r="199" spans="1:23">
      <c r="A199">
        <v>5010734</v>
      </c>
      <c r="B199" t="s">
        <v>23</v>
      </c>
      <c r="C199" t="s">
        <v>24</v>
      </c>
      <c r="D199" t="s">
        <v>25</v>
      </c>
      <c r="E199">
        <v>0</v>
      </c>
      <c r="F199">
        <v>157500</v>
      </c>
      <c r="G199" t="s">
        <v>36</v>
      </c>
      <c r="H199" t="s">
        <v>32</v>
      </c>
      <c r="I199" t="s">
        <v>42</v>
      </c>
      <c r="J199" t="s">
        <v>29</v>
      </c>
      <c r="K199">
        <v>-11853</v>
      </c>
      <c r="L199" s="13">
        <v>32.4739726027397</v>
      </c>
      <c r="M199" s="14" t="str">
        <f>VLOOKUP(L199,Temp!$B$2:$C$8,2,1)</f>
        <v>30-40</v>
      </c>
      <c r="N199">
        <v>-5061</v>
      </c>
      <c r="O199" s="13">
        <v>13.8657534246575</v>
      </c>
      <c r="P199" s="14" t="str">
        <f>VLOOKUP(O199,Temp!$E$2:$F$9,2,1)</f>
        <v>10-20</v>
      </c>
      <c r="Q199" s="15" t="str">
        <f t="shared" si="3"/>
        <v>employed</v>
      </c>
      <c r="R199">
        <v>1</v>
      </c>
      <c r="S199">
        <v>1</v>
      </c>
      <c r="T199">
        <v>0</v>
      </c>
      <c r="U199">
        <v>0</v>
      </c>
      <c r="V199" t="s">
        <v>59</v>
      </c>
      <c r="W199">
        <v>2</v>
      </c>
    </row>
    <row r="200" spans="1:23">
      <c r="A200">
        <v>5010741</v>
      </c>
      <c r="B200" t="s">
        <v>23</v>
      </c>
      <c r="C200" t="s">
        <v>24</v>
      </c>
      <c r="D200" t="s">
        <v>25</v>
      </c>
      <c r="E200">
        <v>0</v>
      </c>
      <c r="F200">
        <v>157500</v>
      </c>
      <c r="G200" t="s">
        <v>36</v>
      </c>
      <c r="H200" t="s">
        <v>32</v>
      </c>
      <c r="I200" t="s">
        <v>42</v>
      </c>
      <c r="J200" t="s">
        <v>29</v>
      </c>
      <c r="K200">
        <v>-11853</v>
      </c>
      <c r="L200" s="13">
        <v>32.4739726027397</v>
      </c>
      <c r="M200" s="14" t="str">
        <f>VLOOKUP(L200,Temp!$B$2:$C$8,2,1)</f>
        <v>30-40</v>
      </c>
      <c r="N200">
        <v>-5061</v>
      </c>
      <c r="O200" s="13">
        <v>13.8657534246575</v>
      </c>
      <c r="P200" s="14" t="str">
        <f>VLOOKUP(O200,Temp!$E$2:$F$9,2,1)</f>
        <v>10-20</v>
      </c>
      <c r="Q200" s="15" t="str">
        <f t="shared" si="3"/>
        <v>employed</v>
      </c>
      <c r="R200">
        <v>1</v>
      </c>
      <c r="S200">
        <v>1</v>
      </c>
      <c r="T200">
        <v>0</v>
      </c>
      <c r="U200">
        <v>0</v>
      </c>
      <c r="V200" t="s">
        <v>59</v>
      </c>
      <c r="W200">
        <v>2</v>
      </c>
    </row>
    <row r="201" spans="1:23">
      <c r="A201">
        <v>5010751</v>
      </c>
      <c r="B201" t="s">
        <v>23</v>
      </c>
      <c r="C201" t="s">
        <v>25</v>
      </c>
      <c r="D201" t="s">
        <v>25</v>
      </c>
      <c r="E201">
        <v>0</v>
      </c>
      <c r="F201">
        <v>67500</v>
      </c>
      <c r="G201" t="s">
        <v>26</v>
      </c>
      <c r="H201" t="s">
        <v>41</v>
      </c>
      <c r="I201" t="s">
        <v>33</v>
      </c>
      <c r="J201" t="s">
        <v>29</v>
      </c>
      <c r="K201">
        <v>-21350</v>
      </c>
      <c r="L201" s="13">
        <v>58.4931506849315</v>
      </c>
      <c r="M201" s="14" t="str">
        <f>VLOOKUP(L201,Temp!$B$2:$C$8,2,1)</f>
        <v>50-60</v>
      </c>
      <c r="N201">
        <v>365243</v>
      </c>
      <c r="O201" s="13">
        <v>0</v>
      </c>
      <c r="P201" s="14" t="str">
        <f>VLOOKUP(O201,Temp!$E$2:$F$9,2,1)</f>
        <v>0-1</v>
      </c>
      <c r="Q201" s="15" t="str">
        <f t="shared" si="3"/>
        <v>unemployed</v>
      </c>
      <c r="R201">
        <v>1</v>
      </c>
      <c r="S201">
        <v>0</v>
      </c>
      <c r="T201">
        <v>1</v>
      </c>
      <c r="U201">
        <v>0</v>
      </c>
      <c r="W201">
        <v>2</v>
      </c>
    </row>
    <row r="202" spans="1:23">
      <c r="A202">
        <v>5010754</v>
      </c>
      <c r="B202" t="s">
        <v>23</v>
      </c>
      <c r="C202" t="s">
        <v>25</v>
      </c>
      <c r="D202" t="s">
        <v>25</v>
      </c>
      <c r="E202">
        <v>0</v>
      </c>
      <c r="F202">
        <v>67500</v>
      </c>
      <c r="G202" t="s">
        <v>26</v>
      </c>
      <c r="H202" t="s">
        <v>41</v>
      </c>
      <c r="I202" t="s">
        <v>33</v>
      </c>
      <c r="J202" t="s">
        <v>29</v>
      </c>
      <c r="K202">
        <v>-21350</v>
      </c>
      <c r="L202" s="13">
        <v>58.4931506849315</v>
      </c>
      <c r="M202" s="14" t="str">
        <f>VLOOKUP(L202,Temp!$B$2:$C$8,2,1)</f>
        <v>50-60</v>
      </c>
      <c r="N202">
        <v>365243</v>
      </c>
      <c r="O202" s="13">
        <v>0</v>
      </c>
      <c r="P202" s="14" t="str">
        <f>VLOOKUP(O202,Temp!$E$2:$F$9,2,1)</f>
        <v>0-1</v>
      </c>
      <c r="Q202" s="15" t="str">
        <f t="shared" si="3"/>
        <v>unemployed</v>
      </c>
      <c r="R202">
        <v>1</v>
      </c>
      <c r="S202">
        <v>0</v>
      </c>
      <c r="T202">
        <v>1</v>
      </c>
      <c r="U202">
        <v>0</v>
      </c>
      <c r="W202">
        <v>2</v>
      </c>
    </row>
    <row r="203" spans="1:23">
      <c r="A203">
        <v>5010755</v>
      </c>
      <c r="B203" t="s">
        <v>23</v>
      </c>
      <c r="C203" t="s">
        <v>25</v>
      </c>
      <c r="D203" t="s">
        <v>25</v>
      </c>
      <c r="E203">
        <v>0</v>
      </c>
      <c r="F203">
        <v>67500</v>
      </c>
      <c r="G203" t="s">
        <v>26</v>
      </c>
      <c r="H203" t="s">
        <v>41</v>
      </c>
      <c r="I203" t="s">
        <v>33</v>
      </c>
      <c r="J203" t="s">
        <v>29</v>
      </c>
      <c r="K203">
        <v>-21350</v>
      </c>
      <c r="L203" s="13">
        <v>58.4931506849315</v>
      </c>
      <c r="M203" s="14" t="str">
        <f>VLOOKUP(L203,Temp!$B$2:$C$8,2,1)</f>
        <v>50-60</v>
      </c>
      <c r="N203">
        <v>365243</v>
      </c>
      <c r="O203" s="13">
        <v>0</v>
      </c>
      <c r="P203" s="14" t="str">
        <f>VLOOKUP(O203,Temp!$E$2:$F$9,2,1)</f>
        <v>0-1</v>
      </c>
      <c r="Q203" s="15" t="str">
        <f t="shared" si="3"/>
        <v>unemployed</v>
      </c>
      <c r="R203">
        <v>1</v>
      </c>
      <c r="S203">
        <v>0</v>
      </c>
      <c r="T203">
        <v>1</v>
      </c>
      <c r="U203">
        <v>0</v>
      </c>
      <c r="W203">
        <v>2</v>
      </c>
    </row>
    <row r="204" spans="1:23">
      <c r="A204">
        <v>5010797</v>
      </c>
      <c r="B204" t="s">
        <v>23</v>
      </c>
      <c r="C204" t="s">
        <v>24</v>
      </c>
      <c r="D204" t="s">
        <v>25</v>
      </c>
      <c r="E204">
        <v>0</v>
      </c>
      <c r="F204">
        <v>270000</v>
      </c>
      <c r="G204" t="s">
        <v>36</v>
      </c>
      <c r="H204" t="s">
        <v>32</v>
      </c>
      <c r="I204" t="s">
        <v>33</v>
      </c>
      <c r="J204" t="s">
        <v>50</v>
      </c>
      <c r="K204">
        <v>-15450</v>
      </c>
      <c r="L204" s="13">
        <v>42.3287671232877</v>
      </c>
      <c r="M204" s="14" t="str">
        <f>VLOOKUP(L204,Temp!$B$2:$C$8,2,1)</f>
        <v>40-50</v>
      </c>
      <c r="N204">
        <v>-770</v>
      </c>
      <c r="O204" s="13">
        <v>2.10958904109589</v>
      </c>
      <c r="P204" s="14" t="str">
        <f>VLOOKUP(O204,Temp!$E$2:$F$9,2,1)</f>
        <v>1-10</v>
      </c>
      <c r="Q204" s="15" t="str">
        <f t="shared" si="3"/>
        <v>employed</v>
      </c>
      <c r="R204">
        <v>1</v>
      </c>
      <c r="S204">
        <v>0</v>
      </c>
      <c r="T204">
        <v>0</v>
      </c>
      <c r="U204">
        <v>1</v>
      </c>
      <c r="V204" t="s">
        <v>45</v>
      </c>
      <c r="W204">
        <v>2</v>
      </c>
    </row>
    <row r="205" spans="1:23">
      <c r="A205">
        <v>5010802</v>
      </c>
      <c r="B205" t="s">
        <v>23</v>
      </c>
      <c r="C205" t="s">
        <v>24</v>
      </c>
      <c r="D205" t="s">
        <v>25</v>
      </c>
      <c r="E205">
        <v>0</v>
      </c>
      <c r="F205">
        <v>270000</v>
      </c>
      <c r="G205" t="s">
        <v>36</v>
      </c>
      <c r="H205" t="s">
        <v>32</v>
      </c>
      <c r="I205" t="s">
        <v>33</v>
      </c>
      <c r="J205" t="s">
        <v>50</v>
      </c>
      <c r="K205">
        <v>-15450</v>
      </c>
      <c r="L205" s="13">
        <v>42.3287671232877</v>
      </c>
      <c r="M205" s="14" t="str">
        <f>VLOOKUP(L205,Temp!$B$2:$C$8,2,1)</f>
        <v>40-50</v>
      </c>
      <c r="N205">
        <v>-770</v>
      </c>
      <c r="O205" s="13">
        <v>2.10958904109589</v>
      </c>
      <c r="P205" s="14" t="str">
        <f>VLOOKUP(O205,Temp!$E$2:$F$9,2,1)</f>
        <v>1-10</v>
      </c>
      <c r="Q205" s="15" t="str">
        <f t="shared" si="3"/>
        <v>employed</v>
      </c>
      <c r="R205">
        <v>1</v>
      </c>
      <c r="S205">
        <v>0</v>
      </c>
      <c r="T205">
        <v>0</v>
      </c>
      <c r="U205">
        <v>1</v>
      </c>
      <c r="V205" t="s">
        <v>45</v>
      </c>
      <c r="W205">
        <v>2</v>
      </c>
    </row>
    <row r="206" spans="1:23">
      <c r="A206">
        <v>5010805</v>
      </c>
      <c r="B206" t="s">
        <v>23</v>
      </c>
      <c r="C206" t="s">
        <v>24</v>
      </c>
      <c r="D206" t="s">
        <v>25</v>
      </c>
      <c r="E206">
        <v>1</v>
      </c>
      <c r="F206">
        <v>135000</v>
      </c>
      <c r="G206" t="s">
        <v>36</v>
      </c>
      <c r="H206" t="s">
        <v>27</v>
      </c>
      <c r="I206" t="s">
        <v>33</v>
      </c>
      <c r="J206" t="s">
        <v>29</v>
      </c>
      <c r="K206">
        <v>-13833</v>
      </c>
      <c r="L206" s="13">
        <v>37.8986301369863</v>
      </c>
      <c r="M206" s="14" t="str">
        <f>VLOOKUP(L206,Temp!$B$2:$C$8,2,1)</f>
        <v>30-40</v>
      </c>
      <c r="N206">
        <v>-617</v>
      </c>
      <c r="O206" s="13">
        <v>1.69041095890411</v>
      </c>
      <c r="P206" s="14" t="str">
        <f>VLOOKUP(O206,Temp!$E$2:$F$9,2,1)</f>
        <v>1-10</v>
      </c>
      <c r="Q206" s="15" t="str">
        <f t="shared" si="3"/>
        <v>employed</v>
      </c>
      <c r="R206">
        <v>1</v>
      </c>
      <c r="S206">
        <v>0</v>
      </c>
      <c r="T206">
        <v>0</v>
      </c>
      <c r="U206">
        <v>0</v>
      </c>
      <c r="V206" t="s">
        <v>49</v>
      </c>
      <c r="W206">
        <v>3</v>
      </c>
    </row>
    <row r="207" spans="1:23">
      <c r="A207">
        <v>5010835</v>
      </c>
      <c r="B207" t="s">
        <v>30</v>
      </c>
      <c r="C207" t="s">
        <v>25</v>
      </c>
      <c r="D207" t="s">
        <v>25</v>
      </c>
      <c r="E207">
        <v>2</v>
      </c>
      <c r="F207">
        <v>139500</v>
      </c>
      <c r="G207" t="s">
        <v>36</v>
      </c>
      <c r="H207" t="s">
        <v>32</v>
      </c>
      <c r="I207" t="s">
        <v>33</v>
      </c>
      <c r="J207" t="s">
        <v>29</v>
      </c>
      <c r="K207">
        <v>-17281</v>
      </c>
      <c r="L207" s="13">
        <v>47.3452054794521</v>
      </c>
      <c r="M207" s="14" t="str">
        <f>VLOOKUP(L207,Temp!$B$2:$C$8,2,1)</f>
        <v>40-50</v>
      </c>
      <c r="N207">
        <v>-5578</v>
      </c>
      <c r="O207" s="13">
        <v>15.2821917808219</v>
      </c>
      <c r="P207" s="14" t="str">
        <f>VLOOKUP(O207,Temp!$E$2:$F$9,2,1)</f>
        <v>10-20</v>
      </c>
      <c r="Q207" s="15" t="str">
        <f t="shared" si="3"/>
        <v>employed</v>
      </c>
      <c r="R207">
        <v>1</v>
      </c>
      <c r="S207">
        <v>1</v>
      </c>
      <c r="T207">
        <v>0</v>
      </c>
      <c r="U207">
        <v>0</v>
      </c>
      <c r="V207" t="s">
        <v>35</v>
      </c>
      <c r="W207">
        <v>4</v>
      </c>
    </row>
    <row r="208" spans="1:23">
      <c r="A208">
        <v>5010843</v>
      </c>
      <c r="B208" t="s">
        <v>23</v>
      </c>
      <c r="C208" t="s">
        <v>25</v>
      </c>
      <c r="D208" t="s">
        <v>25</v>
      </c>
      <c r="E208">
        <v>0</v>
      </c>
      <c r="F208">
        <v>157500</v>
      </c>
      <c r="G208" t="s">
        <v>36</v>
      </c>
      <c r="H208" t="s">
        <v>27</v>
      </c>
      <c r="I208" t="s">
        <v>33</v>
      </c>
      <c r="J208" t="s">
        <v>29</v>
      </c>
      <c r="K208">
        <v>-11822</v>
      </c>
      <c r="L208" s="13">
        <v>32.3890410958904</v>
      </c>
      <c r="M208" s="14" t="str">
        <f>VLOOKUP(L208,Temp!$B$2:$C$8,2,1)</f>
        <v>30-40</v>
      </c>
      <c r="N208">
        <v>-739</v>
      </c>
      <c r="O208" s="13">
        <v>2.02465753424658</v>
      </c>
      <c r="P208" s="14" t="str">
        <f>VLOOKUP(O208,Temp!$E$2:$F$9,2,1)</f>
        <v>1-10</v>
      </c>
      <c r="Q208" s="15" t="str">
        <f t="shared" si="3"/>
        <v>employed</v>
      </c>
      <c r="R208">
        <v>1</v>
      </c>
      <c r="S208">
        <v>0</v>
      </c>
      <c r="T208">
        <v>0</v>
      </c>
      <c r="U208">
        <v>1</v>
      </c>
      <c r="V208" t="s">
        <v>44</v>
      </c>
      <c r="W208">
        <v>2</v>
      </c>
    </row>
    <row r="209" spans="1:23">
      <c r="A209">
        <v>5010858</v>
      </c>
      <c r="B209" t="s">
        <v>23</v>
      </c>
      <c r="C209" t="s">
        <v>24</v>
      </c>
      <c r="D209" t="s">
        <v>25</v>
      </c>
      <c r="E209">
        <v>0</v>
      </c>
      <c r="F209">
        <v>157500</v>
      </c>
      <c r="G209" t="s">
        <v>31</v>
      </c>
      <c r="H209" t="s">
        <v>32</v>
      </c>
      <c r="I209" t="s">
        <v>33</v>
      </c>
      <c r="J209" t="s">
        <v>29</v>
      </c>
      <c r="K209">
        <v>-16562</v>
      </c>
      <c r="L209" s="13">
        <v>45.3753424657534</v>
      </c>
      <c r="M209" s="14" t="str">
        <f>VLOOKUP(L209,Temp!$B$2:$C$8,2,1)</f>
        <v>40-50</v>
      </c>
      <c r="N209">
        <v>-1043</v>
      </c>
      <c r="O209" s="13">
        <v>2.85753424657534</v>
      </c>
      <c r="P209" s="14" t="str">
        <f>VLOOKUP(O209,Temp!$E$2:$F$9,2,1)</f>
        <v>1-10</v>
      </c>
      <c r="Q209" s="15" t="str">
        <f t="shared" si="3"/>
        <v>employed</v>
      </c>
      <c r="R209">
        <v>1</v>
      </c>
      <c r="S209">
        <v>0</v>
      </c>
      <c r="T209">
        <v>0</v>
      </c>
      <c r="U209">
        <v>0</v>
      </c>
      <c r="V209" t="s">
        <v>45</v>
      </c>
      <c r="W209">
        <v>2</v>
      </c>
    </row>
    <row r="210" spans="1:23">
      <c r="A210">
        <v>5010877</v>
      </c>
      <c r="B210" t="s">
        <v>23</v>
      </c>
      <c r="C210" t="s">
        <v>24</v>
      </c>
      <c r="D210" t="s">
        <v>25</v>
      </c>
      <c r="E210">
        <v>0</v>
      </c>
      <c r="F210">
        <v>45000</v>
      </c>
      <c r="G210" t="s">
        <v>26</v>
      </c>
      <c r="H210" t="s">
        <v>32</v>
      </c>
      <c r="I210" t="s">
        <v>33</v>
      </c>
      <c r="J210" t="s">
        <v>29</v>
      </c>
      <c r="K210">
        <v>-20688</v>
      </c>
      <c r="L210" s="13">
        <v>56.6794520547945</v>
      </c>
      <c r="M210" s="14" t="str">
        <f>VLOOKUP(L210,Temp!$B$2:$C$8,2,1)</f>
        <v>50-60</v>
      </c>
      <c r="N210">
        <v>365243</v>
      </c>
      <c r="O210" s="13">
        <v>0</v>
      </c>
      <c r="P210" s="14" t="str">
        <f>VLOOKUP(O210,Temp!$E$2:$F$9,2,1)</f>
        <v>0-1</v>
      </c>
      <c r="Q210" s="15" t="str">
        <f t="shared" si="3"/>
        <v>unemployed</v>
      </c>
      <c r="R210">
        <v>1</v>
      </c>
      <c r="S210">
        <v>0</v>
      </c>
      <c r="T210">
        <v>1</v>
      </c>
      <c r="U210">
        <v>0</v>
      </c>
      <c r="W210">
        <v>2</v>
      </c>
    </row>
    <row r="211" spans="1:23">
      <c r="A211">
        <v>5010881</v>
      </c>
      <c r="B211" t="s">
        <v>23</v>
      </c>
      <c r="C211" t="s">
        <v>24</v>
      </c>
      <c r="D211" t="s">
        <v>25</v>
      </c>
      <c r="E211">
        <v>0</v>
      </c>
      <c r="F211">
        <v>45000</v>
      </c>
      <c r="G211" t="s">
        <v>26</v>
      </c>
      <c r="H211" t="s">
        <v>32</v>
      </c>
      <c r="I211" t="s">
        <v>33</v>
      </c>
      <c r="J211" t="s">
        <v>29</v>
      </c>
      <c r="K211">
        <v>-20688</v>
      </c>
      <c r="L211" s="13">
        <v>56.6794520547945</v>
      </c>
      <c r="M211" s="14" t="str">
        <f>VLOOKUP(L211,Temp!$B$2:$C$8,2,1)</f>
        <v>50-60</v>
      </c>
      <c r="N211">
        <v>365243</v>
      </c>
      <c r="O211" s="13">
        <v>0</v>
      </c>
      <c r="P211" s="14" t="str">
        <f>VLOOKUP(O211,Temp!$E$2:$F$9,2,1)</f>
        <v>0-1</v>
      </c>
      <c r="Q211" s="15" t="str">
        <f t="shared" si="3"/>
        <v>unemployed</v>
      </c>
      <c r="R211">
        <v>1</v>
      </c>
      <c r="S211">
        <v>0</v>
      </c>
      <c r="T211">
        <v>1</v>
      </c>
      <c r="U211">
        <v>0</v>
      </c>
      <c r="W211">
        <v>2</v>
      </c>
    </row>
    <row r="212" spans="1:23">
      <c r="A212">
        <v>5010883</v>
      </c>
      <c r="B212" t="s">
        <v>23</v>
      </c>
      <c r="C212" t="s">
        <v>24</v>
      </c>
      <c r="D212" t="s">
        <v>25</v>
      </c>
      <c r="E212">
        <v>1</v>
      </c>
      <c r="F212">
        <v>270000</v>
      </c>
      <c r="G212" t="s">
        <v>36</v>
      </c>
      <c r="H212" t="s">
        <v>32</v>
      </c>
      <c r="I212" t="s">
        <v>33</v>
      </c>
      <c r="J212" t="s">
        <v>29</v>
      </c>
      <c r="K212">
        <v>-9910</v>
      </c>
      <c r="L212" s="13">
        <v>27.1506849315068</v>
      </c>
      <c r="M212" s="14" t="str">
        <f>VLOOKUP(L212,Temp!$B$2:$C$8,2,1)</f>
        <v>20-30</v>
      </c>
      <c r="N212">
        <v>-678</v>
      </c>
      <c r="O212" s="13">
        <v>1.85753424657534</v>
      </c>
      <c r="P212" s="14" t="str">
        <f>VLOOKUP(O212,Temp!$E$2:$F$9,2,1)</f>
        <v>1-10</v>
      </c>
      <c r="Q212" s="15" t="str">
        <f t="shared" si="3"/>
        <v>employed</v>
      </c>
      <c r="R212">
        <v>1</v>
      </c>
      <c r="S212">
        <v>0</v>
      </c>
      <c r="T212">
        <v>0</v>
      </c>
      <c r="U212">
        <v>0</v>
      </c>
      <c r="V212" t="s">
        <v>37</v>
      </c>
      <c r="W212">
        <v>3</v>
      </c>
    </row>
    <row r="213" spans="1:23">
      <c r="A213">
        <v>5010904</v>
      </c>
      <c r="B213" t="s">
        <v>23</v>
      </c>
      <c r="C213" t="s">
        <v>24</v>
      </c>
      <c r="D213" t="s">
        <v>25</v>
      </c>
      <c r="E213">
        <v>1</v>
      </c>
      <c r="F213">
        <v>360000</v>
      </c>
      <c r="G213" t="s">
        <v>36</v>
      </c>
      <c r="H213" t="s">
        <v>32</v>
      </c>
      <c r="I213" t="s">
        <v>33</v>
      </c>
      <c r="J213" t="s">
        <v>29</v>
      </c>
      <c r="K213">
        <v>-10556</v>
      </c>
      <c r="L213" s="13">
        <v>28.9205479452055</v>
      </c>
      <c r="M213" s="14" t="str">
        <f>VLOOKUP(L213,Temp!$B$2:$C$8,2,1)</f>
        <v>20-30</v>
      </c>
      <c r="N213">
        <v>-1379</v>
      </c>
      <c r="O213" s="13">
        <v>3.77808219178082</v>
      </c>
      <c r="P213" s="14" t="str">
        <f>VLOOKUP(O213,Temp!$E$2:$F$9,2,1)</f>
        <v>1-10</v>
      </c>
      <c r="Q213" s="15" t="str">
        <f t="shared" si="3"/>
        <v>employed</v>
      </c>
      <c r="R213">
        <v>1</v>
      </c>
      <c r="S213">
        <v>0</v>
      </c>
      <c r="T213">
        <v>0</v>
      </c>
      <c r="U213">
        <v>0</v>
      </c>
      <c r="V213" t="s">
        <v>37</v>
      </c>
      <c r="W213">
        <v>3</v>
      </c>
    </row>
    <row r="214" spans="1:23">
      <c r="A214">
        <v>5010917</v>
      </c>
      <c r="B214" t="s">
        <v>30</v>
      </c>
      <c r="C214" t="s">
        <v>25</v>
      </c>
      <c r="D214" t="s">
        <v>25</v>
      </c>
      <c r="E214">
        <v>0</v>
      </c>
      <c r="F214">
        <v>243000</v>
      </c>
      <c r="G214" t="s">
        <v>31</v>
      </c>
      <c r="H214" t="s">
        <v>32</v>
      </c>
      <c r="I214" t="s">
        <v>33</v>
      </c>
      <c r="J214" t="s">
        <v>29</v>
      </c>
      <c r="K214">
        <v>-13533</v>
      </c>
      <c r="L214" s="13">
        <v>37.0767123287671</v>
      </c>
      <c r="M214" s="14" t="str">
        <f>VLOOKUP(L214,Temp!$B$2:$C$8,2,1)</f>
        <v>30-40</v>
      </c>
      <c r="N214">
        <v>-2535</v>
      </c>
      <c r="O214" s="13">
        <v>6.94520547945205</v>
      </c>
      <c r="P214" s="14" t="str">
        <f>VLOOKUP(O214,Temp!$E$2:$F$9,2,1)</f>
        <v>1-10</v>
      </c>
      <c r="Q214" s="15" t="str">
        <f t="shared" si="3"/>
        <v>employed</v>
      </c>
      <c r="R214">
        <v>1</v>
      </c>
      <c r="S214">
        <v>0</v>
      </c>
      <c r="T214">
        <v>1</v>
      </c>
      <c r="U214">
        <v>0</v>
      </c>
      <c r="V214" t="s">
        <v>34</v>
      </c>
      <c r="W214">
        <v>2</v>
      </c>
    </row>
    <row r="215" spans="1:23">
      <c r="A215">
        <v>5010918</v>
      </c>
      <c r="B215" t="s">
        <v>30</v>
      </c>
      <c r="C215" t="s">
        <v>25</v>
      </c>
      <c r="D215" t="s">
        <v>25</v>
      </c>
      <c r="E215">
        <v>0</v>
      </c>
      <c r="F215">
        <v>243000</v>
      </c>
      <c r="G215" t="s">
        <v>31</v>
      </c>
      <c r="H215" t="s">
        <v>32</v>
      </c>
      <c r="I215" t="s">
        <v>33</v>
      </c>
      <c r="J215" t="s">
        <v>29</v>
      </c>
      <c r="K215">
        <v>-13533</v>
      </c>
      <c r="L215" s="13">
        <v>37.0767123287671</v>
      </c>
      <c r="M215" s="14" t="str">
        <f>VLOOKUP(L215,Temp!$B$2:$C$8,2,1)</f>
        <v>30-40</v>
      </c>
      <c r="N215">
        <v>-2535</v>
      </c>
      <c r="O215" s="13">
        <v>6.94520547945205</v>
      </c>
      <c r="P215" s="14" t="str">
        <f>VLOOKUP(O215,Temp!$E$2:$F$9,2,1)</f>
        <v>1-10</v>
      </c>
      <c r="Q215" s="15" t="str">
        <f t="shared" si="3"/>
        <v>employed</v>
      </c>
      <c r="R215">
        <v>1</v>
      </c>
      <c r="S215">
        <v>0</v>
      </c>
      <c r="T215">
        <v>1</v>
      </c>
      <c r="U215">
        <v>0</v>
      </c>
      <c r="V215" t="s">
        <v>34</v>
      </c>
      <c r="W215">
        <v>2</v>
      </c>
    </row>
    <row r="216" spans="1:23">
      <c r="A216">
        <v>5010926</v>
      </c>
      <c r="B216" t="s">
        <v>23</v>
      </c>
      <c r="C216" t="s">
        <v>25</v>
      </c>
      <c r="D216" t="s">
        <v>25</v>
      </c>
      <c r="E216">
        <v>2</v>
      </c>
      <c r="F216">
        <v>270000</v>
      </c>
      <c r="G216" t="s">
        <v>36</v>
      </c>
      <c r="H216" t="s">
        <v>32</v>
      </c>
      <c r="I216" t="s">
        <v>42</v>
      </c>
      <c r="J216" t="s">
        <v>29</v>
      </c>
      <c r="K216">
        <v>-12745</v>
      </c>
      <c r="L216" s="13">
        <v>34.9178082191781</v>
      </c>
      <c r="M216" s="14" t="str">
        <f>VLOOKUP(L216,Temp!$B$2:$C$8,2,1)</f>
        <v>30-40</v>
      </c>
      <c r="N216">
        <v>-525</v>
      </c>
      <c r="O216" s="13">
        <v>1.43835616438356</v>
      </c>
      <c r="P216" s="14" t="str">
        <f>VLOOKUP(O216,Temp!$E$2:$F$9,2,1)</f>
        <v>1-10</v>
      </c>
      <c r="Q216" s="15" t="str">
        <f t="shared" si="3"/>
        <v>employed</v>
      </c>
      <c r="R216">
        <v>1</v>
      </c>
      <c r="S216">
        <v>0</v>
      </c>
      <c r="T216">
        <v>0</v>
      </c>
      <c r="U216">
        <v>1</v>
      </c>
      <c r="V216" t="s">
        <v>43</v>
      </c>
      <c r="W216">
        <v>4</v>
      </c>
    </row>
    <row r="217" spans="1:23">
      <c r="A217">
        <v>5010929</v>
      </c>
      <c r="B217" t="s">
        <v>23</v>
      </c>
      <c r="C217" t="s">
        <v>25</v>
      </c>
      <c r="D217" t="s">
        <v>25</v>
      </c>
      <c r="E217">
        <v>2</v>
      </c>
      <c r="F217">
        <v>270000</v>
      </c>
      <c r="G217" t="s">
        <v>36</v>
      </c>
      <c r="H217" t="s">
        <v>32</v>
      </c>
      <c r="I217" t="s">
        <v>42</v>
      </c>
      <c r="J217" t="s">
        <v>29</v>
      </c>
      <c r="K217">
        <v>-12745</v>
      </c>
      <c r="L217" s="13">
        <v>34.9178082191781</v>
      </c>
      <c r="M217" s="14" t="str">
        <f>VLOOKUP(L217,Temp!$B$2:$C$8,2,1)</f>
        <v>30-40</v>
      </c>
      <c r="N217">
        <v>-525</v>
      </c>
      <c r="O217" s="13">
        <v>1.43835616438356</v>
      </c>
      <c r="P217" s="14" t="str">
        <f>VLOOKUP(O217,Temp!$E$2:$F$9,2,1)</f>
        <v>1-10</v>
      </c>
      <c r="Q217" s="15" t="str">
        <f t="shared" si="3"/>
        <v>employed</v>
      </c>
      <c r="R217">
        <v>1</v>
      </c>
      <c r="S217">
        <v>0</v>
      </c>
      <c r="T217">
        <v>0</v>
      </c>
      <c r="U217">
        <v>1</v>
      </c>
      <c r="V217" t="s">
        <v>43</v>
      </c>
      <c r="W217">
        <v>4</v>
      </c>
    </row>
    <row r="218" spans="1:23">
      <c r="A218">
        <v>5010935</v>
      </c>
      <c r="B218" t="s">
        <v>23</v>
      </c>
      <c r="C218" t="s">
        <v>24</v>
      </c>
      <c r="D218" t="s">
        <v>24</v>
      </c>
      <c r="E218">
        <v>0</v>
      </c>
      <c r="F218">
        <v>135000</v>
      </c>
      <c r="G218" t="s">
        <v>36</v>
      </c>
      <c r="H218" t="s">
        <v>32</v>
      </c>
      <c r="I218" t="s">
        <v>38</v>
      </c>
      <c r="J218" t="s">
        <v>29</v>
      </c>
      <c r="K218">
        <v>-16814</v>
      </c>
      <c r="L218" s="13">
        <v>46.0657534246575</v>
      </c>
      <c r="M218" s="14" t="str">
        <f>VLOOKUP(L218,Temp!$B$2:$C$8,2,1)</f>
        <v>40-50</v>
      </c>
      <c r="N218">
        <v>-6614</v>
      </c>
      <c r="O218" s="13">
        <v>18.1205479452055</v>
      </c>
      <c r="P218" s="14" t="str">
        <f>VLOOKUP(O218,Temp!$E$2:$F$9,2,1)</f>
        <v>10-20</v>
      </c>
      <c r="Q218" s="15" t="str">
        <f t="shared" si="3"/>
        <v>employed</v>
      </c>
      <c r="R218">
        <v>1</v>
      </c>
      <c r="S218">
        <v>0</v>
      </c>
      <c r="T218">
        <v>0</v>
      </c>
      <c r="U218">
        <v>0</v>
      </c>
      <c r="W218">
        <v>1</v>
      </c>
    </row>
    <row r="219" spans="1:23">
      <c r="A219">
        <v>5010954</v>
      </c>
      <c r="B219" t="s">
        <v>30</v>
      </c>
      <c r="C219" t="s">
        <v>25</v>
      </c>
      <c r="D219" t="s">
        <v>25</v>
      </c>
      <c r="E219">
        <v>0</v>
      </c>
      <c r="F219">
        <v>337500</v>
      </c>
      <c r="G219" t="s">
        <v>31</v>
      </c>
      <c r="H219" t="s">
        <v>32</v>
      </c>
      <c r="I219" t="s">
        <v>33</v>
      </c>
      <c r="J219" t="s">
        <v>29</v>
      </c>
      <c r="K219">
        <v>-14733</v>
      </c>
      <c r="L219" s="13">
        <v>40.3643835616438</v>
      </c>
      <c r="M219" s="14" t="str">
        <f>VLOOKUP(L219,Temp!$B$2:$C$8,2,1)</f>
        <v>40-50</v>
      </c>
      <c r="N219">
        <v>-1379</v>
      </c>
      <c r="O219" s="13">
        <v>3.77808219178082</v>
      </c>
      <c r="P219" s="14" t="str">
        <f>VLOOKUP(O219,Temp!$E$2:$F$9,2,1)</f>
        <v>1-10</v>
      </c>
      <c r="Q219" s="15" t="str">
        <f t="shared" si="3"/>
        <v>employed</v>
      </c>
      <c r="R219">
        <v>1</v>
      </c>
      <c r="S219">
        <v>0</v>
      </c>
      <c r="T219">
        <v>0</v>
      </c>
      <c r="U219">
        <v>0</v>
      </c>
      <c r="V219" t="s">
        <v>44</v>
      </c>
      <c r="W219">
        <v>2</v>
      </c>
    </row>
    <row r="220" spans="1:23">
      <c r="A220">
        <v>5010958</v>
      </c>
      <c r="B220" t="s">
        <v>30</v>
      </c>
      <c r="C220" t="s">
        <v>25</v>
      </c>
      <c r="D220" t="s">
        <v>25</v>
      </c>
      <c r="E220">
        <v>0</v>
      </c>
      <c r="F220">
        <v>337500</v>
      </c>
      <c r="G220" t="s">
        <v>31</v>
      </c>
      <c r="H220" t="s">
        <v>32</v>
      </c>
      <c r="I220" t="s">
        <v>33</v>
      </c>
      <c r="J220" t="s">
        <v>29</v>
      </c>
      <c r="K220">
        <v>-14733</v>
      </c>
      <c r="L220" s="13">
        <v>40.3643835616438</v>
      </c>
      <c r="M220" s="14" t="str">
        <f>VLOOKUP(L220,Temp!$B$2:$C$8,2,1)</f>
        <v>40-50</v>
      </c>
      <c r="N220">
        <v>-1379</v>
      </c>
      <c r="O220" s="13">
        <v>3.77808219178082</v>
      </c>
      <c r="P220" s="14" t="str">
        <f>VLOOKUP(O220,Temp!$E$2:$F$9,2,1)</f>
        <v>1-10</v>
      </c>
      <c r="Q220" s="15" t="str">
        <f t="shared" si="3"/>
        <v>employed</v>
      </c>
      <c r="R220">
        <v>1</v>
      </c>
      <c r="S220">
        <v>0</v>
      </c>
      <c r="T220">
        <v>0</v>
      </c>
      <c r="U220">
        <v>0</v>
      </c>
      <c r="V220" t="s">
        <v>44</v>
      </c>
      <c r="W220">
        <v>2</v>
      </c>
    </row>
    <row r="221" spans="1:23">
      <c r="A221">
        <v>5010960</v>
      </c>
      <c r="B221" t="s">
        <v>30</v>
      </c>
      <c r="C221" t="s">
        <v>25</v>
      </c>
      <c r="D221" t="s">
        <v>25</v>
      </c>
      <c r="E221">
        <v>0</v>
      </c>
      <c r="F221">
        <v>202500</v>
      </c>
      <c r="G221" t="s">
        <v>36</v>
      </c>
      <c r="H221" t="s">
        <v>32</v>
      </c>
      <c r="I221" t="s">
        <v>33</v>
      </c>
      <c r="J221" t="s">
        <v>29</v>
      </c>
      <c r="K221">
        <v>-11505</v>
      </c>
      <c r="L221" s="13">
        <v>31.5205479452055</v>
      </c>
      <c r="M221" s="14" t="str">
        <f>VLOOKUP(L221,Temp!$B$2:$C$8,2,1)</f>
        <v>30-40</v>
      </c>
      <c r="N221">
        <v>-1043</v>
      </c>
      <c r="O221" s="13">
        <v>2.85753424657534</v>
      </c>
      <c r="P221" s="14" t="str">
        <f>VLOOKUP(O221,Temp!$E$2:$F$9,2,1)</f>
        <v>1-10</v>
      </c>
      <c r="Q221" s="15" t="str">
        <f t="shared" si="3"/>
        <v>employed</v>
      </c>
      <c r="R221">
        <v>1</v>
      </c>
      <c r="S221">
        <v>0</v>
      </c>
      <c r="T221">
        <v>0</v>
      </c>
      <c r="U221">
        <v>1</v>
      </c>
      <c r="V221" t="s">
        <v>34</v>
      </c>
      <c r="W221">
        <v>2</v>
      </c>
    </row>
    <row r="222" spans="1:23">
      <c r="A222">
        <v>5010972</v>
      </c>
      <c r="B222" t="s">
        <v>23</v>
      </c>
      <c r="C222" t="s">
        <v>24</v>
      </c>
      <c r="D222" t="s">
        <v>25</v>
      </c>
      <c r="E222">
        <v>1</v>
      </c>
      <c r="F222">
        <v>135000</v>
      </c>
      <c r="G222" t="s">
        <v>31</v>
      </c>
      <c r="H222" t="s">
        <v>32</v>
      </c>
      <c r="I222" t="s">
        <v>33</v>
      </c>
      <c r="J222" t="s">
        <v>29</v>
      </c>
      <c r="K222">
        <v>-13617</v>
      </c>
      <c r="L222" s="13">
        <v>37.3068493150685</v>
      </c>
      <c r="M222" s="14" t="str">
        <f>VLOOKUP(L222,Temp!$B$2:$C$8,2,1)</f>
        <v>30-40</v>
      </c>
      <c r="N222">
        <v>-2748</v>
      </c>
      <c r="O222" s="13">
        <v>7.52876712328767</v>
      </c>
      <c r="P222" s="14" t="str">
        <f>VLOOKUP(O222,Temp!$E$2:$F$9,2,1)</f>
        <v>1-10</v>
      </c>
      <c r="Q222" s="15" t="str">
        <f t="shared" si="3"/>
        <v>employed</v>
      </c>
      <c r="R222">
        <v>1</v>
      </c>
      <c r="S222">
        <v>0</v>
      </c>
      <c r="T222">
        <v>0</v>
      </c>
      <c r="U222">
        <v>0</v>
      </c>
      <c r="V222" t="s">
        <v>59</v>
      </c>
      <c r="W222">
        <v>3</v>
      </c>
    </row>
    <row r="223" spans="1:23">
      <c r="A223">
        <v>5010989</v>
      </c>
      <c r="B223" t="s">
        <v>23</v>
      </c>
      <c r="C223" t="s">
        <v>24</v>
      </c>
      <c r="D223" t="s">
        <v>25</v>
      </c>
      <c r="E223">
        <v>0</v>
      </c>
      <c r="F223">
        <v>121500</v>
      </c>
      <c r="G223" t="s">
        <v>31</v>
      </c>
      <c r="H223" t="s">
        <v>27</v>
      </c>
      <c r="I223" t="s">
        <v>38</v>
      </c>
      <c r="J223" t="s">
        <v>39</v>
      </c>
      <c r="K223">
        <v>-11118</v>
      </c>
      <c r="L223" s="13">
        <v>30.4602739726027</v>
      </c>
      <c r="M223" s="14" t="str">
        <f>VLOOKUP(L223,Temp!$B$2:$C$8,2,1)</f>
        <v>30-40</v>
      </c>
      <c r="N223">
        <v>-3873</v>
      </c>
      <c r="O223" s="13">
        <v>10.6109589041096</v>
      </c>
      <c r="P223" s="14" t="str">
        <f>VLOOKUP(O223,Temp!$E$2:$F$9,2,1)</f>
        <v>10-20</v>
      </c>
      <c r="Q223" s="15" t="str">
        <f t="shared" si="3"/>
        <v>employed</v>
      </c>
      <c r="R223">
        <v>1</v>
      </c>
      <c r="S223">
        <v>1</v>
      </c>
      <c r="T223">
        <v>0</v>
      </c>
      <c r="U223">
        <v>0</v>
      </c>
      <c r="V223" t="s">
        <v>44</v>
      </c>
      <c r="W223">
        <v>1</v>
      </c>
    </row>
    <row r="224" spans="1:23">
      <c r="A224">
        <v>5011002</v>
      </c>
      <c r="B224" t="s">
        <v>23</v>
      </c>
      <c r="C224" t="s">
        <v>25</v>
      </c>
      <c r="D224" t="s">
        <v>25</v>
      </c>
      <c r="E224">
        <v>0</v>
      </c>
      <c r="F224">
        <v>157500</v>
      </c>
      <c r="G224" t="s">
        <v>36</v>
      </c>
      <c r="H224" t="s">
        <v>32</v>
      </c>
      <c r="I224" t="s">
        <v>33</v>
      </c>
      <c r="J224" t="s">
        <v>29</v>
      </c>
      <c r="K224">
        <v>-10737</v>
      </c>
      <c r="L224" s="13">
        <v>29.4164383561644</v>
      </c>
      <c r="M224" s="14" t="str">
        <f>VLOOKUP(L224,Temp!$B$2:$C$8,2,1)</f>
        <v>20-30</v>
      </c>
      <c r="N224">
        <v>-2078</v>
      </c>
      <c r="O224" s="13">
        <v>5.69315068493151</v>
      </c>
      <c r="P224" s="14" t="str">
        <f>VLOOKUP(O224,Temp!$E$2:$F$9,2,1)</f>
        <v>1-10</v>
      </c>
      <c r="Q224" s="15" t="str">
        <f t="shared" si="3"/>
        <v>employed</v>
      </c>
      <c r="R224">
        <v>1</v>
      </c>
      <c r="S224">
        <v>0</v>
      </c>
      <c r="T224">
        <v>0</v>
      </c>
      <c r="U224">
        <v>1</v>
      </c>
      <c r="V224" t="s">
        <v>44</v>
      </c>
      <c r="W224">
        <v>2</v>
      </c>
    </row>
    <row r="225" spans="1:23">
      <c r="A225">
        <v>5011010</v>
      </c>
      <c r="B225" t="s">
        <v>23</v>
      </c>
      <c r="C225" t="s">
        <v>25</v>
      </c>
      <c r="D225" t="s">
        <v>25</v>
      </c>
      <c r="E225">
        <v>0</v>
      </c>
      <c r="F225">
        <v>157500</v>
      </c>
      <c r="G225" t="s">
        <v>36</v>
      </c>
      <c r="H225" t="s">
        <v>32</v>
      </c>
      <c r="I225" t="s">
        <v>33</v>
      </c>
      <c r="J225" t="s">
        <v>29</v>
      </c>
      <c r="K225">
        <v>-10737</v>
      </c>
      <c r="L225" s="13">
        <v>29.4164383561644</v>
      </c>
      <c r="M225" s="14" t="str">
        <f>VLOOKUP(L225,Temp!$B$2:$C$8,2,1)</f>
        <v>20-30</v>
      </c>
      <c r="N225">
        <v>-2078</v>
      </c>
      <c r="O225" s="13">
        <v>5.69315068493151</v>
      </c>
      <c r="P225" s="14" t="str">
        <f>VLOOKUP(O225,Temp!$E$2:$F$9,2,1)</f>
        <v>1-10</v>
      </c>
      <c r="Q225" s="15" t="str">
        <f t="shared" si="3"/>
        <v>employed</v>
      </c>
      <c r="R225">
        <v>1</v>
      </c>
      <c r="S225">
        <v>0</v>
      </c>
      <c r="T225">
        <v>0</v>
      </c>
      <c r="U225">
        <v>1</v>
      </c>
      <c r="V225" t="s">
        <v>44</v>
      </c>
      <c r="W225">
        <v>2</v>
      </c>
    </row>
    <row r="226" spans="1:23">
      <c r="A226">
        <v>5011012</v>
      </c>
      <c r="B226" t="s">
        <v>23</v>
      </c>
      <c r="C226" t="s">
        <v>25</v>
      </c>
      <c r="D226" t="s">
        <v>25</v>
      </c>
      <c r="E226">
        <v>0</v>
      </c>
      <c r="F226">
        <v>135000</v>
      </c>
      <c r="G226" t="s">
        <v>36</v>
      </c>
      <c r="H226" t="s">
        <v>32</v>
      </c>
      <c r="I226" t="s">
        <v>33</v>
      </c>
      <c r="J226" t="s">
        <v>29</v>
      </c>
      <c r="K226">
        <v>-12021</v>
      </c>
      <c r="L226" s="13">
        <v>32.9342465753425</v>
      </c>
      <c r="M226" s="14" t="str">
        <f>VLOOKUP(L226,Temp!$B$2:$C$8,2,1)</f>
        <v>30-40</v>
      </c>
      <c r="N226">
        <v>-130</v>
      </c>
      <c r="O226" s="13">
        <v>0.356164383561644</v>
      </c>
      <c r="P226" s="14" t="str">
        <f>VLOOKUP(O226,Temp!$E$2:$F$9,2,1)</f>
        <v>0-1</v>
      </c>
      <c r="Q226" s="15" t="str">
        <f t="shared" si="3"/>
        <v>employed</v>
      </c>
      <c r="R226">
        <v>1</v>
      </c>
      <c r="S226">
        <v>0</v>
      </c>
      <c r="T226">
        <v>1</v>
      </c>
      <c r="U226">
        <v>1</v>
      </c>
      <c r="V226" t="s">
        <v>44</v>
      </c>
      <c r="W226">
        <v>2</v>
      </c>
    </row>
    <row r="227" spans="1:23">
      <c r="A227">
        <v>5011024</v>
      </c>
      <c r="B227" t="s">
        <v>30</v>
      </c>
      <c r="C227" t="s">
        <v>25</v>
      </c>
      <c r="D227" t="s">
        <v>25</v>
      </c>
      <c r="E227">
        <v>2</v>
      </c>
      <c r="F227">
        <v>99000</v>
      </c>
      <c r="G227" t="s">
        <v>40</v>
      </c>
      <c r="H227" t="s">
        <v>32</v>
      </c>
      <c r="I227" t="s">
        <v>33</v>
      </c>
      <c r="J227" t="s">
        <v>46</v>
      </c>
      <c r="K227">
        <v>-16558</v>
      </c>
      <c r="L227" s="13">
        <v>45.3643835616438</v>
      </c>
      <c r="M227" s="14" t="str">
        <f>VLOOKUP(L227,Temp!$B$2:$C$8,2,1)</f>
        <v>40-50</v>
      </c>
      <c r="N227">
        <v>-3235</v>
      </c>
      <c r="O227" s="13">
        <v>8.86301369863014</v>
      </c>
      <c r="P227" s="14" t="str">
        <f>VLOOKUP(O227,Temp!$E$2:$F$9,2,1)</f>
        <v>1-10</v>
      </c>
      <c r="Q227" s="15" t="str">
        <f t="shared" si="3"/>
        <v>employed</v>
      </c>
      <c r="R227">
        <v>1</v>
      </c>
      <c r="S227">
        <v>0</v>
      </c>
      <c r="T227">
        <v>0</v>
      </c>
      <c r="U227">
        <v>0</v>
      </c>
      <c r="V227" t="s">
        <v>35</v>
      </c>
      <c r="W227">
        <v>4</v>
      </c>
    </row>
    <row r="228" spans="1:23">
      <c r="A228">
        <v>5011029</v>
      </c>
      <c r="B228" t="s">
        <v>23</v>
      </c>
      <c r="C228" t="s">
        <v>24</v>
      </c>
      <c r="D228" t="s">
        <v>25</v>
      </c>
      <c r="E228">
        <v>0</v>
      </c>
      <c r="F228">
        <v>292500</v>
      </c>
      <c r="G228" t="s">
        <v>36</v>
      </c>
      <c r="H228" t="s">
        <v>32</v>
      </c>
      <c r="I228" t="s">
        <v>42</v>
      </c>
      <c r="J228" t="s">
        <v>29</v>
      </c>
      <c r="K228">
        <v>-16588</v>
      </c>
      <c r="L228" s="13">
        <v>45.4465753424658</v>
      </c>
      <c r="M228" s="14" t="str">
        <f>VLOOKUP(L228,Temp!$B$2:$C$8,2,1)</f>
        <v>40-50</v>
      </c>
      <c r="N228">
        <v>-1013</v>
      </c>
      <c r="O228" s="13">
        <v>2.77534246575342</v>
      </c>
      <c r="P228" s="14" t="str">
        <f>VLOOKUP(O228,Temp!$E$2:$F$9,2,1)</f>
        <v>1-10</v>
      </c>
      <c r="Q228" s="15" t="str">
        <f t="shared" si="3"/>
        <v>employed</v>
      </c>
      <c r="R228">
        <v>1</v>
      </c>
      <c r="S228">
        <v>0</v>
      </c>
      <c r="T228">
        <v>0</v>
      </c>
      <c r="U228">
        <v>1</v>
      </c>
      <c r="V228" t="s">
        <v>44</v>
      </c>
      <c r="W228">
        <v>2</v>
      </c>
    </row>
    <row r="229" spans="1:23">
      <c r="A229">
        <v>5011036</v>
      </c>
      <c r="B229" t="s">
        <v>23</v>
      </c>
      <c r="C229" t="s">
        <v>24</v>
      </c>
      <c r="D229" t="s">
        <v>25</v>
      </c>
      <c r="E229">
        <v>0</v>
      </c>
      <c r="F229">
        <v>315000</v>
      </c>
      <c r="G229" t="s">
        <v>26</v>
      </c>
      <c r="H229" t="s">
        <v>32</v>
      </c>
      <c r="I229" t="s">
        <v>33</v>
      </c>
      <c r="J229" t="s">
        <v>50</v>
      </c>
      <c r="K229">
        <v>-20298</v>
      </c>
      <c r="L229" s="13">
        <v>55.6109589041096</v>
      </c>
      <c r="M229" s="14" t="str">
        <f>VLOOKUP(L229,Temp!$B$2:$C$8,2,1)</f>
        <v>50-60</v>
      </c>
      <c r="N229">
        <v>365243</v>
      </c>
      <c r="O229" s="13">
        <v>0</v>
      </c>
      <c r="P229" s="14" t="str">
        <f>VLOOKUP(O229,Temp!$E$2:$F$9,2,1)</f>
        <v>0-1</v>
      </c>
      <c r="Q229" s="15" t="str">
        <f t="shared" si="3"/>
        <v>unemployed</v>
      </c>
      <c r="R229">
        <v>1</v>
      </c>
      <c r="S229">
        <v>0</v>
      </c>
      <c r="T229">
        <v>0</v>
      </c>
      <c r="U229">
        <v>0</v>
      </c>
      <c r="W229">
        <v>2</v>
      </c>
    </row>
    <row r="230" spans="1:23">
      <c r="A230">
        <v>5011043</v>
      </c>
      <c r="B230" t="s">
        <v>23</v>
      </c>
      <c r="C230" t="s">
        <v>24</v>
      </c>
      <c r="D230" t="s">
        <v>25</v>
      </c>
      <c r="E230">
        <v>0</v>
      </c>
      <c r="F230">
        <v>315000</v>
      </c>
      <c r="G230" t="s">
        <v>26</v>
      </c>
      <c r="H230" t="s">
        <v>32</v>
      </c>
      <c r="I230" t="s">
        <v>33</v>
      </c>
      <c r="J230" t="s">
        <v>50</v>
      </c>
      <c r="K230">
        <v>-20298</v>
      </c>
      <c r="L230" s="13">
        <v>55.6109589041096</v>
      </c>
      <c r="M230" s="14" t="str">
        <f>VLOOKUP(L230,Temp!$B$2:$C$8,2,1)</f>
        <v>50-60</v>
      </c>
      <c r="N230">
        <v>365243</v>
      </c>
      <c r="O230" s="13">
        <v>0</v>
      </c>
      <c r="P230" s="14" t="str">
        <f>VLOOKUP(O230,Temp!$E$2:$F$9,2,1)</f>
        <v>0-1</v>
      </c>
      <c r="Q230" s="15" t="str">
        <f t="shared" si="3"/>
        <v>unemployed</v>
      </c>
      <c r="R230">
        <v>1</v>
      </c>
      <c r="S230">
        <v>0</v>
      </c>
      <c r="T230">
        <v>0</v>
      </c>
      <c r="U230">
        <v>0</v>
      </c>
      <c r="W230">
        <v>2</v>
      </c>
    </row>
    <row r="231" spans="1:23">
      <c r="A231">
        <v>5018414</v>
      </c>
      <c r="B231" t="s">
        <v>23</v>
      </c>
      <c r="C231" t="s">
        <v>24</v>
      </c>
      <c r="D231" t="s">
        <v>25</v>
      </c>
      <c r="E231">
        <v>1</v>
      </c>
      <c r="F231">
        <v>33300</v>
      </c>
      <c r="G231" t="s">
        <v>26</v>
      </c>
      <c r="H231" t="s">
        <v>32</v>
      </c>
      <c r="I231" t="s">
        <v>33</v>
      </c>
      <c r="J231" t="s">
        <v>29</v>
      </c>
      <c r="K231">
        <v>-22784</v>
      </c>
      <c r="L231" s="13">
        <v>62.4219178082192</v>
      </c>
      <c r="M231" s="14" t="str">
        <f>VLOOKUP(L231,Temp!$B$2:$C$8,2,1)</f>
        <v>60-70</v>
      </c>
      <c r="N231">
        <v>365243</v>
      </c>
      <c r="O231" s="13">
        <v>0</v>
      </c>
      <c r="P231" s="14" t="str">
        <f>VLOOKUP(O231,Temp!$E$2:$F$9,2,1)</f>
        <v>0-1</v>
      </c>
      <c r="Q231" s="15" t="str">
        <f t="shared" si="3"/>
        <v>unemployed</v>
      </c>
      <c r="R231">
        <v>1</v>
      </c>
      <c r="S231">
        <v>0</v>
      </c>
      <c r="T231">
        <v>0</v>
      </c>
      <c r="U231">
        <v>0</v>
      </c>
      <c r="W231">
        <v>3</v>
      </c>
    </row>
    <row r="232" spans="1:23">
      <c r="A232">
        <v>5018419</v>
      </c>
      <c r="B232" t="s">
        <v>23</v>
      </c>
      <c r="C232" t="s">
        <v>24</v>
      </c>
      <c r="D232" t="s">
        <v>25</v>
      </c>
      <c r="E232">
        <v>0</v>
      </c>
      <c r="F232">
        <v>135000</v>
      </c>
      <c r="G232" t="s">
        <v>31</v>
      </c>
      <c r="H232" t="s">
        <v>32</v>
      </c>
      <c r="I232" t="s">
        <v>33</v>
      </c>
      <c r="J232" t="s">
        <v>29</v>
      </c>
      <c r="K232">
        <v>-18414</v>
      </c>
      <c r="L232" s="13">
        <v>50.4493150684931</v>
      </c>
      <c r="M232" s="14" t="str">
        <f>VLOOKUP(L232,Temp!$B$2:$C$8,2,1)</f>
        <v>50-60</v>
      </c>
      <c r="N232">
        <v>-5203</v>
      </c>
      <c r="O232" s="13">
        <v>14.2547945205479</v>
      </c>
      <c r="P232" s="14" t="str">
        <f>VLOOKUP(O232,Temp!$E$2:$F$9,2,1)</f>
        <v>10-20</v>
      </c>
      <c r="Q232" s="15" t="str">
        <f t="shared" si="3"/>
        <v>employed</v>
      </c>
      <c r="R232">
        <v>1</v>
      </c>
      <c r="S232">
        <v>0</v>
      </c>
      <c r="T232">
        <v>0</v>
      </c>
      <c r="U232">
        <v>0</v>
      </c>
      <c r="V232" t="s">
        <v>44</v>
      </c>
      <c r="W232">
        <v>2</v>
      </c>
    </row>
    <row r="233" spans="1:23">
      <c r="A233">
        <v>5018423</v>
      </c>
      <c r="B233" t="s">
        <v>23</v>
      </c>
      <c r="C233" t="s">
        <v>24</v>
      </c>
      <c r="D233" t="s">
        <v>25</v>
      </c>
      <c r="E233">
        <v>0</v>
      </c>
      <c r="F233">
        <v>202500</v>
      </c>
      <c r="G233" t="s">
        <v>31</v>
      </c>
      <c r="H233" t="s">
        <v>32</v>
      </c>
      <c r="I233" t="s">
        <v>33</v>
      </c>
      <c r="J233" t="s">
        <v>50</v>
      </c>
      <c r="K233">
        <v>-18817</v>
      </c>
      <c r="L233" s="13">
        <v>51.5534246575342</v>
      </c>
      <c r="M233" s="14" t="str">
        <f>VLOOKUP(L233,Temp!$B$2:$C$8,2,1)</f>
        <v>50-60</v>
      </c>
      <c r="N233">
        <v>-1094</v>
      </c>
      <c r="O233" s="13">
        <v>2.9972602739726</v>
      </c>
      <c r="P233" s="14" t="str">
        <f>VLOOKUP(O233,Temp!$E$2:$F$9,2,1)</f>
        <v>1-10</v>
      </c>
      <c r="Q233" s="15" t="str">
        <f t="shared" si="3"/>
        <v>employed</v>
      </c>
      <c r="R233">
        <v>1</v>
      </c>
      <c r="S233">
        <v>0</v>
      </c>
      <c r="T233">
        <v>0</v>
      </c>
      <c r="U233">
        <v>0</v>
      </c>
      <c r="V233" t="s">
        <v>34</v>
      </c>
      <c r="W233">
        <v>2</v>
      </c>
    </row>
    <row r="234" spans="1:23">
      <c r="A234">
        <v>5018425</v>
      </c>
      <c r="B234" t="s">
        <v>23</v>
      </c>
      <c r="C234" t="s">
        <v>24</v>
      </c>
      <c r="D234" t="s">
        <v>25</v>
      </c>
      <c r="E234">
        <v>0</v>
      </c>
      <c r="F234">
        <v>202500</v>
      </c>
      <c r="G234" t="s">
        <v>31</v>
      </c>
      <c r="H234" t="s">
        <v>32</v>
      </c>
      <c r="I234" t="s">
        <v>33</v>
      </c>
      <c r="J234" t="s">
        <v>50</v>
      </c>
      <c r="K234">
        <v>-18817</v>
      </c>
      <c r="L234" s="13">
        <v>51.5534246575342</v>
      </c>
      <c r="M234" s="14" t="str">
        <f>VLOOKUP(L234,Temp!$B$2:$C$8,2,1)</f>
        <v>50-60</v>
      </c>
      <c r="N234">
        <v>-1094</v>
      </c>
      <c r="O234" s="13">
        <v>2.9972602739726</v>
      </c>
      <c r="P234" s="14" t="str">
        <f>VLOOKUP(O234,Temp!$E$2:$F$9,2,1)</f>
        <v>1-10</v>
      </c>
      <c r="Q234" s="15" t="str">
        <f t="shared" si="3"/>
        <v>employed</v>
      </c>
      <c r="R234">
        <v>1</v>
      </c>
      <c r="S234">
        <v>0</v>
      </c>
      <c r="T234">
        <v>0</v>
      </c>
      <c r="U234">
        <v>0</v>
      </c>
      <c r="V234" t="s">
        <v>34</v>
      </c>
      <c r="W234">
        <v>2</v>
      </c>
    </row>
    <row r="235" spans="1:23">
      <c r="A235">
        <v>5018439</v>
      </c>
      <c r="B235" t="s">
        <v>23</v>
      </c>
      <c r="C235" t="s">
        <v>24</v>
      </c>
      <c r="D235" t="s">
        <v>25</v>
      </c>
      <c r="E235">
        <v>0</v>
      </c>
      <c r="F235">
        <v>202500</v>
      </c>
      <c r="G235" t="s">
        <v>36</v>
      </c>
      <c r="H235" t="s">
        <v>32</v>
      </c>
      <c r="I235" t="s">
        <v>47</v>
      </c>
      <c r="J235" t="s">
        <v>29</v>
      </c>
      <c r="K235">
        <v>-20227</v>
      </c>
      <c r="L235" s="13">
        <v>55.4164383561644</v>
      </c>
      <c r="M235" s="14" t="str">
        <f>VLOOKUP(L235,Temp!$B$2:$C$8,2,1)</f>
        <v>50-60</v>
      </c>
      <c r="N235">
        <v>-5416</v>
      </c>
      <c r="O235" s="13">
        <v>14.8383561643836</v>
      </c>
      <c r="P235" s="14" t="str">
        <f>VLOOKUP(O235,Temp!$E$2:$F$9,2,1)</f>
        <v>10-20</v>
      </c>
      <c r="Q235" s="15" t="str">
        <f t="shared" si="3"/>
        <v>employed</v>
      </c>
      <c r="R235">
        <v>1</v>
      </c>
      <c r="S235">
        <v>0</v>
      </c>
      <c r="T235">
        <v>0</v>
      </c>
      <c r="U235">
        <v>0</v>
      </c>
      <c r="V235" t="s">
        <v>43</v>
      </c>
      <c r="W235">
        <v>1</v>
      </c>
    </row>
    <row r="236" spans="1:23">
      <c r="A236">
        <v>5018450</v>
      </c>
      <c r="B236" t="s">
        <v>23</v>
      </c>
      <c r="C236" t="s">
        <v>24</v>
      </c>
      <c r="D236" t="s">
        <v>25</v>
      </c>
      <c r="E236">
        <v>1</v>
      </c>
      <c r="F236">
        <v>675000</v>
      </c>
      <c r="G236" t="s">
        <v>31</v>
      </c>
      <c r="H236" t="s">
        <v>27</v>
      </c>
      <c r="I236" t="s">
        <v>33</v>
      </c>
      <c r="J236" t="s">
        <v>29</v>
      </c>
      <c r="K236">
        <v>-15843</v>
      </c>
      <c r="L236" s="13">
        <v>43.4054794520548</v>
      </c>
      <c r="M236" s="14" t="str">
        <f>VLOOKUP(L236,Temp!$B$2:$C$8,2,1)</f>
        <v>40-50</v>
      </c>
      <c r="N236">
        <v>-1398</v>
      </c>
      <c r="O236" s="13">
        <v>3.83013698630137</v>
      </c>
      <c r="P236" s="14" t="str">
        <f>VLOOKUP(O236,Temp!$E$2:$F$9,2,1)</f>
        <v>1-10</v>
      </c>
      <c r="Q236" s="15" t="str">
        <f t="shared" si="3"/>
        <v>employed</v>
      </c>
      <c r="R236">
        <v>1</v>
      </c>
      <c r="S236">
        <v>0</v>
      </c>
      <c r="T236">
        <v>1</v>
      </c>
      <c r="U236">
        <v>0</v>
      </c>
      <c r="V236" t="s">
        <v>44</v>
      </c>
      <c r="W236">
        <v>3</v>
      </c>
    </row>
    <row r="237" spans="1:23">
      <c r="A237">
        <v>5018466</v>
      </c>
      <c r="B237" t="s">
        <v>23</v>
      </c>
      <c r="C237" t="s">
        <v>24</v>
      </c>
      <c r="D237" t="s">
        <v>25</v>
      </c>
      <c r="E237">
        <v>1</v>
      </c>
      <c r="F237">
        <v>166500</v>
      </c>
      <c r="G237" t="s">
        <v>36</v>
      </c>
      <c r="H237" t="s">
        <v>32</v>
      </c>
      <c r="I237" t="s">
        <v>33</v>
      </c>
      <c r="J237" t="s">
        <v>29</v>
      </c>
      <c r="K237">
        <v>-20208</v>
      </c>
      <c r="L237" s="13">
        <v>55.3643835616438</v>
      </c>
      <c r="M237" s="14" t="str">
        <f>VLOOKUP(L237,Temp!$B$2:$C$8,2,1)</f>
        <v>50-60</v>
      </c>
      <c r="N237">
        <v>-8033</v>
      </c>
      <c r="O237" s="13">
        <v>22.0082191780822</v>
      </c>
      <c r="P237" s="14" t="str">
        <f>VLOOKUP(O237,Temp!$E$2:$F$9,2,1)</f>
        <v>20-30</v>
      </c>
      <c r="Q237" s="15" t="str">
        <f t="shared" si="3"/>
        <v>employed</v>
      </c>
      <c r="R237">
        <v>1</v>
      </c>
      <c r="S237">
        <v>0</v>
      </c>
      <c r="T237">
        <v>1</v>
      </c>
      <c r="U237">
        <v>0</v>
      </c>
      <c r="W237">
        <v>3</v>
      </c>
    </row>
    <row r="238" spans="1:23">
      <c r="A238">
        <v>5018481</v>
      </c>
      <c r="B238" t="s">
        <v>23</v>
      </c>
      <c r="C238" t="s">
        <v>24</v>
      </c>
      <c r="D238" t="s">
        <v>25</v>
      </c>
      <c r="E238">
        <v>0</v>
      </c>
      <c r="F238">
        <v>90000</v>
      </c>
      <c r="G238" t="s">
        <v>26</v>
      </c>
      <c r="H238" t="s">
        <v>56</v>
      </c>
      <c r="I238" t="s">
        <v>33</v>
      </c>
      <c r="J238" t="s">
        <v>29</v>
      </c>
      <c r="K238">
        <v>-22319</v>
      </c>
      <c r="L238" s="13">
        <v>61.1479452054795</v>
      </c>
      <c r="M238" s="14" t="str">
        <f>VLOOKUP(L238,Temp!$B$2:$C$8,2,1)</f>
        <v>60-70</v>
      </c>
      <c r="N238">
        <v>365243</v>
      </c>
      <c r="O238" s="13">
        <v>0</v>
      </c>
      <c r="P238" s="14" t="str">
        <f>VLOOKUP(O238,Temp!$E$2:$F$9,2,1)</f>
        <v>0-1</v>
      </c>
      <c r="Q238" s="15" t="str">
        <f t="shared" si="3"/>
        <v>unemployed</v>
      </c>
      <c r="R238">
        <v>1</v>
      </c>
      <c r="S238">
        <v>0</v>
      </c>
      <c r="T238">
        <v>1</v>
      </c>
      <c r="U238">
        <v>0</v>
      </c>
      <c r="W238">
        <v>2</v>
      </c>
    </row>
    <row r="239" spans="1:23">
      <c r="A239">
        <v>5018482</v>
      </c>
      <c r="B239" t="s">
        <v>23</v>
      </c>
      <c r="C239" t="s">
        <v>24</v>
      </c>
      <c r="D239" t="s">
        <v>25</v>
      </c>
      <c r="E239">
        <v>0</v>
      </c>
      <c r="F239">
        <v>90000</v>
      </c>
      <c r="G239" t="s">
        <v>26</v>
      </c>
      <c r="H239" t="s">
        <v>56</v>
      </c>
      <c r="I239" t="s">
        <v>33</v>
      </c>
      <c r="J239" t="s">
        <v>29</v>
      </c>
      <c r="K239">
        <v>-22319</v>
      </c>
      <c r="L239" s="13">
        <v>61.1479452054795</v>
      </c>
      <c r="M239" s="14" t="str">
        <f>VLOOKUP(L239,Temp!$B$2:$C$8,2,1)</f>
        <v>60-70</v>
      </c>
      <c r="N239">
        <v>365243</v>
      </c>
      <c r="O239" s="13">
        <v>0</v>
      </c>
      <c r="P239" s="14" t="str">
        <f>VLOOKUP(O239,Temp!$E$2:$F$9,2,1)</f>
        <v>0-1</v>
      </c>
      <c r="Q239" s="15" t="str">
        <f t="shared" si="3"/>
        <v>unemployed</v>
      </c>
      <c r="R239">
        <v>1</v>
      </c>
      <c r="S239">
        <v>0</v>
      </c>
      <c r="T239">
        <v>1</v>
      </c>
      <c r="U239">
        <v>0</v>
      </c>
      <c r="W239">
        <v>2</v>
      </c>
    </row>
    <row r="240" spans="1:23">
      <c r="A240">
        <v>5018501</v>
      </c>
      <c r="B240" t="s">
        <v>23</v>
      </c>
      <c r="C240" t="s">
        <v>25</v>
      </c>
      <c r="D240" t="s">
        <v>25</v>
      </c>
      <c r="E240">
        <v>0</v>
      </c>
      <c r="F240">
        <v>90000</v>
      </c>
      <c r="G240" t="s">
        <v>36</v>
      </c>
      <c r="H240" t="s">
        <v>32</v>
      </c>
      <c r="I240" t="s">
        <v>33</v>
      </c>
      <c r="J240" t="s">
        <v>29</v>
      </c>
      <c r="K240">
        <v>-18950</v>
      </c>
      <c r="L240" s="13">
        <v>51.9178082191781</v>
      </c>
      <c r="M240" s="14" t="str">
        <f>VLOOKUP(L240,Temp!$B$2:$C$8,2,1)</f>
        <v>50-60</v>
      </c>
      <c r="N240">
        <v>-1002</v>
      </c>
      <c r="O240" s="13">
        <v>2.74520547945205</v>
      </c>
      <c r="P240" s="14" t="str">
        <f>VLOOKUP(O240,Temp!$E$2:$F$9,2,1)</f>
        <v>1-10</v>
      </c>
      <c r="Q240" s="15" t="str">
        <f t="shared" si="3"/>
        <v>employed</v>
      </c>
      <c r="R240">
        <v>1</v>
      </c>
      <c r="S240">
        <v>1</v>
      </c>
      <c r="T240">
        <v>1</v>
      </c>
      <c r="U240">
        <v>0</v>
      </c>
      <c r="V240" t="s">
        <v>60</v>
      </c>
      <c r="W240">
        <v>2</v>
      </c>
    </row>
    <row r="241" spans="1:23">
      <c r="A241">
        <v>5018502</v>
      </c>
      <c r="B241" t="s">
        <v>23</v>
      </c>
      <c r="C241" t="s">
        <v>25</v>
      </c>
      <c r="D241" t="s">
        <v>25</v>
      </c>
      <c r="E241">
        <v>0</v>
      </c>
      <c r="F241">
        <v>90000</v>
      </c>
      <c r="G241" t="s">
        <v>36</v>
      </c>
      <c r="H241" t="s">
        <v>32</v>
      </c>
      <c r="I241" t="s">
        <v>33</v>
      </c>
      <c r="J241" t="s">
        <v>29</v>
      </c>
      <c r="K241">
        <v>-18950</v>
      </c>
      <c r="L241" s="13">
        <v>51.9178082191781</v>
      </c>
      <c r="M241" s="14" t="str">
        <f>VLOOKUP(L241,Temp!$B$2:$C$8,2,1)</f>
        <v>50-60</v>
      </c>
      <c r="N241">
        <v>-1002</v>
      </c>
      <c r="O241" s="13">
        <v>2.74520547945205</v>
      </c>
      <c r="P241" s="14" t="str">
        <f>VLOOKUP(O241,Temp!$E$2:$F$9,2,1)</f>
        <v>1-10</v>
      </c>
      <c r="Q241" s="15" t="str">
        <f t="shared" si="3"/>
        <v>employed</v>
      </c>
      <c r="R241">
        <v>1</v>
      </c>
      <c r="S241">
        <v>1</v>
      </c>
      <c r="T241">
        <v>1</v>
      </c>
      <c r="U241">
        <v>0</v>
      </c>
      <c r="V241" t="s">
        <v>60</v>
      </c>
      <c r="W241">
        <v>2</v>
      </c>
    </row>
    <row r="242" spans="1:23">
      <c r="A242">
        <v>5021192</v>
      </c>
      <c r="B242" t="s">
        <v>23</v>
      </c>
      <c r="C242" t="s">
        <v>24</v>
      </c>
      <c r="D242" t="s">
        <v>24</v>
      </c>
      <c r="E242">
        <v>0</v>
      </c>
      <c r="F242">
        <v>225000</v>
      </c>
      <c r="G242" t="s">
        <v>40</v>
      </c>
      <c r="H242" t="s">
        <v>27</v>
      </c>
      <c r="I242" t="s">
        <v>38</v>
      </c>
      <c r="J242" t="s">
        <v>46</v>
      </c>
      <c r="K242">
        <v>-10517</v>
      </c>
      <c r="L242" s="13">
        <v>28.813698630137</v>
      </c>
      <c r="M242" s="14" t="str">
        <f>VLOOKUP(L242,Temp!$B$2:$C$8,2,1)</f>
        <v>20-30</v>
      </c>
      <c r="N242">
        <v>-1801</v>
      </c>
      <c r="O242" s="13">
        <v>4.93424657534247</v>
      </c>
      <c r="P242" s="14" t="str">
        <f>VLOOKUP(O242,Temp!$E$2:$F$9,2,1)</f>
        <v>1-10</v>
      </c>
      <c r="Q242" s="15" t="str">
        <f t="shared" si="3"/>
        <v>employed</v>
      </c>
      <c r="R242">
        <v>1</v>
      </c>
      <c r="S242">
        <v>0</v>
      </c>
      <c r="T242">
        <v>0</v>
      </c>
      <c r="U242">
        <v>0</v>
      </c>
      <c r="V242" t="s">
        <v>43</v>
      </c>
      <c r="W242">
        <v>1</v>
      </c>
    </row>
    <row r="243" spans="1:23">
      <c r="A243">
        <v>5021196</v>
      </c>
      <c r="B243" t="s">
        <v>23</v>
      </c>
      <c r="C243" t="s">
        <v>25</v>
      </c>
      <c r="D243" t="s">
        <v>25</v>
      </c>
      <c r="E243">
        <v>0</v>
      </c>
      <c r="F243">
        <v>675000</v>
      </c>
      <c r="G243" t="s">
        <v>31</v>
      </c>
      <c r="H243" t="s">
        <v>32</v>
      </c>
      <c r="I243" t="s">
        <v>42</v>
      </c>
      <c r="J243" t="s">
        <v>29</v>
      </c>
      <c r="K243">
        <v>-18802</v>
      </c>
      <c r="L243" s="13">
        <v>51.5123287671233</v>
      </c>
      <c r="M243" s="14" t="str">
        <f>VLOOKUP(L243,Temp!$B$2:$C$8,2,1)</f>
        <v>50-60</v>
      </c>
      <c r="N243">
        <v>-913</v>
      </c>
      <c r="O243" s="13">
        <v>2.5013698630137</v>
      </c>
      <c r="P243" s="14" t="str">
        <f>VLOOKUP(O243,Temp!$E$2:$F$9,2,1)</f>
        <v>1-10</v>
      </c>
      <c r="Q243" s="15" t="str">
        <f t="shared" si="3"/>
        <v>employed</v>
      </c>
      <c r="R243">
        <v>1</v>
      </c>
      <c r="S243">
        <v>0</v>
      </c>
      <c r="T243">
        <v>0</v>
      </c>
      <c r="U243">
        <v>0</v>
      </c>
      <c r="W243">
        <v>2</v>
      </c>
    </row>
    <row r="244" spans="1:23">
      <c r="A244">
        <v>5021197</v>
      </c>
      <c r="B244" t="s">
        <v>23</v>
      </c>
      <c r="C244" t="s">
        <v>25</v>
      </c>
      <c r="D244" t="s">
        <v>25</v>
      </c>
      <c r="E244">
        <v>0</v>
      </c>
      <c r="F244">
        <v>675000</v>
      </c>
      <c r="G244" t="s">
        <v>31</v>
      </c>
      <c r="H244" t="s">
        <v>32</v>
      </c>
      <c r="I244" t="s">
        <v>42</v>
      </c>
      <c r="J244" t="s">
        <v>29</v>
      </c>
      <c r="K244">
        <v>-18802</v>
      </c>
      <c r="L244" s="13">
        <v>51.5123287671233</v>
      </c>
      <c r="M244" s="14" t="str">
        <f>VLOOKUP(L244,Temp!$B$2:$C$8,2,1)</f>
        <v>50-60</v>
      </c>
      <c r="N244">
        <v>-913</v>
      </c>
      <c r="O244" s="13">
        <v>2.5013698630137</v>
      </c>
      <c r="P244" s="14" t="str">
        <f>VLOOKUP(O244,Temp!$E$2:$F$9,2,1)</f>
        <v>1-10</v>
      </c>
      <c r="Q244" s="15" t="str">
        <f t="shared" si="3"/>
        <v>employed</v>
      </c>
      <c r="R244">
        <v>1</v>
      </c>
      <c r="S244">
        <v>0</v>
      </c>
      <c r="T244">
        <v>0</v>
      </c>
      <c r="U244">
        <v>0</v>
      </c>
      <c r="W244">
        <v>2</v>
      </c>
    </row>
    <row r="245" spans="1:23">
      <c r="A245">
        <v>5021204</v>
      </c>
      <c r="B245" t="s">
        <v>23</v>
      </c>
      <c r="C245" t="s">
        <v>25</v>
      </c>
      <c r="D245" t="s">
        <v>25</v>
      </c>
      <c r="E245">
        <v>0</v>
      </c>
      <c r="F245">
        <v>675000</v>
      </c>
      <c r="G245" t="s">
        <v>31</v>
      </c>
      <c r="H245" t="s">
        <v>32</v>
      </c>
      <c r="I245" t="s">
        <v>42</v>
      </c>
      <c r="J245" t="s">
        <v>29</v>
      </c>
      <c r="K245">
        <v>-18802</v>
      </c>
      <c r="L245" s="13">
        <v>51.5123287671233</v>
      </c>
      <c r="M245" s="14" t="str">
        <f>VLOOKUP(L245,Temp!$B$2:$C$8,2,1)</f>
        <v>50-60</v>
      </c>
      <c r="N245">
        <v>-913</v>
      </c>
      <c r="O245" s="13">
        <v>2.5013698630137</v>
      </c>
      <c r="P245" s="14" t="str">
        <f>VLOOKUP(O245,Temp!$E$2:$F$9,2,1)</f>
        <v>1-10</v>
      </c>
      <c r="Q245" s="15" t="str">
        <f t="shared" si="3"/>
        <v>employed</v>
      </c>
      <c r="R245">
        <v>1</v>
      </c>
      <c r="S245">
        <v>0</v>
      </c>
      <c r="T245">
        <v>0</v>
      </c>
      <c r="U245">
        <v>0</v>
      </c>
      <c r="W245">
        <v>2</v>
      </c>
    </row>
    <row r="246" spans="1:23">
      <c r="A246">
        <v>5021210</v>
      </c>
      <c r="B246" t="s">
        <v>30</v>
      </c>
      <c r="C246" t="s">
        <v>25</v>
      </c>
      <c r="D246" t="s">
        <v>25</v>
      </c>
      <c r="E246">
        <v>1</v>
      </c>
      <c r="F246">
        <v>225000</v>
      </c>
      <c r="G246" t="s">
        <v>36</v>
      </c>
      <c r="H246" t="s">
        <v>32</v>
      </c>
      <c r="I246" t="s">
        <v>33</v>
      </c>
      <c r="J246" t="s">
        <v>29</v>
      </c>
      <c r="K246">
        <v>-13621</v>
      </c>
      <c r="L246" s="13">
        <v>37.3178082191781</v>
      </c>
      <c r="M246" s="14" t="str">
        <f>VLOOKUP(L246,Temp!$B$2:$C$8,2,1)</f>
        <v>30-40</v>
      </c>
      <c r="N246">
        <v>-1127</v>
      </c>
      <c r="O246" s="13">
        <v>3.08767123287671</v>
      </c>
      <c r="P246" s="14" t="str">
        <f>VLOOKUP(O246,Temp!$E$2:$F$9,2,1)</f>
        <v>1-10</v>
      </c>
      <c r="Q246" s="15" t="str">
        <f t="shared" si="3"/>
        <v>employed</v>
      </c>
      <c r="R246">
        <v>1</v>
      </c>
      <c r="S246">
        <v>0</v>
      </c>
      <c r="T246">
        <v>0</v>
      </c>
      <c r="U246">
        <v>0</v>
      </c>
      <c r="V246" t="s">
        <v>35</v>
      </c>
      <c r="W246">
        <v>3</v>
      </c>
    </row>
    <row r="247" spans="1:23">
      <c r="A247">
        <v>5021214</v>
      </c>
      <c r="B247" t="s">
        <v>30</v>
      </c>
      <c r="C247" t="s">
        <v>25</v>
      </c>
      <c r="D247" t="s">
        <v>25</v>
      </c>
      <c r="E247">
        <v>1</v>
      </c>
      <c r="F247">
        <v>225000</v>
      </c>
      <c r="G247" t="s">
        <v>40</v>
      </c>
      <c r="H247" t="s">
        <v>27</v>
      </c>
      <c r="I247" t="s">
        <v>33</v>
      </c>
      <c r="J247" t="s">
        <v>29</v>
      </c>
      <c r="K247">
        <v>-12763</v>
      </c>
      <c r="L247" s="13">
        <v>34.9671232876712</v>
      </c>
      <c r="M247" s="14" t="str">
        <f>VLOOKUP(L247,Temp!$B$2:$C$8,2,1)</f>
        <v>30-40</v>
      </c>
      <c r="N247">
        <v>-2255</v>
      </c>
      <c r="O247" s="13">
        <v>6.17808219178082</v>
      </c>
      <c r="P247" s="14" t="str">
        <f>VLOOKUP(O247,Temp!$E$2:$F$9,2,1)</f>
        <v>1-10</v>
      </c>
      <c r="Q247" s="15" t="str">
        <f t="shared" si="3"/>
        <v>employed</v>
      </c>
      <c r="R247">
        <v>1</v>
      </c>
      <c r="S247">
        <v>0</v>
      </c>
      <c r="T247">
        <v>1</v>
      </c>
      <c r="U247">
        <v>0</v>
      </c>
      <c r="V247" t="s">
        <v>43</v>
      </c>
      <c r="W247">
        <v>3</v>
      </c>
    </row>
    <row r="248" spans="1:23">
      <c r="A248">
        <v>5021222</v>
      </c>
      <c r="B248" t="s">
        <v>30</v>
      </c>
      <c r="C248" t="s">
        <v>25</v>
      </c>
      <c r="D248" t="s">
        <v>24</v>
      </c>
      <c r="E248">
        <v>0</v>
      </c>
      <c r="F248">
        <v>310500</v>
      </c>
      <c r="G248" t="s">
        <v>36</v>
      </c>
      <c r="H248" t="s">
        <v>27</v>
      </c>
      <c r="I248" t="s">
        <v>38</v>
      </c>
      <c r="J248" t="s">
        <v>29</v>
      </c>
      <c r="K248">
        <v>-9930</v>
      </c>
      <c r="L248" s="13">
        <v>27.2054794520548</v>
      </c>
      <c r="M248" s="14" t="str">
        <f>VLOOKUP(L248,Temp!$B$2:$C$8,2,1)</f>
        <v>20-30</v>
      </c>
      <c r="N248">
        <v>-674</v>
      </c>
      <c r="O248" s="13">
        <v>1.84657534246575</v>
      </c>
      <c r="P248" s="14" t="str">
        <f>VLOOKUP(O248,Temp!$E$2:$F$9,2,1)</f>
        <v>1-10</v>
      </c>
      <c r="Q248" s="15" t="str">
        <f t="shared" si="3"/>
        <v>employed</v>
      </c>
      <c r="R248">
        <v>1</v>
      </c>
      <c r="S248">
        <v>0</v>
      </c>
      <c r="T248">
        <v>0</v>
      </c>
      <c r="U248">
        <v>0</v>
      </c>
      <c r="V248" t="s">
        <v>34</v>
      </c>
      <c r="W248">
        <v>1</v>
      </c>
    </row>
    <row r="249" spans="1:23">
      <c r="A249">
        <v>5021231</v>
      </c>
      <c r="B249" t="s">
        <v>23</v>
      </c>
      <c r="C249" t="s">
        <v>24</v>
      </c>
      <c r="D249" t="s">
        <v>25</v>
      </c>
      <c r="E249">
        <v>1</v>
      </c>
      <c r="F249">
        <v>225000</v>
      </c>
      <c r="G249" t="s">
        <v>36</v>
      </c>
      <c r="H249" t="s">
        <v>27</v>
      </c>
      <c r="I249" t="s">
        <v>42</v>
      </c>
      <c r="J249" t="s">
        <v>29</v>
      </c>
      <c r="K249">
        <v>-10604</v>
      </c>
      <c r="L249" s="13">
        <v>29.0520547945205</v>
      </c>
      <c r="M249" s="14" t="str">
        <f>VLOOKUP(L249,Temp!$B$2:$C$8,2,1)</f>
        <v>20-30</v>
      </c>
      <c r="N249">
        <v>-2374</v>
      </c>
      <c r="O249" s="13">
        <v>6.5041095890411</v>
      </c>
      <c r="P249" s="14" t="str">
        <f>VLOOKUP(O249,Temp!$E$2:$F$9,2,1)</f>
        <v>1-10</v>
      </c>
      <c r="Q249" s="15" t="str">
        <f t="shared" si="3"/>
        <v>employed</v>
      </c>
      <c r="R249">
        <v>1</v>
      </c>
      <c r="S249">
        <v>0</v>
      </c>
      <c r="T249">
        <v>0</v>
      </c>
      <c r="U249">
        <v>0</v>
      </c>
      <c r="V249" t="s">
        <v>44</v>
      </c>
      <c r="W249">
        <v>3</v>
      </c>
    </row>
    <row r="250" spans="1:23">
      <c r="A250">
        <v>5021242</v>
      </c>
      <c r="B250" t="s">
        <v>23</v>
      </c>
      <c r="C250" t="s">
        <v>24</v>
      </c>
      <c r="D250" t="s">
        <v>25</v>
      </c>
      <c r="E250">
        <v>0</v>
      </c>
      <c r="F250">
        <v>135000</v>
      </c>
      <c r="G250" t="s">
        <v>26</v>
      </c>
      <c r="H250" t="s">
        <v>27</v>
      </c>
      <c r="I250" t="s">
        <v>33</v>
      </c>
      <c r="J250" t="s">
        <v>29</v>
      </c>
      <c r="K250">
        <v>-22747</v>
      </c>
      <c r="L250" s="13">
        <v>62.3205479452055</v>
      </c>
      <c r="M250" s="14" t="str">
        <f>VLOOKUP(L250,Temp!$B$2:$C$8,2,1)</f>
        <v>60-70</v>
      </c>
      <c r="N250">
        <v>365243</v>
      </c>
      <c r="O250" s="13">
        <v>0</v>
      </c>
      <c r="P250" s="14" t="str">
        <f>VLOOKUP(O250,Temp!$E$2:$F$9,2,1)</f>
        <v>0-1</v>
      </c>
      <c r="Q250" s="15" t="str">
        <f t="shared" si="3"/>
        <v>unemployed</v>
      </c>
      <c r="R250">
        <v>1</v>
      </c>
      <c r="S250">
        <v>0</v>
      </c>
      <c r="T250">
        <v>0</v>
      </c>
      <c r="U250">
        <v>0</v>
      </c>
      <c r="W250">
        <v>2</v>
      </c>
    </row>
    <row r="251" spans="1:23">
      <c r="A251">
        <v>5021260</v>
      </c>
      <c r="B251" t="s">
        <v>23</v>
      </c>
      <c r="C251" t="s">
        <v>24</v>
      </c>
      <c r="D251" t="s">
        <v>25</v>
      </c>
      <c r="E251">
        <v>0</v>
      </c>
      <c r="F251">
        <v>135000</v>
      </c>
      <c r="G251" t="s">
        <v>26</v>
      </c>
      <c r="H251" t="s">
        <v>27</v>
      </c>
      <c r="I251" t="s">
        <v>33</v>
      </c>
      <c r="J251" t="s">
        <v>29</v>
      </c>
      <c r="K251">
        <v>-22747</v>
      </c>
      <c r="L251" s="13">
        <v>62.3205479452055</v>
      </c>
      <c r="M251" s="14" t="str">
        <f>VLOOKUP(L251,Temp!$B$2:$C$8,2,1)</f>
        <v>60-70</v>
      </c>
      <c r="N251">
        <v>365243</v>
      </c>
      <c r="O251" s="13">
        <v>0</v>
      </c>
      <c r="P251" s="14" t="str">
        <f>VLOOKUP(O251,Temp!$E$2:$F$9,2,1)</f>
        <v>0-1</v>
      </c>
      <c r="Q251" s="15" t="str">
        <f t="shared" si="3"/>
        <v>unemployed</v>
      </c>
      <c r="R251">
        <v>1</v>
      </c>
      <c r="S251">
        <v>0</v>
      </c>
      <c r="T251">
        <v>0</v>
      </c>
      <c r="U251">
        <v>0</v>
      </c>
      <c r="W251">
        <v>2</v>
      </c>
    </row>
    <row r="252" spans="1:23">
      <c r="A252">
        <v>5021273</v>
      </c>
      <c r="B252" t="s">
        <v>30</v>
      </c>
      <c r="C252" t="s">
        <v>25</v>
      </c>
      <c r="D252" t="s">
        <v>25</v>
      </c>
      <c r="E252">
        <v>0</v>
      </c>
      <c r="F252">
        <v>110250</v>
      </c>
      <c r="G252" t="s">
        <v>36</v>
      </c>
      <c r="H252" t="s">
        <v>27</v>
      </c>
      <c r="I252" t="s">
        <v>38</v>
      </c>
      <c r="J252" t="s">
        <v>29</v>
      </c>
      <c r="K252">
        <v>-14129</v>
      </c>
      <c r="L252" s="13">
        <v>38.7095890410959</v>
      </c>
      <c r="M252" s="14" t="str">
        <f>VLOOKUP(L252,Temp!$B$2:$C$8,2,1)</f>
        <v>30-40</v>
      </c>
      <c r="N252">
        <v>-5758</v>
      </c>
      <c r="O252" s="13">
        <v>15.7753424657534</v>
      </c>
      <c r="P252" s="14" t="str">
        <f>VLOOKUP(O252,Temp!$E$2:$F$9,2,1)</f>
        <v>10-20</v>
      </c>
      <c r="Q252" s="15" t="str">
        <f t="shared" si="3"/>
        <v>employed</v>
      </c>
      <c r="R252">
        <v>1</v>
      </c>
      <c r="S252">
        <v>0</v>
      </c>
      <c r="T252">
        <v>0</v>
      </c>
      <c r="U252">
        <v>0</v>
      </c>
      <c r="W252">
        <v>1</v>
      </c>
    </row>
    <row r="253" spans="1:23">
      <c r="A253">
        <v>5021276</v>
      </c>
      <c r="B253" t="s">
        <v>30</v>
      </c>
      <c r="C253" t="s">
        <v>25</v>
      </c>
      <c r="D253" t="s">
        <v>25</v>
      </c>
      <c r="E253">
        <v>0</v>
      </c>
      <c r="F253">
        <v>110250</v>
      </c>
      <c r="G253" t="s">
        <v>36</v>
      </c>
      <c r="H253" t="s">
        <v>27</v>
      </c>
      <c r="I253" t="s">
        <v>38</v>
      </c>
      <c r="J253" t="s">
        <v>29</v>
      </c>
      <c r="K253">
        <v>-14129</v>
      </c>
      <c r="L253" s="13">
        <v>38.7095890410959</v>
      </c>
      <c r="M253" s="14" t="str">
        <f>VLOOKUP(L253,Temp!$B$2:$C$8,2,1)</f>
        <v>30-40</v>
      </c>
      <c r="N253">
        <v>-5758</v>
      </c>
      <c r="O253" s="13">
        <v>15.7753424657534</v>
      </c>
      <c r="P253" s="14" t="str">
        <f>VLOOKUP(O253,Temp!$E$2:$F$9,2,1)</f>
        <v>10-20</v>
      </c>
      <c r="Q253" s="15" t="str">
        <f t="shared" si="3"/>
        <v>employed</v>
      </c>
      <c r="R253">
        <v>1</v>
      </c>
      <c r="S253">
        <v>0</v>
      </c>
      <c r="T253">
        <v>0</v>
      </c>
      <c r="U253">
        <v>0</v>
      </c>
      <c r="W253">
        <v>1</v>
      </c>
    </row>
    <row r="254" spans="1:23">
      <c r="A254">
        <v>5021292</v>
      </c>
      <c r="B254" t="s">
        <v>23</v>
      </c>
      <c r="C254" t="s">
        <v>25</v>
      </c>
      <c r="D254" t="s">
        <v>25</v>
      </c>
      <c r="E254">
        <v>1</v>
      </c>
      <c r="F254">
        <v>180000</v>
      </c>
      <c r="G254" t="s">
        <v>31</v>
      </c>
      <c r="H254" t="s">
        <v>27</v>
      </c>
      <c r="I254" t="s">
        <v>33</v>
      </c>
      <c r="J254" t="s">
        <v>29</v>
      </c>
      <c r="K254">
        <v>-11901</v>
      </c>
      <c r="L254" s="13">
        <v>32.6054794520548</v>
      </c>
      <c r="M254" s="14" t="str">
        <f>VLOOKUP(L254,Temp!$B$2:$C$8,2,1)</f>
        <v>30-40</v>
      </c>
      <c r="N254">
        <v>-183</v>
      </c>
      <c r="O254" s="13">
        <v>0.501369863013699</v>
      </c>
      <c r="P254" s="14" t="str">
        <f>VLOOKUP(O254,Temp!$E$2:$F$9,2,1)</f>
        <v>0-1</v>
      </c>
      <c r="Q254" s="15" t="str">
        <f t="shared" si="3"/>
        <v>employed</v>
      </c>
      <c r="R254">
        <v>1</v>
      </c>
      <c r="S254">
        <v>0</v>
      </c>
      <c r="T254">
        <v>0</v>
      </c>
      <c r="U254">
        <v>1</v>
      </c>
      <c r="V254" t="s">
        <v>43</v>
      </c>
      <c r="W254">
        <v>3</v>
      </c>
    </row>
    <row r="255" spans="1:23">
      <c r="A255">
        <v>5021308</v>
      </c>
      <c r="B255" t="s">
        <v>30</v>
      </c>
      <c r="C255" t="s">
        <v>24</v>
      </c>
      <c r="D255" t="s">
        <v>25</v>
      </c>
      <c r="E255">
        <v>0</v>
      </c>
      <c r="F255">
        <v>270000</v>
      </c>
      <c r="G255" t="s">
        <v>36</v>
      </c>
      <c r="H255" t="s">
        <v>32</v>
      </c>
      <c r="I255" t="s">
        <v>33</v>
      </c>
      <c r="J255" t="s">
        <v>29</v>
      </c>
      <c r="K255">
        <v>-16896</v>
      </c>
      <c r="L255" s="13">
        <v>46.2904109589041</v>
      </c>
      <c r="M255" s="14" t="str">
        <f>VLOOKUP(L255,Temp!$B$2:$C$8,2,1)</f>
        <v>40-50</v>
      </c>
      <c r="N255">
        <v>-248</v>
      </c>
      <c r="O255" s="13">
        <v>0.679452054794521</v>
      </c>
      <c r="P255" s="14" t="str">
        <f>VLOOKUP(O255,Temp!$E$2:$F$9,2,1)</f>
        <v>0-1</v>
      </c>
      <c r="Q255" s="15" t="str">
        <f t="shared" si="3"/>
        <v>employed</v>
      </c>
      <c r="R255">
        <v>1</v>
      </c>
      <c r="S255">
        <v>0</v>
      </c>
      <c r="T255">
        <v>0</v>
      </c>
      <c r="U255">
        <v>0</v>
      </c>
      <c r="V255" t="s">
        <v>34</v>
      </c>
      <c r="W255">
        <v>2</v>
      </c>
    </row>
    <row r="256" spans="1:23">
      <c r="A256">
        <v>5021347</v>
      </c>
      <c r="B256" t="s">
        <v>23</v>
      </c>
      <c r="C256" t="s">
        <v>24</v>
      </c>
      <c r="D256" t="s">
        <v>24</v>
      </c>
      <c r="E256">
        <v>0</v>
      </c>
      <c r="F256">
        <v>67500</v>
      </c>
      <c r="G256" t="s">
        <v>36</v>
      </c>
      <c r="H256" t="s">
        <v>32</v>
      </c>
      <c r="I256" t="s">
        <v>33</v>
      </c>
      <c r="J256" t="s">
        <v>50</v>
      </c>
      <c r="K256">
        <v>-11448</v>
      </c>
      <c r="L256" s="13">
        <v>31.3643835616438</v>
      </c>
      <c r="M256" s="14" t="str">
        <f>VLOOKUP(L256,Temp!$B$2:$C$8,2,1)</f>
        <v>30-40</v>
      </c>
      <c r="N256">
        <v>-1066</v>
      </c>
      <c r="O256" s="13">
        <v>2.92054794520548</v>
      </c>
      <c r="P256" s="14" t="str">
        <f>VLOOKUP(O256,Temp!$E$2:$F$9,2,1)</f>
        <v>1-10</v>
      </c>
      <c r="Q256" s="15" t="str">
        <f t="shared" si="3"/>
        <v>employed</v>
      </c>
      <c r="R256">
        <v>1</v>
      </c>
      <c r="S256">
        <v>1</v>
      </c>
      <c r="T256">
        <v>1</v>
      </c>
      <c r="U256">
        <v>0</v>
      </c>
      <c r="W256">
        <v>2</v>
      </c>
    </row>
    <row r="257" spans="1:23">
      <c r="A257">
        <v>5021349</v>
      </c>
      <c r="B257" t="s">
        <v>23</v>
      </c>
      <c r="C257" t="s">
        <v>24</v>
      </c>
      <c r="D257" t="s">
        <v>24</v>
      </c>
      <c r="E257">
        <v>0</v>
      </c>
      <c r="F257">
        <v>67500</v>
      </c>
      <c r="G257" t="s">
        <v>36</v>
      </c>
      <c r="H257" t="s">
        <v>32</v>
      </c>
      <c r="I257" t="s">
        <v>33</v>
      </c>
      <c r="J257" t="s">
        <v>50</v>
      </c>
      <c r="K257">
        <v>-11448</v>
      </c>
      <c r="L257" s="13">
        <v>31.3643835616438</v>
      </c>
      <c r="M257" s="14" t="str">
        <f>VLOOKUP(L257,Temp!$B$2:$C$8,2,1)</f>
        <v>30-40</v>
      </c>
      <c r="N257">
        <v>-1066</v>
      </c>
      <c r="O257" s="13">
        <v>2.92054794520548</v>
      </c>
      <c r="P257" s="14" t="str">
        <f>VLOOKUP(O257,Temp!$E$2:$F$9,2,1)</f>
        <v>1-10</v>
      </c>
      <c r="Q257" s="15" t="str">
        <f t="shared" si="3"/>
        <v>employed</v>
      </c>
      <c r="R257">
        <v>1</v>
      </c>
      <c r="S257">
        <v>1</v>
      </c>
      <c r="T257">
        <v>1</v>
      </c>
      <c r="U257">
        <v>0</v>
      </c>
      <c r="W257">
        <v>2</v>
      </c>
    </row>
    <row r="258" spans="1:23">
      <c r="A258">
        <v>5021365</v>
      </c>
      <c r="B258" t="s">
        <v>30</v>
      </c>
      <c r="C258" t="s">
        <v>24</v>
      </c>
      <c r="D258" t="s">
        <v>25</v>
      </c>
      <c r="E258">
        <v>0</v>
      </c>
      <c r="F258">
        <v>270000</v>
      </c>
      <c r="G258" t="s">
        <v>31</v>
      </c>
      <c r="H258" t="s">
        <v>32</v>
      </c>
      <c r="I258" t="s">
        <v>33</v>
      </c>
      <c r="J258" t="s">
        <v>29</v>
      </c>
      <c r="K258">
        <v>-18454</v>
      </c>
      <c r="L258" s="13">
        <v>50.558904109589</v>
      </c>
      <c r="M258" s="14" t="str">
        <f>VLOOKUP(L258,Temp!$B$2:$C$8,2,1)</f>
        <v>50-60</v>
      </c>
      <c r="N258">
        <v>-7518</v>
      </c>
      <c r="O258" s="13">
        <v>20.5972602739726</v>
      </c>
      <c r="P258" s="14" t="str">
        <f>VLOOKUP(O258,Temp!$E$2:$F$9,2,1)</f>
        <v>20-30</v>
      </c>
      <c r="Q258" s="15" t="str">
        <f t="shared" si="3"/>
        <v>employed</v>
      </c>
      <c r="R258">
        <v>1</v>
      </c>
      <c r="S258">
        <v>0</v>
      </c>
      <c r="T258">
        <v>0</v>
      </c>
      <c r="U258">
        <v>0</v>
      </c>
      <c r="V258" t="s">
        <v>35</v>
      </c>
      <c r="W258">
        <v>2</v>
      </c>
    </row>
    <row r="259" spans="1:23">
      <c r="A259">
        <v>5021375</v>
      </c>
      <c r="B259" t="s">
        <v>23</v>
      </c>
      <c r="C259" t="s">
        <v>24</v>
      </c>
      <c r="D259" t="s">
        <v>25</v>
      </c>
      <c r="E259">
        <v>0</v>
      </c>
      <c r="F259">
        <v>247500</v>
      </c>
      <c r="G259" t="s">
        <v>36</v>
      </c>
      <c r="H259" t="s">
        <v>27</v>
      </c>
      <c r="I259" t="s">
        <v>33</v>
      </c>
      <c r="J259" t="s">
        <v>29</v>
      </c>
      <c r="K259">
        <v>-22100</v>
      </c>
      <c r="L259" s="13">
        <v>60.5479452054795</v>
      </c>
      <c r="M259" s="14" t="str">
        <f>VLOOKUP(L259,Temp!$B$2:$C$8,2,1)</f>
        <v>60-70</v>
      </c>
      <c r="N259">
        <v>-578</v>
      </c>
      <c r="O259" s="13">
        <v>1.58356164383562</v>
      </c>
      <c r="P259" s="14" t="str">
        <f>VLOOKUP(O259,Temp!$E$2:$F$9,2,1)</f>
        <v>1-10</v>
      </c>
      <c r="Q259" s="15" t="str">
        <f t="shared" ref="Q259:Q322" si="4">IF(N259&lt;0,"employed","unemployed")</f>
        <v>employed</v>
      </c>
      <c r="R259">
        <v>1</v>
      </c>
      <c r="S259">
        <v>0</v>
      </c>
      <c r="T259">
        <v>0</v>
      </c>
      <c r="U259">
        <v>1</v>
      </c>
      <c r="V259" t="s">
        <v>37</v>
      </c>
      <c r="W259">
        <v>2</v>
      </c>
    </row>
    <row r="260" spans="1:23">
      <c r="A260">
        <v>5021398</v>
      </c>
      <c r="B260" t="s">
        <v>23</v>
      </c>
      <c r="C260" t="s">
        <v>24</v>
      </c>
      <c r="D260" t="s">
        <v>25</v>
      </c>
      <c r="E260">
        <v>0</v>
      </c>
      <c r="F260">
        <v>189000</v>
      </c>
      <c r="G260" t="s">
        <v>26</v>
      </c>
      <c r="H260" t="s">
        <v>41</v>
      </c>
      <c r="I260" t="s">
        <v>47</v>
      </c>
      <c r="J260" t="s">
        <v>29</v>
      </c>
      <c r="K260">
        <v>-21845</v>
      </c>
      <c r="L260" s="13">
        <v>59.8493150684931</v>
      </c>
      <c r="M260" s="14" t="str">
        <f>VLOOKUP(L260,Temp!$B$2:$C$8,2,1)</f>
        <v>50-60</v>
      </c>
      <c r="N260">
        <v>365243</v>
      </c>
      <c r="O260" s="13">
        <v>0</v>
      </c>
      <c r="P260" s="14" t="str">
        <f>VLOOKUP(O260,Temp!$E$2:$F$9,2,1)</f>
        <v>0-1</v>
      </c>
      <c r="Q260" s="15" t="str">
        <f t="shared" si="4"/>
        <v>unemployed</v>
      </c>
      <c r="R260">
        <v>1</v>
      </c>
      <c r="S260">
        <v>0</v>
      </c>
      <c r="T260">
        <v>0</v>
      </c>
      <c r="U260">
        <v>0</v>
      </c>
      <c r="W260">
        <v>1</v>
      </c>
    </row>
    <row r="261" spans="1:23">
      <c r="A261">
        <v>5021415</v>
      </c>
      <c r="B261" t="s">
        <v>23</v>
      </c>
      <c r="C261" t="s">
        <v>24</v>
      </c>
      <c r="D261" t="s">
        <v>25</v>
      </c>
      <c r="E261">
        <v>0</v>
      </c>
      <c r="F261">
        <v>270000</v>
      </c>
      <c r="G261" t="s">
        <v>36</v>
      </c>
      <c r="H261" t="s">
        <v>32</v>
      </c>
      <c r="I261" t="s">
        <v>33</v>
      </c>
      <c r="J261" t="s">
        <v>29</v>
      </c>
      <c r="K261">
        <v>-20066</v>
      </c>
      <c r="L261" s="13">
        <v>54.9753424657534</v>
      </c>
      <c r="M261" s="14" t="str">
        <f>VLOOKUP(L261,Temp!$B$2:$C$8,2,1)</f>
        <v>50-60</v>
      </c>
      <c r="N261">
        <v>-3988</v>
      </c>
      <c r="O261" s="13">
        <v>10.9260273972603</v>
      </c>
      <c r="P261" s="14" t="str">
        <f>VLOOKUP(O261,Temp!$E$2:$F$9,2,1)</f>
        <v>10-20</v>
      </c>
      <c r="Q261" s="15" t="str">
        <f t="shared" si="4"/>
        <v>employed</v>
      </c>
      <c r="R261">
        <v>1</v>
      </c>
      <c r="S261">
        <v>1</v>
      </c>
      <c r="T261">
        <v>1</v>
      </c>
      <c r="U261">
        <v>0</v>
      </c>
      <c r="V261" t="s">
        <v>54</v>
      </c>
      <c r="W261">
        <v>2</v>
      </c>
    </row>
    <row r="262" spans="1:23">
      <c r="A262">
        <v>5021442</v>
      </c>
      <c r="B262" t="s">
        <v>30</v>
      </c>
      <c r="C262" t="s">
        <v>24</v>
      </c>
      <c r="D262" t="s">
        <v>25</v>
      </c>
      <c r="E262">
        <v>1</v>
      </c>
      <c r="F262">
        <v>135000</v>
      </c>
      <c r="G262" t="s">
        <v>36</v>
      </c>
      <c r="H262" t="s">
        <v>32</v>
      </c>
      <c r="I262" t="s">
        <v>33</v>
      </c>
      <c r="J262" t="s">
        <v>29</v>
      </c>
      <c r="K262">
        <v>-9547</v>
      </c>
      <c r="L262" s="13">
        <v>26.1561643835616</v>
      </c>
      <c r="M262" s="14" t="str">
        <f>VLOOKUP(L262,Temp!$B$2:$C$8,2,1)</f>
        <v>20-30</v>
      </c>
      <c r="N262">
        <v>-1340</v>
      </c>
      <c r="O262" s="13">
        <v>3.67123287671233</v>
      </c>
      <c r="P262" s="14" t="str">
        <f>VLOOKUP(O262,Temp!$E$2:$F$9,2,1)</f>
        <v>1-10</v>
      </c>
      <c r="Q262" s="15" t="str">
        <f t="shared" si="4"/>
        <v>employed</v>
      </c>
      <c r="R262">
        <v>1</v>
      </c>
      <c r="S262">
        <v>0</v>
      </c>
      <c r="T262">
        <v>0</v>
      </c>
      <c r="U262">
        <v>0</v>
      </c>
      <c r="V262" t="s">
        <v>35</v>
      </c>
      <c r="W262">
        <v>3</v>
      </c>
    </row>
    <row r="263" spans="1:23">
      <c r="A263">
        <v>5021443</v>
      </c>
      <c r="B263" t="s">
        <v>30</v>
      </c>
      <c r="C263" t="s">
        <v>24</v>
      </c>
      <c r="D263" t="s">
        <v>25</v>
      </c>
      <c r="E263">
        <v>1</v>
      </c>
      <c r="F263">
        <v>135000</v>
      </c>
      <c r="G263" t="s">
        <v>36</v>
      </c>
      <c r="H263" t="s">
        <v>32</v>
      </c>
      <c r="I263" t="s">
        <v>33</v>
      </c>
      <c r="J263" t="s">
        <v>29</v>
      </c>
      <c r="K263">
        <v>-9547</v>
      </c>
      <c r="L263" s="13">
        <v>26.1561643835616</v>
      </c>
      <c r="M263" s="14" t="str">
        <f>VLOOKUP(L263,Temp!$B$2:$C$8,2,1)</f>
        <v>20-30</v>
      </c>
      <c r="N263">
        <v>-1340</v>
      </c>
      <c r="O263" s="13">
        <v>3.67123287671233</v>
      </c>
      <c r="P263" s="14" t="str">
        <f>VLOOKUP(O263,Temp!$E$2:$F$9,2,1)</f>
        <v>1-10</v>
      </c>
      <c r="Q263" s="15" t="str">
        <f t="shared" si="4"/>
        <v>employed</v>
      </c>
      <c r="R263">
        <v>1</v>
      </c>
      <c r="S263">
        <v>0</v>
      </c>
      <c r="T263">
        <v>0</v>
      </c>
      <c r="U263">
        <v>0</v>
      </c>
      <c r="V263" t="s">
        <v>35</v>
      </c>
      <c r="W263">
        <v>3</v>
      </c>
    </row>
    <row r="264" spans="1:23">
      <c r="A264">
        <v>5021452</v>
      </c>
      <c r="B264" t="s">
        <v>23</v>
      </c>
      <c r="C264" t="s">
        <v>24</v>
      </c>
      <c r="D264" t="s">
        <v>25</v>
      </c>
      <c r="E264">
        <v>0</v>
      </c>
      <c r="F264">
        <v>202500</v>
      </c>
      <c r="G264" t="s">
        <v>26</v>
      </c>
      <c r="H264" t="s">
        <v>27</v>
      </c>
      <c r="I264" t="s">
        <v>33</v>
      </c>
      <c r="J264" t="s">
        <v>29</v>
      </c>
      <c r="K264">
        <v>-21148</v>
      </c>
      <c r="L264" s="13">
        <v>57.9397260273973</v>
      </c>
      <c r="M264" s="14" t="str">
        <f>VLOOKUP(L264,Temp!$B$2:$C$8,2,1)</f>
        <v>50-60</v>
      </c>
      <c r="N264">
        <v>365243</v>
      </c>
      <c r="O264" s="13">
        <v>0</v>
      </c>
      <c r="P264" s="14" t="str">
        <f>VLOOKUP(O264,Temp!$E$2:$F$9,2,1)</f>
        <v>0-1</v>
      </c>
      <c r="Q264" s="15" t="str">
        <f t="shared" si="4"/>
        <v>unemployed</v>
      </c>
      <c r="R264">
        <v>1</v>
      </c>
      <c r="S264">
        <v>0</v>
      </c>
      <c r="T264">
        <v>1</v>
      </c>
      <c r="U264">
        <v>0</v>
      </c>
      <c r="W264">
        <v>2</v>
      </c>
    </row>
    <row r="265" spans="1:23">
      <c r="A265">
        <v>5021457</v>
      </c>
      <c r="B265" t="s">
        <v>23</v>
      </c>
      <c r="C265" t="s">
        <v>24</v>
      </c>
      <c r="D265" t="s">
        <v>25</v>
      </c>
      <c r="E265">
        <v>0</v>
      </c>
      <c r="F265">
        <v>81000</v>
      </c>
      <c r="G265" t="s">
        <v>36</v>
      </c>
      <c r="H265" t="s">
        <v>32</v>
      </c>
      <c r="I265" t="s">
        <v>33</v>
      </c>
      <c r="J265" t="s">
        <v>29</v>
      </c>
      <c r="K265">
        <v>-19040</v>
      </c>
      <c r="L265" s="13">
        <v>52.1643835616438</v>
      </c>
      <c r="M265" s="14" t="str">
        <f>VLOOKUP(L265,Temp!$B$2:$C$8,2,1)</f>
        <v>50-60</v>
      </c>
      <c r="N265">
        <v>-1070</v>
      </c>
      <c r="O265" s="13">
        <v>2.93150684931507</v>
      </c>
      <c r="P265" s="14" t="str">
        <f>VLOOKUP(O265,Temp!$E$2:$F$9,2,1)</f>
        <v>1-10</v>
      </c>
      <c r="Q265" s="15" t="str">
        <f t="shared" si="4"/>
        <v>employed</v>
      </c>
      <c r="R265">
        <v>1</v>
      </c>
      <c r="S265">
        <v>1</v>
      </c>
      <c r="T265">
        <v>1</v>
      </c>
      <c r="U265">
        <v>0</v>
      </c>
      <c r="V265" t="s">
        <v>44</v>
      </c>
      <c r="W265">
        <v>2</v>
      </c>
    </row>
    <row r="266" spans="1:23">
      <c r="A266">
        <v>5021481</v>
      </c>
      <c r="B266" t="s">
        <v>23</v>
      </c>
      <c r="C266" t="s">
        <v>24</v>
      </c>
      <c r="D266" t="s">
        <v>25</v>
      </c>
      <c r="E266">
        <v>0</v>
      </c>
      <c r="F266">
        <v>135000</v>
      </c>
      <c r="G266" t="s">
        <v>36</v>
      </c>
      <c r="H266" t="s">
        <v>32</v>
      </c>
      <c r="I266" t="s">
        <v>33</v>
      </c>
      <c r="J266" t="s">
        <v>29</v>
      </c>
      <c r="K266">
        <v>-11905</v>
      </c>
      <c r="L266" s="13">
        <v>32.6164383561644</v>
      </c>
      <c r="M266" s="14" t="str">
        <f>VLOOKUP(L266,Temp!$B$2:$C$8,2,1)</f>
        <v>30-40</v>
      </c>
      <c r="N266">
        <v>-2470</v>
      </c>
      <c r="O266" s="13">
        <v>6.76712328767123</v>
      </c>
      <c r="P266" s="14" t="str">
        <f>VLOOKUP(O266,Temp!$E$2:$F$9,2,1)</f>
        <v>1-10</v>
      </c>
      <c r="Q266" s="15" t="str">
        <f t="shared" si="4"/>
        <v>employed</v>
      </c>
      <c r="R266">
        <v>1</v>
      </c>
      <c r="S266">
        <v>0</v>
      </c>
      <c r="T266">
        <v>1</v>
      </c>
      <c r="U266">
        <v>1</v>
      </c>
      <c r="V266" t="s">
        <v>60</v>
      </c>
      <c r="W266">
        <v>2</v>
      </c>
    </row>
    <row r="267" spans="1:23">
      <c r="A267">
        <v>5021487</v>
      </c>
      <c r="B267" t="s">
        <v>30</v>
      </c>
      <c r="C267" t="s">
        <v>25</v>
      </c>
      <c r="D267" t="s">
        <v>25</v>
      </c>
      <c r="E267">
        <v>0</v>
      </c>
      <c r="F267">
        <v>135000</v>
      </c>
      <c r="G267" t="s">
        <v>31</v>
      </c>
      <c r="H267" t="s">
        <v>32</v>
      </c>
      <c r="I267" t="s">
        <v>42</v>
      </c>
      <c r="J267" t="s">
        <v>46</v>
      </c>
      <c r="K267">
        <v>-10665</v>
      </c>
      <c r="L267" s="13">
        <v>29.2191780821918</v>
      </c>
      <c r="M267" s="14" t="str">
        <f>VLOOKUP(L267,Temp!$B$2:$C$8,2,1)</f>
        <v>20-30</v>
      </c>
      <c r="N267">
        <v>-1493</v>
      </c>
      <c r="O267" s="13">
        <v>4.09041095890411</v>
      </c>
      <c r="P267" s="14" t="str">
        <f>VLOOKUP(O267,Temp!$E$2:$F$9,2,1)</f>
        <v>1-10</v>
      </c>
      <c r="Q267" s="15" t="str">
        <f t="shared" si="4"/>
        <v>employed</v>
      </c>
      <c r="R267">
        <v>1</v>
      </c>
      <c r="S267">
        <v>0</v>
      </c>
      <c r="T267">
        <v>0</v>
      </c>
      <c r="U267">
        <v>0</v>
      </c>
      <c r="V267" t="s">
        <v>34</v>
      </c>
      <c r="W267">
        <v>2</v>
      </c>
    </row>
    <row r="268" spans="1:23">
      <c r="A268">
        <v>5021491</v>
      </c>
      <c r="B268" t="s">
        <v>30</v>
      </c>
      <c r="C268" t="s">
        <v>24</v>
      </c>
      <c r="D268" t="s">
        <v>25</v>
      </c>
      <c r="E268">
        <v>0</v>
      </c>
      <c r="F268">
        <v>135000</v>
      </c>
      <c r="G268" t="s">
        <v>36</v>
      </c>
      <c r="H268" t="s">
        <v>32</v>
      </c>
      <c r="I268" t="s">
        <v>38</v>
      </c>
      <c r="J268" t="s">
        <v>29</v>
      </c>
      <c r="K268">
        <v>-10682</v>
      </c>
      <c r="L268" s="13">
        <v>29.2657534246575</v>
      </c>
      <c r="M268" s="14" t="str">
        <f>VLOOKUP(L268,Temp!$B$2:$C$8,2,1)</f>
        <v>20-30</v>
      </c>
      <c r="N268">
        <v>-609</v>
      </c>
      <c r="O268" s="13">
        <v>1.66849315068493</v>
      </c>
      <c r="P268" s="14" t="str">
        <f>VLOOKUP(O268,Temp!$E$2:$F$9,2,1)</f>
        <v>1-10</v>
      </c>
      <c r="Q268" s="15" t="str">
        <f t="shared" si="4"/>
        <v>employed</v>
      </c>
      <c r="R268">
        <v>1</v>
      </c>
      <c r="S268">
        <v>0</v>
      </c>
      <c r="T268">
        <v>1</v>
      </c>
      <c r="U268">
        <v>0</v>
      </c>
      <c r="V268" t="s">
        <v>44</v>
      </c>
      <c r="W268">
        <v>1</v>
      </c>
    </row>
    <row r="269" spans="1:23">
      <c r="A269">
        <v>5021498</v>
      </c>
      <c r="B269" t="s">
        <v>23</v>
      </c>
      <c r="C269" t="s">
        <v>24</v>
      </c>
      <c r="D269" t="s">
        <v>25</v>
      </c>
      <c r="E269">
        <v>1</v>
      </c>
      <c r="F269">
        <v>157500</v>
      </c>
      <c r="G269" t="s">
        <v>36</v>
      </c>
      <c r="H269" t="s">
        <v>32</v>
      </c>
      <c r="I269" t="s">
        <v>33</v>
      </c>
      <c r="J269" t="s">
        <v>29</v>
      </c>
      <c r="K269">
        <v>-15096</v>
      </c>
      <c r="L269" s="13">
        <v>41.358904109589</v>
      </c>
      <c r="M269" s="14" t="str">
        <f>VLOOKUP(L269,Temp!$B$2:$C$8,2,1)</f>
        <v>40-50</v>
      </c>
      <c r="N269">
        <v>-2862</v>
      </c>
      <c r="O269" s="13">
        <v>7.84109589041096</v>
      </c>
      <c r="P269" s="14" t="str">
        <f>VLOOKUP(O269,Temp!$E$2:$F$9,2,1)</f>
        <v>1-10</v>
      </c>
      <c r="Q269" s="15" t="str">
        <f t="shared" si="4"/>
        <v>employed</v>
      </c>
      <c r="R269">
        <v>1</v>
      </c>
      <c r="S269">
        <v>0</v>
      </c>
      <c r="T269">
        <v>0</v>
      </c>
      <c r="U269">
        <v>0</v>
      </c>
      <c r="W269">
        <v>3</v>
      </c>
    </row>
    <row r="270" spans="1:23">
      <c r="A270">
        <v>5021508</v>
      </c>
      <c r="B270" t="s">
        <v>23</v>
      </c>
      <c r="C270" t="s">
        <v>24</v>
      </c>
      <c r="D270" t="s">
        <v>25</v>
      </c>
      <c r="E270">
        <v>0</v>
      </c>
      <c r="F270">
        <v>144000</v>
      </c>
      <c r="G270" t="s">
        <v>40</v>
      </c>
      <c r="H270" t="s">
        <v>32</v>
      </c>
      <c r="I270" t="s">
        <v>33</v>
      </c>
      <c r="J270" t="s">
        <v>29</v>
      </c>
      <c r="K270">
        <v>-18136</v>
      </c>
      <c r="L270" s="13">
        <v>49.6876712328767</v>
      </c>
      <c r="M270" s="14" t="str">
        <f>VLOOKUP(L270,Temp!$B$2:$C$8,2,1)</f>
        <v>40-50</v>
      </c>
      <c r="N270">
        <v>-10110</v>
      </c>
      <c r="O270" s="13">
        <v>27.6986301369863</v>
      </c>
      <c r="P270" s="14" t="str">
        <f>VLOOKUP(O270,Temp!$E$2:$F$9,2,1)</f>
        <v>20-30</v>
      </c>
      <c r="Q270" s="15" t="str">
        <f t="shared" si="4"/>
        <v>employed</v>
      </c>
      <c r="R270">
        <v>1</v>
      </c>
      <c r="S270">
        <v>0</v>
      </c>
      <c r="T270">
        <v>1</v>
      </c>
      <c r="U270">
        <v>0</v>
      </c>
      <c r="V270" t="s">
        <v>52</v>
      </c>
      <c r="W270">
        <v>2</v>
      </c>
    </row>
    <row r="271" spans="1:23">
      <c r="A271">
        <v>5021515</v>
      </c>
      <c r="B271" t="s">
        <v>23</v>
      </c>
      <c r="C271" t="s">
        <v>24</v>
      </c>
      <c r="D271" t="s">
        <v>25</v>
      </c>
      <c r="E271">
        <v>0</v>
      </c>
      <c r="F271">
        <v>144000</v>
      </c>
      <c r="G271" t="s">
        <v>40</v>
      </c>
      <c r="H271" t="s">
        <v>32</v>
      </c>
      <c r="I271" t="s">
        <v>33</v>
      </c>
      <c r="J271" t="s">
        <v>29</v>
      </c>
      <c r="K271">
        <v>-18136</v>
      </c>
      <c r="L271" s="13">
        <v>49.6876712328767</v>
      </c>
      <c r="M271" s="14" t="str">
        <f>VLOOKUP(L271,Temp!$B$2:$C$8,2,1)</f>
        <v>40-50</v>
      </c>
      <c r="N271">
        <v>-10110</v>
      </c>
      <c r="O271" s="13">
        <v>27.6986301369863</v>
      </c>
      <c r="P271" s="14" t="str">
        <f>VLOOKUP(O271,Temp!$E$2:$F$9,2,1)</f>
        <v>20-30</v>
      </c>
      <c r="Q271" s="15" t="str">
        <f t="shared" si="4"/>
        <v>employed</v>
      </c>
      <c r="R271">
        <v>1</v>
      </c>
      <c r="S271">
        <v>0</v>
      </c>
      <c r="T271">
        <v>1</v>
      </c>
      <c r="U271">
        <v>0</v>
      </c>
      <c r="V271" t="s">
        <v>52</v>
      </c>
      <c r="W271">
        <v>2</v>
      </c>
    </row>
    <row r="272" spans="1:23">
      <c r="A272">
        <v>5021544</v>
      </c>
      <c r="B272" t="s">
        <v>23</v>
      </c>
      <c r="C272" t="s">
        <v>24</v>
      </c>
      <c r="D272" t="s">
        <v>25</v>
      </c>
      <c r="E272">
        <v>0</v>
      </c>
      <c r="F272">
        <v>202500</v>
      </c>
      <c r="G272" t="s">
        <v>31</v>
      </c>
      <c r="H272" t="s">
        <v>32</v>
      </c>
      <c r="I272" t="s">
        <v>33</v>
      </c>
      <c r="J272" t="s">
        <v>29</v>
      </c>
      <c r="K272">
        <v>-20870</v>
      </c>
      <c r="L272" s="13">
        <v>57.1780821917808</v>
      </c>
      <c r="M272" s="14" t="str">
        <f>VLOOKUP(L272,Temp!$B$2:$C$8,2,1)</f>
        <v>50-60</v>
      </c>
      <c r="N272">
        <v>-1583</v>
      </c>
      <c r="O272" s="13">
        <v>4.33698630136986</v>
      </c>
      <c r="P272" s="14" t="str">
        <f>VLOOKUP(O272,Temp!$E$2:$F$9,2,1)</f>
        <v>1-10</v>
      </c>
      <c r="Q272" s="15" t="str">
        <f t="shared" si="4"/>
        <v>employed</v>
      </c>
      <c r="R272">
        <v>1</v>
      </c>
      <c r="S272">
        <v>0</v>
      </c>
      <c r="T272">
        <v>0</v>
      </c>
      <c r="U272">
        <v>0</v>
      </c>
      <c r="V272" t="s">
        <v>55</v>
      </c>
      <c r="W272">
        <v>2</v>
      </c>
    </row>
    <row r="273" spans="1:23">
      <c r="A273">
        <v>5021552</v>
      </c>
      <c r="B273" t="s">
        <v>23</v>
      </c>
      <c r="C273" t="s">
        <v>24</v>
      </c>
      <c r="D273" t="s">
        <v>25</v>
      </c>
      <c r="E273">
        <v>0</v>
      </c>
      <c r="F273">
        <v>202500</v>
      </c>
      <c r="G273" t="s">
        <v>31</v>
      </c>
      <c r="H273" t="s">
        <v>32</v>
      </c>
      <c r="I273" t="s">
        <v>33</v>
      </c>
      <c r="J273" t="s">
        <v>29</v>
      </c>
      <c r="K273">
        <v>-20870</v>
      </c>
      <c r="L273" s="13">
        <v>57.1780821917808</v>
      </c>
      <c r="M273" s="14" t="str">
        <f>VLOOKUP(L273,Temp!$B$2:$C$8,2,1)</f>
        <v>50-60</v>
      </c>
      <c r="N273">
        <v>-1583</v>
      </c>
      <c r="O273" s="13">
        <v>4.33698630136986</v>
      </c>
      <c r="P273" s="14" t="str">
        <f>VLOOKUP(O273,Temp!$E$2:$F$9,2,1)</f>
        <v>1-10</v>
      </c>
      <c r="Q273" s="15" t="str">
        <f t="shared" si="4"/>
        <v>employed</v>
      </c>
      <c r="R273">
        <v>1</v>
      </c>
      <c r="S273">
        <v>0</v>
      </c>
      <c r="T273">
        <v>0</v>
      </c>
      <c r="U273">
        <v>0</v>
      </c>
      <c r="V273" t="s">
        <v>55</v>
      </c>
      <c r="W273">
        <v>2</v>
      </c>
    </row>
    <row r="274" spans="1:23">
      <c r="A274">
        <v>5021558</v>
      </c>
      <c r="B274" t="s">
        <v>30</v>
      </c>
      <c r="C274" t="s">
        <v>24</v>
      </c>
      <c r="D274" t="s">
        <v>25</v>
      </c>
      <c r="E274">
        <v>0</v>
      </c>
      <c r="F274">
        <v>135000</v>
      </c>
      <c r="G274" t="s">
        <v>36</v>
      </c>
      <c r="H274" t="s">
        <v>32</v>
      </c>
      <c r="I274" t="s">
        <v>33</v>
      </c>
      <c r="J274" t="s">
        <v>29</v>
      </c>
      <c r="K274">
        <v>-18188</v>
      </c>
      <c r="L274" s="13">
        <v>49.8301369863014</v>
      </c>
      <c r="M274" s="14" t="str">
        <f>VLOOKUP(L274,Temp!$B$2:$C$8,2,1)</f>
        <v>40-50</v>
      </c>
      <c r="N274">
        <v>-578</v>
      </c>
      <c r="O274" s="13">
        <v>1.58356164383562</v>
      </c>
      <c r="P274" s="14" t="str">
        <f>VLOOKUP(O274,Temp!$E$2:$F$9,2,1)</f>
        <v>1-10</v>
      </c>
      <c r="Q274" s="15" t="str">
        <f t="shared" si="4"/>
        <v>employed</v>
      </c>
      <c r="R274">
        <v>1</v>
      </c>
      <c r="S274">
        <v>0</v>
      </c>
      <c r="T274">
        <v>0</v>
      </c>
      <c r="U274">
        <v>0</v>
      </c>
      <c r="V274" t="s">
        <v>35</v>
      </c>
      <c r="W274">
        <v>2</v>
      </c>
    </row>
    <row r="275" spans="1:23">
      <c r="A275">
        <v>5021559</v>
      </c>
      <c r="B275" t="s">
        <v>30</v>
      </c>
      <c r="C275" t="s">
        <v>25</v>
      </c>
      <c r="D275" t="s">
        <v>25</v>
      </c>
      <c r="E275">
        <v>0</v>
      </c>
      <c r="F275">
        <v>360000</v>
      </c>
      <c r="G275" t="s">
        <v>36</v>
      </c>
      <c r="H275" t="s">
        <v>41</v>
      </c>
      <c r="I275" t="s">
        <v>33</v>
      </c>
      <c r="J275" t="s">
        <v>29</v>
      </c>
      <c r="K275">
        <v>-9906</v>
      </c>
      <c r="L275" s="13">
        <v>27.1397260273973</v>
      </c>
      <c r="M275" s="14" t="str">
        <f>VLOOKUP(L275,Temp!$B$2:$C$8,2,1)</f>
        <v>20-30</v>
      </c>
      <c r="N275">
        <v>-122</v>
      </c>
      <c r="O275" s="13">
        <v>0.334246575342466</v>
      </c>
      <c r="P275" s="14" t="str">
        <f>VLOOKUP(O275,Temp!$E$2:$F$9,2,1)</f>
        <v>0-1</v>
      </c>
      <c r="Q275" s="15" t="str">
        <f t="shared" si="4"/>
        <v>employed</v>
      </c>
      <c r="R275">
        <v>1</v>
      </c>
      <c r="S275">
        <v>1</v>
      </c>
      <c r="T275">
        <v>1</v>
      </c>
      <c r="U275">
        <v>0</v>
      </c>
      <c r="V275" t="s">
        <v>44</v>
      </c>
      <c r="W275">
        <v>2</v>
      </c>
    </row>
    <row r="276" spans="1:23">
      <c r="A276">
        <v>5021573</v>
      </c>
      <c r="B276" t="s">
        <v>30</v>
      </c>
      <c r="C276" t="s">
        <v>24</v>
      </c>
      <c r="D276" t="s">
        <v>24</v>
      </c>
      <c r="E276">
        <v>0</v>
      </c>
      <c r="F276">
        <v>270000</v>
      </c>
      <c r="G276" t="s">
        <v>40</v>
      </c>
      <c r="H276" t="s">
        <v>41</v>
      </c>
      <c r="I276" t="s">
        <v>33</v>
      </c>
      <c r="J276" t="s">
        <v>29</v>
      </c>
      <c r="K276">
        <v>-9787</v>
      </c>
      <c r="L276" s="13">
        <v>26.813698630137</v>
      </c>
      <c r="M276" s="14" t="str">
        <f>VLOOKUP(L276,Temp!$B$2:$C$8,2,1)</f>
        <v>20-30</v>
      </c>
      <c r="N276">
        <v>-1674</v>
      </c>
      <c r="O276" s="13">
        <v>4.58630136986301</v>
      </c>
      <c r="P276" s="14" t="str">
        <f>VLOOKUP(O276,Temp!$E$2:$F$9,2,1)</f>
        <v>1-10</v>
      </c>
      <c r="Q276" s="15" t="str">
        <f t="shared" si="4"/>
        <v>employed</v>
      </c>
      <c r="R276">
        <v>1</v>
      </c>
      <c r="S276">
        <v>0</v>
      </c>
      <c r="T276">
        <v>0</v>
      </c>
      <c r="U276">
        <v>0</v>
      </c>
      <c r="W276">
        <v>2</v>
      </c>
    </row>
    <row r="277" spans="1:23">
      <c r="A277">
        <v>5021589</v>
      </c>
      <c r="B277" t="s">
        <v>23</v>
      </c>
      <c r="C277" t="s">
        <v>25</v>
      </c>
      <c r="D277" t="s">
        <v>25</v>
      </c>
      <c r="E277">
        <v>0</v>
      </c>
      <c r="F277">
        <v>247500</v>
      </c>
      <c r="G277" t="s">
        <v>36</v>
      </c>
      <c r="H277" t="s">
        <v>41</v>
      </c>
      <c r="I277" t="s">
        <v>28</v>
      </c>
      <c r="J277" t="s">
        <v>29</v>
      </c>
      <c r="K277">
        <v>-19672</v>
      </c>
      <c r="L277" s="13">
        <v>53.8958904109589</v>
      </c>
      <c r="M277" s="14" t="str">
        <f>VLOOKUP(L277,Temp!$B$2:$C$8,2,1)</f>
        <v>50-60</v>
      </c>
      <c r="N277">
        <v>-1375</v>
      </c>
      <c r="O277" s="13">
        <v>3.76712328767123</v>
      </c>
      <c r="P277" s="14" t="str">
        <f>VLOOKUP(O277,Temp!$E$2:$F$9,2,1)</f>
        <v>1-10</v>
      </c>
      <c r="Q277" s="15" t="str">
        <f t="shared" si="4"/>
        <v>employed</v>
      </c>
      <c r="R277">
        <v>1</v>
      </c>
      <c r="S277">
        <v>1</v>
      </c>
      <c r="T277">
        <v>0</v>
      </c>
      <c r="U277">
        <v>0</v>
      </c>
      <c r="V277" t="s">
        <v>49</v>
      </c>
      <c r="W277">
        <v>1</v>
      </c>
    </row>
    <row r="278" spans="1:23">
      <c r="A278">
        <v>5021612</v>
      </c>
      <c r="B278" t="s">
        <v>23</v>
      </c>
      <c r="C278" t="s">
        <v>25</v>
      </c>
      <c r="D278" t="s">
        <v>25</v>
      </c>
      <c r="E278">
        <v>0</v>
      </c>
      <c r="F278">
        <v>360000</v>
      </c>
      <c r="G278" t="s">
        <v>26</v>
      </c>
      <c r="H278" t="s">
        <v>27</v>
      </c>
      <c r="I278" t="s">
        <v>33</v>
      </c>
      <c r="J278" t="s">
        <v>29</v>
      </c>
      <c r="K278">
        <v>-21269</v>
      </c>
      <c r="L278" s="13">
        <v>58.2712328767123</v>
      </c>
      <c r="M278" s="14" t="str">
        <f>VLOOKUP(L278,Temp!$B$2:$C$8,2,1)</f>
        <v>50-60</v>
      </c>
      <c r="N278">
        <v>365243</v>
      </c>
      <c r="O278" s="13">
        <v>0</v>
      </c>
      <c r="P278" s="14" t="str">
        <f>VLOOKUP(O278,Temp!$E$2:$F$9,2,1)</f>
        <v>0-1</v>
      </c>
      <c r="Q278" s="15" t="str">
        <f t="shared" si="4"/>
        <v>unemployed</v>
      </c>
      <c r="R278">
        <v>1</v>
      </c>
      <c r="S278">
        <v>0</v>
      </c>
      <c r="T278">
        <v>1</v>
      </c>
      <c r="U278">
        <v>0</v>
      </c>
      <c r="W278">
        <v>2</v>
      </c>
    </row>
    <row r="279" spans="1:23">
      <c r="A279">
        <v>5021620</v>
      </c>
      <c r="B279" t="s">
        <v>23</v>
      </c>
      <c r="C279" t="s">
        <v>25</v>
      </c>
      <c r="D279" t="s">
        <v>25</v>
      </c>
      <c r="E279">
        <v>3</v>
      </c>
      <c r="F279">
        <v>126000</v>
      </c>
      <c r="G279" t="s">
        <v>36</v>
      </c>
      <c r="H279" t="s">
        <v>27</v>
      </c>
      <c r="I279" t="s">
        <v>33</v>
      </c>
      <c r="J279" t="s">
        <v>29</v>
      </c>
      <c r="K279">
        <v>-15003</v>
      </c>
      <c r="L279" s="13">
        <v>41.1041095890411</v>
      </c>
      <c r="M279" s="14" t="str">
        <f>VLOOKUP(L279,Temp!$B$2:$C$8,2,1)</f>
        <v>40-50</v>
      </c>
      <c r="N279">
        <v>-122</v>
      </c>
      <c r="O279" s="13">
        <v>0.334246575342466</v>
      </c>
      <c r="P279" s="14" t="str">
        <f>VLOOKUP(O279,Temp!$E$2:$F$9,2,1)</f>
        <v>0-1</v>
      </c>
      <c r="Q279" s="15" t="str">
        <f t="shared" si="4"/>
        <v>employed</v>
      </c>
      <c r="R279">
        <v>1</v>
      </c>
      <c r="S279">
        <v>0</v>
      </c>
      <c r="T279">
        <v>0</v>
      </c>
      <c r="U279">
        <v>0</v>
      </c>
      <c r="V279" t="s">
        <v>37</v>
      </c>
      <c r="W279">
        <v>5</v>
      </c>
    </row>
    <row r="280" spans="1:23">
      <c r="A280">
        <v>5021646</v>
      </c>
      <c r="B280" t="s">
        <v>23</v>
      </c>
      <c r="C280" t="s">
        <v>24</v>
      </c>
      <c r="D280" t="s">
        <v>25</v>
      </c>
      <c r="E280">
        <v>0</v>
      </c>
      <c r="F280">
        <v>292500</v>
      </c>
      <c r="G280" t="s">
        <v>36</v>
      </c>
      <c r="H280" t="s">
        <v>27</v>
      </c>
      <c r="I280" t="s">
        <v>42</v>
      </c>
      <c r="J280" t="s">
        <v>29</v>
      </c>
      <c r="K280">
        <v>-12554</v>
      </c>
      <c r="L280" s="13">
        <v>34.3945205479452</v>
      </c>
      <c r="M280" s="14" t="str">
        <f>VLOOKUP(L280,Temp!$B$2:$C$8,2,1)</f>
        <v>30-40</v>
      </c>
      <c r="N280">
        <v>-5326</v>
      </c>
      <c r="O280" s="13">
        <v>14.5917808219178</v>
      </c>
      <c r="P280" s="14" t="str">
        <f>VLOOKUP(O280,Temp!$E$2:$F$9,2,1)</f>
        <v>10-20</v>
      </c>
      <c r="Q280" s="15" t="str">
        <f t="shared" si="4"/>
        <v>employed</v>
      </c>
      <c r="R280">
        <v>1</v>
      </c>
      <c r="S280">
        <v>0</v>
      </c>
      <c r="T280">
        <v>0</v>
      </c>
      <c r="U280">
        <v>1</v>
      </c>
      <c r="V280" t="s">
        <v>37</v>
      </c>
      <c r="W280">
        <v>2</v>
      </c>
    </row>
    <row r="281" spans="1:23">
      <c r="A281">
        <v>5021662</v>
      </c>
      <c r="B281" t="s">
        <v>30</v>
      </c>
      <c r="C281" t="s">
        <v>24</v>
      </c>
      <c r="D281" t="s">
        <v>25</v>
      </c>
      <c r="E281">
        <v>1</v>
      </c>
      <c r="F281">
        <v>225000</v>
      </c>
      <c r="G281" t="s">
        <v>36</v>
      </c>
      <c r="H281" t="s">
        <v>32</v>
      </c>
      <c r="I281" t="s">
        <v>33</v>
      </c>
      <c r="J281" t="s">
        <v>29</v>
      </c>
      <c r="K281">
        <v>-13788</v>
      </c>
      <c r="L281" s="13">
        <v>37.7753424657534</v>
      </c>
      <c r="M281" s="14" t="str">
        <f>VLOOKUP(L281,Temp!$B$2:$C$8,2,1)</f>
        <v>30-40</v>
      </c>
      <c r="N281">
        <v>-640</v>
      </c>
      <c r="O281" s="13">
        <v>1.75342465753425</v>
      </c>
      <c r="P281" s="14" t="str">
        <f>VLOOKUP(O281,Temp!$E$2:$F$9,2,1)</f>
        <v>1-10</v>
      </c>
      <c r="Q281" s="15" t="str">
        <f t="shared" si="4"/>
        <v>employed</v>
      </c>
      <c r="R281">
        <v>1</v>
      </c>
      <c r="S281">
        <v>1</v>
      </c>
      <c r="T281">
        <v>0</v>
      </c>
      <c r="U281">
        <v>0</v>
      </c>
      <c r="V281" t="s">
        <v>34</v>
      </c>
      <c r="W281">
        <v>3</v>
      </c>
    </row>
    <row r="282" spans="1:23">
      <c r="A282">
        <v>5021673</v>
      </c>
      <c r="B282" t="s">
        <v>30</v>
      </c>
      <c r="C282" t="s">
        <v>24</v>
      </c>
      <c r="D282" t="s">
        <v>25</v>
      </c>
      <c r="E282">
        <v>1</v>
      </c>
      <c r="F282">
        <v>225000</v>
      </c>
      <c r="G282" t="s">
        <v>36</v>
      </c>
      <c r="H282" t="s">
        <v>32</v>
      </c>
      <c r="I282" t="s">
        <v>33</v>
      </c>
      <c r="J282" t="s">
        <v>29</v>
      </c>
      <c r="K282">
        <v>-13788</v>
      </c>
      <c r="L282" s="13">
        <v>37.7753424657534</v>
      </c>
      <c r="M282" s="14" t="str">
        <f>VLOOKUP(L282,Temp!$B$2:$C$8,2,1)</f>
        <v>30-40</v>
      </c>
      <c r="N282">
        <v>-640</v>
      </c>
      <c r="O282" s="13">
        <v>1.75342465753425</v>
      </c>
      <c r="P282" s="14" t="str">
        <f>VLOOKUP(O282,Temp!$E$2:$F$9,2,1)</f>
        <v>1-10</v>
      </c>
      <c r="Q282" s="15" t="str">
        <f t="shared" si="4"/>
        <v>employed</v>
      </c>
      <c r="R282">
        <v>1</v>
      </c>
      <c r="S282">
        <v>1</v>
      </c>
      <c r="T282">
        <v>0</v>
      </c>
      <c r="U282">
        <v>0</v>
      </c>
      <c r="V282" t="s">
        <v>34</v>
      </c>
      <c r="W282">
        <v>3</v>
      </c>
    </row>
    <row r="283" spans="1:23">
      <c r="A283">
        <v>5021674</v>
      </c>
      <c r="B283" t="s">
        <v>30</v>
      </c>
      <c r="C283" t="s">
        <v>24</v>
      </c>
      <c r="D283" t="s">
        <v>25</v>
      </c>
      <c r="E283">
        <v>1</v>
      </c>
      <c r="F283">
        <v>225000</v>
      </c>
      <c r="G283" t="s">
        <v>36</v>
      </c>
      <c r="H283" t="s">
        <v>32</v>
      </c>
      <c r="I283" t="s">
        <v>33</v>
      </c>
      <c r="J283" t="s">
        <v>29</v>
      </c>
      <c r="K283">
        <v>-13788</v>
      </c>
      <c r="L283" s="13">
        <v>37.7753424657534</v>
      </c>
      <c r="M283" s="14" t="str">
        <f>VLOOKUP(L283,Temp!$B$2:$C$8,2,1)</f>
        <v>30-40</v>
      </c>
      <c r="N283">
        <v>-640</v>
      </c>
      <c r="O283" s="13">
        <v>1.75342465753425</v>
      </c>
      <c r="P283" s="14" t="str">
        <f>VLOOKUP(O283,Temp!$E$2:$F$9,2,1)</f>
        <v>1-10</v>
      </c>
      <c r="Q283" s="15" t="str">
        <f t="shared" si="4"/>
        <v>employed</v>
      </c>
      <c r="R283">
        <v>1</v>
      </c>
      <c r="S283">
        <v>1</v>
      </c>
      <c r="T283">
        <v>0</v>
      </c>
      <c r="U283">
        <v>0</v>
      </c>
      <c r="V283" t="s">
        <v>34</v>
      </c>
      <c r="W283">
        <v>3</v>
      </c>
    </row>
    <row r="284" spans="1:23">
      <c r="A284">
        <v>5021684</v>
      </c>
      <c r="B284" t="s">
        <v>30</v>
      </c>
      <c r="C284" t="s">
        <v>24</v>
      </c>
      <c r="D284" t="s">
        <v>25</v>
      </c>
      <c r="E284">
        <v>0</v>
      </c>
      <c r="F284">
        <v>202500</v>
      </c>
      <c r="G284" t="s">
        <v>31</v>
      </c>
      <c r="H284" t="s">
        <v>32</v>
      </c>
      <c r="I284" t="s">
        <v>28</v>
      </c>
      <c r="J284" t="s">
        <v>29</v>
      </c>
      <c r="K284">
        <v>-18745</v>
      </c>
      <c r="L284" s="13">
        <v>51.3561643835616</v>
      </c>
      <c r="M284" s="14" t="str">
        <f>VLOOKUP(L284,Temp!$B$2:$C$8,2,1)</f>
        <v>50-60</v>
      </c>
      <c r="N284">
        <v>-3653</v>
      </c>
      <c r="O284" s="13">
        <v>10.0082191780822</v>
      </c>
      <c r="P284" s="14" t="str">
        <f>VLOOKUP(O284,Temp!$E$2:$F$9,2,1)</f>
        <v>10-20</v>
      </c>
      <c r="Q284" s="15" t="str">
        <f t="shared" si="4"/>
        <v>employed</v>
      </c>
      <c r="R284">
        <v>1</v>
      </c>
      <c r="S284">
        <v>0</v>
      </c>
      <c r="T284">
        <v>0</v>
      </c>
      <c r="U284">
        <v>0</v>
      </c>
      <c r="V284" t="s">
        <v>51</v>
      </c>
      <c r="W284">
        <v>1</v>
      </c>
    </row>
    <row r="285" spans="1:23">
      <c r="A285">
        <v>5021691</v>
      </c>
      <c r="B285" t="s">
        <v>30</v>
      </c>
      <c r="C285" t="s">
        <v>25</v>
      </c>
      <c r="D285" t="s">
        <v>25</v>
      </c>
      <c r="E285">
        <v>1</v>
      </c>
      <c r="F285">
        <v>225000</v>
      </c>
      <c r="G285" t="s">
        <v>36</v>
      </c>
      <c r="H285" t="s">
        <v>41</v>
      </c>
      <c r="I285" t="s">
        <v>33</v>
      </c>
      <c r="J285" t="s">
        <v>29</v>
      </c>
      <c r="K285">
        <v>-13205</v>
      </c>
      <c r="L285" s="13">
        <v>36.1780821917808</v>
      </c>
      <c r="M285" s="14" t="str">
        <f>VLOOKUP(L285,Temp!$B$2:$C$8,2,1)</f>
        <v>30-40</v>
      </c>
      <c r="N285">
        <v>-248</v>
      </c>
      <c r="O285" s="13">
        <v>0.679452054794521</v>
      </c>
      <c r="P285" s="14" t="str">
        <f>VLOOKUP(O285,Temp!$E$2:$F$9,2,1)</f>
        <v>0-1</v>
      </c>
      <c r="Q285" s="15" t="str">
        <f t="shared" si="4"/>
        <v>employed</v>
      </c>
      <c r="R285">
        <v>1</v>
      </c>
      <c r="S285">
        <v>0</v>
      </c>
      <c r="T285">
        <v>0</v>
      </c>
      <c r="U285">
        <v>0</v>
      </c>
      <c r="V285" t="s">
        <v>37</v>
      </c>
      <c r="W285">
        <v>3</v>
      </c>
    </row>
    <row r="286" spans="1:23">
      <c r="A286">
        <v>5021699</v>
      </c>
      <c r="B286" t="s">
        <v>23</v>
      </c>
      <c r="C286" t="s">
        <v>24</v>
      </c>
      <c r="D286" t="s">
        <v>25</v>
      </c>
      <c r="E286">
        <v>1</v>
      </c>
      <c r="F286">
        <v>180000</v>
      </c>
      <c r="G286" t="s">
        <v>31</v>
      </c>
      <c r="H286" t="s">
        <v>32</v>
      </c>
      <c r="I286" t="s">
        <v>28</v>
      </c>
      <c r="J286" t="s">
        <v>29</v>
      </c>
      <c r="K286">
        <v>-18520</v>
      </c>
      <c r="L286" s="13">
        <v>50.7397260273973</v>
      </c>
      <c r="M286" s="14" t="str">
        <f>VLOOKUP(L286,Temp!$B$2:$C$8,2,1)</f>
        <v>50-60</v>
      </c>
      <c r="N286">
        <v>-2101</v>
      </c>
      <c r="O286" s="13">
        <v>5.75616438356164</v>
      </c>
      <c r="P286" s="14" t="str">
        <f>VLOOKUP(O286,Temp!$E$2:$F$9,2,1)</f>
        <v>1-10</v>
      </c>
      <c r="Q286" s="15" t="str">
        <f t="shared" si="4"/>
        <v>employed</v>
      </c>
      <c r="R286">
        <v>1</v>
      </c>
      <c r="S286">
        <v>0</v>
      </c>
      <c r="T286">
        <v>1</v>
      </c>
      <c r="U286">
        <v>1</v>
      </c>
      <c r="V286" t="s">
        <v>43</v>
      </c>
      <c r="W286">
        <v>2</v>
      </c>
    </row>
    <row r="287" spans="1:23">
      <c r="A287">
        <v>5021725</v>
      </c>
      <c r="B287" t="s">
        <v>23</v>
      </c>
      <c r="C287" t="s">
        <v>25</v>
      </c>
      <c r="D287" t="s">
        <v>25</v>
      </c>
      <c r="E287">
        <v>1</v>
      </c>
      <c r="F287">
        <v>630000</v>
      </c>
      <c r="G287" t="s">
        <v>36</v>
      </c>
      <c r="H287" t="s">
        <v>32</v>
      </c>
      <c r="I287" t="s">
        <v>33</v>
      </c>
      <c r="J287" t="s">
        <v>29</v>
      </c>
      <c r="K287">
        <v>-17755</v>
      </c>
      <c r="L287" s="13">
        <v>48.6438356164384</v>
      </c>
      <c r="M287" s="14" t="str">
        <f>VLOOKUP(L287,Temp!$B$2:$C$8,2,1)</f>
        <v>40-50</v>
      </c>
      <c r="N287">
        <v>-401</v>
      </c>
      <c r="O287" s="13">
        <v>1.0986301369863</v>
      </c>
      <c r="P287" s="14" t="str">
        <f>VLOOKUP(O287,Temp!$E$2:$F$9,2,1)</f>
        <v>1-10</v>
      </c>
      <c r="Q287" s="15" t="str">
        <f t="shared" si="4"/>
        <v>employed</v>
      </c>
      <c r="R287">
        <v>1</v>
      </c>
      <c r="S287">
        <v>0</v>
      </c>
      <c r="T287">
        <v>0</v>
      </c>
      <c r="U287">
        <v>0</v>
      </c>
      <c r="W287">
        <v>3</v>
      </c>
    </row>
    <row r="288" spans="1:23">
      <c r="A288">
        <v>5021738</v>
      </c>
      <c r="B288" t="s">
        <v>23</v>
      </c>
      <c r="C288" t="s">
        <v>24</v>
      </c>
      <c r="D288" t="s">
        <v>25</v>
      </c>
      <c r="E288">
        <v>0</v>
      </c>
      <c r="F288">
        <v>189000</v>
      </c>
      <c r="G288" t="s">
        <v>26</v>
      </c>
      <c r="H288" t="s">
        <v>32</v>
      </c>
      <c r="I288" t="s">
        <v>47</v>
      </c>
      <c r="J288" t="s">
        <v>29</v>
      </c>
      <c r="K288">
        <v>-20858</v>
      </c>
      <c r="L288" s="13">
        <v>57.1452054794521</v>
      </c>
      <c r="M288" s="14" t="str">
        <f>VLOOKUP(L288,Temp!$B$2:$C$8,2,1)</f>
        <v>50-60</v>
      </c>
      <c r="N288">
        <v>365243</v>
      </c>
      <c r="O288" s="13">
        <v>0</v>
      </c>
      <c r="P288" s="14" t="str">
        <f>VLOOKUP(O288,Temp!$E$2:$F$9,2,1)</f>
        <v>0-1</v>
      </c>
      <c r="Q288" s="15" t="str">
        <f t="shared" si="4"/>
        <v>unemployed</v>
      </c>
      <c r="R288">
        <v>1</v>
      </c>
      <c r="S288">
        <v>0</v>
      </c>
      <c r="T288">
        <v>0</v>
      </c>
      <c r="U288">
        <v>0</v>
      </c>
      <c r="W288">
        <v>1</v>
      </c>
    </row>
    <row r="289" spans="1:23">
      <c r="A289">
        <v>5021744</v>
      </c>
      <c r="B289" t="s">
        <v>23</v>
      </c>
      <c r="C289" t="s">
        <v>24</v>
      </c>
      <c r="D289" t="s">
        <v>25</v>
      </c>
      <c r="E289">
        <v>1</v>
      </c>
      <c r="F289">
        <v>112500</v>
      </c>
      <c r="G289" t="s">
        <v>36</v>
      </c>
      <c r="H289" t="s">
        <v>32</v>
      </c>
      <c r="I289" t="s">
        <v>33</v>
      </c>
      <c r="J289" t="s">
        <v>29</v>
      </c>
      <c r="K289">
        <v>-10406</v>
      </c>
      <c r="L289" s="13">
        <v>28.5095890410959</v>
      </c>
      <c r="M289" s="14" t="str">
        <f>VLOOKUP(L289,Temp!$B$2:$C$8,2,1)</f>
        <v>20-30</v>
      </c>
      <c r="N289">
        <v>-2774</v>
      </c>
      <c r="O289" s="13">
        <v>7.6</v>
      </c>
      <c r="P289" s="14" t="str">
        <f>VLOOKUP(O289,Temp!$E$2:$F$9,2,1)</f>
        <v>1-10</v>
      </c>
      <c r="Q289" s="15" t="str">
        <f t="shared" si="4"/>
        <v>employed</v>
      </c>
      <c r="R289">
        <v>1</v>
      </c>
      <c r="S289">
        <v>0</v>
      </c>
      <c r="T289">
        <v>0</v>
      </c>
      <c r="U289">
        <v>1</v>
      </c>
      <c r="V289" t="s">
        <v>43</v>
      </c>
      <c r="W289">
        <v>3</v>
      </c>
    </row>
    <row r="290" spans="1:23">
      <c r="A290">
        <v>5021746</v>
      </c>
      <c r="B290" t="s">
        <v>23</v>
      </c>
      <c r="C290" t="s">
        <v>24</v>
      </c>
      <c r="D290" t="s">
        <v>25</v>
      </c>
      <c r="E290">
        <v>1</v>
      </c>
      <c r="F290">
        <v>112500</v>
      </c>
      <c r="G290" t="s">
        <v>36</v>
      </c>
      <c r="H290" t="s">
        <v>32</v>
      </c>
      <c r="I290" t="s">
        <v>33</v>
      </c>
      <c r="J290" t="s">
        <v>29</v>
      </c>
      <c r="K290">
        <v>-10406</v>
      </c>
      <c r="L290" s="13">
        <v>28.5095890410959</v>
      </c>
      <c r="M290" s="14" t="str">
        <f>VLOOKUP(L290,Temp!$B$2:$C$8,2,1)</f>
        <v>20-30</v>
      </c>
      <c r="N290">
        <v>-2774</v>
      </c>
      <c r="O290" s="13">
        <v>7.6</v>
      </c>
      <c r="P290" s="14" t="str">
        <f>VLOOKUP(O290,Temp!$E$2:$F$9,2,1)</f>
        <v>1-10</v>
      </c>
      <c r="Q290" s="15" t="str">
        <f t="shared" si="4"/>
        <v>employed</v>
      </c>
      <c r="R290">
        <v>1</v>
      </c>
      <c r="S290">
        <v>0</v>
      </c>
      <c r="T290">
        <v>0</v>
      </c>
      <c r="U290">
        <v>1</v>
      </c>
      <c r="V290" t="s">
        <v>43</v>
      </c>
      <c r="W290">
        <v>3</v>
      </c>
    </row>
    <row r="291" spans="1:23">
      <c r="A291">
        <v>5021749</v>
      </c>
      <c r="B291" t="s">
        <v>23</v>
      </c>
      <c r="C291" t="s">
        <v>24</v>
      </c>
      <c r="D291" t="s">
        <v>25</v>
      </c>
      <c r="E291">
        <v>1</v>
      </c>
      <c r="F291">
        <v>112500</v>
      </c>
      <c r="G291" t="s">
        <v>36</v>
      </c>
      <c r="H291" t="s">
        <v>32</v>
      </c>
      <c r="I291" t="s">
        <v>33</v>
      </c>
      <c r="J291" t="s">
        <v>29</v>
      </c>
      <c r="K291">
        <v>-10406</v>
      </c>
      <c r="L291" s="13">
        <v>28.5095890410959</v>
      </c>
      <c r="M291" s="14" t="str">
        <f>VLOOKUP(L291,Temp!$B$2:$C$8,2,1)</f>
        <v>20-30</v>
      </c>
      <c r="N291">
        <v>-2774</v>
      </c>
      <c r="O291" s="13">
        <v>7.6</v>
      </c>
      <c r="P291" s="14" t="str">
        <f>VLOOKUP(O291,Temp!$E$2:$F$9,2,1)</f>
        <v>1-10</v>
      </c>
      <c r="Q291" s="15" t="str">
        <f t="shared" si="4"/>
        <v>employed</v>
      </c>
      <c r="R291">
        <v>1</v>
      </c>
      <c r="S291">
        <v>0</v>
      </c>
      <c r="T291">
        <v>0</v>
      </c>
      <c r="U291">
        <v>1</v>
      </c>
      <c r="V291" t="s">
        <v>43</v>
      </c>
      <c r="W291">
        <v>3</v>
      </c>
    </row>
    <row r="292" spans="1:23">
      <c r="A292">
        <v>5021792</v>
      </c>
      <c r="B292" t="s">
        <v>23</v>
      </c>
      <c r="C292" t="s">
        <v>25</v>
      </c>
      <c r="D292" t="s">
        <v>25</v>
      </c>
      <c r="E292">
        <v>2</v>
      </c>
      <c r="F292">
        <v>157500</v>
      </c>
      <c r="G292" t="s">
        <v>36</v>
      </c>
      <c r="H292" t="s">
        <v>32</v>
      </c>
      <c r="I292" t="s">
        <v>33</v>
      </c>
      <c r="J292" t="s">
        <v>29</v>
      </c>
      <c r="K292">
        <v>-15021</v>
      </c>
      <c r="L292" s="13">
        <v>41.1534246575342</v>
      </c>
      <c r="M292" s="14" t="str">
        <f>VLOOKUP(L292,Temp!$B$2:$C$8,2,1)</f>
        <v>40-50</v>
      </c>
      <c r="N292">
        <v>-6879</v>
      </c>
      <c r="O292" s="13">
        <v>18.8465753424658</v>
      </c>
      <c r="P292" s="14" t="str">
        <f>VLOOKUP(O292,Temp!$E$2:$F$9,2,1)</f>
        <v>10-20</v>
      </c>
      <c r="Q292" s="15" t="str">
        <f t="shared" si="4"/>
        <v>employed</v>
      </c>
      <c r="R292">
        <v>1</v>
      </c>
      <c r="S292">
        <v>0</v>
      </c>
      <c r="T292">
        <v>0</v>
      </c>
      <c r="U292">
        <v>0</v>
      </c>
      <c r="V292" t="s">
        <v>52</v>
      </c>
      <c r="W292">
        <v>4</v>
      </c>
    </row>
    <row r="293" spans="1:23">
      <c r="A293">
        <v>5021794</v>
      </c>
      <c r="B293" t="s">
        <v>23</v>
      </c>
      <c r="C293" t="s">
        <v>24</v>
      </c>
      <c r="D293" t="s">
        <v>25</v>
      </c>
      <c r="E293">
        <v>0</v>
      </c>
      <c r="F293">
        <v>225000</v>
      </c>
      <c r="G293" t="s">
        <v>31</v>
      </c>
      <c r="H293" t="s">
        <v>32</v>
      </c>
      <c r="I293" t="s">
        <v>33</v>
      </c>
      <c r="J293" t="s">
        <v>29</v>
      </c>
      <c r="K293">
        <v>-12325</v>
      </c>
      <c r="L293" s="13">
        <v>33.7671232876712</v>
      </c>
      <c r="M293" s="14" t="str">
        <f>VLOOKUP(L293,Temp!$B$2:$C$8,2,1)</f>
        <v>30-40</v>
      </c>
      <c r="N293">
        <v>-187</v>
      </c>
      <c r="O293" s="13">
        <v>0.512328767123288</v>
      </c>
      <c r="P293" s="14" t="str">
        <f>VLOOKUP(O293,Temp!$E$2:$F$9,2,1)</f>
        <v>0-1</v>
      </c>
      <c r="Q293" s="15" t="str">
        <f t="shared" si="4"/>
        <v>employed</v>
      </c>
      <c r="R293">
        <v>1</v>
      </c>
      <c r="S293">
        <v>0</v>
      </c>
      <c r="T293">
        <v>0</v>
      </c>
      <c r="U293">
        <v>0</v>
      </c>
      <c r="V293" t="s">
        <v>43</v>
      </c>
      <c r="W293">
        <v>2</v>
      </c>
    </row>
    <row r="294" spans="1:23">
      <c r="A294">
        <v>5021797</v>
      </c>
      <c r="B294" t="s">
        <v>23</v>
      </c>
      <c r="C294" t="s">
        <v>24</v>
      </c>
      <c r="D294" t="s">
        <v>25</v>
      </c>
      <c r="E294">
        <v>0</v>
      </c>
      <c r="F294">
        <v>225000</v>
      </c>
      <c r="G294" t="s">
        <v>31</v>
      </c>
      <c r="H294" t="s">
        <v>32</v>
      </c>
      <c r="I294" t="s">
        <v>33</v>
      </c>
      <c r="J294" t="s">
        <v>29</v>
      </c>
      <c r="K294">
        <v>-12325</v>
      </c>
      <c r="L294" s="13">
        <v>33.7671232876712</v>
      </c>
      <c r="M294" s="14" t="str">
        <f>VLOOKUP(L294,Temp!$B$2:$C$8,2,1)</f>
        <v>30-40</v>
      </c>
      <c r="N294">
        <v>-187</v>
      </c>
      <c r="O294" s="13">
        <v>0.512328767123288</v>
      </c>
      <c r="P294" s="14" t="str">
        <f>VLOOKUP(O294,Temp!$E$2:$F$9,2,1)</f>
        <v>0-1</v>
      </c>
      <c r="Q294" s="15" t="str">
        <f t="shared" si="4"/>
        <v>employed</v>
      </c>
      <c r="R294">
        <v>1</v>
      </c>
      <c r="S294">
        <v>0</v>
      </c>
      <c r="T294">
        <v>0</v>
      </c>
      <c r="U294">
        <v>0</v>
      </c>
      <c r="V294" t="s">
        <v>43</v>
      </c>
      <c r="W294">
        <v>2</v>
      </c>
    </row>
    <row r="295" spans="1:23">
      <c r="A295">
        <v>5021798</v>
      </c>
      <c r="B295" t="s">
        <v>23</v>
      </c>
      <c r="C295" t="s">
        <v>24</v>
      </c>
      <c r="D295" t="s">
        <v>25</v>
      </c>
      <c r="E295">
        <v>0</v>
      </c>
      <c r="F295">
        <v>225000</v>
      </c>
      <c r="G295" t="s">
        <v>31</v>
      </c>
      <c r="H295" t="s">
        <v>32</v>
      </c>
      <c r="I295" t="s">
        <v>33</v>
      </c>
      <c r="J295" t="s">
        <v>29</v>
      </c>
      <c r="K295">
        <v>-12325</v>
      </c>
      <c r="L295" s="13">
        <v>33.7671232876712</v>
      </c>
      <c r="M295" s="14" t="str">
        <f>VLOOKUP(L295,Temp!$B$2:$C$8,2,1)</f>
        <v>30-40</v>
      </c>
      <c r="N295">
        <v>-187</v>
      </c>
      <c r="O295" s="13">
        <v>0.512328767123288</v>
      </c>
      <c r="P295" s="14" t="str">
        <f>VLOOKUP(O295,Temp!$E$2:$F$9,2,1)</f>
        <v>0-1</v>
      </c>
      <c r="Q295" s="15" t="str">
        <f t="shared" si="4"/>
        <v>employed</v>
      </c>
      <c r="R295">
        <v>1</v>
      </c>
      <c r="S295">
        <v>0</v>
      </c>
      <c r="T295">
        <v>0</v>
      </c>
      <c r="U295">
        <v>0</v>
      </c>
      <c r="V295" t="s">
        <v>43</v>
      </c>
      <c r="W295">
        <v>2</v>
      </c>
    </row>
    <row r="296" spans="1:23">
      <c r="A296">
        <v>5021799</v>
      </c>
      <c r="B296" t="s">
        <v>23</v>
      </c>
      <c r="C296" t="s">
        <v>24</v>
      </c>
      <c r="D296" t="s">
        <v>25</v>
      </c>
      <c r="E296">
        <v>0</v>
      </c>
      <c r="F296">
        <v>225000</v>
      </c>
      <c r="G296" t="s">
        <v>31</v>
      </c>
      <c r="H296" t="s">
        <v>32</v>
      </c>
      <c r="I296" t="s">
        <v>33</v>
      </c>
      <c r="J296" t="s">
        <v>29</v>
      </c>
      <c r="K296">
        <v>-12325</v>
      </c>
      <c r="L296" s="13">
        <v>33.7671232876712</v>
      </c>
      <c r="M296" s="14" t="str">
        <f>VLOOKUP(L296,Temp!$B$2:$C$8,2,1)</f>
        <v>30-40</v>
      </c>
      <c r="N296">
        <v>-187</v>
      </c>
      <c r="O296" s="13">
        <v>0.512328767123288</v>
      </c>
      <c r="P296" s="14" t="str">
        <f>VLOOKUP(O296,Temp!$E$2:$F$9,2,1)</f>
        <v>0-1</v>
      </c>
      <c r="Q296" s="15" t="str">
        <f t="shared" si="4"/>
        <v>employed</v>
      </c>
      <c r="R296">
        <v>1</v>
      </c>
      <c r="S296">
        <v>0</v>
      </c>
      <c r="T296">
        <v>0</v>
      </c>
      <c r="U296">
        <v>0</v>
      </c>
      <c r="V296" t="s">
        <v>43</v>
      </c>
      <c r="W296">
        <v>2</v>
      </c>
    </row>
    <row r="297" spans="1:23">
      <c r="A297">
        <v>5021802</v>
      </c>
      <c r="B297" t="s">
        <v>23</v>
      </c>
      <c r="C297" t="s">
        <v>24</v>
      </c>
      <c r="D297" t="s">
        <v>25</v>
      </c>
      <c r="E297">
        <v>0</v>
      </c>
      <c r="F297">
        <v>225000</v>
      </c>
      <c r="G297" t="s">
        <v>31</v>
      </c>
      <c r="H297" t="s">
        <v>32</v>
      </c>
      <c r="I297" t="s">
        <v>33</v>
      </c>
      <c r="J297" t="s">
        <v>29</v>
      </c>
      <c r="K297">
        <v>-12325</v>
      </c>
      <c r="L297" s="13">
        <v>33.7671232876712</v>
      </c>
      <c r="M297" s="14" t="str">
        <f>VLOOKUP(L297,Temp!$B$2:$C$8,2,1)</f>
        <v>30-40</v>
      </c>
      <c r="N297">
        <v>-187</v>
      </c>
      <c r="O297" s="13">
        <v>0.512328767123288</v>
      </c>
      <c r="P297" s="14" t="str">
        <f>VLOOKUP(O297,Temp!$E$2:$F$9,2,1)</f>
        <v>0-1</v>
      </c>
      <c r="Q297" s="15" t="str">
        <f t="shared" si="4"/>
        <v>employed</v>
      </c>
      <c r="R297">
        <v>1</v>
      </c>
      <c r="S297">
        <v>0</v>
      </c>
      <c r="T297">
        <v>0</v>
      </c>
      <c r="U297">
        <v>0</v>
      </c>
      <c r="V297" t="s">
        <v>43</v>
      </c>
      <c r="W297">
        <v>2</v>
      </c>
    </row>
    <row r="298" spans="1:23">
      <c r="A298">
        <v>5021808</v>
      </c>
      <c r="B298" t="s">
        <v>30</v>
      </c>
      <c r="C298" t="s">
        <v>24</v>
      </c>
      <c r="D298" t="s">
        <v>25</v>
      </c>
      <c r="E298">
        <v>0</v>
      </c>
      <c r="F298">
        <v>157500</v>
      </c>
      <c r="G298" t="s">
        <v>36</v>
      </c>
      <c r="H298" t="s">
        <v>32</v>
      </c>
      <c r="I298" t="s">
        <v>38</v>
      </c>
      <c r="J298" t="s">
        <v>29</v>
      </c>
      <c r="K298">
        <v>-11009</v>
      </c>
      <c r="L298" s="13">
        <v>30.1616438356164</v>
      </c>
      <c r="M298" s="14" t="str">
        <f>VLOOKUP(L298,Temp!$B$2:$C$8,2,1)</f>
        <v>30-40</v>
      </c>
      <c r="N298">
        <v>-366</v>
      </c>
      <c r="O298" s="13">
        <v>1.0027397260274</v>
      </c>
      <c r="P298" s="14" t="str">
        <f>VLOOKUP(O298,Temp!$E$2:$F$9,2,1)</f>
        <v>1-10</v>
      </c>
      <c r="Q298" s="15" t="str">
        <f t="shared" si="4"/>
        <v>employed</v>
      </c>
      <c r="R298">
        <v>1</v>
      </c>
      <c r="S298">
        <v>0</v>
      </c>
      <c r="T298">
        <v>0</v>
      </c>
      <c r="U298">
        <v>0</v>
      </c>
      <c r="V298" t="s">
        <v>34</v>
      </c>
      <c r="W298">
        <v>1</v>
      </c>
    </row>
    <row r="299" spans="1:23">
      <c r="A299">
        <v>5021815</v>
      </c>
      <c r="B299" t="s">
        <v>23</v>
      </c>
      <c r="C299" t="s">
        <v>25</v>
      </c>
      <c r="D299" t="s">
        <v>25</v>
      </c>
      <c r="E299">
        <v>1</v>
      </c>
      <c r="F299">
        <v>67500</v>
      </c>
      <c r="G299" t="s">
        <v>36</v>
      </c>
      <c r="H299" t="s">
        <v>32</v>
      </c>
      <c r="I299" t="s">
        <v>33</v>
      </c>
      <c r="J299" t="s">
        <v>29</v>
      </c>
      <c r="K299">
        <v>-11454</v>
      </c>
      <c r="L299" s="13">
        <v>31.3808219178082</v>
      </c>
      <c r="M299" s="14" t="str">
        <f>VLOOKUP(L299,Temp!$B$2:$C$8,2,1)</f>
        <v>30-40</v>
      </c>
      <c r="N299">
        <v>-1678</v>
      </c>
      <c r="O299" s="13">
        <v>4.5972602739726</v>
      </c>
      <c r="P299" s="14" t="str">
        <f>VLOOKUP(O299,Temp!$E$2:$F$9,2,1)</f>
        <v>1-10</v>
      </c>
      <c r="Q299" s="15" t="str">
        <f t="shared" si="4"/>
        <v>employed</v>
      </c>
      <c r="R299">
        <v>1</v>
      </c>
      <c r="S299">
        <v>0</v>
      </c>
      <c r="T299">
        <v>1</v>
      </c>
      <c r="U299">
        <v>1</v>
      </c>
      <c r="V299" t="s">
        <v>60</v>
      </c>
      <c r="W299">
        <v>3</v>
      </c>
    </row>
    <row r="300" spans="1:23">
      <c r="A300">
        <v>5021818</v>
      </c>
      <c r="B300" t="s">
        <v>23</v>
      </c>
      <c r="C300" t="s">
        <v>25</v>
      </c>
      <c r="D300" t="s">
        <v>25</v>
      </c>
      <c r="E300">
        <v>1</v>
      </c>
      <c r="F300">
        <v>67500</v>
      </c>
      <c r="G300" t="s">
        <v>36</v>
      </c>
      <c r="H300" t="s">
        <v>32</v>
      </c>
      <c r="I300" t="s">
        <v>33</v>
      </c>
      <c r="J300" t="s">
        <v>29</v>
      </c>
      <c r="K300">
        <v>-11454</v>
      </c>
      <c r="L300" s="13">
        <v>31.3808219178082</v>
      </c>
      <c r="M300" s="14" t="str">
        <f>VLOOKUP(L300,Temp!$B$2:$C$8,2,1)</f>
        <v>30-40</v>
      </c>
      <c r="N300">
        <v>-1678</v>
      </c>
      <c r="O300" s="13">
        <v>4.5972602739726</v>
      </c>
      <c r="P300" s="14" t="str">
        <f>VLOOKUP(O300,Temp!$E$2:$F$9,2,1)</f>
        <v>1-10</v>
      </c>
      <c r="Q300" s="15" t="str">
        <f t="shared" si="4"/>
        <v>employed</v>
      </c>
      <c r="R300">
        <v>1</v>
      </c>
      <c r="S300">
        <v>0</v>
      </c>
      <c r="T300">
        <v>1</v>
      </c>
      <c r="U300">
        <v>1</v>
      </c>
      <c r="V300" t="s">
        <v>60</v>
      </c>
      <c r="W300">
        <v>3</v>
      </c>
    </row>
    <row r="301" spans="1:23">
      <c r="A301">
        <v>5021829</v>
      </c>
      <c r="B301" t="s">
        <v>23</v>
      </c>
      <c r="C301" t="s">
        <v>24</v>
      </c>
      <c r="D301" t="s">
        <v>25</v>
      </c>
      <c r="E301">
        <v>0</v>
      </c>
      <c r="F301">
        <v>166500</v>
      </c>
      <c r="G301" t="s">
        <v>36</v>
      </c>
      <c r="H301" t="s">
        <v>41</v>
      </c>
      <c r="I301" t="s">
        <v>33</v>
      </c>
      <c r="J301" t="s">
        <v>29</v>
      </c>
      <c r="K301">
        <v>-13156</v>
      </c>
      <c r="L301" s="13">
        <v>36.0438356164384</v>
      </c>
      <c r="M301" s="14" t="str">
        <f>VLOOKUP(L301,Temp!$B$2:$C$8,2,1)</f>
        <v>30-40</v>
      </c>
      <c r="N301">
        <v>-1917</v>
      </c>
      <c r="O301" s="13">
        <v>5.25205479452055</v>
      </c>
      <c r="P301" s="14" t="str">
        <f>VLOOKUP(O301,Temp!$E$2:$F$9,2,1)</f>
        <v>1-10</v>
      </c>
      <c r="Q301" s="15" t="str">
        <f t="shared" si="4"/>
        <v>employed</v>
      </c>
      <c r="R301">
        <v>1</v>
      </c>
      <c r="S301">
        <v>0</v>
      </c>
      <c r="T301">
        <v>0</v>
      </c>
      <c r="U301">
        <v>0</v>
      </c>
      <c r="V301" t="s">
        <v>34</v>
      </c>
      <c r="W301">
        <v>2</v>
      </c>
    </row>
    <row r="302" spans="1:23">
      <c r="A302">
        <v>5021841</v>
      </c>
      <c r="B302" t="s">
        <v>23</v>
      </c>
      <c r="C302" t="s">
        <v>24</v>
      </c>
      <c r="D302" t="s">
        <v>25</v>
      </c>
      <c r="E302">
        <v>0</v>
      </c>
      <c r="F302">
        <v>157500</v>
      </c>
      <c r="G302" t="s">
        <v>26</v>
      </c>
      <c r="H302" t="s">
        <v>32</v>
      </c>
      <c r="I302" t="s">
        <v>33</v>
      </c>
      <c r="J302" t="s">
        <v>29</v>
      </c>
      <c r="K302">
        <v>-20359</v>
      </c>
      <c r="L302" s="13">
        <v>55.7780821917808</v>
      </c>
      <c r="M302" s="14" t="str">
        <f>VLOOKUP(L302,Temp!$B$2:$C$8,2,1)</f>
        <v>50-60</v>
      </c>
      <c r="N302">
        <v>365243</v>
      </c>
      <c r="O302" s="13">
        <v>0</v>
      </c>
      <c r="P302" s="14" t="str">
        <f>VLOOKUP(O302,Temp!$E$2:$F$9,2,1)</f>
        <v>0-1</v>
      </c>
      <c r="Q302" s="15" t="str">
        <f t="shared" si="4"/>
        <v>unemployed</v>
      </c>
      <c r="R302">
        <v>1</v>
      </c>
      <c r="S302">
        <v>0</v>
      </c>
      <c r="T302">
        <v>0</v>
      </c>
      <c r="U302">
        <v>1</v>
      </c>
      <c r="W302">
        <v>2</v>
      </c>
    </row>
    <row r="303" spans="1:23">
      <c r="A303">
        <v>5021844</v>
      </c>
      <c r="B303" t="s">
        <v>23</v>
      </c>
      <c r="C303" t="s">
        <v>24</v>
      </c>
      <c r="D303" t="s">
        <v>25</v>
      </c>
      <c r="E303">
        <v>1</v>
      </c>
      <c r="F303">
        <v>90000</v>
      </c>
      <c r="G303" t="s">
        <v>36</v>
      </c>
      <c r="H303" t="s">
        <v>32</v>
      </c>
      <c r="I303" t="s">
        <v>42</v>
      </c>
      <c r="J303" t="s">
        <v>29</v>
      </c>
      <c r="K303">
        <v>-8993</v>
      </c>
      <c r="L303" s="13">
        <v>24.6383561643836</v>
      </c>
      <c r="M303" s="14" t="str">
        <f>VLOOKUP(L303,Temp!$B$2:$C$8,2,1)</f>
        <v>20-30</v>
      </c>
      <c r="N303">
        <v>-152</v>
      </c>
      <c r="O303" s="13">
        <v>0.416438356164384</v>
      </c>
      <c r="P303" s="14" t="str">
        <f>VLOOKUP(O303,Temp!$E$2:$F$9,2,1)</f>
        <v>0-1</v>
      </c>
      <c r="Q303" s="15" t="str">
        <f t="shared" si="4"/>
        <v>employed</v>
      </c>
      <c r="R303">
        <v>1</v>
      </c>
      <c r="S303">
        <v>1</v>
      </c>
      <c r="T303">
        <v>0</v>
      </c>
      <c r="U303">
        <v>0</v>
      </c>
      <c r="V303" t="s">
        <v>55</v>
      </c>
      <c r="W303">
        <v>3</v>
      </c>
    </row>
    <row r="304" spans="1:23">
      <c r="A304">
        <v>5021872</v>
      </c>
      <c r="B304" t="s">
        <v>23</v>
      </c>
      <c r="C304" t="s">
        <v>25</v>
      </c>
      <c r="D304" t="s">
        <v>25</v>
      </c>
      <c r="E304">
        <v>1</v>
      </c>
      <c r="F304">
        <v>315000</v>
      </c>
      <c r="G304" t="s">
        <v>40</v>
      </c>
      <c r="H304" t="s">
        <v>27</v>
      </c>
      <c r="I304" t="s">
        <v>47</v>
      </c>
      <c r="J304" t="s">
        <v>29</v>
      </c>
      <c r="K304">
        <v>-18233</v>
      </c>
      <c r="L304" s="13">
        <v>49.9534246575342</v>
      </c>
      <c r="M304" s="14" t="str">
        <f>VLOOKUP(L304,Temp!$B$2:$C$8,2,1)</f>
        <v>40-50</v>
      </c>
      <c r="N304">
        <v>-425</v>
      </c>
      <c r="O304" s="13">
        <v>1.16438356164384</v>
      </c>
      <c r="P304" s="14" t="str">
        <f>VLOOKUP(O304,Temp!$E$2:$F$9,2,1)</f>
        <v>1-10</v>
      </c>
      <c r="Q304" s="15" t="str">
        <f t="shared" si="4"/>
        <v>employed</v>
      </c>
      <c r="R304">
        <v>1</v>
      </c>
      <c r="S304">
        <v>0</v>
      </c>
      <c r="T304">
        <v>1</v>
      </c>
      <c r="U304">
        <v>1</v>
      </c>
      <c r="W304">
        <v>2</v>
      </c>
    </row>
    <row r="305" spans="1:23">
      <c r="A305">
        <v>5021887</v>
      </c>
      <c r="B305" t="s">
        <v>23</v>
      </c>
      <c r="C305" t="s">
        <v>25</v>
      </c>
      <c r="D305" t="s">
        <v>25</v>
      </c>
      <c r="E305">
        <v>0</v>
      </c>
      <c r="F305">
        <v>135000</v>
      </c>
      <c r="G305" t="s">
        <v>31</v>
      </c>
      <c r="H305" t="s">
        <v>27</v>
      </c>
      <c r="I305" t="s">
        <v>33</v>
      </c>
      <c r="J305" t="s">
        <v>29</v>
      </c>
      <c r="K305">
        <v>-16949</v>
      </c>
      <c r="L305" s="13">
        <v>46.4356164383562</v>
      </c>
      <c r="M305" s="14" t="str">
        <f>VLOOKUP(L305,Temp!$B$2:$C$8,2,1)</f>
        <v>40-50</v>
      </c>
      <c r="N305">
        <v>-1371</v>
      </c>
      <c r="O305" s="13">
        <v>3.75616438356164</v>
      </c>
      <c r="P305" s="14" t="str">
        <f>VLOOKUP(O305,Temp!$E$2:$F$9,2,1)</f>
        <v>1-10</v>
      </c>
      <c r="Q305" s="15" t="str">
        <f t="shared" si="4"/>
        <v>employed</v>
      </c>
      <c r="R305">
        <v>1</v>
      </c>
      <c r="S305">
        <v>0</v>
      </c>
      <c r="T305">
        <v>0</v>
      </c>
      <c r="U305">
        <v>0</v>
      </c>
      <c r="V305" t="s">
        <v>37</v>
      </c>
      <c r="W305">
        <v>2</v>
      </c>
    </row>
    <row r="306" spans="1:23">
      <c r="A306">
        <v>5021895</v>
      </c>
      <c r="B306" t="s">
        <v>23</v>
      </c>
      <c r="C306" t="s">
        <v>24</v>
      </c>
      <c r="D306" t="s">
        <v>25</v>
      </c>
      <c r="E306">
        <v>0</v>
      </c>
      <c r="F306">
        <v>328500</v>
      </c>
      <c r="G306" t="s">
        <v>26</v>
      </c>
      <c r="H306" t="s">
        <v>32</v>
      </c>
      <c r="I306" t="s">
        <v>42</v>
      </c>
      <c r="J306" t="s">
        <v>29</v>
      </c>
      <c r="K306">
        <v>-20940</v>
      </c>
      <c r="L306" s="13">
        <v>57.3698630136986</v>
      </c>
      <c r="M306" s="14" t="str">
        <f>VLOOKUP(L306,Temp!$B$2:$C$8,2,1)</f>
        <v>50-60</v>
      </c>
      <c r="N306">
        <v>365243</v>
      </c>
      <c r="O306" s="13">
        <v>0</v>
      </c>
      <c r="P306" s="14" t="str">
        <f>VLOOKUP(O306,Temp!$E$2:$F$9,2,1)</f>
        <v>0-1</v>
      </c>
      <c r="Q306" s="15" t="str">
        <f t="shared" si="4"/>
        <v>unemployed</v>
      </c>
      <c r="R306">
        <v>1</v>
      </c>
      <c r="S306">
        <v>0</v>
      </c>
      <c r="T306">
        <v>0</v>
      </c>
      <c r="U306">
        <v>0</v>
      </c>
      <c r="W306">
        <v>2</v>
      </c>
    </row>
    <row r="307" spans="1:23">
      <c r="A307">
        <v>5021906</v>
      </c>
      <c r="B307" t="s">
        <v>30</v>
      </c>
      <c r="C307" t="s">
        <v>25</v>
      </c>
      <c r="D307" t="s">
        <v>25</v>
      </c>
      <c r="E307">
        <v>0</v>
      </c>
      <c r="F307">
        <v>225000</v>
      </c>
      <c r="G307" t="s">
        <v>36</v>
      </c>
      <c r="H307" t="s">
        <v>32</v>
      </c>
      <c r="I307" t="s">
        <v>33</v>
      </c>
      <c r="J307" t="s">
        <v>29</v>
      </c>
      <c r="K307">
        <v>-10328</v>
      </c>
      <c r="L307" s="13">
        <v>28.2958904109589</v>
      </c>
      <c r="M307" s="14" t="str">
        <f>VLOOKUP(L307,Temp!$B$2:$C$8,2,1)</f>
        <v>20-30</v>
      </c>
      <c r="N307">
        <v>-1156</v>
      </c>
      <c r="O307" s="13">
        <v>3.16712328767123</v>
      </c>
      <c r="P307" s="14" t="str">
        <f>VLOOKUP(O307,Temp!$E$2:$F$9,2,1)</f>
        <v>1-10</v>
      </c>
      <c r="Q307" s="15" t="str">
        <f t="shared" si="4"/>
        <v>employed</v>
      </c>
      <c r="R307">
        <v>1</v>
      </c>
      <c r="S307">
        <v>0</v>
      </c>
      <c r="T307">
        <v>0</v>
      </c>
      <c r="U307">
        <v>0</v>
      </c>
      <c r="V307" t="s">
        <v>34</v>
      </c>
      <c r="W307">
        <v>2</v>
      </c>
    </row>
    <row r="308" spans="1:23">
      <c r="A308">
        <v>5021937</v>
      </c>
      <c r="B308" t="s">
        <v>23</v>
      </c>
      <c r="C308" t="s">
        <v>24</v>
      </c>
      <c r="D308" t="s">
        <v>25</v>
      </c>
      <c r="E308">
        <v>0</v>
      </c>
      <c r="F308">
        <v>67500</v>
      </c>
      <c r="G308" t="s">
        <v>26</v>
      </c>
      <c r="H308" t="s">
        <v>27</v>
      </c>
      <c r="I308" t="s">
        <v>33</v>
      </c>
      <c r="J308" t="s">
        <v>29</v>
      </c>
      <c r="K308">
        <v>-22212</v>
      </c>
      <c r="L308" s="13">
        <v>60.8547945205479</v>
      </c>
      <c r="M308" s="14" t="str">
        <f>VLOOKUP(L308,Temp!$B$2:$C$8,2,1)</f>
        <v>60-70</v>
      </c>
      <c r="N308">
        <v>365243</v>
      </c>
      <c r="O308" s="13">
        <v>0</v>
      </c>
      <c r="P308" s="14" t="str">
        <f>VLOOKUP(O308,Temp!$E$2:$F$9,2,1)</f>
        <v>0-1</v>
      </c>
      <c r="Q308" s="15" t="str">
        <f t="shared" si="4"/>
        <v>unemployed</v>
      </c>
      <c r="R308">
        <v>1</v>
      </c>
      <c r="S308">
        <v>0</v>
      </c>
      <c r="T308">
        <v>0</v>
      </c>
      <c r="U308">
        <v>0</v>
      </c>
      <c r="W308">
        <v>2</v>
      </c>
    </row>
    <row r="309" spans="1:23">
      <c r="A309">
        <v>5021948</v>
      </c>
      <c r="B309" t="s">
        <v>23</v>
      </c>
      <c r="C309" t="s">
        <v>25</v>
      </c>
      <c r="D309" t="s">
        <v>25</v>
      </c>
      <c r="E309">
        <v>0</v>
      </c>
      <c r="F309">
        <v>445500</v>
      </c>
      <c r="G309" t="s">
        <v>31</v>
      </c>
      <c r="H309" t="s">
        <v>27</v>
      </c>
      <c r="I309" t="s">
        <v>33</v>
      </c>
      <c r="J309" t="s">
        <v>29</v>
      </c>
      <c r="K309">
        <v>-12477</v>
      </c>
      <c r="L309" s="13">
        <v>34.1835616438356</v>
      </c>
      <c r="M309" s="14" t="str">
        <f>VLOOKUP(L309,Temp!$B$2:$C$8,2,1)</f>
        <v>30-40</v>
      </c>
      <c r="N309">
        <v>-456</v>
      </c>
      <c r="O309" s="13">
        <v>1.24931506849315</v>
      </c>
      <c r="P309" s="14" t="str">
        <f>VLOOKUP(O309,Temp!$E$2:$F$9,2,1)</f>
        <v>1-10</v>
      </c>
      <c r="Q309" s="15" t="str">
        <f t="shared" si="4"/>
        <v>employed</v>
      </c>
      <c r="R309">
        <v>1</v>
      </c>
      <c r="S309">
        <v>0</v>
      </c>
      <c r="T309">
        <v>0</v>
      </c>
      <c r="U309">
        <v>0</v>
      </c>
      <c r="V309" t="s">
        <v>37</v>
      </c>
      <c r="W309">
        <v>2</v>
      </c>
    </row>
    <row r="310" spans="1:23">
      <c r="A310">
        <v>5021964</v>
      </c>
      <c r="B310" t="s">
        <v>23</v>
      </c>
      <c r="C310" t="s">
        <v>24</v>
      </c>
      <c r="D310" t="s">
        <v>24</v>
      </c>
      <c r="E310">
        <v>1</v>
      </c>
      <c r="F310">
        <v>103500</v>
      </c>
      <c r="G310" t="s">
        <v>36</v>
      </c>
      <c r="H310" t="s">
        <v>32</v>
      </c>
      <c r="I310" t="s">
        <v>33</v>
      </c>
      <c r="J310" t="s">
        <v>29</v>
      </c>
      <c r="K310">
        <v>-11720</v>
      </c>
      <c r="L310" s="13">
        <v>32.1095890410959</v>
      </c>
      <c r="M310" s="14" t="str">
        <f>VLOOKUP(L310,Temp!$B$2:$C$8,2,1)</f>
        <v>30-40</v>
      </c>
      <c r="N310">
        <v>-1191</v>
      </c>
      <c r="O310" s="13">
        <v>3.26301369863014</v>
      </c>
      <c r="P310" s="14" t="str">
        <f>VLOOKUP(O310,Temp!$E$2:$F$9,2,1)</f>
        <v>1-10</v>
      </c>
      <c r="Q310" s="15" t="str">
        <f t="shared" si="4"/>
        <v>employed</v>
      </c>
      <c r="R310">
        <v>1</v>
      </c>
      <c r="S310">
        <v>0</v>
      </c>
      <c r="T310">
        <v>0</v>
      </c>
      <c r="U310">
        <v>0</v>
      </c>
      <c r="V310" t="s">
        <v>44</v>
      </c>
      <c r="W310">
        <v>3</v>
      </c>
    </row>
    <row r="311" spans="1:23">
      <c r="A311">
        <v>5021980</v>
      </c>
      <c r="B311" t="s">
        <v>23</v>
      </c>
      <c r="C311" t="s">
        <v>24</v>
      </c>
      <c r="D311" t="s">
        <v>24</v>
      </c>
      <c r="E311">
        <v>1</v>
      </c>
      <c r="F311">
        <v>180000</v>
      </c>
      <c r="G311" t="s">
        <v>36</v>
      </c>
      <c r="H311" t="s">
        <v>32</v>
      </c>
      <c r="I311" t="s">
        <v>38</v>
      </c>
      <c r="J311" t="s">
        <v>39</v>
      </c>
      <c r="K311">
        <v>-13100</v>
      </c>
      <c r="L311" s="13">
        <v>35.8904109589041</v>
      </c>
      <c r="M311" s="14" t="str">
        <f>VLOOKUP(L311,Temp!$B$2:$C$8,2,1)</f>
        <v>30-40</v>
      </c>
      <c r="N311">
        <v>-2013</v>
      </c>
      <c r="O311" s="13">
        <v>5.51506849315069</v>
      </c>
      <c r="P311" s="14" t="str">
        <f>VLOOKUP(O311,Temp!$E$2:$F$9,2,1)</f>
        <v>1-10</v>
      </c>
      <c r="Q311" s="15" t="str">
        <f t="shared" si="4"/>
        <v>employed</v>
      </c>
      <c r="R311">
        <v>1</v>
      </c>
      <c r="S311">
        <v>0</v>
      </c>
      <c r="T311">
        <v>0</v>
      </c>
      <c r="U311">
        <v>1</v>
      </c>
      <c r="W311">
        <v>2</v>
      </c>
    </row>
    <row r="312" spans="1:23">
      <c r="A312">
        <v>5021995</v>
      </c>
      <c r="B312" t="s">
        <v>30</v>
      </c>
      <c r="C312" t="s">
        <v>25</v>
      </c>
      <c r="D312" t="s">
        <v>25</v>
      </c>
      <c r="E312">
        <v>0</v>
      </c>
      <c r="F312">
        <v>135000</v>
      </c>
      <c r="G312" t="s">
        <v>36</v>
      </c>
      <c r="H312" t="s">
        <v>27</v>
      </c>
      <c r="I312" t="s">
        <v>33</v>
      </c>
      <c r="J312" t="s">
        <v>29</v>
      </c>
      <c r="K312">
        <v>-9303</v>
      </c>
      <c r="L312" s="13">
        <v>25.4876712328767</v>
      </c>
      <c r="M312" s="14" t="str">
        <f>VLOOKUP(L312,Temp!$B$2:$C$8,2,1)</f>
        <v>20-30</v>
      </c>
      <c r="N312">
        <v>-852</v>
      </c>
      <c r="O312" s="13">
        <v>2.33424657534247</v>
      </c>
      <c r="P312" s="14" t="str">
        <f>VLOOKUP(O312,Temp!$E$2:$F$9,2,1)</f>
        <v>1-10</v>
      </c>
      <c r="Q312" s="15" t="str">
        <f t="shared" si="4"/>
        <v>employed</v>
      </c>
      <c r="R312">
        <v>1</v>
      </c>
      <c r="S312">
        <v>0</v>
      </c>
      <c r="T312">
        <v>0</v>
      </c>
      <c r="U312">
        <v>0</v>
      </c>
      <c r="V312" t="s">
        <v>44</v>
      </c>
      <c r="W312">
        <v>2</v>
      </c>
    </row>
    <row r="313" spans="1:23">
      <c r="A313">
        <v>5022010</v>
      </c>
      <c r="B313" t="s">
        <v>30</v>
      </c>
      <c r="C313" t="s">
        <v>25</v>
      </c>
      <c r="D313" t="s">
        <v>25</v>
      </c>
      <c r="E313">
        <v>0</v>
      </c>
      <c r="F313">
        <v>112500</v>
      </c>
      <c r="G313" t="s">
        <v>36</v>
      </c>
      <c r="H313" t="s">
        <v>32</v>
      </c>
      <c r="I313" t="s">
        <v>38</v>
      </c>
      <c r="J313" t="s">
        <v>29</v>
      </c>
      <c r="K313">
        <v>-9952</v>
      </c>
      <c r="L313" s="13">
        <v>27.2657534246575</v>
      </c>
      <c r="M313" s="14" t="str">
        <f>VLOOKUP(L313,Temp!$B$2:$C$8,2,1)</f>
        <v>20-30</v>
      </c>
      <c r="N313">
        <v>-1613</v>
      </c>
      <c r="O313" s="13">
        <v>4.41917808219178</v>
      </c>
      <c r="P313" s="14" t="str">
        <f>VLOOKUP(O313,Temp!$E$2:$F$9,2,1)</f>
        <v>1-10</v>
      </c>
      <c r="Q313" s="15" t="str">
        <f t="shared" si="4"/>
        <v>employed</v>
      </c>
      <c r="R313">
        <v>1</v>
      </c>
      <c r="S313">
        <v>0</v>
      </c>
      <c r="T313">
        <v>0</v>
      </c>
      <c r="U313">
        <v>0</v>
      </c>
      <c r="W313">
        <v>1</v>
      </c>
    </row>
    <row r="314" spans="1:23">
      <c r="A314">
        <v>5022014</v>
      </c>
      <c r="B314" t="s">
        <v>30</v>
      </c>
      <c r="C314" t="s">
        <v>25</v>
      </c>
      <c r="D314" t="s">
        <v>25</v>
      </c>
      <c r="E314">
        <v>0</v>
      </c>
      <c r="F314">
        <v>112500</v>
      </c>
      <c r="G314" t="s">
        <v>36</v>
      </c>
      <c r="H314" t="s">
        <v>32</v>
      </c>
      <c r="I314" t="s">
        <v>38</v>
      </c>
      <c r="J314" t="s">
        <v>29</v>
      </c>
      <c r="K314">
        <v>-9952</v>
      </c>
      <c r="L314" s="13">
        <v>27.2657534246575</v>
      </c>
      <c r="M314" s="14" t="str">
        <f>VLOOKUP(L314,Temp!$B$2:$C$8,2,1)</f>
        <v>20-30</v>
      </c>
      <c r="N314">
        <v>-1613</v>
      </c>
      <c r="O314" s="13">
        <v>4.41917808219178</v>
      </c>
      <c r="P314" s="14" t="str">
        <f>VLOOKUP(O314,Temp!$E$2:$F$9,2,1)</f>
        <v>1-10</v>
      </c>
      <c r="Q314" s="15" t="str">
        <f t="shared" si="4"/>
        <v>employed</v>
      </c>
      <c r="R314">
        <v>1</v>
      </c>
      <c r="S314">
        <v>0</v>
      </c>
      <c r="T314">
        <v>0</v>
      </c>
      <c r="U314">
        <v>0</v>
      </c>
      <c r="W314">
        <v>1</v>
      </c>
    </row>
    <row r="315" spans="1:23">
      <c r="A315">
        <v>5022020</v>
      </c>
      <c r="B315" t="s">
        <v>30</v>
      </c>
      <c r="C315" t="s">
        <v>25</v>
      </c>
      <c r="D315" t="s">
        <v>25</v>
      </c>
      <c r="E315">
        <v>0</v>
      </c>
      <c r="F315">
        <v>112500</v>
      </c>
      <c r="G315" t="s">
        <v>36</v>
      </c>
      <c r="H315" t="s">
        <v>32</v>
      </c>
      <c r="I315" t="s">
        <v>38</v>
      </c>
      <c r="J315" t="s">
        <v>29</v>
      </c>
      <c r="K315">
        <v>-9952</v>
      </c>
      <c r="L315" s="13">
        <v>27.2657534246575</v>
      </c>
      <c r="M315" s="14" t="str">
        <f>VLOOKUP(L315,Temp!$B$2:$C$8,2,1)</f>
        <v>20-30</v>
      </c>
      <c r="N315">
        <v>-1613</v>
      </c>
      <c r="O315" s="13">
        <v>4.41917808219178</v>
      </c>
      <c r="P315" s="14" t="str">
        <f>VLOOKUP(O315,Temp!$E$2:$F$9,2,1)</f>
        <v>1-10</v>
      </c>
      <c r="Q315" s="15" t="str">
        <f t="shared" si="4"/>
        <v>employed</v>
      </c>
      <c r="R315">
        <v>1</v>
      </c>
      <c r="S315">
        <v>0</v>
      </c>
      <c r="T315">
        <v>0</v>
      </c>
      <c r="U315">
        <v>0</v>
      </c>
      <c r="W315">
        <v>1</v>
      </c>
    </row>
    <row r="316" spans="1:23">
      <c r="A316">
        <v>5022031</v>
      </c>
      <c r="B316" t="s">
        <v>30</v>
      </c>
      <c r="C316" t="s">
        <v>25</v>
      </c>
      <c r="D316" t="s">
        <v>25</v>
      </c>
      <c r="E316">
        <v>1</v>
      </c>
      <c r="F316">
        <v>315000</v>
      </c>
      <c r="G316" t="s">
        <v>31</v>
      </c>
      <c r="H316" t="s">
        <v>32</v>
      </c>
      <c r="I316" t="s">
        <v>33</v>
      </c>
      <c r="J316" t="s">
        <v>29</v>
      </c>
      <c r="K316">
        <v>-14868</v>
      </c>
      <c r="L316" s="13">
        <v>40.7342465753425</v>
      </c>
      <c r="M316" s="14" t="str">
        <f>VLOOKUP(L316,Temp!$B$2:$C$8,2,1)</f>
        <v>40-50</v>
      </c>
      <c r="N316">
        <v>-3013</v>
      </c>
      <c r="O316" s="13">
        <v>8.25479452054794</v>
      </c>
      <c r="P316" s="14" t="str">
        <f>VLOOKUP(O316,Temp!$E$2:$F$9,2,1)</f>
        <v>1-10</v>
      </c>
      <c r="Q316" s="15" t="str">
        <f t="shared" si="4"/>
        <v>employed</v>
      </c>
      <c r="R316">
        <v>1</v>
      </c>
      <c r="S316">
        <v>1</v>
      </c>
      <c r="T316">
        <v>0</v>
      </c>
      <c r="U316">
        <v>1</v>
      </c>
      <c r="V316" t="s">
        <v>45</v>
      </c>
      <c r="W316">
        <v>3</v>
      </c>
    </row>
    <row r="317" spans="1:23">
      <c r="A317">
        <v>5022038</v>
      </c>
      <c r="B317" t="s">
        <v>30</v>
      </c>
      <c r="C317" t="s">
        <v>24</v>
      </c>
      <c r="D317" t="s">
        <v>25</v>
      </c>
      <c r="E317">
        <v>0</v>
      </c>
      <c r="F317">
        <v>180000</v>
      </c>
      <c r="G317" t="s">
        <v>36</v>
      </c>
      <c r="H317" t="s">
        <v>32</v>
      </c>
      <c r="I317" t="s">
        <v>33</v>
      </c>
      <c r="J317" t="s">
        <v>29</v>
      </c>
      <c r="K317">
        <v>-10049</v>
      </c>
      <c r="L317" s="13">
        <v>27.5315068493151</v>
      </c>
      <c r="M317" s="14" t="str">
        <f>VLOOKUP(L317,Temp!$B$2:$C$8,2,1)</f>
        <v>20-30</v>
      </c>
      <c r="N317">
        <v>-1405</v>
      </c>
      <c r="O317" s="13">
        <v>3.84931506849315</v>
      </c>
      <c r="P317" s="14" t="str">
        <f>VLOOKUP(O317,Temp!$E$2:$F$9,2,1)</f>
        <v>1-10</v>
      </c>
      <c r="Q317" s="15" t="str">
        <f t="shared" si="4"/>
        <v>employed</v>
      </c>
      <c r="R317">
        <v>1</v>
      </c>
      <c r="S317">
        <v>0</v>
      </c>
      <c r="T317">
        <v>0</v>
      </c>
      <c r="U317">
        <v>1</v>
      </c>
      <c r="V317" t="s">
        <v>44</v>
      </c>
      <c r="W317">
        <v>2</v>
      </c>
    </row>
    <row r="318" spans="1:23">
      <c r="A318">
        <v>5022040</v>
      </c>
      <c r="B318" t="s">
        <v>30</v>
      </c>
      <c r="C318" t="s">
        <v>24</v>
      </c>
      <c r="D318" t="s">
        <v>25</v>
      </c>
      <c r="E318">
        <v>0</v>
      </c>
      <c r="F318">
        <v>180000</v>
      </c>
      <c r="G318" t="s">
        <v>36</v>
      </c>
      <c r="H318" t="s">
        <v>32</v>
      </c>
      <c r="I318" t="s">
        <v>33</v>
      </c>
      <c r="J318" t="s">
        <v>29</v>
      </c>
      <c r="K318">
        <v>-10049</v>
      </c>
      <c r="L318" s="13">
        <v>27.5315068493151</v>
      </c>
      <c r="M318" s="14" t="str">
        <f>VLOOKUP(L318,Temp!$B$2:$C$8,2,1)</f>
        <v>20-30</v>
      </c>
      <c r="N318">
        <v>-1405</v>
      </c>
      <c r="O318" s="13">
        <v>3.84931506849315</v>
      </c>
      <c r="P318" s="14" t="str">
        <f>VLOOKUP(O318,Temp!$E$2:$F$9,2,1)</f>
        <v>1-10</v>
      </c>
      <c r="Q318" s="15" t="str">
        <f t="shared" si="4"/>
        <v>employed</v>
      </c>
      <c r="R318">
        <v>1</v>
      </c>
      <c r="S318">
        <v>0</v>
      </c>
      <c r="T318">
        <v>0</v>
      </c>
      <c r="U318">
        <v>1</v>
      </c>
      <c r="V318" t="s">
        <v>44</v>
      </c>
      <c r="W318">
        <v>2</v>
      </c>
    </row>
    <row r="319" spans="1:23">
      <c r="A319">
        <v>5022049</v>
      </c>
      <c r="B319" t="s">
        <v>30</v>
      </c>
      <c r="C319" t="s">
        <v>24</v>
      </c>
      <c r="D319" t="s">
        <v>25</v>
      </c>
      <c r="E319">
        <v>0</v>
      </c>
      <c r="F319">
        <v>202500</v>
      </c>
      <c r="G319" t="s">
        <v>36</v>
      </c>
      <c r="H319" t="s">
        <v>27</v>
      </c>
      <c r="I319" t="s">
        <v>38</v>
      </c>
      <c r="J319" t="s">
        <v>29</v>
      </c>
      <c r="K319">
        <v>-12811</v>
      </c>
      <c r="L319" s="13">
        <v>35.0986301369863</v>
      </c>
      <c r="M319" s="14" t="str">
        <f>VLOOKUP(L319,Temp!$B$2:$C$8,2,1)</f>
        <v>30-40</v>
      </c>
      <c r="N319">
        <v>-4327</v>
      </c>
      <c r="O319" s="13">
        <v>11.8547945205479</v>
      </c>
      <c r="P319" s="14" t="str">
        <f>VLOOKUP(O319,Temp!$E$2:$F$9,2,1)</f>
        <v>10-20</v>
      </c>
      <c r="Q319" s="15" t="str">
        <f t="shared" si="4"/>
        <v>employed</v>
      </c>
      <c r="R319">
        <v>1</v>
      </c>
      <c r="S319">
        <v>0</v>
      </c>
      <c r="T319">
        <v>0</v>
      </c>
      <c r="U319">
        <v>0</v>
      </c>
      <c r="W319">
        <v>1</v>
      </c>
    </row>
    <row r="320" spans="1:23">
      <c r="A320">
        <v>5022062</v>
      </c>
      <c r="B320" t="s">
        <v>23</v>
      </c>
      <c r="C320" t="s">
        <v>24</v>
      </c>
      <c r="D320" t="s">
        <v>25</v>
      </c>
      <c r="E320">
        <v>0</v>
      </c>
      <c r="F320">
        <v>180000</v>
      </c>
      <c r="G320" t="s">
        <v>26</v>
      </c>
      <c r="H320" t="s">
        <v>27</v>
      </c>
      <c r="I320" t="s">
        <v>33</v>
      </c>
      <c r="J320" t="s">
        <v>29</v>
      </c>
      <c r="K320">
        <v>-20135</v>
      </c>
      <c r="L320" s="13">
        <v>55.1643835616438</v>
      </c>
      <c r="M320" s="14" t="str">
        <f>VLOOKUP(L320,Temp!$B$2:$C$8,2,1)</f>
        <v>50-60</v>
      </c>
      <c r="N320">
        <v>365243</v>
      </c>
      <c r="O320" s="13">
        <v>0</v>
      </c>
      <c r="P320" s="14" t="str">
        <f>VLOOKUP(O320,Temp!$E$2:$F$9,2,1)</f>
        <v>0-1</v>
      </c>
      <c r="Q320" s="15" t="str">
        <f t="shared" si="4"/>
        <v>unemployed</v>
      </c>
      <c r="R320">
        <v>1</v>
      </c>
      <c r="S320">
        <v>0</v>
      </c>
      <c r="T320">
        <v>1</v>
      </c>
      <c r="U320">
        <v>0</v>
      </c>
      <c r="W320">
        <v>2</v>
      </c>
    </row>
    <row r="321" spans="1:23">
      <c r="A321">
        <v>5022068</v>
      </c>
      <c r="B321" t="s">
        <v>23</v>
      </c>
      <c r="C321" t="s">
        <v>24</v>
      </c>
      <c r="D321" t="s">
        <v>25</v>
      </c>
      <c r="E321">
        <v>0</v>
      </c>
      <c r="F321">
        <v>90000</v>
      </c>
      <c r="G321" t="s">
        <v>36</v>
      </c>
      <c r="H321" t="s">
        <v>32</v>
      </c>
      <c r="I321" t="s">
        <v>33</v>
      </c>
      <c r="J321" t="s">
        <v>29</v>
      </c>
      <c r="K321">
        <v>-19452</v>
      </c>
      <c r="L321" s="13">
        <v>53.2931506849315</v>
      </c>
      <c r="M321" s="14" t="str">
        <f>VLOOKUP(L321,Temp!$B$2:$C$8,2,1)</f>
        <v>50-60</v>
      </c>
      <c r="N321">
        <v>-1218</v>
      </c>
      <c r="O321" s="13">
        <v>3.33698630136986</v>
      </c>
      <c r="P321" s="14" t="str">
        <f>VLOOKUP(O321,Temp!$E$2:$F$9,2,1)</f>
        <v>1-10</v>
      </c>
      <c r="Q321" s="15" t="str">
        <f t="shared" si="4"/>
        <v>employed</v>
      </c>
      <c r="R321">
        <v>1</v>
      </c>
      <c r="S321">
        <v>1</v>
      </c>
      <c r="T321">
        <v>0</v>
      </c>
      <c r="U321">
        <v>0</v>
      </c>
      <c r="V321" t="s">
        <v>44</v>
      </c>
      <c r="W321">
        <v>2</v>
      </c>
    </row>
    <row r="322" spans="1:23">
      <c r="A322">
        <v>5022077</v>
      </c>
      <c r="B322" t="s">
        <v>23</v>
      </c>
      <c r="C322" t="s">
        <v>24</v>
      </c>
      <c r="D322" t="s">
        <v>25</v>
      </c>
      <c r="E322">
        <v>0</v>
      </c>
      <c r="F322">
        <v>90000</v>
      </c>
      <c r="G322" t="s">
        <v>36</v>
      </c>
      <c r="H322" t="s">
        <v>32</v>
      </c>
      <c r="I322" t="s">
        <v>33</v>
      </c>
      <c r="J322" t="s">
        <v>29</v>
      </c>
      <c r="K322">
        <v>-19205</v>
      </c>
      <c r="L322" s="13">
        <v>52.6164383561644</v>
      </c>
      <c r="M322" s="14" t="str">
        <f>VLOOKUP(L322,Temp!$B$2:$C$8,2,1)</f>
        <v>50-60</v>
      </c>
      <c r="N322">
        <v>-1552</v>
      </c>
      <c r="O322" s="13">
        <v>4.25205479452055</v>
      </c>
      <c r="P322" s="14" t="str">
        <f>VLOOKUP(O322,Temp!$E$2:$F$9,2,1)</f>
        <v>1-10</v>
      </c>
      <c r="Q322" s="15" t="str">
        <f t="shared" si="4"/>
        <v>employed</v>
      </c>
      <c r="R322">
        <v>1</v>
      </c>
      <c r="S322">
        <v>1</v>
      </c>
      <c r="T322">
        <v>1</v>
      </c>
      <c r="U322">
        <v>0</v>
      </c>
      <c r="W322">
        <v>2</v>
      </c>
    </row>
    <row r="323" spans="1:23">
      <c r="A323">
        <v>5022086</v>
      </c>
      <c r="B323" t="s">
        <v>23</v>
      </c>
      <c r="C323" t="s">
        <v>25</v>
      </c>
      <c r="D323" t="s">
        <v>25</v>
      </c>
      <c r="E323">
        <v>0</v>
      </c>
      <c r="F323">
        <v>202500</v>
      </c>
      <c r="G323" t="s">
        <v>31</v>
      </c>
      <c r="H323" t="s">
        <v>41</v>
      </c>
      <c r="I323" t="s">
        <v>33</v>
      </c>
      <c r="J323" t="s">
        <v>29</v>
      </c>
      <c r="K323">
        <v>-15812</v>
      </c>
      <c r="L323" s="13">
        <v>43.3205479452055</v>
      </c>
      <c r="M323" s="14" t="str">
        <f>VLOOKUP(L323,Temp!$B$2:$C$8,2,1)</f>
        <v>40-50</v>
      </c>
      <c r="N323">
        <v>-4231</v>
      </c>
      <c r="O323" s="13">
        <v>11.5917808219178</v>
      </c>
      <c r="P323" s="14" t="str">
        <f>VLOOKUP(O323,Temp!$E$2:$F$9,2,1)</f>
        <v>10-20</v>
      </c>
      <c r="Q323" s="15" t="str">
        <f t="shared" ref="Q323:Q386" si="5">IF(N323&lt;0,"employed","unemployed")</f>
        <v>employed</v>
      </c>
      <c r="R323">
        <v>1</v>
      </c>
      <c r="S323">
        <v>1</v>
      </c>
      <c r="T323">
        <v>1</v>
      </c>
      <c r="U323">
        <v>1</v>
      </c>
      <c r="V323" t="s">
        <v>49</v>
      </c>
      <c r="W323">
        <v>2</v>
      </c>
    </row>
    <row r="324" spans="1:23">
      <c r="A324">
        <v>5022102</v>
      </c>
      <c r="B324" t="s">
        <v>23</v>
      </c>
      <c r="C324" t="s">
        <v>24</v>
      </c>
      <c r="D324" t="s">
        <v>24</v>
      </c>
      <c r="E324">
        <v>0</v>
      </c>
      <c r="F324">
        <v>94500</v>
      </c>
      <c r="G324" t="s">
        <v>36</v>
      </c>
      <c r="H324" t="s">
        <v>32</v>
      </c>
      <c r="I324" t="s">
        <v>38</v>
      </c>
      <c r="J324" t="s">
        <v>39</v>
      </c>
      <c r="K324">
        <v>-17836</v>
      </c>
      <c r="L324" s="13">
        <v>48.8657534246575</v>
      </c>
      <c r="M324" s="14" t="str">
        <f>VLOOKUP(L324,Temp!$B$2:$C$8,2,1)</f>
        <v>40-50</v>
      </c>
      <c r="N324">
        <v>-2561</v>
      </c>
      <c r="O324" s="13">
        <v>7.01643835616438</v>
      </c>
      <c r="P324" s="14" t="str">
        <f>VLOOKUP(O324,Temp!$E$2:$F$9,2,1)</f>
        <v>1-10</v>
      </c>
      <c r="Q324" s="15" t="str">
        <f t="shared" si="5"/>
        <v>employed</v>
      </c>
      <c r="R324">
        <v>1</v>
      </c>
      <c r="S324">
        <v>0</v>
      </c>
      <c r="T324">
        <v>0</v>
      </c>
      <c r="U324">
        <v>0</v>
      </c>
      <c r="V324" t="s">
        <v>45</v>
      </c>
      <c r="W324">
        <v>1</v>
      </c>
    </row>
    <row r="325" spans="1:23">
      <c r="A325">
        <v>5022117</v>
      </c>
      <c r="B325" t="s">
        <v>30</v>
      </c>
      <c r="C325" t="s">
        <v>24</v>
      </c>
      <c r="D325" t="s">
        <v>25</v>
      </c>
      <c r="E325">
        <v>0</v>
      </c>
      <c r="F325">
        <v>315000</v>
      </c>
      <c r="G325" t="s">
        <v>36</v>
      </c>
      <c r="H325" t="s">
        <v>32</v>
      </c>
      <c r="I325" t="s">
        <v>33</v>
      </c>
      <c r="J325" t="s">
        <v>29</v>
      </c>
      <c r="K325">
        <v>-19686</v>
      </c>
      <c r="L325" s="13">
        <v>53.9342465753425</v>
      </c>
      <c r="M325" s="14" t="str">
        <f>VLOOKUP(L325,Temp!$B$2:$C$8,2,1)</f>
        <v>50-60</v>
      </c>
      <c r="N325">
        <v>-1131</v>
      </c>
      <c r="O325" s="13">
        <v>3.0986301369863</v>
      </c>
      <c r="P325" s="14" t="str">
        <f>VLOOKUP(O325,Temp!$E$2:$F$9,2,1)</f>
        <v>1-10</v>
      </c>
      <c r="Q325" s="15" t="str">
        <f t="shared" si="5"/>
        <v>employed</v>
      </c>
      <c r="R325">
        <v>1</v>
      </c>
      <c r="S325">
        <v>0</v>
      </c>
      <c r="T325">
        <v>0</v>
      </c>
      <c r="U325">
        <v>0</v>
      </c>
      <c r="V325" t="s">
        <v>34</v>
      </c>
      <c r="W325">
        <v>2</v>
      </c>
    </row>
    <row r="326" spans="1:23">
      <c r="A326">
        <v>5022126</v>
      </c>
      <c r="B326" t="s">
        <v>23</v>
      </c>
      <c r="C326" t="s">
        <v>24</v>
      </c>
      <c r="D326" t="s">
        <v>25</v>
      </c>
      <c r="E326">
        <v>0</v>
      </c>
      <c r="F326">
        <v>135000</v>
      </c>
      <c r="G326" t="s">
        <v>31</v>
      </c>
      <c r="H326" t="s">
        <v>27</v>
      </c>
      <c r="I326" t="s">
        <v>42</v>
      </c>
      <c r="J326" t="s">
        <v>29</v>
      </c>
      <c r="K326">
        <v>-10091</v>
      </c>
      <c r="L326" s="13">
        <v>27.6465753424658</v>
      </c>
      <c r="M326" s="14" t="str">
        <f>VLOOKUP(L326,Temp!$B$2:$C$8,2,1)</f>
        <v>20-30</v>
      </c>
      <c r="N326">
        <v>-1525</v>
      </c>
      <c r="O326" s="13">
        <v>4.17808219178082</v>
      </c>
      <c r="P326" s="14" t="str">
        <f>VLOOKUP(O326,Temp!$E$2:$F$9,2,1)</f>
        <v>1-10</v>
      </c>
      <c r="Q326" s="15" t="str">
        <f t="shared" si="5"/>
        <v>employed</v>
      </c>
      <c r="R326">
        <v>1</v>
      </c>
      <c r="S326">
        <v>0</v>
      </c>
      <c r="T326">
        <v>0</v>
      </c>
      <c r="U326">
        <v>1</v>
      </c>
      <c r="W326">
        <v>2</v>
      </c>
    </row>
    <row r="327" spans="1:23">
      <c r="A327">
        <v>5022137</v>
      </c>
      <c r="B327" t="s">
        <v>23</v>
      </c>
      <c r="C327" t="s">
        <v>24</v>
      </c>
      <c r="D327" t="s">
        <v>25</v>
      </c>
      <c r="E327">
        <v>0</v>
      </c>
      <c r="F327">
        <v>126000</v>
      </c>
      <c r="G327" t="s">
        <v>26</v>
      </c>
      <c r="H327" t="s">
        <v>32</v>
      </c>
      <c r="I327" t="s">
        <v>33</v>
      </c>
      <c r="J327" t="s">
        <v>29</v>
      </c>
      <c r="K327">
        <v>-20681</v>
      </c>
      <c r="L327" s="13">
        <v>56.6602739726027</v>
      </c>
      <c r="M327" s="14" t="str">
        <f>VLOOKUP(L327,Temp!$B$2:$C$8,2,1)</f>
        <v>50-60</v>
      </c>
      <c r="N327">
        <v>365243</v>
      </c>
      <c r="O327" s="13">
        <v>0</v>
      </c>
      <c r="P327" s="14" t="str">
        <f>VLOOKUP(O327,Temp!$E$2:$F$9,2,1)</f>
        <v>0-1</v>
      </c>
      <c r="Q327" s="15" t="str">
        <f t="shared" si="5"/>
        <v>unemployed</v>
      </c>
      <c r="R327">
        <v>1</v>
      </c>
      <c r="S327">
        <v>0</v>
      </c>
      <c r="T327">
        <v>0</v>
      </c>
      <c r="U327">
        <v>0</v>
      </c>
      <c r="W327">
        <v>2</v>
      </c>
    </row>
    <row r="328" spans="1:23">
      <c r="A328">
        <v>5022142</v>
      </c>
      <c r="B328" t="s">
        <v>23</v>
      </c>
      <c r="C328" t="s">
        <v>24</v>
      </c>
      <c r="D328" t="s">
        <v>25</v>
      </c>
      <c r="E328">
        <v>0</v>
      </c>
      <c r="F328">
        <v>207000</v>
      </c>
      <c r="G328" t="s">
        <v>31</v>
      </c>
      <c r="H328" t="s">
        <v>32</v>
      </c>
      <c r="I328" t="s">
        <v>38</v>
      </c>
      <c r="J328" t="s">
        <v>29</v>
      </c>
      <c r="K328">
        <v>-19569</v>
      </c>
      <c r="L328" s="13">
        <v>53.613698630137</v>
      </c>
      <c r="M328" s="14" t="str">
        <f>VLOOKUP(L328,Temp!$B$2:$C$8,2,1)</f>
        <v>50-60</v>
      </c>
      <c r="N328">
        <v>-2013</v>
      </c>
      <c r="O328" s="13">
        <v>5.51506849315069</v>
      </c>
      <c r="P328" s="14" t="str">
        <f>VLOOKUP(O328,Temp!$E$2:$F$9,2,1)</f>
        <v>1-10</v>
      </c>
      <c r="Q328" s="15" t="str">
        <f t="shared" si="5"/>
        <v>employed</v>
      </c>
      <c r="R328">
        <v>1</v>
      </c>
      <c r="S328">
        <v>0</v>
      </c>
      <c r="T328">
        <v>0</v>
      </c>
      <c r="U328">
        <v>0</v>
      </c>
      <c r="V328" t="s">
        <v>44</v>
      </c>
      <c r="W328">
        <v>1</v>
      </c>
    </row>
    <row r="329" spans="1:23">
      <c r="A329">
        <v>5022147</v>
      </c>
      <c r="B329" t="s">
        <v>23</v>
      </c>
      <c r="C329" t="s">
        <v>25</v>
      </c>
      <c r="D329" t="s">
        <v>25</v>
      </c>
      <c r="E329">
        <v>2</v>
      </c>
      <c r="F329">
        <v>180000</v>
      </c>
      <c r="G329" t="s">
        <v>31</v>
      </c>
      <c r="H329" t="s">
        <v>27</v>
      </c>
      <c r="I329" t="s">
        <v>33</v>
      </c>
      <c r="J329" t="s">
        <v>29</v>
      </c>
      <c r="K329">
        <v>-11719</v>
      </c>
      <c r="L329" s="13">
        <v>32.1068493150685</v>
      </c>
      <c r="M329" s="14" t="str">
        <f>VLOOKUP(L329,Temp!$B$2:$C$8,2,1)</f>
        <v>30-40</v>
      </c>
      <c r="N329">
        <v>-2866</v>
      </c>
      <c r="O329" s="13">
        <v>7.85205479452055</v>
      </c>
      <c r="P329" s="14" t="str">
        <f>VLOOKUP(O329,Temp!$E$2:$F$9,2,1)</f>
        <v>1-10</v>
      </c>
      <c r="Q329" s="15" t="str">
        <f t="shared" si="5"/>
        <v>employed</v>
      </c>
      <c r="R329">
        <v>1</v>
      </c>
      <c r="S329">
        <v>0</v>
      </c>
      <c r="T329">
        <v>1</v>
      </c>
      <c r="U329">
        <v>1</v>
      </c>
      <c r="W329">
        <v>4</v>
      </c>
    </row>
    <row r="330" spans="1:23">
      <c r="A330">
        <v>5022158</v>
      </c>
      <c r="B330" t="s">
        <v>23</v>
      </c>
      <c r="C330" t="s">
        <v>25</v>
      </c>
      <c r="D330" t="s">
        <v>25</v>
      </c>
      <c r="E330">
        <v>2</v>
      </c>
      <c r="F330">
        <v>180000</v>
      </c>
      <c r="G330" t="s">
        <v>31</v>
      </c>
      <c r="H330" t="s">
        <v>27</v>
      </c>
      <c r="I330" t="s">
        <v>33</v>
      </c>
      <c r="J330" t="s">
        <v>29</v>
      </c>
      <c r="K330">
        <v>-11719</v>
      </c>
      <c r="L330" s="13">
        <v>32.1068493150685</v>
      </c>
      <c r="M330" s="14" t="str">
        <f>VLOOKUP(L330,Temp!$B$2:$C$8,2,1)</f>
        <v>30-40</v>
      </c>
      <c r="N330">
        <v>-2866</v>
      </c>
      <c r="O330" s="13">
        <v>7.85205479452055</v>
      </c>
      <c r="P330" s="14" t="str">
        <f>VLOOKUP(O330,Temp!$E$2:$F$9,2,1)</f>
        <v>1-10</v>
      </c>
      <c r="Q330" s="15" t="str">
        <f t="shared" si="5"/>
        <v>employed</v>
      </c>
      <c r="R330">
        <v>1</v>
      </c>
      <c r="S330">
        <v>0</v>
      </c>
      <c r="T330">
        <v>1</v>
      </c>
      <c r="U330">
        <v>1</v>
      </c>
      <c r="W330">
        <v>4</v>
      </c>
    </row>
    <row r="331" spans="1:23">
      <c r="A331">
        <v>5022186</v>
      </c>
      <c r="B331" t="s">
        <v>23</v>
      </c>
      <c r="C331" t="s">
        <v>24</v>
      </c>
      <c r="D331" t="s">
        <v>24</v>
      </c>
      <c r="E331">
        <v>1</v>
      </c>
      <c r="F331">
        <v>135000</v>
      </c>
      <c r="G331" t="s">
        <v>31</v>
      </c>
      <c r="H331" t="s">
        <v>32</v>
      </c>
      <c r="I331" t="s">
        <v>28</v>
      </c>
      <c r="J331" t="s">
        <v>29</v>
      </c>
      <c r="K331">
        <v>-15170</v>
      </c>
      <c r="L331" s="13">
        <v>41.5616438356164</v>
      </c>
      <c r="M331" s="14" t="str">
        <f>VLOOKUP(L331,Temp!$B$2:$C$8,2,1)</f>
        <v>40-50</v>
      </c>
      <c r="N331">
        <v>-7979</v>
      </c>
      <c r="O331" s="13">
        <v>21.8602739726027</v>
      </c>
      <c r="P331" s="14" t="str">
        <f>VLOOKUP(O331,Temp!$E$2:$F$9,2,1)</f>
        <v>20-30</v>
      </c>
      <c r="Q331" s="15" t="str">
        <f t="shared" si="5"/>
        <v>employed</v>
      </c>
      <c r="R331">
        <v>1</v>
      </c>
      <c r="S331">
        <v>0</v>
      </c>
      <c r="T331">
        <v>0</v>
      </c>
      <c r="U331">
        <v>0</v>
      </c>
      <c r="V331" t="s">
        <v>52</v>
      </c>
      <c r="W331">
        <v>2</v>
      </c>
    </row>
    <row r="332" spans="1:23">
      <c r="A332">
        <v>5022188</v>
      </c>
      <c r="B332" t="s">
        <v>23</v>
      </c>
      <c r="C332" t="s">
        <v>24</v>
      </c>
      <c r="D332" t="s">
        <v>24</v>
      </c>
      <c r="E332">
        <v>1</v>
      </c>
      <c r="F332">
        <v>135000</v>
      </c>
      <c r="G332" t="s">
        <v>31</v>
      </c>
      <c r="H332" t="s">
        <v>32</v>
      </c>
      <c r="I332" t="s">
        <v>28</v>
      </c>
      <c r="J332" t="s">
        <v>29</v>
      </c>
      <c r="K332">
        <v>-15170</v>
      </c>
      <c r="L332" s="13">
        <v>41.5616438356164</v>
      </c>
      <c r="M332" s="14" t="str">
        <f>VLOOKUP(L332,Temp!$B$2:$C$8,2,1)</f>
        <v>40-50</v>
      </c>
      <c r="N332">
        <v>-7979</v>
      </c>
      <c r="O332" s="13">
        <v>21.8602739726027</v>
      </c>
      <c r="P332" s="14" t="str">
        <f>VLOOKUP(O332,Temp!$E$2:$F$9,2,1)</f>
        <v>20-30</v>
      </c>
      <c r="Q332" s="15" t="str">
        <f t="shared" si="5"/>
        <v>employed</v>
      </c>
      <c r="R332">
        <v>1</v>
      </c>
      <c r="S332">
        <v>0</v>
      </c>
      <c r="T332">
        <v>0</v>
      </c>
      <c r="U332">
        <v>0</v>
      </c>
      <c r="V332" t="s">
        <v>52</v>
      </c>
      <c r="W332">
        <v>2</v>
      </c>
    </row>
    <row r="333" spans="1:23">
      <c r="A333">
        <v>5022190</v>
      </c>
      <c r="B333" t="s">
        <v>23</v>
      </c>
      <c r="C333" t="s">
        <v>25</v>
      </c>
      <c r="D333" t="s">
        <v>25</v>
      </c>
      <c r="E333">
        <v>1</v>
      </c>
      <c r="F333">
        <v>94500</v>
      </c>
      <c r="G333" t="s">
        <v>36</v>
      </c>
      <c r="H333" t="s">
        <v>32</v>
      </c>
      <c r="I333" t="s">
        <v>33</v>
      </c>
      <c r="J333" t="s">
        <v>29</v>
      </c>
      <c r="K333">
        <v>-19780</v>
      </c>
      <c r="L333" s="13">
        <v>54.1917808219178</v>
      </c>
      <c r="M333" s="14" t="str">
        <f>VLOOKUP(L333,Temp!$B$2:$C$8,2,1)</f>
        <v>50-60</v>
      </c>
      <c r="N333">
        <v>-6849</v>
      </c>
      <c r="O333" s="13">
        <v>18.7643835616438</v>
      </c>
      <c r="P333" s="14" t="str">
        <f>VLOOKUP(O333,Temp!$E$2:$F$9,2,1)</f>
        <v>10-20</v>
      </c>
      <c r="Q333" s="15" t="str">
        <f t="shared" si="5"/>
        <v>employed</v>
      </c>
      <c r="R333">
        <v>1</v>
      </c>
      <c r="S333">
        <v>0</v>
      </c>
      <c r="T333">
        <v>0</v>
      </c>
      <c r="U333">
        <v>0</v>
      </c>
      <c r="V333" t="s">
        <v>37</v>
      </c>
      <c r="W333">
        <v>3</v>
      </c>
    </row>
    <row r="334" spans="1:23">
      <c r="A334">
        <v>5022203</v>
      </c>
      <c r="B334" t="s">
        <v>30</v>
      </c>
      <c r="C334" t="s">
        <v>24</v>
      </c>
      <c r="D334" t="s">
        <v>25</v>
      </c>
      <c r="E334">
        <v>1</v>
      </c>
      <c r="F334">
        <v>202500</v>
      </c>
      <c r="G334" t="s">
        <v>31</v>
      </c>
      <c r="H334" t="s">
        <v>32</v>
      </c>
      <c r="I334" t="s">
        <v>33</v>
      </c>
      <c r="J334" t="s">
        <v>29</v>
      </c>
      <c r="K334">
        <v>-14143</v>
      </c>
      <c r="L334" s="13">
        <v>38.7479452054795</v>
      </c>
      <c r="M334" s="14" t="str">
        <f>VLOOKUP(L334,Temp!$B$2:$C$8,2,1)</f>
        <v>30-40</v>
      </c>
      <c r="N334">
        <v>-275</v>
      </c>
      <c r="O334" s="13">
        <v>0.753424657534247</v>
      </c>
      <c r="P334" s="14" t="str">
        <f>VLOOKUP(O334,Temp!$E$2:$F$9,2,1)</f>
        <v>0-1</v>
      </c>
      <c r="Q334" s="15" t="str">
        <f t="shared" si="5"/>
        <v>employed</v>
      </c>
      <c r="R334">
        <v>1</v>
      </c>
      <c r="S334">
        <v>0</v>
      </c>
      <c r="T334">
        <v>1</v>
      </c>
      <c r="U334">
        <v>0</v>
      </c>
      <c r="V334" t="s">
        <v>35</v>
      </c>
      <c r="W334">
        <v>3</v>
      </c>
    </row>
    <row r="335" spans="1:23">
      <c r="A335">
        <v>5022231</v>
      </c>
      <c r="B335" t="s">
        <v>23</v>
      </c>
      <c r="C335" t="s">
        <v>24</v>
      </c>
      <c r="D335" t="s">
        <v>25</v>
      </c>
      <c r="E335">
        <v>1</v>
      </c>
      <c r="F335">
        <v>54000</v>
      </c>
      <c r="G335" t="s">
        <v>36</v>
      </c>
      <c r="H335" t="s">
        <v>32</v>
      </c>
      <c r="I335" t="s">
        <v>33</v>
      </c>
      <c r="J335" t="s">
        <v>29</v>
      </c>
      <c r="K335">
        <v>-15581</v>
      </c>
      <c r="L335" s="13">
        <v>42.6876712328767</v>
      </c>
      <c r="M335" s="14" t="str">
        <f>VLOOKUP(L335,Temp!$B$2:$C$8,2,1)</f>
        <v>40-50</v>
      </c>
      <c r="N335">
        <v>-187</v>
      </c>
      <c r="O335" s="13">
        <v>0.512328767123288</v>
      </c>
      <c r="P335" s="14" t="str">
        <f>VLOOKUP(O335,Temp!$E$2:$F$9,2,1)</f>
        <v>0-1</v>
      </c>
      <c r="Q335" s="15" t="str">
        <f t="shared" si="5"/>
        <v>employed</v>
      </c>
      <c r="R335">
        <v>1</v>
      </c>
      <c r="S335">
        <v>0</v>
      </c>
      <c r="T335">
        <v>0</v>
      </c>
      <c r="U335">
        <v>0</v>
      </c>
      <c r="W335">
        <v>3</v>
      </c>
    </row>
    <row r="336" spans="1:23">
      <c r="A336">
        <v>5022253</v>
      </c>
      <c r="B336" t="s">
        <v>23</v>
      </c>
      <c r="C336" t="s">
        <v>24</v>
      </c>
      <c r="D336" t="s">
        <v>25</v>
      </c>
      <c r="E336">
        <v>0</v>
      </c>
      <c r="F336">
        <v>202500</v>
      </c>
      <c r="G336" t="s">
        <v>36</v>
      </c>
      <c r="H336" t="s">
        <v>32</v>
      </c>
      <c r="I336" t="s">
        <v>33</v>
      </c>
      <c r="J336" t="s">
        <v>29</v>
      </c>
      <c r="K336">
        <v>-15231</v>
      </c>
      <c r="L336" s="13">
        <v>41.7287671232877</v>
      </c>
      <c r="M336" s="14" t="str">
        <f>VLOOKUP(L336,Temp!$B$2:$C$8,2,1)</f>
        <v>40-50</v>
      </c>
      <c r="N336">
        <v>-8375</v>
      </c>
      <c r="O336" s="13">
        <v>22.9452054794521</v>
      </c>
      <c r="P336" s="14" t="str">
        <f>VLOOKUP(O336,Temp!$E$2:$F$9,2,1)</f>
        <v>20-30</v>
      </c>
      <c r="Q336" s="15" t="str">
        <f t="shared" si="5"/>
        <v>employed</v>
      </c>
      <c r="R336">
        <v>1</v>
      </c>
      <c r="S336">
        <v>0</v>
      </c>
      <c r="T336">
        <v>0</v>
      </c>
      <c r="U336">
        <v>1</v>
      </c>
      <c r="V336" t="s">
        <v>52</v>
      </c>
      <c r="W336">
        <v>2</v>
      </c>
    </row>
    <row r="337" spans="1:23">
      <c r="A337">
        <v>5022268</v>
      </c>
      <c r="B337" t="s">
        <v>30</v>
      </c>
      <c r="C337" t="s">
        <v>25</v>
      </c>
      <c r="D337" t="s">
        <v>25</v>
      </c>
      <c r="E337">
        <v>0</v>
      </c>
      <c r="F337">
        <v>131400</v>
      </c>
      <c r="G337" t="s">
        <v>26</v>
      </c>
      <c r="H337" t="s">
        <v>32</v>
      </c>
      <c r="I337" t="s">
        <v>33</v>
      </c>
      <c r="J337" t="s">
        <v>29</v>
      </c>
      <c r="K337">
        <v>-23646</v>
      </c>
      <c r="L337" s="13">
        <v>64.7835616438356</v>
      </c>
      <c r="M337" s="14" t="str">
        <f>VLOOKUP(L337,Temp!$B$2:$C$8,2,1)</f>
        <v>60-70</v>
      </c>
      <c r="N337">
        <v>365243</v>
      </c>
      <c r="O337" s="13">
        <v>0</v>
      </c>
      <c r="P337" s="14" t="str">
        <f>VLOOKUP(O337,Temp!$E$2:$F$9,2,1)</f>
        <v>0-1</v>
      </c>
      <c r="Q337" s="15" t="str">
        <f t="shared" si="5"/>
        <v>unemployed</v>
      </c>
      <c r="R337">
        <v>1</v>
      </c>
      <c r="S337">
        <v>0</v>
      </c>
      <c r="T337">
        <v>0</v>
      </c>
      <c r="U337">
        <v>0</v>
      </c>
      <c r="W337">
        <v>2</v>
      </c>
    </row>
    <row r="338" spans="1:23">
      <c r="A338">
        <v>5022273</v>
      </c>
      <c r="B338" t="s">
        <v>30</v>
      </c>
      <c r="C338" t="s">
        <v>25</v>
      </c>
      <c r="D338" t="s">
        <v>25</v>
      </c>
      <c r="E338">
        <v>0</v>
      </c>
      <c r="F338">
        <v>131400</v>
      </c>
      <c r="G338" t="s">
        <v>26</v>
      </c>
      <c r="H338" t="s">
        <v>32</v>
      </c>
      <c r="I338" t="s">
        <v>33</v>
      </c>
      <c r="J338" t="s">
        <v>29</v>
      </c>
      <c r="K338">
        <v>-23646</v>
      </c>
      <c r="L338" s="13">
        <v>64.7835616438356</v>
      </c>
      <c r="M338" s="14" t="str">
        <f>VLOOKUP(L338,Temp!$B$2:$C$8,2,1)</f>
        <v>60-70</v>
      </c>
      <c r="N338">
        <v>365243</v>
      </c>
      <c r="O338" s="13">
        <v>0</v>
      </c>
      <c r="P338" s="14" t="str">
        <f>VLOOKUP(O338,Temp!$E$2:$F$9,2,1)</f>
        <v>0-1</v>
      </c>
      <c r="Q338" s="15" t="str">
        <f t="shared" si="5"/>
        <v>unemployed</v>
      </c>
      <c r="R338">
        <v>1</v>
      </c>
      <c r="S338">
        <v>0</v>
      </c>
      <c r="T338">
        <v>0</v>
      </c>
      <c r="U338">
        <v>0</v>
      </c>
      <c r="W338">
        <v>2</v>
      </c>
    </row>
    <row r="339" spans="1:23">
      <c r="A339">
        <v>5022283</v>
      </c>
      <c r="B339" t="s">
        <v>23</v>
      </c>
      <c r="C339" t="s">
        <v>24</v>
      </c>
      <c r="D339" t="s">
        <v>24</v>
      </c>
      <c r="E339">
        <v>1</v>
      </c>
      <c r="F339">
        <v>157500</v>
      </c>
      <c r="G339" t="s">
        <v>36</v>
      </c>
      <c r="H339" t="s">
        <v>32</v>
      </c>
      <c r="I339" t="s">
        <v>42</v>
      </c>
      <c r="J339" t="s">
        <v>29</v>
      </c>
      <c r="K339">
        <v>-15100</v>
      </c>
      <c r="L339" s="13">
        <v>41.3698630136986</v>
      </c>
      <c r="M339" s="14" t="str">
        <f>VLOOKUP(L339,Temp!$B$2:$C$8,2,1)</f>
        <v>40-50</v>
      </c>
      <c r="N339">
        <v>-3500</v>
      </c>
      <c r="O339" s="13">
        <v>9.58904109589041</v>
      </c>
      <c r="P339" s="14" t="str">
        <f>VLOOKUP(O339,Temp!$E$2:$F$9,2,1)</f>
        <v>1-10</v>
      </c>
      <c r="Q339" s="15" t="str">
        <f t="shared" si="5"/>
        <v>employed</v>
      </c>
      <c r="R339">
        <v>1</v>
      </c>
      <c r="S339">
        <v>0</v>
      </c>
      <c r="T339">
        <v>0</v>
      </c>
      <c r="U339">
        <v>0</v>
      </c>
      <c r="V339" t="s">
        <v>60</v>
      </c>
      <c r="W339">
        <v>3</v>
      </c>
    </row>
    <row r="340" spans="1:23">
      <c r="A340">
        <v>5022291</v>
      </c>
      <c r="B340" t="s">
        <v>23</v>
      </c>
      <c r="C340" t="s">
        <v>24</v>
      </c>
      <c r="D340" t="s">
        <v>24</v>
      </c>
      <c r="E340">
        <v>1</v>
      </c>
      <c r="F340">
        <v>157500</v>
      </c>
      <c r="G340" t="s">
        <v>36</v>
      </c>
      <c r="H340" t="s">
        <v>32</v>
      </c>
      <c r="I340" t="s">
        <v>42</v>
      </c>
      <c r="J340" t="s">
        <v>29</v>
      </c>
      <c r="K340">
        <v>-15100</v>
      </c>
      <c r="L340" s="13">
        <v>41.3698630136986</v>
      </c>
      <c r="M340" s="14" t="str">
        <f>VLOOKUP(L340,Temp!$B$2:$C$8,2,1)</f>
        <v>40-50</v>
      </c>
      <c r="N340">
        <v>-3500</v>
      </c>
      <c r="O340" s="13">
        <v>9.58904109589041</v>
      </c>
      <c r="P340" s="14" t="str">
        <f>VLOOKUP(O340,Temp!$E$2:$F$9,2,1)</f>
        <v>1-10</v>
      </c>
      <c r="Q340" s="15" t="str">
        <f t="shared" si="5"/>
        <v>employed</v>
      </c>
      <c r="R340">
        <v>1</v>
      </c>
      <c r="S340">
        <v>0</v>
      </c>
      <c r="T340">
        <v>0</v>
      </c>
      <c r="U340">
        <v>0</v>
      </c>
      <c r="V340" t="s">
        <v>60</v>
      </c>
      <c r="W340">
        <v>3</v>
      </c>
    </row>
    <row r="341" spans="1:23">
      <c r="A341">
        <v>5022295</v>
      </c>
      <c r="B341" t="s">
        <v>23</v>
      </c>
      <c r="C341" t="s">
        <v>24</v>
      </c>
      <c r="D341" t="s">
        <v>24</v>
      </c>
      <c r="E341">
        <v>1</v>
      </c>
      <c r="F341">
        <v>157500</v>
      </c>
      <c r="G341" t="s">
        <v>36</v>
      </c>
      <c r="H341" t="s">
        <v>32</v>
      </c>
      <c r="I341" t="s">
        <v>42</v>
      </c>
      <c r="J341" t="s">
        <v>29</v>
      </c>
      <c r="K341">
        <v>-15100</v>
      </c>
      <c r="L341" s="13">
        <v>41.3698630136986</v>
      </c>
      <c r="M341" s="14" t="str">
        <f>VLOOKUP(L341,Temp!$B$2:$C$8,2,1)</f>
        <v>40-50</v>
      </c>
      <c r="N341">
        <v>-3500</v>
      </c>
      <c r="O341" s="13">
        <v>9.58904109589041</v>
      </c>
      <c r="P341" s="14" t="str">
        <f>VLOOKUP(O341,Temp!$E$2:$F$9,2,1)</f>
        <v>1-10</v>
      </c>
      <c r="Q341" s="15" t="str">
        <f t="shared" si="5"/>
        <v>employed</v>
      </c>
      <c r="R341">
        <v>1</v>
      </c>
      <c r="S341">
        <v>0</v>
      </c>
      <c r="T341">
        <v>0</v>
      </c>
      <c r="U341">
        <v>0</v>
      </c>
      <c r="V341" t="s">
        <v>60</v>
      </c>
      <c r="W341">
        <v>3</v>
      </c>
    </row>
    <row r="342" spans="1:23">
      <c r="A342">
        <v>5022297</v>
      </c>
      <c r="B342" t="s">
        <v>23</v>
      </c>
      <c r="C342" t="s">
        <v>24</v>
      </c>
      <c r="D342" t="s">
        <v>24</v>
      </c>
      <c r="E342">
        <v>1</v>
      </c>
      <c r="F342">
        <v>157500</v>
      </c>
      <c r="G342" t="s">
        <v>36</v>
      </c>
      <c r="H342" t="s">
        <v>32</v>
      </c>
      <c r="I342" t="s">
        <v>42</v>
      </c>
      <c r="J342" t="s">
        <v>29</v>
      </c>
      <c r="K342">
        <v>-15100</v>
      </c>
      <c r="L342" s="13">
        <v>41.3698630136986</v>
      </c>
      <c r="M342" s="14" t="str">
        <f>VLOOKUP(L342,Temp!$B$2:$C$8,2,1)</f>
        <v>40-50</v>
      </c>
      <c r="N342">
        <v>-3500</v>
      </c>
      <c r="O342" s="13">
        <v>9.58904109589041</v>
      </c>
      <c r="P342" s="14" t="str">
        <f>VLOOKUP(O342,Temp!$E$2:$F$9,2,1)</f>
        <v>1-10</v>
      </c>
      <c r="Q342" s="15" t="str">
        <f t="shared" si="5"/>
        <v>employed</v>
      </c>
      <c r="R342">
        <v>1</v>
      </c>
      <c r="S342">
        <v>0</v>
      </c>
      <c r="T342">
        <v>0</v>
      </c>
      <c r="U342">
        <v>0</v>
      </c>
      <c r="V342" t="s">
        <v>60</v>
      </c>
      <c r="W342">
        <v>3</v>
      </c>
    </row>
    <row r="343" spans="1:23">
      <c r="A343">
        <v>5022303</v>
      </c>
      <c r="B343" t="s">
        <v>23</v>
      </c>
      <c r="C343" t="s">
        <v>24</v>
      </c>
      <c r="D343" t="s">
        <v>25</v>
      </c>
      <c r="E343">
        <v>0</v>
      </c>
      <c r="F343">
        <v>90000</v>
      </c>
      <c r="G343" t="s">
        <v>36</v>
      </c>
      <c r="H343" t="s">
        <v>32</v>
      </c>
      <c r="I343" t="s">
        <v>28</v>
      </c>
      <c r="J343" t="s">
        <v>29</v>
      </c>
      <c r="K343">
        <v>-19042</v>
      </c>
      <c r="L343" s="13">
        <v>52.1698630136986</v>
      </c>
      <c r="M343" s="14" t="str">
        <f>VLOOKUP(L343,Temp!$B$2:$C$8,2,1)</f>
        <v>50-60</v>
      </c>
      <c r="N343">
        <v>-3319</v>
      </c>
      <c r="O343" s="13">
        <v>9.09315068493151</v>
      </c>
      <c r="P343" s="14" t="str">
        <f>VLOOKUP(O343,Temp!$E$2:$F$9,2,1)</f>
        <v>1-10</v>
      </c>
      <c r="Q343" s="15" t="str">
        <f t="shared" si="5"/>
        <v>employed</v>
      </c>
      <c r="R343">
        <v>1</v>
      </c>
      <c r="S343">
        <v>0</v>
      </c>
      <c r="T343">
        <v>0</v>
      </c>
      <c r="U343">
        <v>0</v>
      </c>
      <c r="W343">
        <v>1</v>
      </c>
    </row>
    <row r="344" spans="1:23">
      <c r="A344">
        <v>5022305</v>
      </c>
      <c r="B344" t="s">
        <v>23</v>
      </c>
      <c r="C344" t="s">
        <v>24</v>
      </c>
      <c r="D344" t="s">
        <v>25</v>
      </c>
      <c r="E344">
        <v>0</v>
      </c>
      <c r="F344">
        <v>90000</v>
      </c>
      <c r="G344" t="s">
        <v>36</v>
      </c>
      <c r="H344" t="s">
        <v>32</v>
      </c>
      <c r="I344" t="s">
        <v>28</v>
      </c>
      <c r="J344" t="s">
        <v>29</v>
      </c>
      <c r="K344">
        <v>-19042</v>
      </c>
      <c r="L344" s="13">
        <v>52.1698630136986</v>
      </c>
      <c r="M344" s="14" t="str">
        <f>VLOOKUP(L344,Temp!$B$2:$C$8,2,1)</f>
        <v>50-60</v>
      </c>
      <c r="N344">
        <v>-3319</v>
      </c>
      <c r="O344" s="13">
        <v>9.09315068493151</v>
      </c>
      <c r="P344" s="14" t="str">
        <f>VLOOKUP(O344,Temp!$E$2:$F$9,2,1)</f>
        <v>1-10</v>
      </c>
      <c r="Q344" s="15" t="str">
        <f t="shared" si="5"/>
        <v>employed</v>
      </c>
      <c r="R344">
        <v>1</v>
      </c>
      <c r="S344">
        <v>0</v>
      </c>
      <c r="T344">
        <v>0</v>
      </c>
      <c r="U344">
        <v>0</v>
      </c>
      <c r="W344">
        <v>1</v>
      </c>
    </row>
    <row r="345" spans="1:23">
      <c r="A345">
        <v>5022308</v>
      </c>
      <c r="B345" t="s">
        <v>23</v>
      </c>
      <c r="C345" t="s">
        <v>24</v>
      </c>
      <c r="D345" t="s">
        <v>25</v>
      </c>
      <c r="E345">
        <v>0</v>
      </c>
      <c r="F345">
        <v>90000</v>
      </c>
      <c r="G345" t="s">
        <v>36</v>
      </c>
      <c r="H345" t="s">
        <v>32</v>
      </c>
      <c r="I345" t="s">
        <v>28</v>
      </c>
      <c r="J345" t="s">
        <v>29</v>
      </c>
      <c r="K345">
        <v>-19042</v>
      </c>
      <c r="L345" s="13">
        <v>52.1698630136986</v>
      </c>
      <c r="M345" s="14" t="str">
        <f>VLOOKUP(L345,Temp!$B$2:$C$8,2,1)</f>
        <v>50-60</v>
      </c>
      <c r="N345">
        <v>-3319</v>
      </c>
      <c r="O345" s="13">
        <v>9.09315068493151</v>
      </c>
      <c r="P345" s="14" t="str">
        <f>VLOOKUP(O345,Temp!$E$2:$F$9,2,1)</f>
        <v>1-10</v>
      </c>
      <c r="Q345" s="15" t="str">
        <f t="shared" si="5"/>
        <v>employed</v>
      </c>
      <c r="R345">
        <v>1</v>
      </c>
      <c r="S345">
        <v>0</v>
      </c>
      <c r="T345">
        <v>0</v>
      </c>
      <c r="U345">
        <v>0</v>
      </c>
      <c r="W345">
        <v>1</v>
      </c>
    </row>
    <row r="346" spans="1:23">
      <c r="A346">
        <v>5022320</v>
      </c>
      <c r="B346" t="s">
        <v>30</v>
      </c>
      <c r="C346" t="s">
        <v>25</v>
      </c>
      <c r="D346" t="s">
        <v>24</v>
      </c>
      <c r="E346">
        <v>1</v>
      </c>
      <c r="F346">
        <v>270000</v>
      </c>
      <c r="G346" t="s">
        <v>31</v>
      </c>
      <c r="H346" t="s">
        <v>27</v>
      </c>
      <c r="I346" t="s">
        <v>33</v>
      </c>
      <c r="J346" t="s">
        <v>29</v>
      </c>
      <c r="K346">
        <v>-11373</v>
      </c>
      <c r="L346" s="13">
        <v>31.158904109589</v>
      </c>
      <c r="M346" s="14" t="str">
        <f>VLOOKUP(L346,Temp!$B$2:$C$8,2,1)</f>
        <v>30-40</v>
      </c>
      <c r="N346">
        <v>-1371</v>
      </c>
      <c r="O346" s="13">
        <v>3.75616438356164</v>
      </c>
      <c r="P346" s="14" t="str">
        <f>VLOOKUP(O346,Temp!$E$2:$F$9,2,1)</f>
        <v>1-10</v>
      </c>
      <c r="Q346" s="15" t="str">
        <f t="shared" si="5"/>
        <v>employed</v>
      </c>
      <c r="R346">
        <v>1</v>
      </c>
      <c r="S346">
        <v>0</v>
      </c>
      <c r="T346">
        <v>0</v>
      </c>
      <c r="U346">
        <v>0</v>
      </c>
      <c r="V346" t="s">
        <v>37</v>
      </c>
      <c r="W346">
        <v>3</v>
      </c>
    </row>
    <row r="347" spans="1:23">
      <c r="A347">
        <v>5022340</v>
      </c>
      <c r="B347" t="s">
        <v>30</v>
      </c>
      <c r="C347" t="s">
        <v>24</v>
      </c>
      <c r="D347" t="s">
        <v>25</v>
      </c>
      <c r="E347">
        <v>0</v>
      </c>
      <c r="F347">
        <v>135000</v>
      </c>
      <c r="G347" t="s">
        <v>36</v>
      </c>
      <c r="H347" t="s">
        <v>32</v>
      </c>
      <c r="I347" t="s">
        <v>38</v>
      </c>
      <c r="J347" t="s">
        <v>29</v>
      </c>
      <c r="K347">
        <v>-9655</v>
      </c>
      <c r="L347" s="13">
        <v>26.4520547945205</v>
      </c>
      <c r="M347" s="14" t="str">
        <f>VLOOKUP(L347,Temp!$B$2:$C$8,2,1)</f>
        <v>20-30</v>
      </c>
      <c r="N347">
        <v>-156</v>
      </c>
      <c r="O347" s="13">
        <v>0.427397260273973</v>
      </c>
      <c r="P347" s="14" t="str">
        <f>VLOOKUP(O347,Temp!$E$2:$F$9,2,1)</f>
        <v>0-1</v>
      </c>
      <c r="Q347" s="15" t="str">
        <f t="shared" si="5"/>
        <v>employed</v>
      </c>
      <c r="R347">
        <v>1</v>
      </c>
      <c r="S347">
        <v>0</v>
      </c>
      <c r="T347">
        <v>0</v>
      </c>
      <c r="U347">
        <v>0</v>
      </c>
      <c r="W347">
        <v>1</v>
      </c>
    </row>
    <row r="348" spans="1:23">
      <c r="A348">
        <v>5022349</v>
      </c>
      <c r="B348" t="s">
        <v>23</v>
      </c>
      <c r="C348" t="s">
        <v>24</v>
      </c>
      <c r="D348" t="s">
        <v>25</v>
      </c>
      <c r="E348">
        <v>1</v>
      </c>
      <c r="F348">
        <v>234000</v>
      </c>
      <c r="G348" t="s">
        <v>36</v>
      </c>
      <c r="H348" t="s">
        <v>32</v>
      </c>
      <c r="I348" t="s">
        <v>38</v>
      </c>
      <c r="J348" t="s">
        <v>29</v>
      </c>
      <c r="K348">
        <v>-20693</v>
      </c>
      <c r="L348" s="13">
        <v>56.6931506849315</v>
      </c>
      <c r="M348" s="14" t="str">
        <f>VLOOKUP(L348,Temp!$B$2:$C$8,2,1)</f>
        <v>50-60</v>
      </c>
      <c r="N348">
        <v>-8036</v>
      </c>
      <c r="O348" s="13">
        <v>22.0164383561644</v>
      </c>
      <c r="P348" s="14" t="str">
        <f>VLOOKUP(O348,Temp!$E$2:$F$9,2,1)</f>
        <v>20-30</v>
      </c>
      <c r="Q348" s="15" t="str">
        <f t="shared" si="5"/>
        <v>employed</v>
      </c>
      <c r="R348">
        <v>1</v>
      </c>
      <c r="S348">
        <v>0</v>
      </c>
      <c r="T348">
        <v>0</v>
      </c>
      <c r="U348">
        <v>0</v>
      </c>
      <c r="V348" t="s">
        <v>43</v>
      </c>
      <c r="W348">
        <v>2</v>
      </c>
    </row>
    <row r="349" spans="1:23">
      <c r="A349">
        <v>5022352</v>
      </c>
      <c r="B349" t="s">
        <v>23</v>
      </c>
      <c r="C349" t="s">
        <v>24</v>
      </c>
      <c r="D349" t="s">
        <v>25</v>
      </c>
      <c r="E349">
        <v>1</v>
      </c>
      <c r="F349">
        <v>234000</v>
      </c>
      <c r="G349" t="s">
        <v>36</v>
      </c>
      <c r="H349" t="s">
        <v>32</v>
      </c>
      <c r="I349" t="s">
        <v>38</v>
      </c>
      <c r="J349" t="s">
        <v>29</v>
      </c>
      <c r="K349">
        <v>-20693</v>
      </c>
      <c r="L349" s="13">
        <v>56.6931506849315</v>
      </c>
      <c r="M349" s="14" t="str">
        <f>VLOOKUP(L349,Temp!$B$2:$C$8,2,1)</f>
        <v>50-60</v>
      </c>
      <c r="N349">
        <v>-8036</v>
      </c>
      <c r="O349" s="13">
        <v>22.0164383561644</v>
      </c>
      <c r="P349" s="14" t="str">
        <f>VLOOKUP(O349,Temp!$E$2:$F$9,2,1)</f>
        <v>20-30</v>
      </c>
      <c r="Q349" s="15" t="str">
        <f t="shared" si="5"/>
        <v>employed</v>
      </c>
      <c r="R349">
        <v>1</v>
      </c>
      <c r="S349">
        <v>0</v>
      </c>
      <c r="T349">
        <v>0</v>
      </c>
      <c r="U349">
        <v>0</v>
      </c>
      <c r="V349" t="s">
        <v>43</v>
      </c>
      <c r="W349">
        <v>2</v>
      </c>
    </row>
    <row r="350" spans="1:23">
      <c r="A350">
        <v>5022365</v>
      </c>
      <c r="B350" t="s">
        <v>23</v>
      </c>
      <c r="C350" t="s">
        <v>24</v>
      </c>
      <c r="D350" t="s">
        <v>25</v>
      </c>
      <c r="E350">
        <v>0</v>
      </c>
      <c r="F350">
        <v>54000</v>
      </c>
      <c r="G350" t="s">
        <v>26</v>
      </c>
      <c r="H350" t="s">
        <v>32</v>
      </c>
      <c r="I350" t="s">
        <v>47</v>
      </c>
      <c r="J350" t="s">
        <v>29</v>
      </c>
      <c r="K350">
        <v>-22739</v>
      </c>
      <c r="L350" s="13">
        <v>62.2986301369863</v>
      </c>
      <c r="M350" s="14" t="str">
        <f>VLOOKUP(L350,Temp!$B$2:$C$8,2,1)</f>
        <v>60-70</v>
      </c>
      <c r="N350">
        <v>365243</v>
      </c>
      <c r="O350" s="13">
        <v>0</v>
      </c>
      <c r="P350" s="14" t="str">
        <f>VLOOKUP(O350,Temp!$E$2:$F$9,2,1)</f>
        <v>0-1</v>
      </c>
      <c r="Q350" s="15" t="str">
        <f t="shared" si="5"/>
        <v>unemployed</v>
      </c>
      <c r="R350">
        <v>1</v>
      </c>
      <c r="S350">
        <v>0</v>
      </c>
      <c r="T350">
        <v>1</v>
      </c>
      <c r="U350">
        <v>0</v>
      </c>
      <c r="W350">
        <v>1</v>
      </c>
    </row>
    <row r="351" spans="1:23">
      <c r="A351">
        <v>5022366</v>
      </c>
      <c r="B351" t="s">
        <v>30</v>
      </c>
      <c r="C351" t="s">
        <v>25</v>
      </c>
      <c r="D351" t="s">
        <v>24</v>
      </c>
      <c r="E351">
        <v>0</v>
      </c>
      <c r="F351">
        <v>270000</v>
      </c>
      <c r="G351" t="s">
        <v>36</v>
      </c>
      <c r="H351" t="s">
        <v>41</v>
      </c>
      <c r="I351" t="s">
        <v>33</v>
      </c>
      <c r="J351" t="s">
        <v>29</v>
      </c>
      <c r="K351">
        <v>-11172</v>
      </c>
      <c r="L351" s="13">
        <v>30.6082191780822</v>
      </c>
      <c r="M351" s="14" t="str">
        <f>VLOOKUP(L351,Temp!$B$2:$C$8,2,1)</f>
        <v>30-40</v>
      </c>
      <c r="N351">
        <v>-3504</v>
      </c>
      <c r="O351" s="13">
        <v>9.6</v>
      </c>
      <c r="P351" s="14" t="str">
        <f>VLOOKUP(O351,Temp!$E$2:$F$9,2,1)</f>
        <v>1-10</v>
      </c>
      <c r="Q351" s="15" t="str">
        <f t="shared" si="5"/>
        <v>employed</v>
      </c>
      <c r="R351">
        <v>1</v>
      </c>
      <c r="S351">
        <v>0</v>
      </c>
      <c r="T351">
        <v>0</v>
      </c>
      <c r="U351">
        <v>0</v>
      </c>
      <c r="V351" t="s">
        <v>34</v>
      </c>
      <c r="W351">
        <v>2</v>
      </c>
    </row>
    <row r="352" spans="1:23">
      <c r="A352">
        <v>5022376</v>
      </c>
      <c r="B352" t="s">
        <v>23</v>
      </c>
      <c r="C352" t="s">
        <v>25</v>
      </c>
      <c r="D352" t="s">
        <v>25</v>
      </c>
      <c r="E352">
        <v>0</v>
      </c>
      <c r="F352">
        <v>117000</v>
      </c>
      <c r="G352" t="s">
        <v>36</v>
      </c>
      <c r="H352" t="s">
        <v>32</v>
      </c>
      <c r="I352" t="s">
        <v>33</v>
      </c>
      <c r="J352" t="s">
        <v>50</v>
      </c>
      <c r="K352">
        <v>-17536</v>
      </c>
      <c r="L352" s="13">
        <v>48.0438356164384</v>
      </c>
      <c r="M352" s="14" t="str">
        <f>VLOOKUP(L352,Temp!$B$2:$C$8,2,1)</f>
        <v>40-50</v>
      </c>
      <c r="N352">
        <v>-4113</v>
      </c>
      <c r="O352" s="13">
        <v>11.2684931506849</v>
      </c>
      <c r="P352" s="14" t="str">
        <f>VLOOKUP(O352,Temp!$E$2:$F$9,2,1)</f>
        <v>10-20</v>
      </c>
      <c r="Q352" s="15" t="str">
        <f t="shared" si="5"/>
        <v>employed</v>
      </c>
      <c r="R352">
        <v>1</v>
      </c>
      <c r="S352">
        <v>0</v>
      </c>
      <c r="T352">
        <v>1</v>
      </c>
      <c r="U352">
        <v>0</v>
      </c>
      <c r="V352" t="s">
        <v>44</v>
      </c>
      <c r="W352">
        <v>2</v>
      </c>
    </row>
    <row r="353" spans="1:23">
      <c r="A353">
        <v>5022387</v>
      </c>
      <c r="B353" t="s">
        <v>23</v>
      </c>
      <c r="C353" t="s">
        <v>24</v>
      </c>
      <c r="D353" t="s">
        <v>25</v>
      </c>
      <c r="E353">
        <v>0</v>
      </c>
      <c r="F353">
        <v>153000</v>
      </c>
      <c r="G353" t="s">
        <v>26</v>
      </c>
      <c r="H353" t="s">
        <v>27</v>
      </c>
      <c r="I353" t="s">
        <v>33</v>
      </c>
      <c r="J353" t="s">
        <v>29</v>
      </c>
      <c r="K353">
        <v>-21899</v>
      </c>
      <c r="L353" s="13">
        <v>59.9972602739726</v>
      </c>
      <c r="M353" s="14" t="str">
        <f>VLOOKUP(L353,Temp!$B$2:$C$8,2,1)</f>
        <v>50-60</v>
      </c>
      <c r="N353">
        <v>365243</v>
      </c>
      <c r="O353" s="13">
        <v>0</v>
      </c>
      <c r="P353" s="14" t="str">
        <f>VLOOKUP(O353,Temp!$E$2:$F$9,2,1)</f>
        <v>0-1</v>
      </c>
      <c r="Q353" s="15" t="str">
        <f t="shared" si="5"/>
        <v>unemployed</v>
      </c>
      <c r="R353">
        <v>1</v>
      </c>
      <c r="S353">
        <v>0</v>
      </c>
      <c r="T353">
        <v>1</v>
      </c>
      <c r="U353">
        <v>0</v>
      </c>
      <c r="W353">
        <v>2</v>
      </c>
    </row>
    <row r="354" spans="1:23">
      <c r="A354">
        <v>5022397</v>
      </c>
      <c r="B354" t="s">
        <v>23</v>
      </c>
      <c r="C354" t="s">
        <v>24</v>
      </c>
      <c r="D354" t="s">
        <v>25</v>
      </c>
      <c r="E354">
        <v>0</v>
      </c>
      <c r="F354">
        <v>153000</v>
      </c>
      <c r="G354" t="s">
        <v>26</v>
      </c>
      <c r="H354" t="s">
        <v>27</v>
      </c>
      <c r="I354" t="s">
        <v>33</v>
      </c>
      <c r="J354" t="s">
        <v>29</v>
      </c>
      <c r="K354">
        <v>-21899</v>
      </c>
      <c r="L354" s="13">
        <v>59.9972602739726</v>
      </c>
      <c r="M354" s="14" t="str">
        <f>VLOOKUP(L354,Temp!$B$2:$C$8,2,1)</f>
        <v>50-60</v>
      </c>
      <c r="N354">
        <v>365243</v>
      </c>
      <c r="O354" s="13">
        <v>0</v>
      </c>
      <c r="P354" s="14" t="str">
        <f>VLOOKUP(O354,Temp!$E$2:$F$9,2,1)</f>
        <v>0-1</v>
      </c>
      <c r="Q354" s="15" t="str">
        <f t="shared" si="5"/>
        <v>unemployed</v>
      </c>
      <c r="R354">
        <v>1</v>
      </c>
      <c r="S354">
        <v>0</v>
      </c>
      <c r="T354">
        <v>1</v>
      </c>
      <c r="U354">
        <v>0</v>
      </c>
      <c r="W354">
        <v>2</v>
      </c>
    </row>
    <row r="355" spans="1:23">
      <c r="A355">
        <v>5022417</v>
      </c>
      <c r="B355" t="s">
        <v>23</v>
      </c>
      <c r="C355" t="s">
        <v>25</v>
      </c>
      <c r="D355" t="s">
        <v>25</v>
      </c>
      <c r="E355">
        <v>1</v>
      </c>
      <c r="F355">
        <v>157500</v>
      </c>
      <c r="G355" t="s">
        <v>36</v>
      </c>
      <c r="H355" t="s">
        <v>27</v>
      </c>
      <c r="I355" t="s">
        <v>33</v>
      </c>
      <c r="J355" t="s">
        <v>46</v>
      </c>
      <c r="K355">
        <v>-10845</v>
      </c>
      <c r="L355" s="13">
        <v>29.7123287671233</v>
      </c>
      <c r="M355" s="14" t="str">
        <f>VLOOKUP(L355,Temp!$B$2:$C$8,2,1)</f>
        <v>20-30</v>
      </c>
      <c r="N355">
        <v>-521</v>
      </c>
      <c r="O355" s="13">
        <v>1.42739726027397</v>
      </c>
      <c r="P355" s="14" t="str">
        <f>VLOOKUP(O355,Temp!$E$2:$F$9,2,1)</f>
        <v>1-10</v>
      </c>
      <c r="Q355" s="15" t="str">
        <f t="shared" si="5"/>
        <v>employed</v>
      </c>
      <c r="R355">
        <v>1</v>
      </c>
      <c r="S355">
        <v>0</v>
      </c>
      <c r="T355">
        <v>0</v>
      </c>
      <c r="U355">
        <v>1</v>
      </c>
      <c r="V355" t="s">
        <v>52</v>
      </c>
      <c r="W355">
        <v>3</v>
      </c>
    </row>
    <row r="356" spans="1:23">
      <c r="A356">
        <v>5022427</v>
      </c>
      <c r="B356" t="s">
        <v>23</v>
      </c>
      <c r="C356" t="s">
        <v>24</v>
      </c>
      <c r="D356" t="s">
        <v>25</v>
      </c>
      <c r="E356">
        <v>0</v>
      </c>
      <c r="F356">
        <v>90000</v>
      </c>
      <c r="G356" t="s">
        <v>36</v>
      </c>
      <c r="H356" t="s">
        <v>32</v>
      </c>
      <c r="I356" t="s">
        <v>42</v>
      </c>
      <c r="J356" t="s">
        <v>29</v>
      </c>
      <c r="K356">
        <v>-16569</v>
      </c>
      <c r="L356" s="13">
        <v>45.3945205479452</v>
      </c>
      <c r="M356" s="14" t="str">
        <f>VLOOKUP(L356,Temp!$B$2:$C$8,2,1)</f>
        <v>40-50</v>
      </c>
      <c r="N356">
        <v>-517</v>
      </c>
      <c r="O356" s="13">
        <v>1.41643835616438</v>
      </c>
      <c r="P356" s="14" t="str">
        <f>VLOOKUP(O356,Temp!$E$2:$F$9,2,1)</f>
        <v>1-10</v>
      </c>
      <c r="Q356" s="15" t="str">
        <f t="shared" si="5"/>
        <v>employed</v>
      </c>
      <c r="R356">
        <v>1</v>
      </c>
      <c r="S356">
        <v>0</v>
      </c>
      <c r="T356">
        <v>0</v>
      </c>
      <c r="U356">
        <v>0</v>
      </c>
      <c r="V356" t="s">
        <v>34</v>
      </c>
      <c r="W356">
        <v>2</v>
      </c>
    </row>
    <row r="357" spans="1:23">
      <c r="A357">
        <v>5022439</v>
      </c>
      <c r="B357" t="s">
        <v>23</v>
      </c>
      <c r="C357" t="s">
        <v>25</v>
      </c>
      <c r="D357" t="s">
        <v>25</v>
      </c>
      <c r="E357">
        <v>0</v>
      </c>
      <c r="F357">
        <v>270000</v>
      </c>
      <c r="G357" t="s">
        <v>31</v>
      </c>
      <c r="H357" t="s">
        <v>32</v>
      </c>
      <c r="I357" t="s">
        <v>33</v>
      </c>
      <c r="J357" t="s">
        <v>29</v>
      </c>
      <c r="K357">
        <v>-17927</v>
      </c>
      <c r="L357" s="13">
        <v>49.1150684931507</v>
      </c>
      <c r="M357" s="14" t="str">
        <f>VLOOKUP(L357,Temp!$B$2:$C$8,2,1)</f>
        <v>40-50</v>
      </c>
      <c r="N357">
        <v>-8553</v>
      </c>
      <c r="O357" s="13">
        <v>23.4328767123288</v>
      </c>
      <c r="P357" s="14" t="str">
        <f>VLOOKUP(O357,Temp!$E$2:$F$9,2,1)</f>
        <v>20-30</v>
      </c>
      <c r="Q357" s="15" t="str">
        <f t="shared" si="5"/>
        <v>employed</v>
      </c>
      <c r="R357">
        <v>1</v>
      </c>
      <c r="S357">
        <v>0</v>
      </c>
      <c r="T357">
        <v>0</v>
      </c>
      <c r="U357">
        <v>0</v>
      </c>
      <c r="V357" t="s">
        <v>34</v>
      </c>
      <c r="W357">
        <v>2</v>
      </c>
    </row>
    <row r="358" spans="1:23">
      <c r="A358">
        <v>5022444</v>
      </c>
      <c r="B358" t="s">
        <v>23</v>
      </c>
      <c r="C358" t="s">
        <v>24</v>
      </c>
      <c r="D358" t="s">
        <v>25</v>
      </c>
      <c r="E358">
        <v>0</v>
      </c>
      <c r="F358">
        <v>180000</v>
      </c>
      <c r="G358" t="s">
        <v>31</v>
      </c>
      <c r="H358" t="s">
        <v>32</v>
      </c>
      <c r="I358" t="s">
        <v>33</v>
      </c>
      <c r="J358" t="s">
        <v>29</v>
      </c>
      <c r="K358">
        <v>-15914</v>
      </c>
      <c r="L358" s="13">
        <v>43.6</v>
      </c>
      <c r="M358" s="14" t="str">
        <f>VLOOKUP(L358,Temp!$B$2:$C$8,2,1)</f>
        <v>40-50</v>
      </c>
      <c r="N358">
        <v>-4354</v>
      </c>
      <c r="O358" s="13">
        <v>11.9287671232877</v>
      </c>
      <c r="P358" s="14" t="str">
        <f>VLOOKUP(O358,Temp!$E$2:$F$9,2,1)</f>
        <v>10-20</v>
      </c>
      <c r="Q358" s="15" t="str">
        <f t="shared" si="5"/>
        <v>employed</v>
      </c>
      <c r="R358">
        <v>1</v>
      </c>
      <c r="S358">
        <v>0</v>
      </c>
      <c r="T358">
        <v>1</v>
      </c>
      <c r="U358">
        <v>0</v>
      </c>
      <c r="V358" t="s">
        <v>44</v>
      </c>
      <c r="W358">
        <v>2</v>
      </c>
    </row>
    <row r="359" spans="1:23">
      <c r="A359">
        <v>5022455</v>
      </c>
      <c r="B359" t="s">
        <v>30</v>
      </c>
      <c r="C359" t="s">
        <v>25</v>
      </c>
      <c r="D359" t="s">
        <v>25</v>
      </c>
      <c r="E359">
        <v>1</v>
      </c>
      <c r="F359">
        <v>144000</v>
      </c>
      <c r="G359" t="s">
        <v>36</v>
      </c>
      <c r="H359" t="s">
        <v>32</v>
      </c>
      <c r="I359" t="s">
        <v>33</v>
      </c>
      <c r="J359" t="s">
        <v>29</v>
      </c>
      <c r="K359">
        <v>-8696</v>
      </c>
      <c r="L359" s="13">
        <v>23.8246575342466</v>
      </c>
      <c r="M359" s="14" t="str">
        <f>VLOOKUP(L359,Temp!$B$2:$C$8,2,1)</f>
        <v>20-30</v>
      </c>
      <c r="N359">
        <v>-1070</v>
      </c>
      <c r="O359" s="13">
        <v>2.93150684931507</v>
      </c>
      <c r="P359" s="14" t="str">
        <f>VLOOKUP(O359,Temp!$E$2:$F$9,2,1)</f>
        <v>1-10</v>
      </c>
      <c r="Q359" s="15" t="str">
        <f t="shared" si="5"/>
        <v>employed</v>
      </c>
      <c r="R359">
        <v>1</v>
      </c>
      <c r="S359">
        <v>0</v>
      </c>
      <c r="T359">
        <v>0</v>
      </c>
      <c r="U359">
        <v>1</v>
      </c>
      <c r="V359" t="s">
        <v>35</v>
      </c>
      <c r="W359">
        <v>3</v>
      </c>
    </row>
    <row r="360" spans="1:23">
      <c r="A360">
        <v>5022466</v>
      </c>
      <c r="B360" t="s">
        <v>30</v>
      </c>
      <c r="C360" t="s">
        <v>25</v>
      </c>
      <c r="D360" t="s">
        <v>25</v>
      </c>
      <c r="E360">
        <v>0</v>
      </c>
      <c r="F360">
        <v>405000</v>
      </c>
      <c r="G360" t="s">
        <v>40</v>
      </c>
      <c r="H360" t="s">
        <v>32</v>
      </c>
      <c r="I360" t="s">
        <v>33</v>
      </c>
      <c r="J360" t="s">
        <v>29</v>
      </c>
      <c r="K360">
        <v>-17309</v>
      </c>
      <c r="L360" s="13">
        <v>47.4219178082192</v>
      </c>
      <c r="M360" s="14" t="str">
        <f>VLOOKUP(L360,Temp!$B$2:$C$8,2,1)</f>
        <v>40-50</v>
      </c>
      <c r="N360">
        <v>-3500</v>
      </c>
      <c r="O360" s="13">
        <v>9.58904109589041</v>
      </c>
      <c r="P360" s="14" t="str">
        <f>VLOOKUP(O360,Temp!$E$2:$F$9,2,1)</f>
        <v>1-10</v>
      </c>
      <c r="Q360" s="15" t="str">
        <f t="shared" si="5"/>
        <v>employed</v>
      </c>
      <c r="R360">
        <v>1</v>
      </c>
      <c r="S360">
        <v>0</v>
      </c>
      <c r="T360">
        <v>0</v>
      </c>
      <c r="U360">
        <v>0</v>
      </c>
      <c r="W360">
        <v>2</v>
      </c>
    </row>
    <row r="361" spans="1:23">
      <c r="A361">
        <v>5022472</v>
      </c>
      <c r="B361" t="s">
        <v>30</v>
      </c>
      <c r="C361" t="s">
        <v>25</v>
      </c>
      <c r="D361" t="s">
        <v>25</v>
      </c>
      <c r="E361">
        <v>0</v>
      </c>
      <c r="F361">
        <v>405000</v>
      </c>
      <c r="G361" t="s">
        <v>40</v>
      </c>
      <c r="H361" t="s">
        <v>32</v>
      </c>
      <c r="I361" t="s">
        <v>33</v>
      </c>
      <c r="J361" t="s">
        <v>29</v>
      </c>
      <c r="K361">
        <v>-17309</v>
      </c>
      <c r="L361" s="13">
        <v>47.4219178082192</v>
      </c>
      <c r="M361" s="14" t="str">
        <f>VLOOKUP(L361,Temp!$B$2:$C$8,2,1)</f>
        <v>40-50</v>
      </c>
      <c r="N361">
        <v>-3500</v>
      </c>
      <c r="O361" s="13">
        <v>9.58904109589041</v>
      </c>
      <c r="P361" s="14" t="str">
        <f>VLOOKUP(O361,Temp!$E$2:$F$9,2,1)</f>
        <v>1-10</v>
      </c>
      <c r="Q361" s="15" t="str">
        <f t="shared" si="5"/>
        <v>employed</v>
      </c>
      <c r="R361">
        <v>1</v>
      </c>
      <c r="S361">
        <v>0</v>
      </c>
      <c r="T361">
        <v>0</v>
      </c>
      <c r="U361">
        <v>0</v>
      </c>
      <c r="W361">
        <v>2</v>
      </c>
    </row>
    <row r="362" spans="1:23">
      <c r="A362">
        <v>5022473</v>
      </c>
      <c r="B362" t="s">
        <v>30</v>
      </c>
      <c r="C362" t="s">
        <v>25</v>
      </c>
      <c r="D362" t="s">
        <v>25</v>
      </c>
      <c r="E362">
        <v>0</v>
      </c>
      <c r="F362">
        <v>405000</v>
      </c>
      <c r="G362" t="s">
        <v>40</v>
      </c>
      <c r="H362" t="s">
        <v>32</v>
      </c>
      <c r="I362" t="s">
        <v>33</v>
      </c>
      <c r="J362" t="s">
        <v>29</v>
      </c>
      <c r="K362">
        <v>-17309</v>
      </c>
      <c r="L362" s="13">
        <v>47.4219178082192</v>
      </c>
      <c r="M362" s="14" t="str">
        <f>VLOOKUP(L362,Temp!$B$2:$C$8,2,1)</f>
        <v>40-50</v>
      </c>
      <c r="N362">
        <v>-3500</v>
      </c>
      <c r="O362" s="13">
        <v>9.58904109589041</v>
      </c>
      <c r="P362" s="14" t="str">
        <f>VLOOKUP(O362,Temp!$E$2:$F$9,2,1)</f>
        <v>1-10</v>
      </c>
      <c r="Q362" s="15" t="str">
        <f t="shared" si="5"/>
        <v>employed</v>
      </c>
      <c r="R362">
        <v>1</v>
      </c>
      <c r="S362">
        <v>0</v>
      </c>
      <c r="T362">
        <v>0</v>
      </c>
      <c r="U362">
        <v>0</v>
      </c>
      <c r="W362">
        <v>2</v>
      </c>
    </row>
    <row r="363" spans="1:23">
      <c r="A363">
        <v>5022484</v>
      </c>
      <c r="B363" t="s">
        <v>23</v>
      </c>
      <c r="C363" t="s">
        <v>24</v>
      </c>
      <c r="D363" t="s">
        <v>25</v>
      </c>
      <c r="E363">
        <v>0</v>
      </c>
      <c r="F363">
        <v>157500</v>
      </c>
      <c r="G363" t="s">
        <v>36</v>
      </c>
      <c r="H363" t="s">
        <v>32</v>
      </c>
      <c r="I363" t="s">
        <v>33</v>
      </c>
      <c r="J363" t="s">
        <v>29</v>
      </c>
      <c r="K363">
        <v>-16951</v>
      </c>
      <c r="L363" s="13">
        <v>46.441095890411</v>
      </c>
      <c r="M363" s="14" t="str">
        <f>VLOOKUP(L363,Temp!$B$2:$C$8,2,1)</f>
        <v>40-50</v>
      </c>
      <c r="N363">
        <v>-3017</v>
      </c>
      <c r="O363" s="13">
        <v>8.26575342465753</v>
      </c>
      <c r="P363" s="14" t="str">
        <f>VLOOKUP(O363,Temp!$E$2:$F$9,2,1)</f>
        <v>1-10</v>
      </c>
      <c r="Q363" s="15" t="str">
        <f t="shared" si="5"/>
        <v>employed</v>
      </c>
      <c r="R363">
        <v>1</v>
      </c>
      <c r="S363">
        <v>1</v>
      </c>
      <c r="T363">
        <v>1</v>
      </c>
      <c r="U363">
        <v>0</v>
      </c>
      <c r="W363">
        <v>2</v>
      </c>
    </row>
    <row r="364" spans="1:23">
      <c r="A364">
        <v>5022486</v>
      </c>
      <c r="B364" t="s">
        <v>23</v>
      </c>
      <c r="C364" t="s">
        <v>24</v>
      </c>
      <c r="D364" t="s">
        <v>25</v>
      </c>
      <c r="E364">
        <v>0</v>
      </c>
      <c r="F364">
        <v>157500</v>
      </c>
      <c r="G364" t="s">
        <v>36</v>
      </c>
      <c r="H364" t="s">
        <v>32</v>
      </c>
      <c r="I364" t="s">
        <v>33</v>
      </c>
      <c r="J364" t="s">
        <v>29</v>
      </c>
      <c r="K364">
        <v>-16951</v>
      </c>
      <c r="L364" s="13">
        <v>46.441095890411</v>
      </c>
      <c r="M364" s="14" t="str">
        <f>VLOOKUP(L364,Temp!$B$2:$C$8,2,1)</f>
        <v>40-50</v>
      </c>
      <c r="N364">
        <v>-3017</v>
      </c>
      <c r="O364" s="13">
        <v>8.26575342465753</v>
      </c>
      <c r="P364" s="14" t="str">
        <f>VLOOKUP(O364,Temp!$E$2:$F$9,2,1)</f>
        <v>1-10</v>
      </c>
      <c r="Q364" s="15" t="str">
        <f t="shared" si="5"/>
        <v>employed</v>
      </c>
      <c r="R364">
        <v>1</v>
      </c>
      <c r="S364">
        <v>1</v>
      </c>
      <c r="T364">
        <v>1</v>
      </c>
      <c r="U364">
        <v>0</v>
      </c>
      <c r="W364">
        <v>2</v>
      </c>
    </row>
    <row r="365" spans="1:23">
      <c r="A365">
        <v>5022532</v>
      </c>
      <c r="B365" t="s">
        <v>30</v>
      </c>
      <c r="C365" t="s">
        <v>24</v>
      </c>
      <c r="D365" t="s">
        <v>25</v>
      </c>
      <c r="E365">
        <v>0</v>
      </c>
      <c r="F365">
        <v>225000</v>
      </c>
      <c r="G365" t="s">
        <v>36</v>
      </c>
      <c r="H365" t="s">
        <v>32</v>
      </c>
      <c r="I365" t="s">
        <v>33</v>
      </c>
      <c r="J365" t="s">
        <v>46</v>
      </c>
      <c r="K365">
        <v>-18630</v>
      </c>
      <c r="L365" s="13">
        <v>51.041095890411</v>
      </c>
      <c r="M365" s="14" t="str">
        <f>VLOOKUP(L365,Temp!$B$2:$C$8,2,1)</f>
        <v>50-60</v>
      </c>
      <c r="N365">
        <v>-1462</v>
      </c>
      <c r="O365" s="13">
        <v>4.00547945205479</v>
      </c>
      <c r="P365" s="14" t="str">
        <f>VLOOKUP(O365,Temp!$E$2:$F$9,2,1)</f>
        <v>1-10</v>
      </c>
      <c r="Q365" s="15" t="str">
        <f t="shared" si="5"/>
        <v>employed</v>
      </c>
      <c r="R365">
        <v>1</v>
      </c>
      <c r="S365">
        <v>0</v>
      </c>
      <c r="T365">
        <v>0</v>
      </c>
      <c r="U365">
        <v>0</v>
      </c>
      <c r="V365" t="s">
        <v>34</v>
      </c>
      <c r="W365">
        <v>2</v>
      </c>
    </row>
    <row r="366" spans="1:23">
      <c r="A366">
        <v>5022541</v>
      </c>
      <c r="B366" t="s">
        <v>23</v>
      </c>
      <c r="C366" t="s">
        <v>24</v>
      </c>
      <c r="D366" t="s">
        <v>25</v>
      </c>
      <c r="E366">
        <v>0</v>
      </c>
      <c r="F366">
        <v>247500</v>
      </c>
      <c r="G366" t="s">
        <v>31</v>
      </c>
      <c r="H366" t="s">
        <v>27</v>
      </c>
      <c r="I366" t="s">
        <v>38</v>
      </c>
      <c r="J366" t="s">
        <v>29</v>
      </c>
      <c r="K366">
        <v>-11984</v>
      </c>
      <c r="L366" s="13">
        <v>32.8328767123288</v>
      </c>
      <c r="M366" s="14" t="str">
        <f>VLOOKUP(L366,Temp!$B$2:$C$8,2,1)</f>
        <v>30-40</v>
      </c>
      <c r="N366">
        <v>-2043</v>
      </c>
      <c r="O366" s="13">
        <v>5.5972602739726</v>
      </c>
      <c r="P366" s="14" t="str">
        <f>VLOOKUP(O366,Temp!$E$2:$F$9,2,1)</f>
        <v>1-10</v>
      </c>
      <c r="Q366" s="15" t="str">
        <f t="shared" si="5"/>
        <v>employed</v>
      </c>
      <c r="R366">
        <v>1</v>
      </c>
      <c r="S366">
        <v>0</v>
      </c>
      <c r="T366">
        <v>0</v>
      </c>
      <c r="U366">
        <v>1</v>
      </c>
      <c r="V366" t="s">
        <v>43</v>
      </c>
      <c r="W366">
        <v>1</v>
      </c>
    </row>
    <row r="367" spans="1:23">
      <c r="A367">
        <v>5022549</v>
      </c>
      <c r="B367" t="s">
        <v>23</v>
      </c>
      <c r="C367" t="s">
        <v>24</v>
      </c>
      <c r="D367" t="s">
        <v>25</v>
      </c>
      <c r="E367">
        <v>0</v>
      </c>
      <c r="F367">
        <v>247500</v>
      </c>
      <c r="G367" t="s">
        <v>31</v>
      </c>
      <c r="H367" t="s">
        <v>27</v>
      </c>
      <c r="I367" t="s">
        <v>38</v>
      </c>
      <c r="J367" t="s">
        <v>29</v>
      </c>
      <c r="K367">
        <v>-11984</v>
      </c>
      <c r="L367" s="13">
        <v>32.8328767123288</v>
      </c>
      <c r="M367" s="14" t="str">
        <f>VLOOKUP(L367,Temp!$B$2:$C$8,2,1)</f>
        <v>30-40</v>
      </c>
      <c r="N367">
        <v>-2043</v>
      </c>
      <c r="O367" s="13">
        <v>5.5972602739726</v>
      </c>
      <c r="P367" s="14" t="str">
        <f>VLOOKUP(O367,Temp!$E$2:$F$9,2,1)</f>
        <v>1-10</v>
      </c>
      <c r="Q367" s="15" t="str">
        <f t="shared" si="5"/>
        <v>employed</v>
      </c>
      <c r="R367">
        <v>1</v>
      </c>
      <c r="S367">
        <v>0</v>
      </c>
      <c r="T367">
        <v>0</v>
      </c>
      <c r="U367">
        <v>1</v>
      </c>
      <c r="V367" t="s">
        <v>43</v>
      </c>
      <c r="W367">
        <v>1</v>
      </c>
    </row>
    <row r="368" spans="1:23">
      <c r="A368">
        <v>5022553</v>
      </c>
      <c r="B368" t="s">
        <v>23</v>
      </c>
      <c r="C368" t="s">
        <v>24</v>
      </c>
      <c r="D368" t="s">
        <v>25</v>
      </c>
      <c r="E368">
        <v>0</v>
      </c>
      <c r="F368">
        <v>112500</v>
      </c>
      <c r="G368" t="s">
        <v>36</v>
      </c>
      <c r="H368" t="s">
        <v>27</v>
      </c>
      <c r="I368" t="s">
        <v>42</v>
      </c>
      <c r="J368" t="s">
        <v>29</v>
      </c>
      <c r="K368">
        <v>-11234</v>
      </c>
      <c r="L368" s="13">
        <v>30.7780821917808</v>
      </c>
      <c r="M368" s="14" t="str">
        <f>VLOOKUP(L368,Temp!$B$2:$C$8,2,1)</f>
        <v>30-40</v>
      </c>
      <c r="N368">
        <v>-2531</v>
      </c>
      <c r="O368" s="13">
        <v>6.93424657534247</v>
      </c>
      <c r="P368" s="14" t="str">
        <f>VLOOKUP(O368,Temp!$E$2:$F$9,2,1)</f>
        <v>1-10</v>
      </c>
      <c r="Q368" s="15" t="str">
        <f t="shared" si="5"/>
        <v>employed</v>
      </c>
      <c r="R368">
        <v>1</v>
      </c>
      <c r="S368">
        <v>0</v>
      </c>
      <c r="T368">
        <v>1</v>
      </c>
      <c r="U368">
        <v>1</v>
      </c>
      <c r="V368" t="s">
        <v>44</v>
      </c>
      <c r="W368">
        <v>2</v>
      </c>
    </row>
    <row r="369" spans="1:23">
      <c r="A369">
        <v>5022557</v>
      </c>
      <c r="B369" t="s">
        <v>23</v>
      </c>
      <c r="C369" t="s">
        <v>24</v>
      </c>
      <c r="D369" t="s">
        <v>25</v>
      </c>
      <c r="E369">
        <v>0</v>
      </c>
      <c r="F369">
        <v>112500</v>
      </c>
      <c r="G369" t="s">
        <v>36</v>
      </c>
      <c r="H369" t="s">
        <v>27</v>
      </c>
      <c r="I369" t="s">
        <v>42</v>
      </c>
      <c r="J369" t="s">
        <v>29</v>
      </c>
      <c r="K369">
        <v>-11234</v>
      </c>
      <c r="L369" s="13">
        <v>30.7780821917808</v>
      </c>
      <c r="M369" s="14" t="str">
        <f>VLOOKUP(L369,Temp!$B$2:$C$8,2,1)</f>
        <v>30-40</v>
      </c>
      <c r="N369">
        <v>-2531</v>
      </c>
      <c r="O369" s="13">
        <v>6.93424657534247</v>
      </c>
      <c r="P369" s="14" t="str">
        <f>VLOOKUP(O369,Temp!$E$2:$F$9,2,1)</f>
        <v>1-10</v>
      </c>
      <c r="Q369" s="15" t="str">
        <f t="shared" si="5"/>
        <v>employed</v>
      </c>
      <c r="R369">
        <v>1</v>
      </c>
      <c r="S369">
        <v>0</v>
      </c>
      <c r="T369">
        <v>1</v>
      </c>
      <c r="U369">
        <v>1</v>
      </c>
      <c r="V369" t="s">
        <v>44</v>
      </c>
      <c r="W369">
        <v>2</v>
      </c>
    </row>
    <row r="370" spans="1:23">
      <c r="A370">
        <v>5022559</v>
      </c>
      <c r="B370" t="s">
        <v>23</v>
      </c>
      <c r="C370" t="s">
        <v>24</v>
      </c>
      <c r="D370" t="s">
        <v>25</v>
      </c>
      <c r="E370">
        <v>1</v>
      </c>
      <c r="F370">
        <v>225000</v>
      </c>
      <c r="G370" t="s">
        <v>36</v>
      </c>
      <c r="H370" t="s">
        <v>27</v>
      </c>
      <c r="I370" t="s">
        <v>33</v>
      </c>
      <c r="J370" t="s">
        <v>29</v>
      </c>
      <c r="K370">
        <v>-13071</v>
      </c>
      <c r="L370" s="13">
        <v>35.8109589041096</v>
      </c>
      <c r="M370" s="14" t="str">
        <f>VLOOKUP(L370,Temp!$B$2:$C$8,2,1)</f>
        <v>30-40</v>
      </c>
      <c r="N370">
        <v>-1344</v>
      </c>
      <c r="O370" s="13">
        <v>3.68219178082192</v>
      </c>
      <c r="P370" s="14" t="str">
        <f>VLOOKUP(O370,Temp!$E$2:$F$9,2,1)</f>
        <v>1-10</v>
      </c>
      <c r="Q370" s="15" t="str">
        <f t="shared" si="5"/>
        <v>employed</v>
      </c>
      <c r="R370">
        <v>1</v>
      </c>
      <c r="S370">
        <v>0</v>
      </c>
      <c r="T370">
        <v>0</v>
      </c>
      <c r="U370">
        <v>0</v>
      </c>
      <c r="V370" t="s">
        <v>44</v>
      </c>
      <c r="W370">
        <v>3</v>
      </c>
    </row>
    <row r="371" spans="1:23">
      <c r="A371">
        <v>5022579</v>
      </c>
      <c r="B371" t="s">
        <v>30</v>
      </c>
      <c r="C371" t="s">
        <v>24</v>
      </c>
      <c r="D371" t="s">
        <v>25</v>
      </c>
      <c r="E371">
        <v>0</v>
      </c>
      <c r="F371">
        <v>202500</v>
      </c>
      <c r="G371" t="s">
        <v>36</v>
      </c>
      <c r="H371" t="s">
        <v>32</v>
      </c>
      <c r="I371" t="s">
        <v>38</v>
      </c>
      <c r="J371" t="s">
        <v>29</v>
      </c>
      <c r="K371">
        <v>-8533</v>
      </c>
      <c r="L371" s="13">
        <v>23.3780821917808</v>
      </c>
      <c r="M371" s="14" t="str">
        <f>VLOOKUP(L371,Temp!$B$2:$C$8,2,1)</f>
        <v>20-30</v>
      </c>
      <c r="N371">
        <v>-582</v>
      </c>
      <c r="O371" s="13">
        <v>1.59452054794521</v>
      </c>
      <c r="P371" s="14" t="str">
        <f>VLOOKUP(O371,Temp!$E$2:$F$9,2,1)</f>
        <v>1-10</v>
      </c>
      <c r="Q371" s="15" t="str">
        <f t="shared" si="5"/>
        <v>employed</v>
      </c>
      <c r="R371">
        <v>1</v>
      </c>
      <c r="S371">
        <v>0</v>
      </c>
      <c r="T371">
        <v>0</v>
      </c>
      <c r="U371">
        <v>0</v>
      </c>
      <c r="V371" t="s">
        <v>34</v>
      </c>
      <c r="W371">
        <v>1</v>
      </c>
    </row>
    <row r="372" spans="1:23">
      <c r="A372">
        <v>5022587</v>
      </c>
      <c r="B372" t="s">
        <v>23</v>
      </c>
      <c r="C372" t="s">
        <v>24</v>
      </c>
      <c r="D372" t="s">
        <v>25</v>
      </c>
      <c r="E372">
        <v>0</v>
      </c>
      <c r="F372">
        <v>202500</v>
      </c>
      <c r="G372" t="s">
        <v>36</v>
      </c>
      <c r="H372" t="s">
        <v>32</v>
      </c>
      <c r="I372" t="s">
        <v>38</v>
      </c>
      <c r="J372" t="s">
        <v>29</v>
      </c>
      <c r="K372">
        <v>-17803</v>
      </c>
      <c r="L372" s="13">
        <v>48.7753424657534</v>
      </c>
      <c r="M372" s="14" t="str">
        <f>VLOOKUP(L372,Temp!$B$2:$C$8,2,1)</f>
        <v>40-50</v>
      </c>
      <c r="N372">
        <v>-10079</v>
      </c>
      <c r="O372" s="13">
        <v>27.613698630137</v>
      </c>
      <c r="P372" s="14" t="str">
        <f>VLOOKUP(O372,Temp!$E$2:$F$9,2,1)</f>
        <v>20-30</v>
      </c>
      <c r="Q372" s="15" t="str">
        <f t="shared" si="5"/>
        <v>employed</v>
      </c>
      <c r="R372">
        <v>1</v>
      </c>
      <c r="S372">
        <v>0</v>
      </c>
      <c r="T372">
        <v>1</v>
      </c>
      <c r="U372">
        <v>0</v>
      </c>
      <c r="V372" t="s">
        <v>43</v>
      </c>
      <c r="W372">
        <v>1</v>
      </c>
    </row>
    <row r="373" spans="1:23">
      <c r="A373">
        <v>5022592</v>
      </c>
      <c r="B373" t="s">
        <v>23</v>
      </c>
      <c r="C373" t="s">
        <v>24</v>
      </c>
      <c r="D373" t="s">
        <v>25</v>
      </c>
      <c r="E373">
        <v>1</v>
      </c>
      <c r="F373">
        <v>144000</v>
      </c>
      <c r="G373" t="s">
        <v>36</v>
      </c>
      <c r="H373" t="s">
        <v>27</v>
      </c>
      <c r="I373" t="s">
        <v>42</v>
      </c>
      <c r="J373" t="s">
        <v>29</v>
      </c>
      <c r="K373">
        <v>-13435</v>
      </c>
      <c r="L373" s="13">
        <v>36.8082191780822</v>
      </c>
      <c r="M373" s="14" t="str">
        <f>VLOOKUP(L373,Temp!$B$2:$C$8,2,1)</f>
        <v>30-40</v>
      </c>
      <c r="N373">
        <v>-122</v>
      </c>
      <c r="O373" s="13">
        <v>0.334246575342466</v>
      </c>
      <c r="P373" s="14" t="str">
        <f>VLOOKUP(O373,Temp!$E$2:$F$9,2,1)</f>
        <v>0-1</v>
      </c>
      <c r="Q373" s="15" t="str">
        <f t="shared" si="5"/>
        <v>employed</v>
      </c>
      <c r="R373">
        <v>1</v>
      </c>
      <c r="S373">
        <v>1</v>
      </c>
      <c r="T373">
        <v>1</v>
      </c>
      <c r="U373">
        <v>1</v>
      </c>
      <c r="V373" t="s">
        <v>57</v>
      </c>
      <c r="W373">
        <v>3</v>
      </c>
    </row>
    <row r="374" spans="1:23">
      <c r="A374">
        <v>5022593</v>
      </c>
      <c r="B374" t="s">
        <v>23</v>
      </c>
      <c r="C374" t="s">
        <v>24</v>
      </c>
      <c r="D374" t="s">
        <v>25</v>
      </c>
      <c r="E374">
        <v>1</v>
      </c>
      <c r="F374">
        <v>144000</v>
      </c>
      <c r="G374" t="s">
        <v>36</v>
      </c>
      <c r="H374" t="s">
        <v>27</v>
      </c>
      <c r="I374" t="s">
        <v>42</v>
      </c>
      <c r="J374" t="s">
        <v>29</v>
      </c>
      <c r="K374">
        <v>-13435</v>
      </c>
      <c r="L374" s="13">
        <v>36.8082191780822</v>
      </c>
      <c r="M374" s="14" t="str">
        <f>VLOOKUP(L374,Temp!$B$2:$C$8,2,1)</f>
        <v>30-40</v>
      </c>
      <c r="N374">
        <v>-122</v>
      </c>
      <c r="O374" s="13">
        <v>0.334246575342466</v>
      </c>
      <c r="P374" s="14" t="str">
        <f>VLOOKUP(O374,Temp!$E$2:$F$9,2,1)</f>
        <v>0-1</v>
      </c>
      <c r="Q374" s="15" t="str">
        <f t="shared" si="5"/>
        <v>employed</v>
      </c>
      <c r="R374">
        <v>1</v>
      </c>
      <c r="S374">
        <v>1</v>
      </c>
      <c r="T374">
        <v>1</v>
      </c>
      <c r="U374">
        <v>1</v>
      </c>
      <c r="V374" t="s">
        <v>57</v>
      </c>
      <c r="W374">
        <v>3</v>
      </c>
    </row>
    <row r="375" spans="1:23">
      <c r="A375">
        <v>5022596</v>
      </c>
      <c r="B375" t="s">
        <v>23</v>
      </c>
      <c r="C375" t="s">
        <v>24</v>
      </c>
      <c r="D375" t="s">
        <v>25</v>
      </c>
      <c r="E375">
        <v>1</v>
      </c>
      <c r="F375">
        <v>144000</v>
      </c>
      <c r="G375" t="s">
        <v>36</v>
      </c>
      <c r="H375" t="s">
        <v>27</v>
      </c>
      <c r="I375" t="s">
        <v>42</v>
      </c>
      <c r="J375" t="s">
        <v>29</v>
      </c>
      <c r="K375">
        <v>-13435</v>
      </c>
      <c r="L375" s="13">
        <v>36.8082191780822</v>
      </c>
      <c r="M375" s="14" t="str">
        <f>VLOOKUP(L375,Temp!$B$2:$C$8,2,1)</f>
        <v>30-40</v>
      </c>
      <c r="N375">
        <v>-122</v>
      </c>
      <c r="O375" s="13">
        <v>0.334246575342466</v>
      </c>
      <c r="P375" s="14" t="str">
        <f>VLOOKUP(O375,Temp!$E$2:$F$9,2,1)</f>
        <v>0-1</v>
      </c>
      <c r="Q375" s="15" t="str">
        <f t="shared" si="5"/>
        <v>employed</v>
      </c>
      <c r="R375">
        <v>1</v>
      </c>
      <c r="S375">
        <v>1</v>
      </c>
      <c r="T375">
        <v>1</v>
      </c>
      <c r="U375">
        <v>1</v>
      </c>
      <c r="V375" t="s">
        <v>57</v>
      </c>
      <c r="W375">
        <v>3</v>
      </c>
    </row>
    <row r="376" spans="1:23">
      <c r="A376">
        <v>5022610</v>
      </c>
      <c r="B376" t="s">
        <v>30</v>
      </c>
      <c r="C376" t="s">
        <v>25</v>
      </c>
      <c r="D376" t="s">
        <v>25</v>
      </c>
      <c r="E376">
        <v>1</v>
      </c>
      <c r="F376">
        <v>202500</v>
      </c>
      <c r="G376" t="s">
        <v>36</v>
      </c>
      <c r="H376" t="s">
        <v>32</v>
      </c>
      <c r="I376" t="s">
        <v>33</v>
      </c>
      <c r="J376" t="s">
        <v>29</v>
      </c>
      <c r="K376">
        <v>-10144</v>
      </c>
      <c r="L376" s="13">
        <v>27.7917808219178</v>
      </c>
      <c r="M376" s="14" t="str">
        <f>VLOOKUP(L376,Temp!$B$2:$C$8,2,1)</f>
        <v>20-30</v>
      </c>
      <c r="N376">
        <v>-825</v>
      </c>
      <c r="O376" s="13">
        <v>2.26027397260274</v>
      </c>
      <c r="P376" s="14" t="str">
        <f>VLOOKUP(O376,Temp!$E$2:$F$9,2,1)</f>
        <v>1-10</v>
      </c>
      <c r="Q376" s="15" t="str">
        <f t="shared" si="5"/>
        <v>employed</v>
      </c>
      <c r="R376">
        <v>1</v>
      </c>
      <c r="S376">
        <v>0</v>
      </c>
      <c r="T376">
        <v>0</v>
      </c>
      <c r="U376">
        <v>0</v>
      </c>
      <c r="V376" t="s">
        <v>34</v>
      </c>
      <c r="W376">
        <v>3</v>
      </c>
    </row>
    <row r="377" spans="1:23">
      <c r="A377">
        <v>5022621</v>
      </c>
      <c r="B377" t="s">
        <v>30</v>
      </c>
      <c r="C377" t="s">
        <v>25</v>
      </c>
      <c r="D377" t="s">
        <v>24</v>
      </c>
      <c r="E377">
        <v>0</v>
      </c>
      <c r="F377">
        <v>247500</v>
      </c>
      <c r="G377" t="s">
        <v>40</v>
      </c>
      <c r="H377" t="s">
        <v>27</v>
      </c>
      <c r="I377" t="s">
        <v>33</v>
      </c>
      <c r="J377" t="s">
        <v>46</v>
      </c>
      <c r="K377">
        <v>-12118</v>
      </c>
      <c r="L377" s="13">
        <v>33.2</v>
      </c>
      <c r="M377" s="14" t="str">
        <f>VLOOKUP(L377,Temp!$B$2:$C$8,2,1)</f>
        <v>30-40</v>
      </c>
      <c r="N377">
        <v>-2313</v>
      </c>
      <c r="O377" s="13">
        <v>6.33698630136986</v>
      </c>
      <c r="P377" s="14" t="str">
        <f>VLOOKUP(O377,Temp!$E$2:$F$9,2,1)</f>
        <v>1-10</v>
      </c>
      <c r="Q377" s="15" t="str">
        <f t="shared" si="5"/>
        <v>employed</v>
      </c>
      <c r="R377">
        <v>1</v>
      </c>
      <c r="S377">
        <v>1</v>
      </c>
      <c r="T377">
        <v>1</v>
      </c>
      <c r="U377">
        <v>1</v>
      </c>
      <c r="V377" t="s">
        <v>43</v>
      </c>
      <c r="W377">
        <v>2</v>
      </c>
    </row>
    <row r="378" spans="1:23">
      <c r="A378">
        <v>5022640</v>
      </c>
      <c r="B378" t="s">
        <v>23</v>
      </c>
      <c r="C378" t="s">
        <v>24</v>
      </c>
      <c r="D378" t="s">
        <v>25</v>
      </c>
      <c r="E378">
        <v>1</v>
      </c>
      <c r="F378">
        <v>76500</v>
      </c>
      <c r="G378" t="s">
        <v>36</v>
      </c>
      <c r="H378" t="s">
        <v>32</v>
      </c>
      <c r="I378" t="s">
        <v>33</v>
      </c>
      <c r="J378" t="s">
        <v>29</v>
      </c>
      <c r="K378">
        <v>-11185</v>
      </c>
      <c r="L378" s="13">
        <v>30.6438356164384</v>
      </c>
      <c r="M378" s="14" t="str">
        <f>VLOOKUP(L378,Temp!$B$2:$C$8,2,1)</f>
        <v>30-40</v>
      </c>
      <c r="N378">
        <v>-1405</v>
      </c>
      <c r="O378" s="13">
        <v>3.84931506849315</v>
      </c>
      <c r="P378" s="14" t="str">
        <f>VLOOKUP(O378,Temp!$E$2:$F$9,2,1)</f>
        <v>1-10</v>
      </c>
      <c r="Q378" s="15" t="str">
        <f t="shared" si="5"/>
        <v>employed</v>
      </c>
      <c r="R378">
        <v>1</v>
      </c>
      <c r="S378">
        <v>0</v>
      </c>
      <c r="T378">
        <v>0</v>
      </c>
      <c r="U378">
        <v>1</v>
      </c>
      <c r="V378" t="s">
        <v>55</v>
      </c>
      <c r="W378">
        <v>3</v>
      </c>
    </row>
    <row r="379" spans="1:23">
      <c r="A379">
        <v>5022641</v>
      </c>
      <c r="B379" t="s">
        <v>23</v>
      </c>
      <c r="C379" t="s">
        <v>24</v>
      </c>
      <c r="D379" t="s">
        <v>25</v>
      </c>
      <c r="E379">
        <v>1</v>
      </c>
      <c r="F379">
        <v>76500</v>
      </c>
      <c r="G379" t="s">
        <v>36</v>
      </c>
      <c r="H379" t="s">
        <v>32</v>
      </c>
      <c r="I379" t="s">
        <v>33</v>
      </c>
      <c r="J379" t="s">
        <v>29</v>
      </c>
      <c r="K379">
        <v>-11185</v>
      </c>
      <c r="L379" s="13">
        <v>30.6438356164384</v>
      </c>
      <c r="M379" s="14" t="str">
        <f>VLOOKUP(L379,Temp!$B$2:$C$8,2,1)</f>
        <v>30-40</v>
      </c>
      <c r="N379">
        <v>-1405</v>
      </c>
      <c r="O379" s="13">
        <v>3.84931506849315</v>
      </c>
      <c r="P379" s="14" t="str">
        <f>VLOOKUP(O379,Temp!$E$2:$F$9,2,1)</f>
        <v>1-10</v>
      </c>
      <c r="Q379" s="15" t="str">
        <f t="shared" si="5"/>
        <v>employed</v>
      </c>
      <c r="R379">
        <v>1</v>
      </c>
      <c r="S379">
        <v>0</v>
      </c>
      <c r="T379">
        <v>0</v>
      </c>
      <c r="U379">
        <v>1</v>
      </c>
      <c r="V379" t="s">
        <v>55</v>
      </c>
      <c r="W379">
        <v>3</v>
      </c>
    </row>
    <row r="380" spans="1:23">
      <c r="A380">
        <v>5022644</v>
      </c>
      <c r="B380" t="s">
        <v>30</v>
      </c>
      <c r="C380" t="s">
        <v>25</v>
      </c>
      <c r="D380" t="s">
        <v>25</v>
      </c>
      <c r="E380">
        <v>1</v>
      </c>
      <c r="F380">
        <v>135000</v>
      </c>
      <c r="G380" t="s">
        <v>31</v>
      </c>
      <c r="H380" t="s">
        <v>27</v>
      </c>
      <c r="I380" t="s">
        <v>33</v>
      </c>
      <c r="J380" t="s">
        <v>29</v>
      </c>
      <c r="K380">
        <v>-11759</v>
      </c>
      <c r="L380" s="13">
        <v>32.2164383561644</v>
      </c>
      <c r="M380" s="14" t="str">
        <f>VLOOKUP(L380,Temp!$B$2:$C$8,2,1)</f>
        <v>30-40</v>
      </c>
      <c r="N380">
        <v>-91</v>
      </c>
      <c r="O380" s="13">
        <v>0.249315068493151</v>
      </c>
      <c r="P380" s="14" t="str">
        <f>VLOOKUP(O380,Temp!$E$2:$F$9,2,1)</f>
        <v>0-1</v>
      </c>
      <c r="Q380" s="15" t="str">
        <f t="shared" si="5"/>
        <v>employed</v>
      </c>
      <c r="R380">
        <v>1</v>
      </c>
      <c r="S380">
        <v>0</v>
      </c>
      <c r="T380">
        <v>0</v>
      </c>
      <c r="U380">
        <v>0</v>
      </c>
      <c r="V380" t="s">
        <v>37</v>
      </c>
      <c r="W380">
        <v>3</v>
      </c>
    </row>
    <row r="381" spans="1:23">
      <c r="A381">
        <v>5022652</v>
      </c>
      <c r="B381" t="s">
        <v>30</v>
      </c>
      <c r="C381" t="s">
        <v>25</v>
      </c>
      <c r="D381" t="s">
        <v>25</v>
      </c>
      <c r="E381">
        <v>1</v>
      </c>
      <c r="F381">
        <v>135000</v>
      </c>
      <c r="G381" t="s">
        <v>31</v>
      </c>
      <c r="H381" t="s">
        <v>27</v>
      </c>
      <c r="I381" t="s">
        <v>33</v>
      </c>
      <c r="J381" t="s">
        <v>29</v>
      </c>
      <c r="K381">
        <v>-11759</v>
      </c>
      <c r="L381" s="13">
        <v>32.2164383561644</v>
      </c>
      <c r="M381" s="14" t="str">
        <f>VLOOKUP(L381,Temp!$B$2:$C$8,2,1)</f>
        <v>30-40</v>
      </c>
      <c r="N381">
        <v>-91</v>
      </c>
      <c r="O381" s="13">
        <v>0.249315068493151</v>
      </c>
      <c r="P381" s="14" t="str">
        <f>VLOOKUP(O381,Temp!$E$2:$F$9,2,1)</f>
        <v>0-1</v>
      </c>
      <c r="Q381" s="15" t="str">
        <f t="shared" si="5"/>
        <v>employed</v>
      </c>
      <c r="R381">
        <v>1</v>
      </c>
      <c r="S381">
        <v>0</v>
      </c>
      <c r="T381">
        <v>0</v>
      </c>
      <c r="U381">
        <v>0</v>
      </c>
      <c r="V381" t="s">
        <v>37</v>
      </c>
      <c r="W381">
        <v>3</v>
      </c>
    </row>
    <row r="382" spans="1:23">
      <c r="A382">
        <v>5022656</v>
      </c>
      <c r="B382" t="s">
        <v>23</v>
      </c>
      <c r="C382" t="s">
        <v>24</v>
      </c>
      <c r="D382" t="s">
        <v>25</v>
      </c>
      <c r="E382">
        <v>0</v>
      </c>
      <c r="F382">
        <v>202500</v>
      </c>
      <c r="G382" t="s">
        <v>26</v>
      </c>
      <c r="H382" t="s">
        <v>32</v>
      </c>
      <c r="I382" t="s">
        <v>47</v>
      </c>
      <c r="J382" t="s">
        <v>29</v>
      </c>
      <c r="K382">
        <v>-22060</v>
      </c>
      <c r="L382" s="13">
        <v>60.4383561643836</v>
      </c>
      <c r="M382" s="14" t="str">
        <f>VLOOKUP(L382,Temp!$B$2:$C$8,2,1)</f>
        <v>60-70</v>
      </c>
      <c r="N382">
        <v>365243</v>
      </c>
      <c r="O382" s="13">
        <v>0</v>
      </c>
      <c r="P382" s="14" t="str">
        <f>VLOOKUP(O382,Temp!$E$2:$F$9,2,1)</f>
        <v>0-1</v>
      </c>
      <c r="Q382" s="15" t="str">
        <f t="shared" si="5"/>
        <v>unemployed</v>
      </c>
      <c r="R382">
        <v>1</v>
      </c>
      <c r="S382">
        <v>0</v>
      </c>
      <c r="T382">
        <v>1</v>
      </c>
      <c r="U382">
        <v>0</v>
      </c>
      <c r="W382">
        <v>1</v>
      </c>
    </row>
    <row r="383" spans="1:23">
      <c r="A383">
        <v>5022665</v>
      </c>
      <c r="B383" t="s">
        <v>30</v>
      </c>
      <c r="C383" t="s">
        <v>25</v>
      </c>
      <c r="D383" t="s">
        <v>25</v>
      </c>
      <c r="E383">
        <v>0</v>
      </c>
      <c r="F383">
        <v>157500</v>
      </c>
      <c r="G383" t="s">
        <v>31</v>
      </c>
      <c r="H383" t="s">
        <v>32</v>
      </c>
      <c r="I383" t="s">
        <v>38</v>
      </c>
      <c r="J383" t="s">
        <v>50</v>
      </c>
      <c r="K383">
        <v>-9862</v>
      </c>
      <c r="L383" s="13">
        <v>27.0191780821918</v>
      </c>
      <c r="M383" s="14" t="str">
        <f>VLOOKUP(L383,Temp!$B$2:$C$8,2,1)</f>
        <v>20-30</v>
      </c>
      <c r="N383">
        <v>-2135</v>
      </c>
      <c r="O383" s="13">
        <v>5.84931506849315</v>
      </c>
      <c r="P383" s="14" t="str">
        <f>VLOOKUP(O383,Temp!$E$2:$F$9,2,1)</f>
        <v>1-10</v>
      </c>
      <c r="Q383" s="15" t="str">
        <f t="shared" si="5"/>
        <v>employed</v>
      </c>
      <c r="R383">
        <v>1</v>
      </c>
      <c r="S383">
        <v>1</v>
      </c>
      <c r="T383">
        <v>0</v>
      </c>
      <c r="U383">
        <v>0</v>
      </c>
      <c r="V383" t="s">
        <v>34</v>
      </c>
      <c r="W383">
        <v>1</v>
      </c>
    </row>
    <row r="384" spans="1:23">
      <c r="A384">
        <v>5022696</v>
      </c>
      <c r="B384" t="s">
        <v>23</v>
      </c>
      <c r="C384" t="s">
        <v>24</v>
      </c>
      <c r="D384" t="s">
        <v>25</v>
      </c>
      <c r="E384">
        <v>0</v>
      </c>
      <c r="F384">
        <v>112500</v>
      </c>
      <c r="G384" t="s">
        <v>26</v>
      </c>
      <c r="H384" t="s">
        <v>32</v>
      </c>
      <c r="I384" t="s">
        <v>33</v>
      </c>
      <c r="J384" t="s">
        <v>29</v>
      </c>
      <c r="K384">
        <v>-20763</v>
      </c>
      <c r="L384" s="13">
        <v>56.8849315068493</v>
      </c>
      <c r="M384" s="14" t="str">
        <f>VLOOKUP(L384,Temp!$B$2:$C$8,2,1)</f>
        <v>50-60</v>
      </c>
      <c r="N384">
        <v>365243</v>
      </c>
      <c r="O384" s="13">
        <v>0</v>
      </c>
      <c r="P384" s="14" t="str">
        <f>VLOOKUP(O384,Temp!$E$2:$F$9,2,1)</f>
        <v>0-1</v>
      </c>
      <c r="Q384" s="15" t="str">
        <f t="shared" si="5"/>
        <v>unemployed</v>
      </c>
      <c r="R384">
        <v>1</v>
      </c>
      <c r="S384">
        <v>0</v>
      </c>
      <c r="T384">
        <v>1</v>
      </c>
      <c r="U384">
        <v>0</v>
      </c>
      <c r="W384">
        <v>2</v>
      </c>
    </row>
    <row r="385" spans="1:23">
      <c r="A385">
        <v>5022698</v>
      </c>
      <c r="B385" t="s">
        <v>30</v>
      </c>
      <c r="C385" t="s">
        <v>25</v>
      </c>
      <c r="D385" t="s">
        <v>25</v>
      </c>
      <c r="E385">
        <v>0</v>
      </c>
      <c r="F385">
        <v>315000</v>
      </c>
      <c r="G385" t="s">
        <v>36</v>
      </c>
      <c r="H385" t="s">
        <v>32</v>
      </c>
      <c r="I385" t="s">
        <v>38</v>
      </c>
      <c r="J385" t="s">
        <v>29</v>
      </c>
      <c r="K385">
        <v>-14064</v>
      </c>
      <c r="L385" s="13">
        <v>38.5315068493151</v>
      </c>
      <c r="M385" s="14" t="str">
        <f>VLOOKUP(L385,Temp!$B$2:$C$8,2,1)</f>
        <v>30-40</v>
      </c>
      <c r="N385">
        <v>-5326</v>
      </c>
      <c r="O385" s="13">
        <v>14.5917808219178</v>
      </c>
      <c r="P385" s="14" t="str">
        <f>VLOOKUP(O385,Temp!$E$2:$F$9,2,1)</f>
        <v>10-20</v>
      </c>
      <c r="Q385" s="15" t="str">
        <f t="shared" si="5"/>
        <v>employed</v>
      </c>
      <c r="R385">
        <v>1</v>
      </c>
      <c r="S385">
        <v>0</v>
      </c>
      <c r="T385">
        <v>0</v>
      </c>
      <c r="U385">
        <v>0</v>
      </c>
      <c r="V385" t="s">
        <v>35</v>
      </c>
      <c r="W385">
        <v>1</v>
      </c>
    </row>
    <row r="386" spans="1:23">
      <c r="A386">
        <v>5022732</v>
      </c>
      <c r="B386" t="s">
        <v>23</v>
      </c>
      <c r="C386" t="s">
        <v>24</v>
      </c>
      <c r="D386" t="s">
        <v>25</v>
      </c>
      <c r="E386">
        <v>0</v>
      </c>
      <c r="F386">
        <v>90000</v>
      </c>
      <c r="G386" t="s">
        <v>26</v>
      </c>
      <c r="H386" t="s">
        <v>32</v>
      </c>
      <c r="I386" t="s">
        <v>33</v>
      </c>
      <c r="J386" t="s">
        <v>29</v>
      </c>
      <c r="K386">
        <v>-21289</v>
      </c>
      <c r="L386" s="13">
        <v>58.3260273972603</v>
      </c>
      <c r="M386" s="14" t="str">
        <f>VLOOKUP(L386,Temp!$B$2:$C$8,2,1)</f>
        <v>50-60</v>
      </c>
      <c r="N386">
        <v>365243</v>
      </c>
      <c r="O386" s="13">
        <v>0</v>
      </c>
      <c r="P386" s="14" t="str">
        <f>VLOOKUP(O386,Temp!$E$2:$F$9,2,1)</f>
        <v>0-1</v>
      </c>
      <c r="Q386" s="15" t="str">
        <f t="shared" si="5"/>
        <v>unemployed</v>
      </c>
      <c r="R386">
        <v>1</v>
      </c>
      <c r="S386">
        <v>0</v>
      </c>
      <c r="T386">
        <v>0</v>
      </c>
      <c r="U386">
        <v>0</v>
      </c>
      <c r="W386">
        <v>2</v>
      </c>
    </row>
    <row r="387" spans="1:23">
      <c r="A387">
        <v>5022738</v>
      </c>
      <c r="B387" t="s">
        <v>23</v>
      </c>
      <c r="C387" t="s">
        <v>24</v>
      </c>
      <c r="D387" t="s">
        <v>25</v>
      </c>
      <c r="E387">
        <v>0</v>
      </c>
      <c r="F387">
        <v>90000</v>
      </c>
      <c r="G387" t="s">
        <v>26</v>
      </c>
      <c r="H387" t="s">
        <v>32</v>
      </c>
      <c r="I387" t="s">
        <v>33</v>
      </c>
      <c r="J387" t="s">
        <v>29</v>
      </c>
      <c r="K387">
        <v>-21289</v>
      </c>
      <c r="L387" s="13">
        <v>58.3260273972603</v>
      </c>
      <c r="M387" s="14" t="str">
        <f>VLOOKUP(L387,Temp!$B$2:$C$8,2,1)</f>
        <v>50-60</v>
      </c>
      <c r="N387">
        <v>365243</v>
      </c>
      <c r="O387" s="13">
        <v>0</v>
      </c>
      <c r="P387" s="14" t="str">
        <f>VLOOKUP(O387,Temp!$E$2:$F$9,2,1)</f>
        <v>0-1</v>
      </c>
      <c r="Q387" s="15" t="str">
        <f t="shared" ref="Q387:Q450" si="6">IF(N387&lt;0,"employed","unemployed")</f>
        <v>unemployed</v>
      </c>
      <c r="R387">
        <v>1</v>
      </c>
      <c r="S387">
        <v>0</v>
      </c>
      <c r="T387">
        <v>0</v>
      </c>
      <c r="U387">
        <v>0</v>
      </c>
      <c r="W387">
        <v>2</v>
      </c>
    </row>
    <row r="388" spans="1:23">
      <c r="A388">
        <v>5022752</v>
      </c>
      <c r="B388" t="s">
        <v>23</v>
      </c>
      <c r="C388" t="s">
        <v>24</v>
      </c>
      <c r="D388" t="s">
        <v>24</v>
      </c>
      <c r="E388">
        <v>1</v>
      </c>
      <c r="F388">
        <v>202500</v>
      </c>
      <c r="G388" t="s">
        <v>31</v>
      </c>
      <c r="H388" t="s">
        <v>32</v>
      </c>
      <c r="I388" t="s">
        <v>28</v>
      </c>
      <c r="J388" t="s">
        <v>29</v>
      </c>
      <c r="K388">
        <v>-10800</v>
      </c>
      <c r="L388" s="13">
        <v>29.5890410958904</v>
      </c>
      <c r="M388" s="14" t="str">
        <f>VLOOKUP(L388,Temp!$B$2:$C$8,2,1)</f>
        <v>20-30</v>
      </c>
      <c r="N388">
        <v>-3166</v>
      </c>
      <c r="O388" s="13">
        <v>8.67397260273973</v>
      </c>
      <c r="P388" s="14" t="str">
        <f>VLOOKUP(O388,Temp!$E$2:$F$9,2,1)</f>
        <v>1-10</v>
      </c>
      <c r="Q388" s="15" t="str">
        <f t="shared" si="6"/>
        <v>employed</v>
      </c>
      <c r="R388">
        <v>1</v>
      </c>
      <c r="S388">
        <v>0</v>
      </c>
      <c r="T388">
        <v>0</v>
      </c>
      <c r="U388">
        <v>0</v>
      </c>
      <c r="V388" t="s">
        <v>44</v>
      </c>
      <c r="W388">
        <v>2</v>
      </c>
    </row>
    <row r="389" spans="1:23">
      <c r="A389">
        <v>5022771</v>
      </c>
      <c r="B389" t="s">
        <v>23</v>
      </c>
      <c r="C389" t="s">
        <v>24</v>
      </c>
      <c r="D389" t="s">
        <v>25</v>
      </c>
      <c r="E389">
        <v>2</v>
      </c>
      <c r="F389">
        <v>90000</v>
      </c>
      <c r="G389" t="s">
        <v>36</v>
      </c>
      <c r="H389" t="s">
        <v>32</v>
      </c>
      <c r="I389" t="s">
        <v>33</v>
      </c>
      <c r="J389" t="s">
        <v>46</v>
      </c>
      <c r="K389">
        <v>-13847</v>
      </c>
      <c r="L389" s="13">
        <v>37.9369863013699</v>
      </c>
      <c r="M389" s="14" t="str">
        <f>VLOOKUP(L389,Temp!$B$2:$C$8,2,1)</f>
        <v>30-40</v>
      </c>
      <c r="N389">
        <v>-366</v>
      </c>
      <c r="O389" s="13">
        <v>1.0027397260274</v>
      </c>
      <c r="P389" s="14" t="str">
        <f>VLOOKUP(O389,Temp!$E$2:$F$9,2,1)</f>
        <v>1-10</v>
      </c>
      <c r="Q389" s="15" t="str">
        <f t="shared" si="6"/>
        <v>employed</v>
      </c>
      <c r="R389">
        <v>1</v>
      </c>
      <c r="S389">
        <v>0</v>
      </c>
      <c r="T389">
        <v>1</v>
      </c>
      <c r="U389">
        <v>0</v>
      </c>
      <c r="V389" t="s">
        <v>55</v>
      </c>
      <c r="W389">
        <v>4</v>
      </c>
    </row>
    <row r="390" spans="1:23">
      <c r="A390">
        <v>5022772</v>
      </c>
      <c r="B390" t="s">
        <v>23</v>
      </c>
      <c r="C390" t="s">
        <v>24</v>
      </c>
      <c r="D390" t="s">
        <v>25</v>
      </c>
      <c r="E390">
        <v>2</v>
      </c>
      <c r="F390">
        <v>90000</v>
      </c>
      <c r="G390" t="s">
        <v>36</v>
      </c>
      <c r="H390" t="s">
        <v>32</v>
      </c>
      <c r="I390" t="s">
        <v>33</v>
      </c>
      <c r="J390" t="s">
        <v>46</v>
      </c>
      <c r="K390">
        <v>-13847</v>
      </c>
      <c r="L390" s="13">
        <v>37.9369863013699</v>
      </c>
      <c r="M390" s="14" t="str">
        <f>VLOOKUP(L390,Temp!$B$2:$C$8,2,1)</f>
        <v>30-40</v>
      </c>
      <c r="N390">
        <v>-366</v>
      </c>
      <c r="O390" s="13">
        <v>1.0027397260274</v>
      </c>
      <c r="P390" s="14" t="str">
        <f>VLOOKUP(O390,Temp!$E$2:$F$9,2,1)</f>
        <v>1-10</v>
      </c>
      <c r="Q390" s="15" t="str">
        <f t="shared" si="6"/>
        <v>employed</v>
      </c>
      <c r="R390">
        <v>1</v>
      </c>
      <c r="S390">
        <v>0</v>
      </c>
      <c r="T390">
        <v>1</v>
      </c>
      <c r="U390">
        <v>0</v>
      </c>
      <c r="V390" t="s">
        <v>55</v>
      </c>
      <c r="W390">
        <v>4</v>
      </c>
    </row>
    <row r="391" spans="1:23">
      <c r="A391">
        <v>5022776</v>
      </c>
      <c r="B391" t="s">
        <v>23</v>
      </c>
      <c r="C391" t="s">
        <v>25</v>
      </c>
      <c r="D391" t="s">
        <v>25</v>
      </c>
      <c r="E391">
        <v>0</v>
      </c>
      <c r="F391">
        <v>225000</v>
      </c>
      <c r="G391" t="s">
        <v>26</v>
      </c>
      <c r="H391" t="s">
        <v>27</v>
      </c>
      <c r="I391" t="s">
        <v>33</v>
      </c>
      <c r="J391" t="s">
        <v>29</v>
      </c>
      <c r="K391">
        <v>-22964</v>
      </c>
      <c r="L391" s="13">
        <v>62.9150684931507</v>
      </c>
      <c r="M391" s="14" t="str">
        <f>VLOOKUP(L391,Temp!$B$2:$C$8,2,1)</f>
        <v>60-70</v>
      </c>
      <c r="N391">
        <v>365243</v>
      </c>
      <c r="O391" s="13">
        <v>0</v>
      </c>
      <c r="P391" s="14" t="str">
        <f>VLOOKUP(O391,Temp!$E$2:$F$9,2,1)</f>
        <v>0-1</v>
      </c>
      <c r="Q391" s="15" t="str">
        <f t="shared" si="6"/>
        <v>unemployed</v>
      </c>
      <c r="R391">
        <v>1</v>
      </c>
      <c r="S391">
        <v>0</v>
      </c>
      <c r="T391">
        <v>0</v>
      </c>
      <c r="U391">
        <v>0</v>
      </c>
      <c r="W391">
        <v>2</v>
      </c>
    </row>
    <row r="392" spans="1:23">
      <c r="A392">
        <v>5022795</v>
      </c>
      <c r="B392" t="s">
        <v>23</v>
      </c>
      <c r="C392" t="s">
        <v>25</v>
      </c>
      <c r="D392" t="s">
        <v>25</v>
      </c>
      <c r="E392">
        <v>0</v>
      </c>
      <c r="F392">
        <v>202500</v>
      </c>
      <c r="G392" t="s">
        <v>36</v>
      </c>
      <c r="H392" t="s">
        <v>27</v>
      </c>
      <c r="I392" t="s">
        <v>47</v>
      </c>
      <c r="J392" t="s">
        <v>29</v>
      </c>
      <c r="K392">
        <v>-11998</v>
      </c>
      <c r="L392" s="13">
        <v>32.8712328767123</v>
      </c>
      <c r="M392" s="14" t="str">
        <f>VLOOKUP(L392,Temp!$B$2:$C$8,2,1)</f>
        <v>30-40</v>
      </c>
      <c r="N392">
        <v>-1497</v>
      </c>
      <c r="O392" s="13">
        <v>4.1013698630137</v>
      </c>
      <c r="P392" s="14" t="str">
        <f>VLOOKUP(O392,Temp!$E$2:$F$9,2,1)</f>
        <v>1-10</v>
      </c>
      <c r="Q392" s="15" t="str">
        <f t="shared" si="6"/>
        <v>employed</v>
      </c>
      <c r="R392">
        <v>1</v>
      </c>
      <c r="S392">
        <v>0</v>
      </c>
      <c r="T392">
        <v>0</v>
      </c>
      <c r="U392">
        <v>0</v>
      </c>
      <c r="V392" t="s">
        <v>37</v>
      </c>
      <c r="W392">
        <v>1</v>
      </c>
    </row>
    <row r="393" spans="1:23">
      <c r="A393">
        <v>5022796</v>
      </c>
      <c r="B393" t="s">
        <v>23</v>
      </c>
      <c r="C393" t="s">
        <v>25</v>
      </c>
      <c r="D393" t="s">
        <v>25</v>
      </c>
      <c r="E393">
        <v>0</v>
      </c>
      <c r="F393">
        <v>202500</v>
      </c>
      <c r="G393" t="s">
        <v>36</v>
      </c>
      <c r="H393" t="s">
        <v>27</v>
      </c>
      <c r="I393" t="s">
        <v>47</v>
      </c>
      <c r="J393" t="s">
        <v>29</v>
      </c>
      <c r="K393">
        <v>-11998</v>
      </c>
      <c r="L393" s="13">
        <v>32.8712328767123</v>
      </c>
      <c r="M393" s="14" t="str">
        <f>VLOOKUP(L393,Temp!$B$2:$C$8,2,1)</f>
        <v>30-40</v>
      </c>
      <c r="N393">
        <v>-1497</v>
      </c>
      <c r="O393" s="13">
        <v>4.1013698630137</v>
      </c>
      <c r="P393" s="14" t="str">
        <f>VLOOKUP(O393,Temp!$E$2:$F$9,2,1)</f>
        <v>1-10</v>
      </c>
      <c r="Q393" s="15" t="str">
        <f t="shared" si="6"/>
        <v>employed</v>
      </c>
      <c r="R393">
        <v>1</v>
      </c>
      <c r="S393">
        <v>0</v>
      </c>
      <c r="T393">
        <v>0</v>
      </c>
      <c r="U393">
        <v>0</v>
      </c>
      <c r="V393" t="s">
        <v>37</v>
      </c>
      <c r="W393">
        <v>1</v>
      </c>
    </row>
    <row r="394" spans="1:23">
      <c r="A394">
        <v>5022808</v>
      </c>
      <c r="B394" t="s">
        <v>23</v>
      </c>
      <c r="C394" t="s">
        <v>24</v>
      </c>
      <c r="D394" t="s">
        <v>25</v>
      </c>
      <c r="E394">
        <v>1</v>
      </c>
      <c r="F394">
        <v>180000</v>
      </c>
      <c r="G394" t="s">
        <v>36</v>
      </c>
      <c r="H394" t="s">
        <v>27</v>
      </c>
      <c r="I394" t="s">
        <v>33</v>
      </c>
      <c r="J394" t="s">
        <v>29</v>
      </c>
      <c r="K394">
        <v>-11900</v>
      </c>
      <c r="L394" s="13">
        <v>32.6027397260274</v>
      </c>
      <c r="M394" s="14" t="str">
        <f>VLOOKUP(L394,Temp!$B$2:$C$8,2,1)</f>
        <v>30-40</v>
      </c>
      <c r="N394">
        <v>-731</v>
      </c>
      <c r="O394" s="13">
        <v>2.0027397260274</v>
      </c>
      <c r="P394" s="14" t="str">
        <f>VLOOKUP(O394,Temp!$E$2:$F$9,2,1)</f>
        <v>1-10</v>
      </c>
      <c r="Q394" s="15" t="str">
        <f t="shared" si="6"/>
        <v>employed</v>
      </c>
      <c r="R394">
        <v>1</v>
      </c>
      <c r="S394">
        <v>0</v>
      </c>
      <c r="T394">
        <v>0</v>
      </c>
      <c r="U394">
        <v>1</v>
      </c>
      <c r="V394" t="s">
        <v>44</v>
      </c>
      <c r="W394">
        <v>3</v>
      </c>
    </row>
    <row r="395" spans="1:23">
      <c r="A395">
        <v>5022842</v>
      </c>
      <c r="B395" t="s">
        <v>30</v>
      </c>
      <c r="C395" t="s">
        <v>24</v>
      </c>
      <c r="D395" t="s">
        <v>25</v>
      </c>
      <c r="E395">
        <v>0</v>
      </c>
      <c r="F395">
        <v>180000</v>
      </c>
      <c r="G395" t="s">
        <v>31</v>
      </c>
      <c r="H395" t="s">
        <v>32</v>
      </c>
      <c r="I395" t="s">
        <v>28</v>
      </c>
      <c r="J395" t="s">
        <v>29</v>
      </c>
      <c r="K395">
        <v>-12494</v>
      </c>
      <c r="L395" s="13">
        <v>34.2301369863014</v>
      </c>
      <c r="M395" s="14" t="str">
        <f>VLOOKUP(L395,Temp!$B$2:$C$8,2,1)</f>
        <v>30-40</v>
      </c>
      <c r="N395">
        <v>-978</v>
      </c>
      <c r="O395" s="13">
        <v>2.67945205479452</v>
      </c>
      <c r="P395" s="14" t="str">
        <f>VLOOKUP(O395,Temp!$E$2:$F$9,2,1)</f>
        <v>1-10</v>
      </c>
      <c r="Q395" s="15" t="str">
        <f t="shared" si="6"/>
        <v>employed</v>
      </c>
      <c r="R395">
        <v>1</v>
      </c>
      <c r="S395">
        <v>0</v>
      </c>
      <c r="T395">
        <v>0</v>
      </c>
      <c r="U395">
        <v>0</v>
      </c>
      <c r="V395" t="s">
        <v>34</v>
      </c>
      <c r="W395">
        <v>1</v>
      </c>
    </row>
    <row r="396" spans="1:23">
      <c r="A396">
        <v>5022846</v>
      </c>
      <c r="B396" t="s">
        <v>30</v>
      </c>
      <c r="C396" t="s">
        <v>24</v>
      </c>
      <c r="D396" t="s">
        <v>25</v>
      </c>
      <c r="E396">
        <v>0</v>
      </c>
      <c r="F396">
        <v>180000</v>
      </c>
      <c r="G396" t="s">
        <v>31</v>
      </c>
      <c r="H396" t="s">
        <v>32</v>
      </c>
      <c r="I396" t="s">
        <v>28</v>
      </c>
      <c r="J396" t="s">
        <v>29</v>
      </c>
      <c r="K396">
        <v>-12494</v>
      </c>
      <c r="L396" s="13">
        <v>34.2301369863014</v>
      </c>
      <c r="M396" s="14" t="str">
        <f>VLOOKUP(L396,Temp!$B$2:$C$8,2,1)</f>
        <v>30-40</v>
      </c>
      <c r="N396">
        <v>-978</v>
      </c>
      <c r="O396" s="13">
        <v>2.67945205479452</v>
      </c>
      <c r="P396" s="14" t="str">
        <f>VLOOKUP(O396,Temp!$E$2:$F$9,2,1)</f>
        <v>1-10</v>
      </c>
      <c r="Q396" s="15" t="str">
        <f t="shared" si="6"/>
        <v>employed</v>
      </c>
      <c r="R396">
        <v>1</v>
      </c>
      <c r="S396">
        <v>0</v>
      </c>
      <c r="T396">
        <v>0</v>
      </c>
      <c r="U396">
        <v>0</v>
      </c>
      <c r="V396" t="s">
        <v>34</v>
      </c>
      <c r="W396">
        <v>1</v>
      </c>
    </row>
    <row r="397" spans="1:23">
      <c r="A397">
        <v>5022867</v>
      </c>
      <c r="B397" t="s">
        <v>23</v>
      </c>
      <c r="C397" t="s">
        <v>25</v>
      </c>
      <c r="D397" t="s">
        <v>25</v>
      </c>
      <c r="E397">
        <v>2</v>
      </c>
      <c r="F397">
        <v>225000</v>
      </c>
      <c r="G397" t="s">
        <v>31</v>
      </c>
      <c r="H397" t="s">
        <v>27</v>
      </c>
      <c r="I397" t="s">
        <v>33</v>
      </c>
      <c r="J397" t="s">
        <v>29</v>
      </c>
      <c r="K397">
        <v>-14100</v>
      </c>
      <c r="L397" s="13">
        <v>38.6301369863014</v>
      </c>
      <c r="M397" s="14" t="str">
        <f>VLOOKUP(L397,Temp!$B$2:$C$8,2,1)</f>
        <v>30-40</v>
      </c>
      <c r="N397">
        <v>-3623</v>
      </c>
      <c r="O397" s="13">
        <v>9.92602739726027</v>
      </c>
      <c r="P397" s="14" t="str">
        <f>VLOOKUP(O397,Temp!$E$2:$F$9,2,1)</f>
        <v>1-10</v>
      </c>
      <c r="Q397" s="15" t="str">
        <f t="shared" si="6"/>
        <v>employed</v>
      </c>
      <c r="R397">
        <v>1</v>
      </c>
      <c r="S397">
        <v>0</v>
      </c>
      <c r="T397">
        <v>0</v>
      </c>
      <c r="U397">
        <v>0</v>
      </c>
      <c r="V397" t="s">
        <v>54</v>
      </c>
      <c r="W397">
        <v>4</v>
      </c>
    </row>
    <row r="398" spans="1:23">
      <c r="A398">
        <v>5022880</v>
      </c>
      <c r="B398" t="s">
        <v>30</v>
      </c>
      <c r="C398" t="s">
        <v>25</v>
      </c>
      <c r="D398" t="s">
        <v>25</v>
      </c>
      <c r="E398">
        <v>1</v>
      </c>
      <c r="F398">
        <v>315000</v>
      </c>
      <c r="G398" t="s">
        <v>36</v>
      </c>
      <c r="H398" t="s">
        <v>32</v>
      </c>
      <c r="I398" t="s">
        <v>28</v>
      </c>
      <c r="J398" t="s">
        <v>29</v>
      </c>
      <c r="K398">
        <v>-16314</v>
      </c>
      <c r="L398" s="13">
        <v>44.6958904109589</v>
      </c>
      <c r="M398" s="14" t="str">
        <f>VLOOKUP(L398,Temp!$B$2:$C$8,2,1)</f>
        <v>40-50</v>
      </c>
      <c r="N398">
        <v>-882</v>
      </c>
      <c r="O398" s="13">
        <v>2.41643835616438</v>
      </c>
      <c r="P398" s="14" t="str">
        <f>VLOOKUP(O398,Temp!$E$2:$F$9,2,1)</f>
        <v>1-10</v>
      </c>
      <c r="Q398" s="15" t="str">
        <f t="shared" si="6"/>
        <v>employed</v>
      </c>
      <c r="R398">
        <v>1</v>
      </c>
      <c r="S398">
        <v>0</v>
      </c>
      <c r="T398">
        <v>0</v>
      </c>
      <c r="U398">
        <v>0</v>
      </c>
      <c r="V398" t="s">
        <v>37</v>
      </c>
      <c r="W398">
        <v>2</v>
      </c>
    </row>
    <row r="399" spans="1:23">
      <c r="A399">
        <v>5022887</v>
      </c>
      <c r="B399" t="s">
        <v>30</v>
      </c>
      <c r="C399" t="s">
        <v>25</v>
      </c>
      <c r="D399" t="s">
        <v>25</v>
      </c>
      <c r="E399">
        <v>1</v>
      </c>
      <c r="F399">
        <v>315000</v>
      </c>
      <c r="G399" t="s">
        <v>36</v>
      </c>
      <c r="H399" t="s">
        <v>32</v>
      </c>
      <c r="I399" t="s">
        <v>28</v>
      </c>
      <c r="J399" t="s">
        <v>29</v>
      </c>
      <c r="K399">
        <v>-16314</v>
      </c>
      <c r="L399" s="13">
        <v>44.6958904109589</v>
      </c>
      <c r="M399" s="14" t="str">
        <f>VLOOKUP(L399,Temp!$B$2:$C$8,2,1)</f>
        <v>40-50</v>
      </c>
      <c r="N399">
        <v>-882</v>
      </c>
      <c r="O399" s="13">
        <v>2.41643835616438</v>
      </c>
      <c r="P399" s="14" t="str">
        <f>VLOOKUP(O399,Temp!$E$2:$F$9,2,1)</f>
        <v>1-10</v>
      </c>
      <c r="Q399" s="15" t="str">
        <f t="shared" si="6"/>
        <v>employed</v>
      </c>
      <c r="R399">
        <v>1</v>
      </c>
      <c r="S399">
        <v>0</v>
      </c>
      <c r="T399">
        <v>0</v>
      </c>
      <c r="U399">
        <v>0</v>
      </c>
      <c r="V399" t="s">
        <v>37</v>
      </c>
      <c r="W399">
        <v>2</v>
      </c>
    </row>
    <row r="400" spans="1:23">
      <c r="A400">
        <v>5022892</v>
      </c>
      <c r="B400" t="s">
        <v>30</v>
      </c>
      <c r="C400" t="s">
        <v>25</v>
      </c>
      <c r="D400" t="s">
        <v>25</v>
      </c>
      <c r="E400">
        <v>1</v>
      </c>
      <c r="F400">
        <v>315000</v>
      </c>
      <c r="G400" t="s">
        <v>36</v>
      </c>
      <c r="H400" t="s">
        <v>32</v>
      </c>
      <c r="I400" t="s">
        <v>28</v>
      </c>
      <c r="J400" t="s">
        <v>29</v>
      </c>
      <c r="K400">
        <v>-16314</v>
      </c>
      <c r="L400" s="13">
        <v>44.6958904109589</v>
      </c>
      <c r="M400" s="14" t="str">
        <f>VLOOKUP(L400,Temp!$B$2:$C$8,2,1)</f>
        <v>40-50</v>
      </c>
      <c r="N400">
        <v>-882</v>
      </c>
      <c r="O400" s="13">
        <v>2.41643835616438</v>
      </c>
      <c r="P400" s="14" t="str">
        <f>VLOOKUP(O400,Temp!$E$2:$F$9,2,1)</f>
        <v>1-10</v>
      </c>
      <c r="Q400" s="15" t="str">
        <f t="shared" si="6"/>
        <v>employed</v>
      </c>
      <c r="R400">
        <v>1</v>
      </c>
      <c r="S400">
        <v>0</v>
      </c>
      <c r="T400">
        <v>0</v>
      </c>
      <c r="U400">
        <v>0</v>
      </c>
      <c r="V400" t="s">
        <v>37</v>
      </c>
      <c r="W400">
        <v>2</v>
      </c>
    </row>
    <row r="401" spans="1:23">
      <c r="A401">
        <v>5022896</v>
      </c>
      <c r="B401" t="s">
        <v>30</v>
      </c>
      <c r="C401" t="s">
        <v>24</v>
      </c>
      <c r="D401" t="s">
        <v>25</v>
      </c>
      <c r="E401">
        <v>0</v>
      </c>
      <c r="F401">
        <v>315000</v>
      </c>
      <c r="G401" t="s">
        <v>36</v>
      </c>
      <c r="H401" t="s">
        <v>41</v>
      </c>
      <c r="I401" t="s">
        <v>33</v>
      </c>
      <c r="J401" t="s">
        <v>29</v>
      </c>
      <c r="K401">
        <v>-13326</v>
      </c>
      <c r="L401" s="13">
        <v>36.5095890410959</v>
      </c>
      <c r="M401" s="14" t="str">
        <f>VLOOKUP(L401,Temp!$B$2:$C$8,2,1)</f>
        <v>30-40</v>
      </c>
      <c r="N401">
        <v>-2588</v>
      </c>
      <c r="O401" s="13">
        <v>7.09041095890411</v>
      </c>
      <c r="P401" s="14" t="str">
        <f>VLOOKUP(O401,Temp!$E$2:$F$9,2,1)</f>
        <v>1-10</v>
      </c>
      <c r="Q401" s="15" t="str">
        <f t="shared" si="6"/>
        <v>employed</v>
      </c>
      <c r="R401">
        <v>1</v>
      </c>
      <c r="S401">
        <v>1</v>
      </c>
      <c r="T401">
        <v>0</v>
      </c>
      <c r="U401">
        <v>0</v>
      </c>
      <c r="V401" t="s">
        <v>34</v>
      </c>
      <c r="W401">
        <v>2</v>
      </c>
    </row>
    <row r="402" spans="1:23">
      <c r="A402">
        <v>5022898</v>
      </c>
      <c r="B402" t="s">
        <v>23</v>
      </c>
      <c r="C402" t="s">
        <v>24</v>
      </c>
      <c r="D402" t="s">
        <v>25</v>
      </c>
      <c r="E402">
        <v>1</v>
      </c>
      <c r="F402">
        <v>135000</v>
      </c>
      <c r="G402" t="s">
        <v>31</v>
      </c>
      <c r="H402" t="s">
        <v>32</v>
      </c>
      <c r="I402" t="s">
        <v>42</v>
      </c>
      <c r="J402" t="s">
        <v>29</v>
      </c>
      <c r="K402">
        <v>-10765</v>
      </c>
      <c r="L402" s="13">
        <v>29.4931506849315</v>
      </c>
      <c r="M402" s="14" t="str">
        <f>VLOOKUP(L402,Temp!$B$2:$C$8,2,1)</f>
        <v>20-30</v>
      </c>
      <c r="N402">
        <v>-2196</v>
      </c>
      <c r="O402" s="13">
        <v>6.01643835616438</v>
      </c>
      <c r="P402" s="14" t="str">
        <f>VLOOKUP(O402,Temp!$E$2:$F$9,2,1)</f>
        <v>1-10</v>
      </c>
      <c r="Q402" s="15" t="str">
        <f t="shared" si="6"/>
        <v>employed</v>
      </c>
      <c r="R402">
        <v>1</v>
      </c>
      <c r="S402">
        <v>0</v>
      </c>
      <c r="T402">
        <v>0</v>
      </c>
      <c r="U402">
        <v>1</v>
      </c>
      <c r="W402">
        <v>3</v>
      </c>
    </row>
    <row r="403" spans="1:23">
      <c r="A403">
        <v>5022908</v>
      </c>
      <c r="B403" t="s">
        <v>30</v>
      </c>
      <c r="C403" t="s">
        <v>24</v>
      </c>
      <c r="D403" t="s">
        <v>24</v>
      </c>
      <c r="E403">
        <v>0</v>
      </c>
      <c r="F403">
        <v>189000</v>
      </c>
      <c r="G403" t="s">
        <v>40</v>
      </c>
      <c r="H403" t="s">
        <v>32</v>
      </c>
      <c r="I403" t="s">
        <v>33</v>
      </c>
      <c r="J403" t="s">
        <v>29</v>
      </c>
      <c r="K403">
        <v>-15752</v>
      </c>
      <c r="L403" s="13">
        <v>43.1561643835616</v>
      </c>
      <c r="M403" s="14" t="str">
        <f>VLOOKUP(L403,Temp!$B$2:$C$8,2,1)</f>
        <v>40-50</v>
      </c>
      <c r="N403">
        <v>-2770</v>
      </c>
      <c r="O403" s="13">
        <v>7.58904109589041</v>
      </c>
      <c r="P403" s="14" t="str">
        <f>VLOOKUP(O403,Temp!$E$2:$F$9,2,1)</f>
        <v>1-10</v>
      </c>
      <c r="Q403" s="15" t="str">
        <f t="shared" si="6"/>
        <v>employed</v>
      </c>
      <c r="R403">
        <v>1</v>
      </c>
      <c r="S403">
        <v>0</v>
      </c>
      <c r="T403">
        <v>0</v>
      </c>
      <c r="U403">
        <v>0</v>
      </c>
      <c r="V403" t="s">
        <v>43</v>
      </c>
      <c r="W403">
        <v>2</v>
      </c>
    </row>
    <row r="404" spans="1:23">
      <c r="A404">
        <v>5022914</v>
      </c>
      <c r="B404" t="s">
        <v>23</v>
      </c>
      <c r="C404" t="s">
        <v>24</v>
      </c>
      <c r="D404" t="s">
        <v>25</v>
      </c>
      <c r="E404">
        <v>0</v>
      </c>
      <c r="F404">
        <v>225000</v>
      </c>
      <c r="G404" t="s">
        <v>36</v>
      </c>
      <c r="H404" t="s">
        <v>27</v>
      </c>
      <c r="I404" t="s">
        <v>38</v>
      </c>
      <c r="J404" t="s">
        <v>29</v>
      </c>
      <c r="K404">
        <v>-12195</v>
      </c>
      <c r="L404" s="13">
        <v>33.4109589041096</v>
      </c>
      <c r="M404" s="14" t="str">
        <f>VLOOKUP(L404,Temp!$B$2:$C$8,2,1)</f>
        <v>30-40</v>
      </c>
      <c r="N404">
        <v>-2592</v>
      </c>
      <c r="O404" s="13">
        <v>7.1013698630137</v>
      </c>
      <c r="P404" s="14" t="str">
        <f>VLOOKUP(O404,Temp!$E$2:$F$9,2,1)</f>
        <v>1-10</v>
      </c>
      <c r="Q404" s="15" t="str">
        <f t="shared" si="6"/>
        <v>employed</v>
      </c>
      <c r="R404">
        <v>1</v>
      </c>
      <c r="S404">
        <v>0</v>
      </c>
      <c r="T404">
        <v>1</v>
      </c>
      <c r="U404">
        <v>0</v>
      </c>
      <c r="V404" t="s">
        <v>37</v>
      </c>
      <c r="W404">
        <v>1</v>
      </c>
    </row>
    <row r="405" spans="1:23">
      <c r="A405">
        <v>5022932</v>
      </c>
      <c r="B405" t="s">
        <v>30</v>
      </c>
      <c r="C405" t="s">
        <v>25</v>
      </c>
      <c r="D405" t="s">
        <v>25</v>
      </c>
      <c r="E405">
        <v>2</v>
      </c>
      <c r="F405">
        <v>315000</v>
      </c>
      <c r="G405" t="s">
        <v>36</v>
      </c>
      <c r="H405" t="s">
        <v>27</v>
      </c>
      <c r="I405" t="s">
        <v>33</v>
      </c>
      <c r="J405" t="s">
        <v>29</v>
      </c>
      <c r="K405">
        <v>-12615</v>
      </c>
      <c r="L405" s="13">
        <v>34.5616438356164</v>
      </c>
      <c r="M405" s="14" t="str">
        <f>VLOOKUP(L405,Temp!$B$2:$C$8,2,1)</f>
        <v>30-40</v>
      </c>
      <c r="N405">
        <v>-1156</v>
      </c>
      <c r="O405" s="13">
        <v>3.16712328767123</v>
      </c>
      <c r="P405" s="14" t="str">
        <f>VLOOKUP(O405,Temp!$E$2:$F$9,2,1)</f>
        <v>1-10</v>
      </c>
      <c r="Q405" s="15" t="str">
        <f t="shared" si="6"/>
        <v>employed</v>
      </c>
      <c r="R405">
        <v>1</v>
      </c>
      <c r="S405">
        <v>0</v>
      </c>
      <c r="T405">
        <v>0</v>
      </c>
      <c r="U405">
        <v>0</v>
      </c>
      <c r="V405" t="s">
        <v>34</v>
      </c>
      <c r="W405">
        <v>4</v>
      </c>
    </row>
    <row r="406" spans="1:23">
      <c r="A406">
        <v>5022933</v>
      </c>
      <c r="B406" t="s">
        <v>30</v>
      </c>
      <c r="C406" t="s">
        <v>25</v>
      </c>
      <c r="D406" t="s">
        <v>25</v>
      </c>
      <c r="E406">
        <v>2</v>
      </c>
      <c r="F406">
        <v>315000</v>
      </c>
      <c r="G406" t="s">
        <v>36</v>
      </c>
      <c r="H406" t="s">
        <v>27</v>
      </c>
      <c r="I406" t="s">
        <v>33</v>
      </c>
      <c r="J406" t="s">
        <v>29</v>
      </c>
      <c r="K406">
        <v>-12615</v>
      </c>
      <c r="L406" s="13">
        <v>34.5616438356164</v>
      </c>
      <c r="M406" s="14" t="str">
        <f>VLOOKUP(L406,Temp!$B$2:$C$8,2,1)</f>
        <v>30-40</v>
      </c>
      <c r="N406">
        <v>-1156</v>
      </c>
      <c r="O406" s="13">
        <v>3.16712328767123</v>
      </c>
      <c r="P406" s="14" t="str">
        <f>VLOOKUP(O406,Temp!$E$2:$F$9,2,1)</f>
        <v>1-10</v>
      </c>
      <c r="Q406" s="15" t="str">
        <f t="shared" si="6"/>
        <v>employed</v>
      </c>
      <c r="R406">
        <v>1</v>
      </c>
      <c r="S406">
        <v>0</v>
      </c>
      <c r="T406">
        <v>0</v>
      </c>
      <c r="U406">
        <v>0</v>
      </c>
      <c r="V406" t="s">
        <v>34</v>
      </c>
      <c r="W406">
        <v>4</v>
      </c>
    </row>
    <row r="407" spans="1:23">
      <c r="A407">
        <v>5022939</v>
      </c>
      <c r="B407" t="s">
        <v>23</v>
      </c>
      <c r="C407" t="s">
        <v>25</v>
      </c>
      <c r="D407" t="s">
        <v>24</v>
      </c>
      <c r="E407">
        <v>0</v>
      </c>
      <c r="F407">
        <v>202500</v>
      </c>
      <c r="G407" t="s">
        <v>31</v>
      </c>
      <c r="H407" t="s">
        <v>41</v>
      </c>
      <c r="I407" t="s">
        <v>28</v>
      </c>
      <c r="J407" t="s">
        <v>29</v>
      </c>
      <c r="K407">
        <v>-14096</v>
      </c>
      <c r="L407" s="13">
        <v>38.6191780821918</v>
      </c>
      <c r="M407" s="14" t="str">
        <f>VLOOKUP(L407,Temp!$B$2:$C$8,2,1)</f>
        <v>30-40</v>
      </c>
      <c r="N407">
        <v>-1344</v>
      </c>
      <c r="O407" s="13">
        <v>3.68219178082192</v>
      </c>
      <c r="P407" s="14" t="str">
        <f>VLOOKUP(O407,Temp!$E$2:$F$9,2,1)</f>
        <v>1-10</v>
      </c>
      <c r="Q407" s="15" t="str">
        <f t="shared" si="6"/>
        <v>employed</v>
      </c>
      <c r="R407">
        <v>1</v>
      </c>
      <c r="S407">
        <v>0</v>
      </c>
      <c r="T407">
        <v>1</v>
      </c>
      <c r="U407">
        <v>1</v>
      </c>
      <c r="V407" t="s">
        <v>49</v>
      </c>
      <c r="W407">
        <v>1</v>
      </c>
    </row>
    <row r="408" spans="1:23">
      <c r="A408">
        <v>5022942</v>
      </c>
      <c r="B408" t="s">
        <v>23</v>
      </c>
      <c r="C408" t="s">
        <v>25</v>
      </c>
      <c r="D408" t="s">
        <v>24</v>
      </c>
      <c r="E408">
        <v>0</v>
      </c>
      <c r="F408">
        <v>202500</v>
      </c>
      <c r="G408" t="s">
        <v>31</v>
      </c>
      <c r="H408" t="s">
        <v>41</v>
      </c>
      <c r="I408" t="s">
        <v>28</v>
      </c>
      <c r="J408" t="s">
        <v>29</v>
      </c>
      <c r="K408">
        <v>-14096</v>
      </c>
      <c r="L408" s="13">
        <v>38.6191780821918</v>
      </c>
      <c r="M408" s="14" t="str">
        <f>VLOOKUP(L408,Temp!$B$2:$C$8,2,1)</f>
        <v>30-40</v>
      </c>
      <c r="N408">
        <v>-1344</v>
      </c>
      <c r="O408" s="13">
        <v>3.68219178082192</v>
      </c>
      <c r="P408" s="14" t="str">
        <f>VLOOKUP(O408,Temp!$E$2:$F$9,2,1)</f>
        <v>1-10</v>
      </c>
      <c r="Q408" s="15" t="str">
        <f t="shared" si="6"/>
        <v>employed</v>
      </c>
      <c r="R408">
        <v>1</v>
      </c>
      <c r="S408">
        <v>0</v>
      </c>
      <c r="T408">
        <v>1</v>
      </c>
      <c r="U408">
        <v>1</v>
      </c>
      <c r="V408" t="s">
        <v>49</v>
      </c>
      <c r="W408">
        <v>1</v>
      </c>
    </row>
    <row r="409" spans="1:23">
      <c r="A409">
        <v>5022943</v>
      </c>
      <c r="B409" t="s">
        <v>23</v>
      </c>
      <c r="C409" t="s">
        <v>25</v>
      </c>
      <c r="D409" t="s">
        <v>24</v>
      </c>
      <c r="E409">
        <v>0</v>
      </c>
      <c r="F409">
        <v>202500</v>
      </c>
      <c r="G409" t="s">
        <v>31</v>
      </c>
      <c r="H409" t="s">
        <v>41</v>
      </c>
      <c r="I409" t="s">
        <v>28</v>
      </c>
      <c r="J409" t="s">
        <v>29</v>
      </c>
      <c r="K409">
        <v>-14096</v>
      </c>
      <c r="L409" s="13">
        <v>38.6191780821918</v>
      </c>
      <c r="M409" s="14" t="str">
        <f>VLOOKUP(L409,Temp!$B$2:$C$8,2,1)</f>
        <v>30-40</v>
      </c>
      <c r="N409">
        <v>-1344</v>
      </c>
      <c r="O409" s="13">
        <v>3.68219178082192</v>
      </c>
      <c r="P409" s="14" t="str">
        <f>VLOOKUP(O409,Temp!$E$2:$F$9,2,1)</f>
        <v>1-10</v>
      </c>
      <c r="Q409" s="15" t="str">
        <f t="shared" si="6"/>
        <v>employed</v>
      </c>
      <c r="R409">
        <v>1</v>
      </c>
      <c r="S409">
        <v>0</v>
      </c>
      <c r="T409">
        <v>1</v>
      </c>
      <c r="U409">
        <v>1</v>
      </c>
      <c r="V409" t="s">
        <v>49</v>
      </c>
      <c r="W409">
        <v>1</v>
      </c>
    </row>
    <row r="410" spans="1:23">
      <c r="A410">
        <v>5022953</v>
      </c>
      <c r="B410" t="s">
        <v>30</v>
      </c>
      <c r="C410" t="s">
        <v>25</v>
      </c>
      <c r="D410" t="s">
        <v>25</v>
      </c>
      <c r="E410">
        <v>0</v>
      </c>
      <c r="F410">
        <v>112500</v>
      </c>
      <c r="G410" t="s">
        <v>36</v>
      </c>
      <c r="H410" t="s">
        <v>32</v>
      </c>
      <c r="I410" t="s">
        <v>33</v>
      </c>
      <c r="J410" t="s">
        <v>29</v>
      </c>
      <c r="K410">
        <v>-18293</v>
      </c>
      <c r="L410" s="13">
        <v>50.1178082191781</v>
      </c>
      <c r="M410" s="14" t="str">
        <f>VLOOKUP(L410,Temp!$B$2:$C$8,2,1)</f>
        <v>50-60</v>
      </c>
      <c r="N410">
        <v>-521</v>
      </c>
      <c r="O410" s="13">
        <v>1.42739726027397</v>
      </c>
      <c r="P410" s="14" t="str">
        <f>VLOOKUP(O410,Temp!$E$2:$F$9,2,1)</f>
        <v>1-10</v>
      </c>
      <c r="Q410" s="15" t="str">
        <f t="shared" si="6"/>
        <v>employed</v>
      </c>
      <c r="R410">
        <v>1</v>
      </c>
      <c r="S410">
        <v>1</v>
      </c>
      <c r="T410">
        <v>0</v>
      </c>
      <c r="U410">
        <v>0</v>
      </c>
      <c r="W410">
        <v>2</v>
      </c>
    </row>
    <row r="411" spans="1:23">
      <c r="A411">
        <v>5022963</v>
      </c>
      <c r="B411" t="s">
        <v>23</v>
      </c>
      <c r="C411" t="s">
        <v>25</v>
      </c>
      <c r="D411" t="s">
        <v>25</v>
      </c>
      <c r="E411">
        <v>3</v>
      </c>
      <c r="F411">
        <v>135000</v>
      </c>
      <c r="G411" t="s">
        <v>36</v>
      </c>
      <c r="H411" t="s">
        <v>32</v>
      </c>
      <c r="I411" t="s">
        <v>33</v>
      </c>
      <c r="J411" t="s">
        <v>29</v>
      </c>
      <c r="K411">
        <v>-12928</v>
      </c>
      <c r="L411" s="13">
        <v>35.4191780821918</v>
      </c>
      <c r="M411" s="14" t="str">
        <f>VLOOKUP(L411,Temp!$B$2:$C$8,2,1)</f>
        <v>30-40</v>
      </c>
      <c r="N411">
        <v>-1313</v>
      </c>
      <c r="O411" s="13">
        <v>3.5972602739726</v>
      </c>
      <c r="P411" s="14" t="str">
        <f>VLOOKUP(O411,Temp!$E$2:$F$9,2,1)</f>
        <v>1-10</v>
      </c>
      <c r="Q411" s="15" t="str">
        <f t="shared" si="6"/>
        <v>employed</v>
      </c>
      <c r="R411">
        <v>1</v>
      </c>
      <c r="S411">
        <v>0</v>
      </c>
      <c r="T411">
        <v>0</v>
      </c>
      <c r="U411">
        <v>0</v>
      </c>
      <c r="V411" t="s">
        <v>49</v>
      </c>
      <c r="W411">
        <v>5</v>
      </c>
    </row>
    <row r="412" spans="1:23">
      <c r="A412">
        <v>5022967</v>
      </c>
      <c r="B412" t="s">
        <v>30</v>
      </c>
      <c r="C412" t="s">
        <v>24</v>
      </c>
      <c r="D412" t="s">
        <v>25</v>
      </c>
      <c r="E412">
        <v>0</v>
      </c>
      <c r="F412">
        <v>135000</v>
      </c>
      <c r="G412" t="s">
        <v>26</v>
      </c>
      <c r="H412" t="s">
        <v>32</v>
      </c>
      <c r="I412" t="s">
        <v>33</v>
      </c>
      <c r="J412" t="s">
        <v>29</v>
      </c>
      <c r="K412">
        <v>-19065</v>
      </c>
      <c r="L412" s="13">
        <v>52.2328767123288</v>
      </c>
      <c r="M412" s="14" t="str">
        <f>VLOOKUP(L412,Temp!$B$2:$C$8,2,1)</f>
        <v>50-60</v>
      </c>
      <c r="N412">
        <v>365243</v>
      </c>
      <c r="O412" s="13">
        <v>0</v>
      </c>
      <c r="P412" s="14" t="str">
        <f>VLOOKUP(O412,Temp!$E$2:$F$9,2,1)</f>
        <v>0-1</v>
      </c>
      <c r="Q412" s="15" t="str">
        <f t="shared" si="6"/>
        <v>unemployed</v>
      </c>
      <c r="R412">
        <v>1</v>
      </c>
      <c r="S412">
        <v>0</v>
      </c>
      <c r="T412">
        <v>0</v>
      </c>
      <c r="U412">
        <v>0</v>
      </c>
      <c r="W412">
        <v>2</v>
      </c>
    </row>
    <row r="413" spans="1:23">
      <c r="A413">
        <v>5022981</v>
      </c>
      <c r="B413" t="s">
        <v>23</v>
      </c>
      <c r="C413" t="s">
        <v>25</v>
      </c>
      <c r="D413" t="s">
        <v>25</v>
      </c>
      <c r="E413">
        <v>0</v>
      </c>
      <c r="F413">
        <v>225000</v>
      </c>
      <c r="G413" t="s">
        <v>36</v>
      </c>
      <c r="H413" t="s">
        <v>41</v>
      </c>
      <c r="I413" t="s">
        <v>33</v>
      </c>
      <c r="J413" t="s">
        <v>29</v>
      </c>
      <c r="K413">
        <v>-18868</v>
      </c>
      <c r="L413" s="13">
        <v>51.6931506849315</v>
      </c>
      <c r="M413" s="14" t="str">
        <f>VLOOKUP(L413,Temp!$B$2:$C$8,2,1)</f>
        <v>50-60</v>
      </c>
      <c r="N413">
        <v>-11954</v>
      </c>
      <c r="O413" s="13">
        <v>32.7506849315068</v>
      </c>
      <c r="P413" s="14" t="str">
        <f>VLOOKUP(O413,Temp!$E$2:$F$9,2,1)</f>
        <v>30-40</v>
      </c>
      <c r="Q413" s="15" t="str">
        <f t="shared" si="6"/>
        <v>employed</v>
      </c>
      <c r="R413">
        <v>1</v>
      </c>
      <c r="S413">
        <v>0</v>
      </c>
      <c r="T413">
        <v>1</v>
      </c>
      <c r="U413">
        <v>0</v>
      </c>
      <c r="V413" t="s">
        <v>37</v>
      </c>
      <c r="W413">
        <v>2</v>
      </c>
    </row>
    <row r="414" spans="1:23">
      <c r="A414">
        <v>5022987</v>
      </c>
      <c r="B414" t="s">
        <v>23</v>
      </c>
      <c r="C414" t="s">
        <v>24</v>
      </c>
      <c r="D414" t="s">
        <v>25</v>
      </c>
      <c r="E414">
        <v>0</v>
      </c>
      <c r="F414">
        <v>76500</v>
      </c>
      <c r="G414" t="s">
        <v>26</v>
      </c>
      <c r="H414" t="s">
        <v>32</v>
      </c>
      <c r="I414" t="s">
        <v>33</v>
      </c>
      <c r="J414" t="s">
        <v>29</v>
      </c>
      <c r="K414">
        <v>-24311</v>
      </c>
      <c r="L414" s="13">
        <v>66.6054794520548</v>
      </c>
      <c r="M414" s="14" t="str">
        <f>VLOOKUP(L414,Temp!$B$2:$C$8,2,1)</f>
        <v>60-70</v>
      </c>
      <c r="N414">
        <v>365243</v>
      </c>
      <c r="O414" s="13">
        <v>0</v>
      </c>
      <c r="P414" s="14" t="str">
        <f>VLOOKUP(O414,Temp!$E$2:$F$9,2,1)</f>
        <v>0-1</v>
      </c>
      <c r="Q414" s="15" t="str">
        <f t="shared" si="6"/>
        <v>unemployed</v>
      </c>
      <c r="R414">
        <v>1</v>
      </c>
      <c r="S414">
        <v>0</v>
      </c>
      <c r="T414">
        <v>1</v>
      </c>
      <c r="U414">
        <v>0</v>
      </c>
      <c r="W414">
        <v>2</v>
      </c>
    </row>
    <row r="415" spans="1:23">
      <c r="A415">
        <v>5022994</v>
      </c>
      <c r="B415" t="s">
        <v>23</v>
      </c>
      <c r="C415" t="s">
        <v>24</v>
      </c>
      <c r="D415" t="s">
        <v>25</v>
      </c>
      <c r="E415">
        <v>0</v>
      </c>
      <c r="F415">
        <v>76500</v>
      </c>
      <c r="G415" t="s">
        <v>26</v>
      </c>
      <c r="H415" t="s">
        <v>27</v>
      </c>
      <c r="I415" t="s">
        <v>33</v>
      </c>
      <c r="J415" t="s">
        <v>29</v>
      </c>
      <c r="K415">
        <v>-23956</v>
      </c>
      <c r="L415" s="13">
        <v>65.6328767123288</v>
      </c>
      <c r="M415" s="14" t="str">
        <f>VLOOKUP(L415,Temp!$B$2:$C$8,2,1)</f>
        <v>60-70</v>
      </c>
      <c r="N415">
        <v>365243</v>
      </c>
      <c r="O415" s="13">
        <v>0</v>
      </c>
      <c r="P415" s="14" t="str">
        <f>VLOOKUP(O415,Temp!$E$2:$F$9,2,1)</f>
        <v>0-1</v>
      </c>
      <c r="Q415" s="15" t="str">
        <f t="shared" si="6"/>
        <v>unemployed</v>
      </c>
      <c r="R415">
        <v>1</v>
      </c>
      <c r="S415">
        <v>0</v>
      </c>
      <c r="T415">
        <v>0</v>
      </c>
      <c r="U415">
        <v>0</v>
      </c>
      <c r="W415">
        <v>2</v>
      </c>
    </row>
    <row r="416" spans="1:23">
      <c r="A416">
        <v>5023001</v>
      </c>
      <c r="B416" t="s">
        <v>23</v>
      </c>
      <c r="C416" t="s">
        <v>24</v>
      </c>
      <c r="D416" t="s">
        <v>25</v>
      </c>
      <c r="E416">
        <v>0</v>
      </c>
      <c r="F416">
        <v>180000</v>
      </c>
      <c r="G416" t="s">
        <v>36</v>
      </c>
      <c r="H416" t="s">
        <v>32</v>
      </c>
      <c r="I416" t="s">
        <v>38</v>
      </c>
      <c r="J416" t="s">
        <v>29</v>
      </c>
      <c r="K416">
        <v>-23007</v>
      </c>
      <c r="L416" s="13">
        <v>63.0328767123288</v>
      </c>
      <c r="M416" s="14" t="str">
        <f>VLOOKUP(L416,Temp!$B$2:$C$8,2,1)</f>
        <v>60-70</v>
      </c>
      <c r="N416">
        <v>-11589</v>
      </c>
      <c r="O416" s="13">
        <v>31.7506849315069</v>
      </c>
      <c r="P416" s="14" t="str">
        <f>VLOOKUP(O416,Temp!$E$2:$F$9,2,1)</f>
        <v>30-40</v>
      </c>
      <c r="Q416" s="15" t="str">
        <f t="shared" si="6"/>
        <v>employed</v>
      </c>
      <c r="R416">
        <v>1</v>
      </c>
      <c r="S416">
        <v>1</v>
      </c>
      <c r="T416">
        <v>1</v>
      </c>
      <c r="U416">
        <v>0</v>
      </c>
      <c r="V416" t="s">
        <v>51</v>
      </c>
      <c r="W416">
        <v>1</v>
      </c>
    </row>
    <row r="417" spans="1:23">
      <c r="A417">
        <v>5023020</v>
      </c>
      <c r="B417" t="s">
        <v>23</v>
      </c>
      <c r="C417" t="s">
        <v>24</v>
      </c>
      <c r="D417" t="s">
        <v>24</v>
      </c>
      <c r="E417">
        <v>0</v>
      </c>
      <c r="F417">
        <v>76500</v>
      </c>
      <c r="G417" t="s">
        <v>26</v>
      </c>
      <c r="H417" t="s">
        <v>27</v>
      </c>
      <c r="I417" t="s">
        <v>33</v>
      </c>
      <c r="J417" t="s">
        <v>29</v>
      </c>
      <c r="K417">
        <v>-20833</v>
      </c>
      <c r="L417" s="13">
        <v>57.0767123287671</v>
      </c>
      <c r="M417" s="14" t="str">
        <f>VLOOKUP(L417,Temp!$B$2:$C$8,2,1)</f>
        <v>50-60</v>
      </c>
      <c r="N417">
        <v>365243</v>
      </c>
      <c r="O417" s="13">
        <v>0</v>
      </c>
      <c r="P417" s="14" t="str">
        <f>VLOOKUP(O417,Temp!$E$2:$F$9,2,1)</f>
        <v>0-1</v>
      </c>
      <c r="Q417" s="15" t="str">
        <f t="shared" si="6"/>
        <v>unemployed</v>
      </c>
      <c r="R417">
        <v>1</v>
      </c>
      <c r="S417">
        <v>0</v>
      </c>
      <c r="T417">
        <v>0</v>
      </c>
      <c r="U417">
        <v>0</v>
      </c>
      <c r="W417">
        <v>2</v>
      </c>
    </row>
    <row r="418" spans="1:23">
      <c r="A418">
        <v>5023031</v>
      </c>
      <c r="B418" t="s">
        <v>23</v>
      </c>
      <c r="C418" t="s">
        <v>24</v>
      </c>
      <c r="D418" t="s">
        <v>25</v>
      </c>
      <c r="E418">
        <v>0</v>
      </c>
      <c r="F418">
        <v>202500</v>
      </c>
      <c r="G418" t="s">
        <v>31</v>
      </c>
      <c r="H418" t="s">
        <v>32</v>
      </c>
      <c r="I418" t="s">
        <v>33</v>
      </c>
      <c r="J418" t="s">
        <v>29</v>
      </c>
      <c r="K418">
        <v>-15088</v>
      </c>
      <c r="L418" s="13">
        <v>41.3369863013699</v>
      </c>
      <c r="M418" s="14" t="str">
        <f>VLOOKUP(L418,Temp!$B$2:$C$8,2,1)</f>
        <v>40-50</v>
      </c>
      <c r="N418">
        <v>-2092</v>
      </c>
      <c r="O418" s="13">
        <v>5.73150684931507</v>
      </c>
      <c r="P418" s="14" t="str">
        <f>VLOOKUP(O418,Temp!$E$2:$F$9,2,1)</f>
        <v>1-10</v>
      </c>
      <c r="Q418" s="15" t="str">
        <f t="shared" si="6"/>
        <v>employed</v>
      </c>
      <c r="R418">
        <v>1</v>
      </c>
      <c r="S418">
        <v>0</v>
      </c>
      <c r="T418">
        <v>1</v>
      </c>
      <c r="U418">
        <v>0</v>
      </c>
      <c r="V418" t="s">
        <v>44</v>
      </c>
      <c r="W418">
        <v>2</v>
      </c>
    </row>
    <row r="419" spans="1:23">
      <c r="A419">
        <v>5023033</v>
      </c>
      <c r="B419" t="s">
        <v>23</v>
      </c>
      <c r="C419" t="s">
        <v>24</v>
      </c>
      <c r="D419" t="s">
        <v>25</v>
      </c>
      <c r="E419">
        <v>0</v>
      </c>
      <c r="F419">
        <v>202500</v>
      </c>
      <c r="G419" t="s">
        <v>31</v>
      </c>
      <c r="H419" t="s">
        <v>32</v>
      </c>
      <c r="I419" t="s">
        <v>33</v>
      </c>
      <c r="J419" t="s">
        <v>29</v>
      </c>
      <c r="K419">
        <v>-15088</v>
      </c>
      <c r="L419" s="13">
        <v>41.3369863013699</v>
      </c>
      <c r="M419" s="14" t="str">
        <f>VLOOKUP(L419,Temp!$B$2:$C$8,2,1)</f>
        <v>40-50</v>
      </c>
      <c r="N419">
        <v>-2092</v>
      </c>
      <c r="O419" s="13">
        <v>5.73150684931507</v>
      </c>
      <c r="P419" s="14" t="str">
        <f>VLOOKUP(O419,Temp!$E$2:$F$9,2,1)</f>
        <v>1-10</v>
      </c>
      <c r="Q419" s="15" t="str">
        <f t="shared" si="6"/>
        <v>employed</v>
      </c>
      <c r="R419">
        <v>1</v>
      </c>
      <c r="S419">
        <v>0</v>
      </c>
      <c r="T419">
        <v>1</v>
      </c>
      <c r="U419">
        <v>0</v>
      </c>
      <c r="V419" t="s">
        <v>44</v>
      </c>
      <c r="W419">
        <v>2</v>
      </c>
    </row>
    <row r="420" spans="1:23">
      <c r="A420">
        <v>5023041</v>
      </c>
      <c r="B420" t="s">
        <v>23</v>
      </c>
      <c r="C420" t="s">
        <v>24</v>
      </c>
      <c r="D420" t="s">
        <v>24</v>
      </c>
      <c r="E420">
        <v>0</v>
      </c>
      <c r="F420">
        <v>90000</v>
      </c>
      <c r="G420" t="s">
        <v>26</v>
      </c>
      <c r="H420" t="s">
        <v>32</v>
      </c>
      <c r="I420" t="s">
        <v>47</v>
      </c>
      <c r="J420" t="s">
        <v>29</v>
      </c>
      <c r="K420">
        <v>-20950</v>
      </c>
      <c r="L420" s="13">
        <v>57.3972602739726</v>
      </c>
      <c r="M420" s="14" t="str">
        <f>VLOOKUP(L420,Temp!$B$2:$C$8,2,1)</f>
        <v>50-60</v>
      </c>
      <c r="N420">
        <v>365243</v>
      </c>
      <c r="O420" s="13">
        <v>0</v>
      </c>
      <c r="P420" s="14" t="str">
        <f>VLOOKUP(O420,Temp!$E$2:$F$9,2,1)</f>
        <v>0-1</v>
      </c>
      <c r="Q420" s="15" t="str">
        <f t="shared" si="6"/>
        <v>unemployed</v>
      </c>
      <c r="R420">
        <v>1</v>
      </c>
      <c r="S420">
        <v>0</v>
      </c>
      <c r="T420">
        <v>0</v>
      </c>
      <c r="U420">
        <v>0</v>
      </c>
      <c r="W420">
        <v>1</v>
      </c>
    </row>
    <row r="421" spans="1:23">
      <c r="A421">
        <v>5023053</v>
      </c>
      <c r="B421" t="s">
        <v>23</v>
      </c>
      <c r="C421" t="s">
        <v>24</v>
      </c>
      <c r="D421" t="s">
        <v>25</v>
      </c>
      <c r="E421">
        <v>0</v>
      </c>
      <c r="F421">
        <v>247500</v>
      </c>
      <c r="G421" t="s">
        <v>26</v>
      </c>
      <c r="H421" t="s">
        <v>32</v>
      </c>
      <c r="I421" t="s">
        <v>33</v>
      </c>
      <c r="J421" t="s">
        <v>29</v>
      </c>
      <c r="K421">
        <v>-21177</v>
      </c>
      <c r="L421" s="13">
        <v>58.0191780821918</v>
      </c>
      <c r="M421" s="14" t="str">
        <f>VLOOKUP(L421,Temp!$B$2:$C$8,2,1)</f>
        <v>50-60</v>
      </c>
      <c r="N421">
        <v>365243</v>
      </c>
      <c r="O421" s="13">
        <v>0</v>
      </c>
      <c r="P421" s="14" t="str">
        <f>VLOOKUP(O421,Temp!$E$2:$F$9,2,1)</f>
        <v>0-1</v>
      </c>
      <c r="Q421" s="15" t="str">
        <f t="shared" si="6"/>
        <v>unemployed</v>
      </c>
      <c r="R421">
        <v>1</v>
      </c>
      <c r="S421">
        <v>0</v>
      </c>
      <c r="T421">
        <v>0</v>
      </c>
      <c r="U421">
        <v>0</v>
      </c>
      <c r="W421">
        <v>2</v>
      </c>
    </row>
    <row r="422" spans="1:23">
      <c r="A422">
        <v>5023055</v>
      </c>
      <c r="B422" t="s">
        <v>23</v>
      </c>
      <c r="C422" t="s">
        <v>24</v>
      </c>
      <c r="D422" t="s">
        <v>25</v>
      </c>
      <c r="E422">
        <v>0</v>
      </c>
      <c r="F422">
        <v>247500</v>
      </c>
      <c r="G422" t="s">
        <v>26</v>
      </c>
      <c r="H422" t="s">
        <v>32</v>
      </c>
      <c r="I422" t="s">
        <v>33</v>
      </c>
      <c r="J422" t="s">
        <v>29</v>
      </c>
      <c r="K422">
        <v>-21177</v>
      </c>
      <c r="L422" s="13">
        <v>58.0191780821918</v>
      </c>
      <c r="M422" s="14" t="str">
        <f>VLOOKUP(L422,Temp!$B$2:$C$8,2,1)</f>
        <v>50-60</v>
      </c>
      <c r="N422">
        <v>365243</v>
      </c>
      <c r="O422" s="13">
        <v>0</v>
      </c>
      <c r="P422" s="14" t="str">
        <f>VLOOKUP(O422,Temp!$E$2:$F$9,2,1)</f>
        <v>0-1</v>
      </c>
      <c r="Q422" s="15" t="str">
        <f t="shared" si="6"/>
        <v>unemployed</v>
      </c>
      <c r="R422">
        <v>1</v>
      </c>
      <c r="S422">
        <v>0</v>
      </c>
      <c r="T422">
        <v>0</v>
      </c>
      <c r="U422">
        <v>0</v>
      </c>
      <c r="W422">
        <v>2</v>
      </c>
    </row>
    <row r="423" spans="1:23">
      <c r="A423">
        <v>5023056</v>
      </c>
      <c r="B423" t="s">
        <v>23</v>
      </c>
      <c r="C423" t="s">
        <v>24</v>
      </c>
      <c r="D423" t="s">
        <v>25</v>
      </c>
      <c r="E423">
        <v>0</v>
      </c>
      <c r="F423">
        <v>247500</v>
      </c>
      <c r="G423" t="s">
        <v>26</v>
      </c>
      <c r="H423" t="s">
        <v>32</v>
      </c>
      <c r="I423" t="s">
        <v>33</v>
      </c>
      <c r="J423" t="s">
        <v>29</v>
      </c>
      <c r="K423">
        <v>-21177</v>
      </c>
      <c r="L423" s="13">
        <v>58.0191780821918</v>
      </c>
      <c r="M423" s="14" t="str">
        <f>VLOOKUP(L423,Temp!$B$2:$C$8,2,1)</f>
        <v>50-60</v>
      </c>
      <c r="N423">
        <v>365243</v>
      </c>
      <c r="O423" s="13">
        <v>0</v>
      </c>
      <c r="P423" s="14" t="str">
        <f>VLOOKUP(O423,Temp!$E$2:$F$9,2,1)</f>
        <v>0-1</v>
      </c>
      <c r="Q423" s="15" t="str">
        <f t="shared" si="6"/>
        <v>unemployed</v>
      </c>
      <c r="R423">
        <v>1</v>
      </c>
      <c r="S423">
        <v>0</v>
      </c>
      <c r="T423">
        <v>0</v>
      </c>
      <c r="U423">
        <v>0</v>
      </c>
      <c r="W423">
        <v>2</v>
      </c>
    </row>
    <row r="424" spans="1:23">
      <c r="A424">
        <v>5023058</v>
      </c>
      <c r="B424" t="s">
        <v>30</v>
      </c>
      <c r="C424" t="s">
        <v>25</v>
      </c>
      <c r="D424" t="s">
        <v>25</v>
      </c>
      <c r="E424">
        <v>1</v>
      </c>
      <c r="F424">
        <v>112500</v>
      </c>
      <c r="G424" t="s">
        <v>36</v>
      </c>
      <c r="H424" t="s">
        <v>32</v>
      </c>
      <c r="I424" t="s">
        <v>33</v>
      </c>
      <c r="J424" t="s">
        <v>29</v>
      </c>
      <c r="K424">
        <v>-11279</v>
      </c>
      <c r="L424" s="13">
        <v>30.9013698630137</v>
      </c>
      <c r="M424" s="14" t="str">
        <f>VLOOKUP(L424,Temp!$B$2:$C$8,2,1)</f>
        <v>30-40</v>
      </c>
      <c r="N424">
        <v>-508</v>
      </c>
      <c r="O424" s="13">
        <v>1.39178082191781</v>
      </c>
      <c r="P424" s="14" t="str">
        <f>VLOOKUP(O424,Temp!$E$2:$F$9,2,1)</f>
        <v>1-10</v>
      </c>
      <c r="Q424" s="15" t="str">
        <f t="shared" si="6"/>
        <v>employed</v>
      </c>
      <c r="R424">
        <v>1</v>
      </c>
      <c r="S424">
        <v>0</v>
      </c>
      <c r="T424">
        <v>0</v>
      </c>
      <c r="U424">
        <v>0</v>
      </c>
      <c r="V424" t="s">
        <v>34</v>
      </c>
      <c r="W424">
        <v>3</v>
      </c>
    </row>
    <row r="425" spans="1:23">
      <c r="A425">
        <v>5023059</v>
      </c>
      <c r="B425" t="s">
        <v>30</v>
      </c>
      <c r="C425" t="s">
        <v>25</v>
      </c>
      <c r="D425" t="s">
        <v>25</v>
      </c>
      <c r="E425">
        <v>1</v>
      </c>
      <c r="F425">
        <v>112500</v>
      </c>
      <c r="G425" t="s">
        <v>36</v>
      </c>
      <c r="H425" t="s">
        <v>32</v>
      </c>
      <c r="I425" t="s">
        <v>33</v>
      </c>
      <c r="J425" t="s">
        <v>29</v>
      </c>
      <c r="K425">
        <v>-11279</v>
      </c>
      <c r="L425" s="13">
        <v>30.9013698630137</v>
      </c>
      <c r="M425" s="14" t="str">
        <f>VLOOKUP(L425,Temp!$B$2:$C$8,2,1)</f>
        <v>30-40</v>
      </c>
      <c r="N425">
        <v>-508</v>
      </c>
      <c r="O425" s="13">
        <v>1.39178082191781</v>
      </c>
      <c r="P425" s="14" t="str">
        <f>VLOOKUP(O425,Temp!$E$2:$F$9,2,1)</f>
        <v>1-10</v>
      </c>
      <c r="Q425" s="15" t="str">
        <f t="shared" si="6"/>
        <v>employed</v>
      </c>
      <c r="R425">
        <v>1</v>
      </c>
      <c r="S425">
        <v>0</v>
      </c>
      <c r="T425">
        <v>0</v>
      </c>
      <c r="U425">
        <v>0</v>
      </c>
      <c r="V425" t="s">
        <v>34</v>
      </c>
      <c r="W425">
        <v>3</v>
      </c>
    </row>
    <row r="426" spans="1:23">
      <c r="A426">
        <v>5023064</v>
      </c>
      <c r="B426" t="s">
        <v>23</v>
      </c>
      <c r="C426" t="s">
        <v>24</v>
      </c>
      <c r="D426" t="s">
        <v>25</v>
      </c>
      <c r="E426">
        <v>2</v>
      </c>
      <c r="F426">
        <v>202500</v>
      </c>
      <c r="G426" t="s">
        <v>31</v>
      </c>
      <c r="H426" t="s">
        <v>32</v>
      </c>
      <c r="I426" t="s">
        <v>42</v>
      </c>
      <c r="J426" t="s">
        <v>48</v>
      </c>
      <c r="K426">
        <v>-13792</v>
      </c>
      <c r="L426" s="13">
        <v>37.786301369863</v>
      </c>
      <c r="M426" s="14" t="str">
        <f>VLOOKUP(L426,Temp!$B$2:$C$8,2,1)</f>
        <v>30-40</v>
      </c>
      <c r="N426">
        <v>-417</v>
      </c>
      <c r="O426" s="13">
        <v>1.14246575342466</v>
      </c>
      <c r="P426" s="14" t="str">
        <f>VLOOKUP(O426,Temp!$E$2:$F$9,2,1)</f>
        <v>1-10</v>
      </c>
      <c r="Q426" s="15" t="str">
        <f t="shared" si="6"/>
        <v>employed</v>
      </c>
      <c r="R426">
        <v>1</v>
      </c>
      <c r="S426">
        <v>0</v>
      </c>
      <c r="T426">
        <v>0</v>
      </c>
      <c r="U426">
        <v>0</v>
      </c>
      <c r="W426">
        <v>4</v>
      </c>
    </row>
    <row r="427" spans="1:23">
      <c r="A427">
        <v>5023079</v>
      </c>
      <c r="B427" t="s">
        <v>23</v>
      </c>
      <c r="C427" t="s">
        <v>24</v>
      </c>
      <c r="D427" t="s">
        <v>25</v>
      </c>
      <c r="E427">
        <v>0</v>
      </c>
      <c r="F427">
        <v>81000</v>
      </c>
      <c r="G427" t="s">
        <v>26</v>
      </c>
      <c r="H427" t="s">
        <v>56</v>
      </c>
      <c r="I427" t="s">
        <v>33</v>
      </c>
      <c r="J427" t="s">
        <v>29</v>
      </c>
      <c r="K427">
        <v>-21801</v>
      </c>
      <c r="L427" s="13">
        <v>59.7287671232877</v>
      </c>
      <c r="M427" s="14" t="str">
        <f>VLOOKUP(L427,Temp!$B$2:$C$8,2,1)</f>
        <v>50-60</v>
      </c>
      <c r="N427">
        <v>365243</v>
      </c>
      <c r="O427" s="13">
        <v>0</v>
      </c>
      <c r="P427" s="14" t="str">
        <f>VLOOKUP(O427,Temp!$E$2:$F$9,2,1)</f>
        <v>0-1</v>
      </c>
      <c r="Q427" s="15" t="str">
        <f t="shared" si="6"/>
        <v>unemployed</v>
      </c>
      <c r="R427">
        <v>1</v>
      </c>
      <c r="S427">
        <v>0</v>
      </c>
      <c r="T427">
        <v>0</v>
      </c>
      <c r="U427">
        <v>0</v>
      </c>
      <c r="W427">
        <v>2</v>
      </c>
    </row>
    <row r="428" spans="1:23">
      <c r="A428">
        <v>5023083</v>
      </c>
      <c r="B428" t="s">
        <v>23</v>
      </c>
      <c r="C428" t="s">
        <v>25</v>
      </c>
      <c r="D428" t="s">
        <v>24</v>
      </c>
      <c r="E428">
        <v>1</v>
      </c>
      <c r="F428">
        <v>175500</v>
      </c>
      <c r="G428" t="s">
        <v>31</v>
      </c>
      <c r="H428" t="s">
        <v>32</v>
      </c>
      <c r="I428" t="s">
        <v>38</v>
      </c>
      <c r="J428" t="s">
        <v>50</v>
      </c>
      <c r="K428">
        <v>-11709</v>
      </c>
      <c r="L428" s="13">
        <v>32.0794520547945</v>
      </c>
      <c r="M428" s="14" t="str">
        <f>VLOOKUP(L428,Temp!$B$2:$C$8,2,1)</f>
        <v>30-40</v>
      </c>
      <c r="N428">
        <v>-4983</v>
      </c>
      <c r="O428" s="13">
        <v>13.6520547945205</v>
      </c>
      <c r="P428" s="14" t="str">
        <f>VLOOKUP(O428,Temp!$E$2:$F$9,2,1)</f>
        <v>10-20</v>
      </c>
      <c r="Q428" s="15" t="str">
        <f t="shared" si="6"/>
        <v>employed</v>
      </c>
      <c r="R428">
        <v>1</v>
      </c>
      <c r="S428">
        <v>0</v>
      </c>
      <c r="T428">
        <v>0</v>
      </c>
      <c r="U428">
        <v>0</v>
      </c>
      <c r="V428" t="s">
        <v>34</v>
      </c>
      <c r="W428">
        <v>2</v>
      </c>
    </row>
    <row r="429" spans="1:23">
      <c r="A429">
        <v>5023088</v>
      </c>
      <c r="B429" t="s">
        <v>23</v>
      </c>
      <c r="C429" t="s">
        <v>25</v>
      </c>
      <c r="D429" t="s">
        <v>24</v>
      </c>
      <c r="E429">
        <v>1</v>
      </c>
      <c r="F429">
        <v>175500</v>
      </c>
      <c r="G429" t="s">
        <v>31</v>
      </c>
      <c r="H429" t="s">
        <v>32</v>
      </c>
      <c r="I429" t="s">
        <v>38</v>
      </c>
      <c r="J429" t="s">
        <v>50</v>
      </c>
      <c r="K429">
        <v>-11709</v>
      </c>
      <c r="L429" s="13">
        <v>32.0794520547945</v>
      </c>
      <c r="M429" s="14" t="str">
        <f>VLOOKUP(L429,Temp!$B$2:$C$8,2,1)</f>
        <v>30-40</v>
      </c>
      <c r="N429">
        <v>-4983</v>
      </c>
      <c r="O429" s="13">
        <v>13.6520547945205</v>
      </c>
      <c r="P429" s="14" t="str">
        <f>VLOOKUP(O429,Temp!$E$2:$F$9,2,1)</f>
        <v>10-20</v>
      </c>
      <c r="Q429" s="15" t="str">
        <f t="shared" si="6"/>
        <v>employed</v>
      </c>
      <c r="R429">
        <v>1</v>
      </c>
      <c r="S429">
        <v>0</v>
      </c>
      <c r="T429">
        <v>0</v>
      </c>
      <c r="U429">
        <v>0</v>
      </c>
      <c r="V429" t="s">
        <v>34</v>
      </c>
      <c r="W429">
        <v>2</v>
      </c>
    </row>
    <row r="430" spans="1:23">
      <c r="A430">
        <v>5023101</v>
      </c>
      <c r="B430" t="s">
        <v>23</v>
      </c>
      <c r="C430" t="s">
        <v>24</v>
      </c>
      <c r="D430" t="s">
        <v>25</v>
      </c>
      <c r="E430">
        <v>0</v>
      </c>
      <c r="F430">
        <v>94500</v>
      </c>
      <c r="G430" t="s">
        <v>26</v>
      </c>
      <c r="H430" t="s">
        <v>56</v>
      </c>
      <c r="I430" t="s">
        <v>33</v>
      </c>
      <c r="J430" t="s">
        <v>29</v>
      </c>
      <c r="K430">
        <v>-21868</v>
      </c>
      <c r="L430" s="13">
        <v>59.9123287671233</v>
      </c>
      <c r="M430" s="14" t="str">
        <f>VLOOKUP(L430,Temp!$B$2:$C$8,2,1)</f>
        <v>50-60</v>
      </c>
      <c r="N430">
        <v>365243</v>
      </c>
      <c r="O430" s="13">
        <v>0</v>
      </c>
      <c r="P430" s="14" t="str">
        <f>VLOOKUP(O430,Temp!$E$2:$F$9,2,1)</f>
        <v>0-1</v>
      </c>
      <c r="Q430" s="15" t="str">
        <f t="shared" si="6"/>
        <v>unemployed</v>
      </c>
      <c r="R430">
        <v>1</v>
      </c>
      <c r="S430">
        <v>0</v>
      </c>
      <c r="T430">
        <v>0</v>
      </c>
      <c r="U430">
        <v>0</v>
      </c>
      <c r="W430">
        <v>2</v>
      </c>
    </row>
    <row r="431" spans="1:23">
      <c r="A431">
        <v>5023107</v>
      </c>
      <c r="B431" t="s">
        <v>30</v>
      </c>
      <c r="C431" t="s">
        <v>25</v>
      </c>
      <c r="D431" t="s">
        <v>25</v>
      </c>
      <c r="E431">
        <v>1</v>
      </c>
      <c r="F431">
        <v>67500</v>
      </c>
      <c r="G431" t="s">
        <v>36</v>
      </c>
      <c r="H431" t="s">
        <v>32</v>
      </c>
      <c r="I431" t="s">
        <v>33</v>
      </c>
      <c r="J431" t="s">
        <v>29</v>
      </c>
      <c r="K431">
        <v>-15156</v>
      </c>
      <c r="L431" s="13">
        <v>41.5232876712329</v>
      </c>
      <c r="M431" s="14" t="str">
        <f>VLOOKUP(L431,Temp!$B$2:$C$8,2,1)</f>
        <v>40-50</v>
      </c>
      <c r="N431">
        <v>-1696</v>
      </c>
      <c r="O431" s="13">
        <v>4.64657534246575</v>
      </c>
      <c r="P431" s="14" t="str">
        <f>VLOOKUP(O431,Temp!$E$2:$F$9,2,1)</f>
        <v>1-10</v>
      </c>
      <c r="Q431" s="15" t="str">
        <f t="shared" si="6"/>
        <v>employed</v>
      </c>
      <c r="R431">
        <v>1</v>
      </c>
      <c r="S431">
        <v>1</v>
      </c>
      <c r="T431">
        <v>0</v>
      </c>
      <c r="U431">
        <v>0</v>
      </c>
      <c r="V431" t="s">
        <v>43</v>
      </c>
      <c r="W431">
        <v>3</v>
      </c>
    </row>
    <row r="432" spans="1:23">
      <c r="A432">
        <v>5023112</v>
      </c>
      <c r="B432" t="s">
        <v>30</v>
      </c>
      <c r="C432" t="s">
        <v>24</v>
      </c>
      <c r="D432" t="s">
        <v>25</v>
      </c>
      <c r="E432">
        <v>0</v>
      </c>
      <c r="F432">
        <v>382500</v>
      </c>
      <c r="G432" t="s">
        <v>36</v>
      </c>
      <c r="H432" t="s">
        <v>27</v>
      </c>
      <c r="I432" t="s">
        <v>33</v>
      </c>
      <c r="J432" t="s">
        <v>29</v>
      </c>
      <c r="K432">
        <v>-10136</v>
      </c>
      <c r="L432" s="13">
        <v>27.7698630136986</v>
      </c>
      <c r="M432" s="14" t="str">
        <f>VLOOKUP(L432,Temp!$B$2:$C$8,2,1)</f>
        <v>20-30</v>
      </c>
      <c r="N432">
        <v>-539</v>
      </c>
      <c r="O432" s="13">
        <v>1.47671232876712</v>
      </c>
      <c r="P432" s="14" t="str">
        <f>VLOOKUP(O432,Temp!$E$2:$F$9,2,1)</f>
        <v>1-10</v>
      </c>
      <c r="Q432" s="15" t="str">
        <f t="shared" si="6"/>
        <v>employed</v>
      </c>
      <c r="R432">
        <v>1</v>
      </c>
      <c r="S432">
        <v>1</v>
      </c>
      <c r="T432">
        <v>1</v>
      </c>
      <c r="U432">
        <v>0</v>
      </c>
      <c r="V432" t="s">
        <v>34</v>
      </c>
      <c r="W432">
        <v>2</v>
      </c>
    </row>
    <row r="433" spans="1:23">
      <c r="A433">
        <v>5023113</v>
      </c>
      <c r="B433" t="s">
        <v>30</v>
      </c>
      <c r="C433" t="s">
        <v>24</v>
      </c>
      <c r="D433" t="s">
        <v>25</v>
      </c>
      <c r="E433">
        <v>0</v>
      </c>
      <c r="F433">
        <v>382500</v>
      </c>
      <c r="G433" t="s">
        <v>36</v>
      </c>
      <c r="H433" t="s">
        <v>27</v>
      </c>
      <c r="I433" t="s">
        <v>33</v>
      </c>
      <c r="J433" t="s">
        <v>29</v>
      </c>
      <c r="K433">
        <v>-10136</v>
      </c>
      <c r="L433" s="13">
        <v>27.7698630136986</v>
      </c>
      <c r="M433" s="14" t="str">
        <f>VLOOKUP(L433,Temp!$B$2:$C$8,2,1)</f>
        <v>20-30</v>
      </c>
      <c r="N433">
        <v>-539</v>
      </c>
      <c r="O433" s="13">
        <v>1.47671232876712</v>
      </c>
      <c r="P433" s="14" t="str">
        <f>VLOOKUP(O433,Temp!$E$2:$F$9,2,1)</f>
        <v>1-10</v>
      </c>
      <c r="Q433" s="15" t="str">
        <f t="shared" si="6"/>
        <v>employed</v>
      </c>
      <c r="R433">
        <v>1</v>
      </c>
      <c r="S433">
        <v>1</v>
      </c>
      <c r="T433">
        <v>1</v>
      </c>
      <c r="U433">
        <v>0</v>
      </c>
      <c r="V433" t="s">
        <v>34</v>
      </c>
      <c r="W433">
        <v>2</v>
      </c>
    </row>
    <row r="434" spans="1:23">
      <c r="A434">
        <v>5023145</v>
      </c>
      <c r="B434" t="s">
        <v>23</v>
      </c>
      <c r="C434" t="s">
        <v>24</v>
      </c>
      <c r="D434" t="s">
        <v>24</v>
      </c>
      <c r="E434">
        <v>0</v>
      </c>
      <c r="F434">
        <v>112500</v>
      </c>
      <c r="G434" t="s">
        <v>26</v>
      </c>
      <c r="H434" t="s">
        <v>32</v>
      </c>
      <c r="I434" t="s">
        <v>38</v>
      </c>
      <c r="J434" t="s">
        <v>29</v>
      </c>
      <c r="K434">
        <v>-21135</v>
      </c>
      <c r="L434" s="13">
        <v>57.9041095890411</v>
      </c>
      <c r="M434" s="14" t="str">
        <f>VLOOKUP(L434,Temp!$B$2:$C$8,2,1)</f>
        <v>50-60</v>
      </c>
      <c r="N434">
        <v>365243</v>
      </c>
      <c r="O434" s="13">
        <v>0</v>
      </c>
      <c r="P434" s="14" t="str">
        <f>VLOOKUP(O434,Temp!$E$2:$F$9,2,1)</f>
        <v>0-1</v>
      </c>
      <c r="Q434" s="15" t="str">
        <f t="shared" si="6"/>
        <v>unemployed</v>
      </c>
      <c r="R434">
        <v>1</v>
      </c>
      <c r="S434">
        <v>0</v>
      </c>
      <c r="T434">
        <v>0</v>
      </c>
      <c r="U434">
        <v>0</v>
      </c>
      <c r="W434">
        <v>1</v>
      </c>
    </row>
    <row r="435" spans="1:23">
      <c r="A435">
        <v>5023150</v>
      </c>
      <c r="B435" t="s">
        <v>30</v>
      </c>
      <c r="C435" t="s">
        <v>24</v>
      </c>
      <c r="D435" t="s">
        <v>25</v>
      </c>
      <c r="E435">
        <v>1</v>
      </c>
      <c r="F435">
        <v>315000</v>
      </c>
      <c r="G435" t="s">
        <v>36</v>
      </c>
      <c r="H435" t="s">
        <v>27</v>
      </c>
      <c r="I435" t="s">
        <v>33</v>
      </c>
      <c r="J435" t="s">
        <v>29</v>
      </c>
      <c r="K435">
        <v>-11400</v>
      </c>
      <c r="L435" s="13">
        <v>31.2328767123288</v>
      </c>
      <c r="M435" s="14" t="str">
        <f>VLOOKUP(L435,Temp!$B$2:$C$8,2,1)</f>
        <v>30-40</v>
      </c>
      <c r="N435">
        <v>-1513</v>
      </c>
      <c r="O435" s="13">
        <v>4.14520547945205</v>
      </c>
      <c r="P435" s="14" t="str">
        <f>VLOOKUP(O435,Temp!$E$2:$F$9,2,1)</f>
        <v>1-10</v>
      </c>
      <c r="Q435" s="15" t="str">
        <f t="shared" si="6"/>
        <v>employed</v>
      </c>
      <c r="R435">
        <v>1</v>
      </c>
      <c r="S435">
        <v>0</v>
      </c>
      <c r="T435">
        <v>0</v>
      </c>
      <c r="U435">
        <v>0</v>
      </c>
      <c r="V435" t="s">
        <v>37</v>
      </c>
      <c r="W435">
        <v>3</v>
      </c>
    </row>
    <row r="436" spans="1:23">
      <c r="A436">
        <v>5023153</v>
      </c>
      <c r="B436" t="s">
        <v>23</v>
      </c>
      <c r="C436" t="s">
        <v>24</v>
      </c>
      <c r="D436" t="s">
        <v>24</v>
      </c>
      <c r="E436">
        <v>0</v>
      </c>
      <c r="F436">
        <v>126000</v>
      </c>
      <c r="G436" t="s">
        <v>31</v>
      </c>
      <c r="H436" t="s">
        <v>32</v>
      </c>
      <c r="I436" t="s">
        <v>33</v>
      </c>
      <c r="J436" t="s">
        <v>50</v>
      </c>
      <c r="K436">
        <v>-13658</v>
      </c>
      <c r="L436" s="13">
        <v>37.4191780821918</v>
      </c>
      <c r="M436" s="14" t="str">
        <f>VLOOKUP(L436,Temp!$B$2:$C$8,2,1)</f>
        <v>30-40</v>
      </c>
      <c r="N436">
        <v>-6383</v>
      </c>
      <c r="O436" s="13">
        <v>17.4876712328767</v>
      </c>
      <c r="P436" s="14" t="str">
        <f>VLOOKUP(O436,Temp!$E$2:$F$9,2,1)</f>
        <v>10-20</v>
      </c>
      <c r="Q436" s="15" t="str">
        <f t="shared" si="6"/>
        <v>employed</v>
      </c>
      <c r="R436">
        <v>1</v>
      </c>
      <c r="S436">
        <v>1</v>
      </c>
      <c r="T436">
        <v>1</v>
      </c>
      <c r="U436">
        <v>0</v>
      </c>
      <c r="V436" t="s">
        <v>44</v>
      </c>
      <c r="W436">
        <v>2</v>
      </c>
    </row>
    <row r="437" spans="1:23">
      <c r="A437">
        <v>5023159</v>
      </c>
      <c r="B437" t="s">
        <v>23</v>
      </c>
      <c r="C437" t="s">
        <v>24</v>
      </c>
      <c r="D437" t="s">
        <v>24</v>
      </c>
      <c r="E437">
        <v>0</v>
      </c>
      <c r="F437">
        <v>126000</v>
      </c>
      <c r="G437" t="s">
        <v>31</v>
      </c>
      <c r="H437" t="s">
        <v>32</v>
      </c>
      <c r="I437" t="s">
        <v>33</v>
      </c>
      <c r="J437" t="s">
        <v>50</v>
      </c>
      <c r="K437">
        <v>-13658</v>
      </c>
      <c r="L437" s="13">
        <v>37.4191780821918</v>
      </c>
      <c r="M437" s="14" t="str">
        <f>VLOOKUP(L437,Temp!$B$2:$C$8,2,1)</f>
        <v>30-40</v>
      </c>
      <c r="N437">
        <v>-6383</v>
      </c>
      <c r="O437" s="13">
        <v>17.4876712328767</v>
      </c>
      <c r="P437" s="14" t="str">
        <f>VLOOKUP(O437,Temp!$E$2:$F$9,2,1)</f>
        <v>10-20</v>
      </c>
      <c r="Q437" s="15" t="str">
        <f t="shared" si="6"/>
        <v>employed</v>
      </c>
      <c r="R437">
        <v>1</v>
      </c>
      <c r="S437">
        <v>1</v>
      </c>
      <c r="T437">
        <v>1</v>
      </c>
      <c r="U437">
        <v>0</v>
      </c>
      <c r="V437" t="s">
        <v>44</v>
      </c>
      <c r="W437">
        <v>2</v>
      </c>
    </row>
    <row r="438" spans="1:23">
      <c r="A438">
        <v>5023177</v>
      </c>
      <c r="B438" t="s">
        <v>23</v>
      </c>
      <c r="C438" t="s">
        <v>24</v>
      </c>
      <c r="D438" t="s">
        <v>25</v>
      </c>
      <c r="E438">
        <v>1</v>
      </c>
      <c r="F438">
        <v>337500</v>
      </c>
      <c r="G438" t="s">
        <v>36</v>
      </c>
      <c r="H438" t="s">
        <v>32</v>
      </c>
      <c r="I438" t="s">
        <v>42</v>
      </c>
      <c r="J438" t="s">
        <v>29</v>
      </c>
      <c r="K438">
        <v>-17738</v>
      </c>
      <c r="L438" s="13">
        <v>48.5972602739726</v>
      </c>
      <c r="M438" s="14" t="str">
        <f>VLOOKUP(L438,Temp!$B$2:$C$8,2,1)</f>
        <v>40-50</v>
      </c>
      <c r="N438">
        <v>-4710</v>
      </c>
      <c r="O438" s="13">
        <v>12.9041095890411</v>
      </c>
      <c r="P438" s="14" t="str">
        <f>VLOOKUP(O438,Temp!$E$2:$F$9,2,1)</f>
        <v>10-20</v>
      </c>
      <c r="Q438" s="15" t="str">
        <f t="shared" si="6"/>
        <v>employed</v>
      </c>
      <c r="R438">
        <v>1</v>
      </c>
      <c r="S438">
        <v>1</v>
      </c>
      <c r="T438">
        <v>1</v>
      </c>
      <c r="U438">
        <v>0</v>
      </c>
      <c r="V438" t="s">
        <v>34</v>
      </c>
      <c r="W438">
        <v>3</v>
      </c>
    </row>
    <row r="439" spans="1:23">
      <c r="A439">
        <v>5023182</v>
      </c>
      <c r="B439" t="s">
        <v>23</v>
      </c>
      <c r="C439" t="s">
        <v>24</v>
      </c>
      <c r="D439" t="s">
        <v>24</v>
      </c>
      <c r="E439">
        <v>0</v>
      </c>
      <c r="F439">
        <v>67500</v>
      </c>
      <c r="G439" t="s">
        <v>26</v>
      </c>
      <c r="H439" t="s">
        <v>32</v>
      </c>
      <c r="I439" t="s">
        <v>33</v>
      </c>
      <c r="J439" t="s">
        <v>29</v>
      </c>
      <c r="K439">
        <v>-21268</v>
      </c>
      <c r="L439" s="13">
        <v>58.2684931506849</v>
      </c>
      <c r="M439" s="14" t="str">
        <f>VLOOKUP(L439,Temp!$B$2:$C$8,2,1)</f>
        <v>50-60</v>
      </c>
      <c r="N439">
        <v>365243</v>
      </c>
      <c r="O439" s="13">
        <v>0</v>
      </c>
      <c r="P439" s="14" t="str">
        <f>VLOOKUP(O439,Temp!$E$2:$F$9,2,1)</f>
        <v>0-1</v>
      </c>
      <c r="Q439" s="15" t="str">
        <f t="shared" si="6"/>
        <v>unemployed</v>
      </c>
      <c r="R439">
        <v>1</v>
      </c>
      <c r="S439">
        <v>0</v>
      </c>
      <c r="T439">
        <v>0</v>
      </c>
      <c r="U439">
        <v>0</v>
      </c>
      <c r="W439">
        <v>2</v>
      </c>
    </row>
    <row r="440" spans="1:23">
      <c r="A440">
        <v>5023190</v>
      </c>
      <c r="B440" t="s">
        <v>23</v>
      </c>
      <c r="C440" t="s">
        <v>25</v>
      </c>
      <c r="D440" t="s">
        <v>25</v>
      </c>
      <c r="E440">
        <v>1</v>
      </c>
      <c r="F440">
        <v>315000</v>
      </c>
      <c r="G440" t="s">
        <v>31</v>
      </c>
      <c r="H440" t="s">
        <v>27</v>
      </c>
      <c r="I440" t="s">
        <v>33</v>
      </c>
      <c r="J440" t="s">
        <v>29</v>
      </c>
      <c r="K440">
        <v>-11524</v>
      </c>
      <c r="L440" s="13">
        <v>31.572602739726</v>
      </c>
      <c r="M440" s="14" t="str">
        <f>VLOOKUP(L440,Temp!$B$2:$C$8,2,1)</f>
        <v>30-40</v>
      </c>
      <c r="N440">
        <v>-1635</v>
      </c>
      <c r="O440" s="13">
        <v>4.47945205479452</v>
      </c>
      <c r="P440" s="14" t="str">
        <f>VLOOKUP(O440,Temp!$E$2:$F$9,2,1)</f>
        <v>1-10</v>
      </c>
      <c r="Q440" s="15" t="str">
        <f t="shared" si="6"/>
        <v>employed</v>
      </c>
      <c r="R440">
        <v>1</v>
      </c>
      <c r="S440">
        <v>0</v>
      </c>
      <c r="T440">
        <v>1</v>
      </c>
      <c r="U440">
        <v>1</v>
      </c>
      <c r="V440" t="s">
        <v>44</v>
      </c>
      <c r="W440">
        <v>3</v>
      </c>
    </row>
    <row r="441" spans="1:23">
      <c r="A441">
        <v>5023195</v>
      </c>
      <c r="B441" t="s">
        <v>30</v>
      </c>
      <c r="C441" t="s">
        <v>24</v>
      </c>
      <c r="D441" t="s">
        <v>25</v>
      </c>
      <c r="E441">
        <v>0</v>
      </c>
      <c r="F441">
        <v>49500</v>
      </c>
      <c r="G441" t="s">
        <v>26</v>
      </c>
      <c r="H441" t="s">
        <v>32</v>
      </c>
      <c r="I441" t="s">
        <v>42</v>
      </c>
      <c r="J441" t="s">
        <v>29</v>
      </c>
      <c r="K441">
        <v>-22129</v>
      </c>
      <c r="L441" s="13">
        <v>60.627397260274</v>
      </c>
      <c r="M441" s="14" t="str">
        <f>VLOOKUP(L441,Temp!$B$2:$C$8,2,1)</f>
        <v>60-70</v>
      </c>
      <c r="N441">
        <v>365243</v>
      </c>
      <c r="O441" s="13">
        <v>0</v>
      </c>
      <c r="P441" s="14" t="str">
        <f>VLOOKUP(O441,Temp!$E$2:$F$9,2,1)</f>
        <v>0-1</v>
      </c>
      <c r="Q441" s="15" t="str">
        <f t="shared" si="6"/>
        <v>unemployed</v>
      </c>
      <c r="R441">
        <v>1</v>
      </c>
      <c r="S441">
        <v>0</v>
      </c>
      <c r="T441">
        <v>0</v>
      </c>
      <c r="U441">
        <v>0</v>
      </c>
      <c r="W441">
        <v>2</v>
      </c>
    </row>
    <row r="442" spans="1:23">
      <c r="A442">
        <v>5023215</v>
      </c>
      <c r="B442" t="s">
        <v>30</v>
      </c>
      <c r="C442" t="s">
        <v>25</v>
      </c>
      <c r="D442" t="s">
        <v>25</v>
      </c>
      <c r="E442">
        <v>0</v>
      </c>
      <c r="F442">
        <v>225000</v>
      </c>
      <c r="G442" t="s">
        <v>36</v>
      </c>
      <c r="H442" t="s">
        <v>32</v>
      </c>
      <c r="I442" t="s">
        <v>33</v>
      </c>
      <c r="J442" t="s">
        <v>29</v>
      </c>
      <c r="K442">
        <v>-16712</v>
      </c>
      <c r="L442" s="13">
        <v>45.786301369863</v>
      </c>
      <c r="M442" s="14" t="str">
        <f>VLOOKUP(L442,Temp!$B$2:$C$8,2,1)</f>
        <v>40-50</v>
      </c>
      <c r="N442">
        <v>-2243</v>
      </c>
      <c r="O442" s="13">
        <v>6.14520547945205</v>
      </c>
      <c r="P442" s="14" t="str">
        <f>VLOOKUP(O442,Temp!$E$2:$F$9,2,1)</f>
        <v>1-10</v>
      </c>
      <c r="Q442" s="15" t="str">
        <f t="shared" si="6"/>
        <v>employed</v>
      </c>
      <c r="R442">
        <v>1</v>
      </c>
      <c r="S442">
        <v>0</v>
      </c>
      <c r="T442">
        <v>0</v>
      </c>
      <c r="U442">
        <v>0</v>
      </c>
      <c r="V442" t="s">
        <v>35</v>
      </c>
      <c r="W442">
        <v>2</v>
      </c>
    </row>
    <row r="443" spans="1:23">
      <c r="A443">
        <v>5023233</v>
      </c>
      <c r="B443" t="s">
        <v>23</v>
      </c>
      <c r="C443" t="s">
        <v>25</v>
      </c>
      <c r="D443" t="s">
        <v>25</v>
      </c>
      <c r="E443">
        <v>0</v>
      </c>
      <c r="F443">
        <v>225000</v>
      </c>
      <c r="G443" t="s">
        <v>31</v>
      </c>
      <c r="H443" t="s">
        <v>27</v>
      </c>
      <c r="I443" t="s">
        <v>38</v>
      </c>
      <c r="J443" t="s">
        <v>29</v>
      </c>
      <c r="K443">
        <v>-11202</v>
      </c>
      <c r="L443" s="13">
        <v>30.6904109589041</v>
      </c>
      <c r="M443" s="14" t="str">
        <f>VLOOKUP(L443,Temp!$B$2:$C$8,2,1)</f>
        <v>30-40</v>
      </c>
      <c r="N443">
        <v>-1270</v>
      </c>
      <c r="O443" s="13">
        <v>3.47945205479452</v>
      </c>
      <c r="P443" s="14" t="str">
        <f>VLOOKUP(O443,Temp!$E$2:$F$9,2,1)</f>
        <v>1-10</v>
      </c>
      <c r="Q443" s="15" t="str">
        <f t="shared" si="6"/>
        <v>employed</v>
      </c>
      <c r="R443">
        <v>1</v>
      </c>
      <c r="S443">
        <v>1</v>
      </c>
      <c r="T443">
        <v>0</v>
      </c>
      <c r="U443">
        <v>0</v>
      </c>
      <c r="V443" t="s">
        <v>43</v>
      </c>
      <c r="W443">
        <v>1</v>
      </c>
    </row>
    <row r="444" spans="1:23">
      <c r="A444">
        <v>5023257</v>
      </c>
      <c r="B444" t="s">
        <v>30</v>
      </c>
      <c r="C444" t="s">
        <v>25</v>
      </c>
      <c r="D444" t="s">
        <v>25</v>
      </c>
      <c r="E444">
        <v>0</v>
      </c>
      <c r="F444">
        <v>180000</v>
      </c>
      <c r="G444" t="s">
        <v>31</v>
      </c>
      <c r="H444" t="s">
        <v>32</v>
      </c>
      <c r="I444" t="s">
        <v>33</v>
      </c>
      <c r="J444" t="s">
        <v>29</v>
      </c>
      <c r="K444">
        <v>-21202</v>
      </c>
      <c r="L444" s="13">
        <v>58.0876712328767</v>
      </c>
      <c r="M444" s="14" t="str">
        <f>VLOOKUP(L444,Temp!$B$2:$C$8,2,1)</f>
        <v>50-60</v>
      </c>
      <c r="N444">
        <v>-1696</v>
      </c>
      <c r="O444" s="13">
        <v>4.64657534246575</v>
      </c>
      <c r="P444" s="14" t="str">
        <f>VLOOKUP(O444,Temp!$E$2:$F$9,2,1)</f>
        <v>1-10</v>
      </c>
      <c r="Q444" s="15" t="str">
        <f t="shared" si="6"/>
        <v>employed</v>
      </c>
      <c r="R444">
        <v>1</v>
      </c>
      <c r="S444">
        <v>0</v>
      </c>
      <c r="T444">
        <v>0</v>
      </c>
      <c r="U444">
        <v>0</v>
      </c>
      <c r="V444" t="s">
        <v>35</v>
      </c>
      <c r="W444">
        <v>2</v>
      </c>
    </row>
    <row r="445" spans="1:23">
      <c r="A445">
        <v>5023277</v>
      </c>
      <c r="B445" t="s">
        <v>23</v>
      </c>
      <c r="C445" t="s">
        <v>24</v>
      </c>
      <c r="D445" t="s">
        <v>25</v>
      </c>
      <c r="E445">
        <v>0</v>
      </c>
      <c r="F445">
        <v>81000</v>
      </c>
      <c r="G445" t="s">
        <v>26</v>
      </c>
      <c r="H445" t="s">
        <v>32</v>
      </c>
      <c r="I445" t="s">
        <v>33</v>
      </c>
      <c r="J445" t="s">
        <v>29</v>
      </c>
      <c r="K445">
        <v>-22867</v>
      </c>
      <c r="L445" s="13">
        <v>62.6493150684932</v>
      </c>
      <c r="M445" s="14" t="str">
        <f>VLOOKUP(L445,Temp!$B$2:$C$8,2,1)</f>
        <v>60-70</v>
      </c>
      <c r="N445">
        <v>365243</v>
      </c>
      <c r="O445" s="13">
        <v>0</v>
      </c>
      <c r="P445" s="14" t="str">
        <f>VLOOKUP(O445,Temp!$E$2:$F$9,2,1)</f>
        <v>0-1</v>
      </c>
      <c r="Q445" s="15" t="str">
        <f t="shared" si="6"/>
        <v>unemployed</v>
      </c>
      <c r="R445">
        <v>1</v>
      </c>
      <c r="S445">
        <v>0</v>
      </c>
      <c r="T445">
        <v>0</v>
      </c>
      <c r="U445">
        <v>0</v>
      </c>
      <c r="W445">
        <v>2</v>
      </c>
    </row>
    <row r="446" spans="1:23">
      <c r="A446">
        <v>5023298</v>
      </c>
      <c r="B446" t="s">
        <v>23</v>
      </c>
      <c r="C446" t="s">
        <v>25</v>
      </c>
      <c r="D446" t="s">
        <v>25</v>
      </c>
      <c r="E446">
        <v>1</v>
      </c>
      <c r="F446">
        <v>67500</v>
      </c>
      <c r="G446" t="s">
        <v>31</v>
      </c>
      <c r="H446" t="s">
        <v>32</v>
      </c>
      <c r="I446" t="s">
        <v>33</v>
      </c>
      <c r="J446" t="s">
        <v>29</v>
      </c>
      <c r="K446">
        <v>-11909</v>
      </c>
      <c r="L446" s="13">
        <v>32.627397260274</v>
      </c>
      <c r="M446" s="14" t="str">
        <f>VLOOKUP(L446,Temp!$B$2:$C$8,2,1)</f>
        <v>30-40</v>
      </c>
      <c r="N446">
        <v>-3553</v>
      </c>
      <c r="O446" s="13">
        <v>9.73424657534247</v>
      </c>
      <c r="P446" s="14" t="str">
        <f>VLOOKUP(O446,Temp!$E$2:$F$9,2,1)</f>
        <v>1-10</v>
      </c>
      <c r="Q446" s="15" t="str">
        <f t="shared" si="6"/>
        <v>employed</v>
      </c>
      <c r="R446">
        <v>1</v>
      </c>
      <c r="S446">
        <v>0</v>
      </c>
      <c r="T446">
        <v>0</v>
      </c>
      <c r="U446">
        <v>1</v>
      </c>
      <c r="W446">
        <v>3</v>
      </c>
    </row>
    <row r="447" spans="1:23">
      <c r="A447">
        <v>5023303</v>
      </c>
      <c r="B447" t="s">
        <v>30</v>
      </c>
      <c r="C447" t="s">
        <v>25</v>
      </c>
      <c r="D447" t="s">
        <v>24</v>
      </c>
      <c r="E447">
        <v>1</v>
      </c>
      <c r="F447">
        <v>225000</v>
      </c>
      <c r="G447" t="s">
        <v>36</v>
      </c>
      <c r="H447" t="s">
        <v>32</v>
      </c>
      <c r="I447" t="s">
        <v>33</v>
      </c>
      <c r="J447" t="s">
        <v>29</v>
      </c>
      <c r="K447">
        <v>-10502</v>
      </c>
      <c r="L447" s="13">
        <v>28.772602739726</v>
      </c>
      <c r="M447" s="14" t="str">
        <f>VLOOKUP(L447,Temp!$B$2:$C$8,2,1)</f>
        <v>20-30</v>
      </c>
      <c r="N447">
        <v>-1878</v>
      </c>
      <c r="O447" s="13">
        <v>5.14520547945205</v>
      </c>
      <c r="P447" s="14" t="str">
        <f>VLOOKUP(O447,Temp!$E$2:$F$9,2,1)</f>
        <v>1-10</v>
      </c>
      <c r="Q447" s="15" t="str">
        <f t="shared" si="6"/>
        <v>employed</v>
      </c>
      <c r="R447">
        <v>1</v>
      </c>
      <c r="S447">
        <v>0</v>
      </c>
      <c r="T447">
        <v>0</v>
      </c>
      <c r="U447">
        <v>0</v>
      </c>
      <c r="V447" t="s">
        <v>34</v>
      </c>
      <c r="W447">
        <v>3</v>
      </c>
    </row>
    <row r="448" spans="1:23">
      <c r="A448">
        <v>5023304</v>
      </c>
      <c r="B448" t="s">
        <v>30</v>
      </c>
      <c r="C448" t="s">
        <v>25</v>
      </c>
      <c r="D448" t="s">
        <v>24</v>
      </c>
      <c r="E448">
        <v>1</v>
      </c>
      <c r="F448">
        <v>225000</v>
      </c>
      <c r="G448" t="s">
        <v>36</v>
      </c>
      <c r="H448" t="s">
        <v>32</v>
      </c>
      <c r="I448" t="s">
        <v>33</v>
      </c>
      <c r="J448" t="s">
        <v>29</v>
      </c>
      <c r="K448">
        <v>-10502</v>
      </c>
      <c r="L448" s="13">
        <v>28.772602739726</v>
      </c>
      <c r="M448" s="14" t="str">
        <f>VLOOKUP(L448,Temp!$B$2:$C$8,2,1)</f>
        <v>20-30</v>
      </c>
      <c r="N448">
        <v>-1878</v>
      </c>
      <c r="O448" s="13">
        <v>5.14520547945205</v>
      </c>
      <c r="P448" s="14" t="str">
        <f>VLOOKUP(O448,Temp!$E$2:$F$9,2,1)</f>
        <v>1-10</v>
      </c>
      <c r="Q448" s="15" t="str">
        <f t="shared" si="6"/>
        <v>employed</v>
      </c>
      <c r="R448">
        <v>1</v>
      </c>
      <c r="S448">
        <v>0</v>
      </c>
      <c r="T448">
        <v>0</v>
      </c>
      <c r="U448">
        <v>0</v>
      </c>
      <c r="V448" t="s">
        <v>34</v>
      </c>
      <c r="W448">
        <v>3</v>
      </c>
    </row>
    <row r="449" spans="1:23">
      <c r="A449">
        <v>5023312</v>
      </c>
      <c r="B449" t="s">
        <v>30</v>
      </c>
      <c r="C449" t="s">
        <v>25</v>
      </c>
      <c r="D449" t="s">
        <v>24</v>
      </c>
      <c r="E449">
        <v>1</v>
      </c>
      <c r="F449">
        <v>225000</v>
      </c>
      <c r="G449" t="s">
        <v>36</v>
      </c>
      <c r="H449" t="s">
        <v>32</v>
      </c>
      <c r="I449" t="s">
        <v>33</v>
      </c>
      <c r="J449" t="s">
        <v>29</v>
      </c>
      <c r="K449">
        <v>-10502</v>
      </c>
      <c r="L449" s="13">
        <v>28.772602739726</v>
      </c>
      <c r="M449" s="14" t="str">
        <f>VLOOKUP(L449,Temp!$B$2:$C$8,2,1)</f>
        <v>20-30</v>
      </c>
      <c r="N449">
        <v>-1878</v>
      </c>
      <c r="O449" s="13">
        <v>5.14520547945205</v>
      </c>
      <c r="P449" s="14" t="str">
        <f>VLOOKUP(O449,Temp!$E$2:$F$9,2,1)</f>
        <v>1-10</v>
      </c>
      <c r="Q449" s="15" t="str">
        <f t="shared" si="6"/>
        <v>employed</v>
      </c>
      <c r="R449">
        <v>1</v>
      </c>
      <c r="S449">
        <v>0</v>
      </c>
      <c r="T449">
        <v>0</v>
      </c>
      <c r="U449">
        <v>0</v>
      </c>
      <c r="V449" t="s">
        <v>34</v>
      </c>
      <c r="W449">
        <v>3</v>
      </c>
    </row>
    <row r="450" spans="1:23">
      <c r="A450">
        <v>5023327</v>
      </c>
      <c r="B450" t="s">
        <v>30</v>
      </c>
      <c r="C450" t="s">
        <v>24</v>
      </c>
      <c r="D450" t="s">
        <v>25</v>
      </c>
      <c r="E450">
        <v>2</v>
      </c>
      <c r="F450">
        <v>81000</v>
      </c>
      <c r="G450" t="s">
        <v>26</v>
      </c>
      <c r="H450" t="s">
        <v>32</v>
      </c>
      <c r="I450" t="s">
        <v>33</v>
      </c>
      <c r="J450" t="s">
        <v>29</v>
      </c>
      <c r="K450">
        <v>-24278</v>
      </c>
      <c r="L450" s="13">
        <v>66.5150684931507</v>
      </c>
      <c r="M450" s="14" t="str">
        <f>VLOOKUP(L450,Temp!$B$2:$C$8,2,1)</f>
        <v>60-70</v>
      </c>
      <c r="N450">
        <v>365243</v>
      </c>
      <c r="O450" s="13">
        <v>0</v>
      </c>
      <c r="P450" s="14" t="str">
        <f>VLOOKUP(O450,Temp!$E$2:$F$9,2,1)</f>
        <v>0-1</v>
      </c>
      <c r="Q450" s="15" t="str">
        <f t="shared" si="6"/>
        <v>unemployed</v>
      </c>
      <c r="R450">
        <v>1</v>
      </c>
      <c r="S450">
        <v>0</v>
      </c>
      <c r="T450">
        <v>0</v>
      </c>
      <c r="U450">
        <v>0</v>
      </c>
      <c r="W450">
        <v>4</v>
      </c>
    </row>
    <row r="451" spans="1:23">
      <c r="A451">
        <v>5023330</v>
      </c>
      <c r="B451" t="s">
        <v>30</v>
      </c>
      <c r="C451" t="s">
        <v>24</v>
      </c>
      <c r="D451" t="s">
        <v>25</v>
      </c>
      <c r="E451">
        <v>2</v>
      </c>
      <c r="F451">
        <v>81000</v>
      </c>
      <c r="G451" t="s">
        <v>26</v>
      </c>
      <c r="H451" t="s">
        <v>32</v>
      </c>
      <c r="I451" t="s">
        <v>33</v>
      </c>
      <c r="J451" t="s">
        <v>29</v>
      </c>
      <c r="K451">
        <v>-24278</v>
      </c>
      <c r="L451" s="13">
        <v>66.5150684931507</v>
      </c>
      <c r="M451" s="14" t="str">
        <f>VLOOKUP(L451,Temp!$B$2:$C$8,2,1)</f>
        <v>60-70</v>
      </c>
      <c r="N451">
        <v>365243</v>
      </c>
      <c r="O451" s="13">
        <v>0</v>
      </c>
      <c r="P451" s="14" t="str">
        <f>VLOOKUP(O451,Temp!$E$2:$F$9,2,1)</f>
        <v>0-1</v>
      </c>
      <c r="Q451" s="15" t="str">
        <f t="shared" ref="Q451:Q514" si="7">IF(N451&lt;0,"employed","unemployed")</f>
        <v>unemployed</v>
      </c>
      <c r="R451">
        <v>1</v>
      </c>
      <c r="S451">
        <v>0</v>
      </c>
      <c r="T451">
        <v>0</v>
      </c>
      <c r="U451">
        <v>0</v>
      </c>
      <c r="W451">
        <v>4</v>
      </c>
    </row>
    <row r="452" spans="1:23">
      <c r="A452">
        <v>5023333</v>
      </c>
      <c r="B452" t="s">
        <v>30</v>
      </c>
      <c r="C452" t="s">
        <v>24</v>
      </c>
      <c r="D452" t="s">
        <v>25</v>
      </c>
      <c r="E452">
        <v>2</v>
      </c>
      <c r="F452">
        <v>81000</v>
      </c>
      <c r="G452" t="s">
        <v>26</v>
      </c>
      <c r="H452" t="s">
        <v>32</v>
      </c>
      <c r="I452" t="s">
        <v>33</v>
      </c>
      <c r="J452" t="s">
        <v>29</v>
      </c>
      <c r="K452">
        <v>-24278</v>
      </c>
      <c r="L452" s="13">
        <v>66.5150684931507</v>
      </c>
      <c r="M452" s="14" t="str">
        <f>VLOOKUP(L452,Temp!$B$2:$C$8,2,1)</f>
        <v>60-70</v>
      </c>
      <c r="N452">
        <v>365243</v>
      </c>
      <c r="O452" s="13">
        <v>0</v>
      </c>
      <c r="P452" s="14" t="str">
        <f>VLOOKUP(O452,Temp!$E$2:$F$9,2,1)</f>
        <v>0-1</v>
      </c>
      <c r="Q452" s="15" t="str">
        <f t="shared" si="7"/>
        <v>unemployed</v>
      </c>
      <c r="R452">
        <v>1</v>
      </c>
      <c r="S452">
        <v>0</v>
      </c>
      <c r="T452">
        <v>0</v>
      </c>
      <c r="U452">
        <v>0</v>
      </c>
      <c r="W452">
        <v>4</v>
      </c>
    </row>
    <row r="453" spans="1:23">
      <c r="A453">
        <v>5023334</v>
      </c>
      <c r="B453" t="s">
        <v>30</v>
      </c>
      <c r="C453" t="s">
        <v>24</v>
      </c>
      <c r="D453" t="s">
        <v>25</v>
      </c>
      <c r="E453">
        <v>2</v>
      </c>
      <c r="F453">
        <v>81000</v>
      </c>
      <c r="G453" t="s">
        <v>26</v>
      </c>
      <c r="H453" t="s">
        <v>32</v>
      </c>
      <c r="I453" t="s">
        <v>33</v>
      </c>
      <c r="J453" t="s">
        <v>29</v>
      </c>
      <c r="K453">
        <v>-24278</v>
      </c>
      <c r="L453" s="13">
        <v>66.5150684931507</v>
      </c>
      <c r="M453" s="14" t="str">
        <f>VLOOKUP(L453,Temp!$B$2:$C$8,2,1)</f>
        <v>60-70</v>
      </c>
      <c r="N453">
        <v>365243</v>
      </c>
      <c r="O453" s="13">
        <v>0</v>
      </c>
      <c r="P453" s="14" t="str">
        <f>VLOOKUP(O453,Temp!$E$2:$F$9,2,1)</f>
        <v>0-1</v>
      </c>
      <c r="Q453" s="15" t="str">
        <f t="shared" si="7"/>
        <v>unemployed</v>
      </c>
      <c r="R453">
        <v>1</v>
      </c>
      <c r="S453">
        <v>0</v>
      </c>
      <c r="T453">
        <v>0</v>
      </c>
      <c r="U453">
        <v>0</v>
      </c>
      <c r="W453">
        <v>4</v>
      </c>
    </row>
    <row r="454" spans="1:23">
      <c r="A454">
        <v>5023358</v>
      </c>
      <c r="B454" t="s">
        <v>30</v>
      </c>
      <c r="C454" t="s">
        <v>24</v>
      </c>
      <c r="D454" t="s">
        <v>25</v>
      </c>
      <c r="E454">
        <v>0</v>
      </c>
      <c r="F454">
        <v>180000</v>
      </c>
      <c r="G454" t="s">
        <v>36</v>
      </c>
      <c r="H454" t="s">
        <v>32</v>
      </c>
      <c r="I454" t="s">
        <v>38</v>
      </c>
      <c r="J454" t="s">
        <v>29</v>
      </c>
      <c r="K454">
        <v>-10809</v>
      </c>
      <c r="L454" s="13">
        <v>29.613698630137</v>
      </c>
      <c r="M454" s="14" t="str">
        <f>VLOOKUP(L454,Temp!$B$2:$C$8,2,1)</f>
        <v>20-30</v>
      </c>
      <c r="N454">
        <v>-2334</v>
      </c>
      <c r="O454" s="13">
        <v>6.39452054794521</v>
      </c>
      <c r="P454" s="14" t="str">
        <f>VLOOKUP(O454,Temp!$E$2:$F$9,2,1)</f>
        <v>1-10</v>
      </c>
      <c r="Q454" s="15" t="str">
        <f t="shared" si="7"/>
        <v>employed</v>
      </c>
      <c r="R454">
        <v>1</v>
      </c>
      <c r="S454">
        <v>1</v>
      </c>
      <c r="T454">
        <v>0</v>
      </c>
      <c r="U454">
        <v>0</v>
      </c>
      <c r="W454">
        <v>1</v>
      </c>
    </row>
    <row r="455" spans="1:23">
      <c r="A455">
        <v>5023397</v>
      </c>
      <c r="B455" t="s">
        <v>23</v>
      </c>
      <c r="C455" t="s">
        <v>24</v>
      </c>
      <c r="D455" t="s">
        <v>25</v>
      </c>
      <c r="E455">
        <v>0</v>
      </c>
      <c r="F455">
        <v>99000</v>
      </c>
      <c r="G455" t="s">
        <v>31</v>
      </c>
      <c r="H455" t="s">
        <v>32</v>
      </c>
      <c r="I455" t="s">
        <v>47</v>
      </c>
      <c r="J455" t="s">
        <v>29</v>
      </c>
      <c r="K455">
        <v>-21678</v>
      </c>
      <c r="L455" s="13">
        <v>59.3917808219178</v>
      </c>
      <c r="M455" s="14" t="str">
        <f>VLOOKUP(L455,Temp!$B$2:$C$8,2,1)</f>
        <v>50-60</v>
      </c>
      <c r="N455">
        <v>-1239</v>
      </c>
      <c r="O455" s="13">
        <v>3.39452054794521</v>
      </c>
      <c r="P455" s="14" t="str">
        <f>VLOOKUP(O455,Temp!$E$2:$F$9,2,1)</f>
        <v>1-10</v>
      </c>
      <c r="Q455" s="15" t="str">
        <f t="shared" si="7"/>
        <v>employed</v>
      </c>
      <c r="R455">
        <v>1</v>
      </c>
      <c r="S455">
        <v>0</v>
      </c>
      <c r="T455">
        <v>0</v>
      </c>
      <c r="U455">
        <v>0</v>
      </c>
      <c r="V455" t="s">
        <v>45</v>
      </c>
      <c r="W455">
        <v>1</v>
      </c>
    </row>
    <row r="456" spans="1:23">
      <c r="A456">
        <v>5023409</v>
      </c>
      <c r="B456" t="s">
        <v>23</v>
      </c>
      <c r="C456" t="s">
        <v>24</v>
      </c>
      <c r="D456" t="s">
        <v>25</v>
      </c>
      <c r="E456">
        <v>0</v>
      </c>
      <c r="F456">
        <v>112500</v>
      </c>
      <c r="G456" t="s">
        <v>26</v>
      </c>
      <c r="H456" t="s">
        <v>32</v>
      </c>
      <c r="I456" t="s">
        <v>33</v>
      </c>
      <c r="J456" t="s">
        <v>29</v>
      </c>
      <c r="K456">
        <v>-21642</v>
      </c>
      <c r="L456" s="13">
        <v>59.2931506849315</v>
      </c>
      <c r="M456" s="14" t="str">
        <f>VLOOKUP(L456,Temp!$B$2:$C$8,2,1)</f>
        <v>50-60</v>
      </c>
      <c r="N456">
        <v>365243</v>
      </c>
      <c r="O456" s="13">
        <v>0</v>
      </c>
      <c r="P456" s="14" t="str">
        <f>VLOOKUP(O456,Temp!$E$2:$F$9,2,1)</f>
        <v>0-1</v>
      </c>
      <c r="Q456" s="15" t="str">
        <f t="shared" si="7"/>
        <v>unemployed</v>
      </c>
      <c r="R456">
        <v>1</v>
      </c>
      <c r="S456">
        <v>0</v>
      </c>
      <c r="T456">
        <v>0</v>
      </c>
      <c r="U456">
        <v>0</v>
      </c>
      <c r="W456">
        <v>2</v>
      </c>
    </row>
    <row r="457" spans="1:23">
      <c r="A457">
        <v>5023439</v>
      </c>
      <c r="B457" t="s">
        <v>23</v>
      </c>
      <c r="C457" t="s">
        <v>24</v>
      </c>
      <c r="D457" t="s">
        <v>25</v>
      </c>
      <c r="E457">
        <v>0</v>
      </c>
      <c r="F457">
        <v>180000</v>
      </c>
      <c r="G457" t="s">
        <v>36</v>
      </c>
      <c r="H457" t="s">
        <v>27</v>
      </c>
      <c r="I457" t="s">
        <v>38</v>
      </c>
      <c r="J457" t="s">
        <v>29</v>
      </c>
      <c r="K457">
        <v>-22730</v>
      </c>
      <c r="L457" s="13">
        <v>62.2739726027397</v>
      </c>
      <c r="M457" s="14" t="str">
        <f>VLOOKUP(L457,Temp!$B$2:$C$8,2,1)</f>
        <v>60-70</v>
      </c>
      <c r="N457">
        <v>-13415</v>
      </c>
      <c r="O457" s="13">
        <v>36.7534246575342</v>
      </c>
      <c r="P457" s="14" t="str">
        <f>VLOOKUP(O457,Temp!$E$2:$F$9,2,1)</f>
        <v>30-40</v>
      </c>
      <c r="Q457" s="15" t="str">
        <f t="shared" si="7"/>
        <v>employed</v>
      </c>
      <c r="R457">
        <v>1</v>
      </c>
      <c r="S457">
        <v>1</v>
      </c>
      <c r="T457">
        <v>1</v>
      </c>
      <c r="U457">
        <v>0</v>
      </c>
      <c r="V457" t="s">
        <v>44</v>
      </c>
      <c r="W457">
        <v>1</v>
      </c>
    </row>
    <row r="458" spans="1:23">
      <c r="A458">
        <v>5023440</v>
      </c>
      <c r="B458" t="s">
        <v>23</v>
      </c>
      <c r="C458" t="s">
        <v>24</v>
      </c>
      <c r="D458" t="s">
        <v>25</v>
      </c>
      <c r="E458">
        <v>0</v>
      </c>
      <c r="F458">
        <v>180000</v>
      </c>
      <c r="G458" t="s">
        <v>36</v>
      </c>
      <c r="H458" t="s">
        <v>27</v>
      </c>
      <c r="I458" t="s">
        <v>38</v>
      </c>
      <c r="J458" t="s">
        <v>29</v>
      </c>
      <c r="K458">
        <v>-22730</v>
      </c>
      <c r="L458" s="13">
        <v>62.2739726027397</v>
      </c>
      <c r="M458" s="14" t="str">
        <f>VLOOKUP(L458,Temp!$B$2:$C$8,2,1)</f>
        <v>60-70</v>
      </c>
      <c r="N458">
        <v>-13415</v>
      </c>
      <c r="O458" s="13">
        <v>36.7534246575342</v>
      </c>
      <c r="P458" s="14" t="str">
        <f>VLOOKUP(O458,Temp!$E$2:$F$9,2,1)</f>
        <v>30-40</v>
      </c>
      <c r="Q458" s="15" t="str">
        <f t="shared" si="7"/>
        <v>employed</v>
      </c>
      <c r="R458">
        <v>1</v>
      </c>
      <c r="S458">
        <v>1</v>
      </c>
      <c r="T458">
        <v>1</v>
      </c>
      <c r="U458">
        <v>0</v>
      </c>
      <c r="V458" t="s">
        <v>44</v>
      </c>
      <c r="W458">
        <v>1</v>
      </c>
    </row>
    <row r="459" spans="1:23">
      <c r="A459">
        <v>5023442</v>
      </c>
      <c r="B459" t="s">
        <v>23</v>
      </c>
      <c r="C459" t="s">
        <v>24</v>
      </c>
      <c r="D459" t="s">
        <v>25</v>
      </c>
      <c r="E459">
        <v>0</v>
      </c>
      <c r="F459">
        <v>180000</v>
      </c>
      <c r="G459" t="s">
        <v>36</v>
      </c>
      <c r="H459" t="s">
        <v>27</v>
      </c>
      <c r="I459" t="s">
        <v>38</v>
      </c>
      <c r="J459" t="s">
        <v>29</v>
      </c>
      <c r="K459">
        <v>-22730</v>
      </c>
      <c r="L459" s="13">
        <v>62.2739726027397</v>
      </c>
      <c r="M459" s="14" t="str">
        <f>VLOOKUP(L459,Temp!$B$2:$C$8,2,1)</f>
        <v>60-70</v>
      </c>
      <c r="N459">
        <v>-13415</v>
      </c>
      <c r="O459" s="13">
        <v>36.7534246575342</v>
      </c>
      <c r="P459" s="14" t="str">
        <f>VLOOKUP(O459,Temp!$E$2:$F$9,2,1)</f>
        <v>30-40</v>
      </c>
      <c r="Q459" s="15" t="str">
        <f t="shared" si="7"/>
        <v>employed</v>
      </c>
      <c r="R459">
        <v>1</v>
      </c>
      <c r="S459">
        <v>1</v>
      </c>
      <c r="T459">
        <v>1</v>
      </c>
      <c r="U459">
        <v>0</v>
      </c>
      <c r="V459" t="s">
        <v>44</v>
      </c>
      <c r="W459">
        <v>1</v>
      </c>
    </row>
    <row r="460" spans="1:23">
      <c r="A460">
        <v>5023444</v>
      </c>
      <c r="B460" t="s">
        <v>23</v>
      </c>
      <c r="C460" t="s">
        <v>24</v>
      </c>
      <c r="D460" t="s">
        <v>25</v>
      </c>
      <c r="E460">
        <v>0</v>
      </c>
      <c r="F460">
        <v>180000</v>
      </c>
      <c r="G460" t="s">
        <v>36</v>
      </c>
      <c r="H460" t="s">
        <v>27</v>
      </c>
      <c r="I460" t="s">
        <v>38</v>
      </c>
      <c r="J460" t="s">
        <v>29</v>
      </c>
      <c r="K460">
        <v>-22730</v>
      </c>
      <c r="L460" s="13">
        <v>62.2739726027397</v>
      </c>
      <c r="M460" s="14" t="str">
        <f>VLOOKUP(L460,Temp!$B$2:$C$8,2,1)</f>
        <v>60-70</v>
      </c>
      <c r="N460">
        <v>-13415</v>
      </c>
      <c r="O460" s="13">
        <v>36.7534246575342</v>
      </c>
      <c r="P460" s="14" t="str">
        <f>VLOOKUP(O460,Temp!$E$2:$F$9,2,1)</f>
        <v>30-40</v>
      </c>
      <c r="Q460" s="15" t="str">
        <f t="shared" si="7"/>
        <v>employed</v>
      </c>
      <c r="R460">
        <v>1</v>
      </c>
      <c r="S460">
        <v>1</v>
      </c>
      <c r="T460">
        <v>1</v>
      </c>
      <c r="U460">
        <v>0</v>
      </c>
      <c r="V460" t="s">
        <v>44</v>
      </c>
      <c r="W460">
        <v>1</v>
      </c>
    </row>
    <row r="461" spans="1:23">
      <c r="A461">
        <v>5023453</v>
      </c>
      <c r="B461" t="s">
        <v>23</v>
      </c>
      <c r="C461" t="s">
        <v>24</v>
      </c>
      <c r="D461" t="s">
        <v>25</v>
      </c>
      <c r="E461">
        <v>0</v>
      </c>
      <c r="F461">
        <v>180000</v>
      </c>
      <c r="G461" t="s">
        <v>31</v>
      </c>
      <c r="H461" t="s">
        <v>32</v>
      </c>
      <c r="I461" t="s">
        <v>33</v>
      </c>
      <c r="J461" t="s">
        <v>29</v>
      </c>
      <c r="K461">
        <v>-20560</v>
      </c>
      <c r="L461" s="13">
        <v>56.3287671232877</v>
      </c>
      <c r="M461" s="14" t="str">
        <f>VLOOKUP(L461,Temp!$B$2:$C$8,2,1)</f>
        <v>50-60</v>
      </c>
      <c r="N461">
        <v>-661</v>
      </c>
      <c r="O461" s="13">
        <v>1.81095890410959</v>
      </c>
      <c r="P461" s="14" t="str">
        <f>VLOOKUP(O461,Temp!$E$2:$F$9,2,1)</f>
        <v>1-10</v>
      </c>
      <c r="Q461" s="15" t="str">
        <f t="shared" si="7"/>
        <v>employed</v>
      </c>
      <c r="R461">
        <v>1</v>
      </c>
      <c r="S461">
        <v>0</v>
      </c>
      <c r="T461">
        <v>0</v>
      </c>
      <c r="U461">
        <v>0</v>
      </c>
      <c r="V461" t="s">
        <v>44</v>
      </c>
      <c r="W461">
        <v>2</v>
      </c>
    </row>
    <row r="462" spans="1:23">
      <c r="A462">
        <v>5023461</v>
      </c>
      <c r="B462" t="s">
        <v>23</v>
      </c>
      <c r="C462" t="s">
        <v>25</v>
      </c>
      <c r="D462" t="s">
        <v>25</v>
      </c>
      <c r="E462">
        <v>0</v>
      </c>
      <c r="F462">
        <v>315000</v>
      </c>
      <c r="G462" t="s">
        <v>26</v>
      </c>
      <c r="H462" t="s">
        <v>32</v>
      </c>
      <c r="I462" t="s">
        <v>38</v>
      </c>
      <c r="J462" t="s">
        <v>29</v>
      </c>
      <c r="K462">
        <v>-21012</v>
      </c>
      <c r="L462" s="13">
        <v>57.5671232876712</v>
      </c>
      <c r="M462" s="14" t="str">
        <f>VLOOKUP(L462,Temp!$B$2:$C$8,2,1)</f>
        <v>50-60</v>
      </c>
      <c r="N462">
        <v>365243</v>
      </c>
      <c r="O462" s="13">
        <v>0</v>
      </c>
      <c r="P462" s="14" t="str">
        <f>VLOOKUP(O462,Temp!$E$2:$F$9,2,1)</f>
        <v>0-1</v>
      </c>
      <c r="Q462" s="15" t="str">
        <f t="shared" si="7"/>
        <v>unemployed</v>
      </c>
      <c r="R462">
        <v>1</v>
      </c>
      <c r="S462">
        <v>0</v>
      </c>
      <c r="T462">
        <v>0</v>
      </c>
      <c r="U462">
        <v>0</v>
      </c>
      <c r="W462">
        <v>1</v>
      </c>
    </row>
    <row r="463" spans="1:23">
      <c r="A463">
        <v>5023473</v>
      </c>
      <c r="B463" t="s">
        <v>23</v>
      </c>
      <c r="C463" t="s">
        <v>25</v>
      </c>
      <c r="D463" t="s">
        <v>25</v>
      </c>
      <c r="E463">
        <v>0</v>
      </c>
      <c r="F463">
        <v>315000</v>
      </c>
      <c r="G463" t="s">
        <v>26</v>
      </c>
      <c r="H463" t="s">
        <v>32</v>
      </c>
      <c r="I463" t="s">
        <v>38</v>
      </c>
      <c r="J463" t="s">
        <v>29</v>
      </c>
      <c r="K463">
        <v>-21012</v>
      </c>
      <c r="L463" s="13">
        <v>57.5671232876712</v>
      </c>
      <c r="M463" s="14" t="str">
        <f>VLOOKUP(L463,Temp!$B$2:$C$8,2,1)</f>
        <v>50-60</v>
      </c>
      <c r="N463">
        <v>365243</v>
      </c>
      <c r="O463" s="13">
        <v>0</v>
      </c>
      <c r="P463" s="14" t="str">
        <f>VLOOKUP(O463,Temp!$E$2:$F$9,2,1)</f>
        <v>0-1</v>
      </c>
      <c r="Q463" s="15" t="str">
        <f t="shared" si="7"/>
        <v>unemployed</v>
      </c>
      <c r="R463">
        <v>1</v>
      </c>
      <c r="S463">
        <v>0</v>
      </c>
      <c r="T463">
        <v>0</v>
      </c>
      <c r="U463">
        <v>0</v>
      </c>
      <c r="W463">
        <v>1</v>
      </c>
    </row>
    <row r="464" spans="1:23">
      <c r="A464">
        <v>5023474</v>
      </c>
      <c r="B464" t="s">
        <v>23</v>
      </c>
      <c r="C464" t="s">
        <v>25</v>
      </c>
      <c r="D464" t="s">
        <v>25</v>
      </c>
      <c r="E464">
        <v>0</v>
      </c>
      <c r="F464">
        <v>315000</v>
      </c>
      <c r="G464" t="s">
        <v>26</v>
      </c>
      <c r="H464" t="s">
        <v>32</v>
      </c>
      <c r="I464" t="s">
        <v>38</v>
      </c>
      <c r="J464" t="s">
        <v>29</v>
      </c>
      <c r="K464">
        <v>-21012</v>
      </c>
      <c r="L464" s="13">
        <v>57.5671232876712</v>
      </c>
      <c r="M464" s="14" t="str">
        <f>VLOOKUP(L464,Temp!$B$2:$C$8,2,1)</f>
        <v>50-60</v>
      </c>
      <c r="N464">
        <v>365243</v>
      </c>
      <c r="O464" s="13">
        <v>0</v>
      </c>
      <c r="P464" s="14" t="str">
        <f>VLOOKUP(O464,Temp!$E$2:$F$9,2,1)</f>
        <v>0-1</v>
      </c>
      <c r="Q464" s="15" t="str">
        <f t="shared" si="7"/>
        <v>unemployed</v>
      </c>
      <c r="R464">
        <v>1</v>
      </c>
      <c r="S464">
        <v>0</v>
      </c>
      <c r="T464">
        <v>0</v>
      </c>
      <c r="U464">
        <v>0</v>
      </c>
      <c r="W464">
        <v>1</v>
      </c>
    </row>
    <row r="465" spans="1:23">
      <c r="A465">
        <v>5023496</v>
      </c>
      <c r="B465" t="s">
        <v>23</v>
      </c>
      <c r="C465" t="s">
        <v>24</v>
      </c>
      <c r="D465" t="s">
        <v>25</v>
      </c>
      <c r="E465">
        <v>1</v>
      </c>
      <c r="F465">
        <v>112500</v>
      </c>
      <c r="G465" t="s">
        <v>36</v>
      </c>
      <c r="H465" t="s">
        <v>32</v>
      </c>
      <c r="I465" t="s">
        <v>33</v>
      </c>
      <c r="J465" t="s">
        <v>29</v>
      </c>
      <c r="K465">
        <v>-11472</v>
      </c>
      <c r="L465" s="13">
        <v>31.4301369863014</v>
      </c>
      <c r="M465" s="14" t="str">
        <f>VLOOKUP(L465,Temp!$B$2:$C$8,2,1)</f>
        <v>30-40</v>
      </c>
      <c r="N465">
        <v>-1026</v>
      </c>
      <c r="O465" s="13">
        <v>2.81095890410959</v>
      </c>
      <c r="P465" s="14" t="str">
        <f>VLOOKUP(O465,Temp!$E$2:$F$9,2,1)</f>
        <v>1-10</v>
      </c>
      <c r="Q465" s="15" t="str">
        <f t="shared" si="7"/>
        <v>employed</v>
      </c>
      <c r="R465">
        <v>1</v>
      </c>
      <c r="S465">
        <v>0</v>
      </c>
      <c r="T465">
        <v>0</v>
      </c>
      <c r="U465">
        <v>0</v>
      </c>
      <c r="V465" t="s">
        <v>43</v>
      </c>
      <c r="W465">
        <v>3</v>
      </c>
    </row>
    <row r="466" spans="1:23">
      <c r="A466">
        <v>5023499</v>
      </c>
      <c r="B466" t="s">
        <v>23</v>
      </c>
      <c r="C466" t="s">
        <v>24</v>
      </c>
      <c r="D466" t="s">
        <v>24</v>
      </c>
      <c r="E466">
        <v>1</v>
      </c>
      <c r="F466">
        <v>63000</v>
      </c>
      <c r="G466" t="s">
        <v>36</v>
      </c>
      <c r="H466" t="s">
        <v>32</v>
      </c>
      <c r="I466" t="s">
        <v>38</v>
      </c>
      <c r="J466" t="s">
        <v>50</v>
      </c>
      <c r="K466">
        <v>-16817</v>
      </c>
      <c r="L466" s="13">
        <v>46.0739726027397</v>
      </c>
      <c r="M466" s="14" t="str">
        <f>VLOOKUP(L466,Temp!$B$2:$C$8,2,1)</f>
        <v>40-50</v>
      </c>
      <c r="N466">
        <v>-4618</v>
      </c>
      <c r="O466" s="13">
        <v>12.6520547945205</v>
      </c>
      <c r="P466" s="14" t="str">
        <f>VLOOKUP(O466,Temp!$E$2:$F$9,2,1)</f>
        <v>10-20</v>
      </c>
      <c r="Q466" s="15" t="str">
        <f t="shared" si="7"/>
        <v>employed</v>
      </c>
      <c r="R466">
        <v>1</v>
      </c>
      <c r="S466">
        <v>0</v>
      </c>
      <c r="T466">
        <v>0</v>
      </c>
      <c r="U466">
        <v>0</v>
      </c>
      <c r="V466" t="s">
        <v>51</v>
      </c>
      <c r="W466">
        <v>2</v>
      </c>
    </row>
    <row r="467" spans="1:23">
      <c r="A467">
        <v>5023517</v>
      </c>
      <c r="B467" t="s">
        <v>30</v>
      </c>
      <c r="C467" t="s">
        <v>25</v>
      </c>
      <c r="D467" t="s">
        <v>25</v>
      </c>
      <c r="E467">
        <v>1</v>
      </c>
      <c r="F467">
        <v>112500</v>
      </c>
      <c r="G467" t="s">
        <v>36</v>
      </c>
      <c r="H467" t="s">
        <v>27</v>
      </c>
      <c r="I467" t="s">
        <v>33</v>
      </c>
      <c r="J467" t="s">
        <v>29</v>
      </c>
      <c r="K467">
        <v>-16023</v>
      </c>
      <c r="L467" s="13">
        <v>43.8986301369863</v>
      </c>
      <c r="M467" s="14" t="str">
        <f>VLOOKUP(L467,Temp!$B$2:$C$8,2,1)</f>
        <v>40-50</v>
      </c>
      <c r="N467">
        <v>-965</v>
      </c>
      <c r="O467" s="13">
        <v>2.64383561643836</v>
      </c>
      <c r="P467" s="14" t="str">
        <f>VLOOKUP(O467,Temp!$E$2:$F$9,2,1)</f>
        <v>1-10</v>
      </c>
      <c r="Q467" s="15" t="str">
        <f t="shared" si="7"/>
        <v>employed</v>
      </c>
      <c r="R467">
        <v>1</v>
      </c>
      <c r="S467">
        <v>0</v>
      </c>
      <c r="T467">
        <v>1</v>
      </c>
      <c r="U467">
        <v>0</v>
      </c>
      <c r="V467" t="s">
        <v>35</v>
      </c>
      <c r="W467">
        <v>3</v>
      </c>
    </row>
    <row r="468" spans="1:23">
      <c r="A468">
        <v>5023521</v>
      </c>
      <c r="B468" t="s">
        <v>30</v>
      </c>
      <c r="C468" t="s">
        <v>25</v>
      </c>
      <c r="D468" t="s">
        <v>25</v>
      </c>
      <c r="E468">
        <v>1</v>
      </c>
      <c r="F468">
        <v>112500</v>
      </c>
      <c r="G468" t="s">
        <v>36</v>
      </c>
      <c r="H468" t="s">
        <v>27</v>
      </c>
      <c r="I468" t="s">
        <v>33</v>
      </c>
      <c r="J468" t="s">
        <v>29</v>
      </c>
      <c r="K468">
        <v>-16023</v>
      </c>
      <c r="L468" s="13">
        <v>43.8986301369863</v>
      </c>
      <c r="M468" s="14" t="str">
        <f>VLOOKUP(L468,Temp!$B$2:$C$8,2,1)</f>
        <v>40-50</v>
      </c>
      <c r="N468">
        <v>-965</v>
      </c>
      <c r="O468" s="13">
        <v>2.64383561643836</v>
      </c>
      <c r="P468" s="14" t="str">
        <f>VLOOKUP(O468,Temp!$E$2:$F$9,2,1)</f>
        <v>1-10</v>
      </c>
      <c r="Q468" s="15" t="str">
        <f t="shared" si="7"/>
        <v>employed</v>
      </c>
      <c r="R468">
        <v>1</v>
      </c>
      <c r="S468">
        <v>0</v>
      </c>
      <c r="T468">
        <v>1</v>
      </c>
      <c r="U468">
        <v>0</v>
      </c>
      <c r="V468" t="s">
        <v>35</v>
      </c>
      <c r="W468">
        <v>3</v>
      </c>
    </row>
    <row r="469" spans="1:23">
      <c r="A469">
        <v>5023531</v>
      </c>
      <c r="B469" t="s">
        <v>23</v>
      </c>
      <c r="C469" t="s">
        <v>24</v>
      </c>
      <c r="D469" t="s">
        <v>25</v>
      </c>
      <c r="E469">
        <v>0</v>
      </c>
      <c r="F469">
        <v>274500</v>
      </c>
      <c r="G469" t="s">
        <v>31</v>
      </c>
      <c r="H469" t="s">
        <v>32</v>
      </c>
      <c r="I469" t="s">
        <v>33</v>
      </c>
      <c r="J469" t="s">
        <v>29</v>
      </c>
      <c r="K469">
        <v>-20459</v>
      </c>
      <c r="L469" s="13">
        <v>56.0520547945206</v>
      </c>
      <c r="M469" s="14" t="str">
        <f>VLOOKUP(L469,Temp!$B$2:$C$8,2,1)</f>
        <v>50-60</v>
      </c>
      <c r="N469">
        <v>-6930</v>
      </c>
      <c r="O469" s="13">
        <v>18.986301369863</v>
      </c>
      <c r="P469" s="14" t="str">
        <f>VLOOKUP(O469,Temp!$E$2:$F$9,2,1)</f>
        <v>10-20</v>
      </c>
      <c r="Q469" s="15" t="str">
        <f t="shared" si="7"/>
        <v>employed</v>
      </c>
      <c r="R469">
        <v>1</v>
      </c>
      <c r="S469">
        <v>0</v>
      </c>
      <c r="T469">
        <v>0</v>
      </c>
      <c r="U469">
        <v>0</v>
      </c>
      <c r="V469" t="s">
        <v>52</v>
      </c>
      <c r="W469">
        <v>2</v>
      </c>
    </row>
    <row r="470" spans="1:23">
      <c r="A470">
        <v>5023548</v>
      </c>
      <c r="B470" t="s">
        <v>30</v>
      </c>
      <c r="C470" t="s">
        <v>25</v>
      </c>
      <c r="D470" t="s">
        <v>25</v>
      </c>
      <c r="E470">
        <v>0</v>
      </c>
      <c r="F470">
        <v>90900</v>
      </c>
      <c r="G470" t="s">
        <v>36</v>
      </c>
      <c r="H470" t="s">
        <v>32</v>
      </c>
      <c r="I470" t="s">
        <v>33</v>
      </c>
      <c r="J470" t="s">
        <v>29</v>
      </c>
      <c r="K470">
        <v>-21700</v>
      </c>
      <c r="L470" s="13">
        <v>59.4520547945205</v>
      </c>
      <c r="M470" s="14" t="str">
        <f>VLOOKUP(L470,Temp!$B$2:$C$8,2,1)</f>
        <v>50-60</v>
      </c>
      <c r="N470">
        <v>-2426</v>
      </c>
      <c r="O470" s="13">
        <v>6.64657534246575</v>
      </c>
      <c r="P470" s="14" t="str">
        <f>VLOOKUP(O470,Temp!$E$2:$F$9,2,1)</f>
        <v>1-10</v>
      </c>
      <c r="Q470" s="15" t="str">
        <f t="shared" si="7"/>
        <v>employed</v>
      </c>
      <c r="R470">
        <v>1</v>
      </c>
      <c r="S470">
        <v>0</v>
      </c>
      <c r="T470">
        <v>0</v>
      </c>
      <c r="U470">
        <v>0</v>
      </c>
      <c r="V470" t="s">
        <v>34</v>
      </c>
      <c r="W470">
        <v>2</v>
      </c>
    </row>
    <row r="471" spans="1:23">
      <c r="A471">
        <v>5023552</v>
      </c>
      <c r="B471" t="s">
        <v>23</v>
      </c>
      <c r="C471" t="s">
        <v>24</v>
      </c>
      <c r="D471" t="s">
        <v>24</v>
      </c>
      <c r="E471">
        <v>0</v>
      </c>
      <c r="F471">
        <v>202500</v>
      </c>
      <c r="G471" t="s">
        <v>31</v>
      </c>
      <c r="H471" t="s">
        <v>27</v>
      </c>
      <c r="I471" t="s">
        <v>38</v>
      </c>
      <c r="J471" t="s">
        <v>29</v>
      </c>
      <c r="K471">
        <v>-12257</v>
      </c>
      <c r="L471" s="13">
        <v>33.5808219178082</v>
      </c>
      <c r="M471" s="14" t="str">
        <f>VLOOKUP(L471,Temp!$B$2:$C$8,2,1)</f>
        <v>30-40</v>
      </c>
      <c r="N471">
        <v>-1969</v>
      </c>
      <c r="O471" s="13">
        <v>5.39452054794521</v>
      </c>
      <c r="P471" s="14" t="str">
        <f>VLOOKUP(O471,Temp!$E$2:$F$9,2,1)</f>
        <v>1-10</v>
      </c>
      <c r="Q471" s="15" t="str">
        <f t="shared" si="7"/>
        <v>employed</v>
      </c>
      <c r="R471">
        <v>1</v>
      </c>
      <c r="S471">
        <v>0</v>
      </c>
      <c r="T471">
        <v>0</v>
      </c>
      <c r="U471">
        <v>0</v>
      </c>
      <c r="V471" t="s">
        <v>37</v>
      </c>
      <c r="W471">
        <v>1</v>
      </c>
    </row>
    <row r="472" spans="1:23">
      <c r="A472">
        <v>5023563</v>
      </c>
      <c r="B472" t="s">
        <v>23</v>
      </c>
      <c r="C472" t="s">
        <v>24</v>
      </c>
      <c r="D472" t="s">
        <v>25</v>
      </c>
      <c r="E472">
        <v>0</v>
      </c>
      <c r="F472">
        <v>202500</v>
      </c>
      <c r="G472" t="s">
        <v>36</v>
      </c>
      <c r="H472" t="s">
        <v>32</v>
      </c>
      <c r="I472" t="s">
        <v>47</v>
      </c>
      <c r="J472" t="s">
        <v>29</v>
      </c>
      <c r="K472">
        <v>-17782</v>
      </c>
      <c r="L472" s="13">
        <v>48.7178082191781</v>
      </c>
      <c r="M472" s="14" t="str">
        <f>VLOOKUP(L472,Temp!$B$2:$C$8,2,1)</f>
        <v>40-50</v>
      </c>
      <c r="N472">
        <v>-9975</v>
      </c>
      <c r="O472" s="13">
        <v>27.3287671232877</v>
      </c>
      <c r="P472" s="14" t="str">
        <f>VLOOKUP(O472,Temp!$E$2:$F$9,2,1)</f>
        <v>20-30</v>
      </c>
      <c r="Q472" s="15" t="str">
        <f t="shared" si="7"/>
        <v>employed</v>
      </c>
      <c r="R472">
        <v>1</v>
      </c>
      <c r="S472">
        <v>0</v>
      </c>
      <c r="T472">
        <v>0</v>
      </c>
      <c r="U472">
        <v>0</v>
      </c>
      <c r="V472" t="s">
        <v>43</v>
      </c>
      <c r="W472">
        <v>1</v>
      </c>
    </row>
    <row r="473" spans="1:23">
      <c r="A473">
        <v>5023564</v>
      </c>
      <c r="B473" t="s">
        <v>23</v>
      </c>
      <c r="C473" t="s">
        <v>24</v>
      </c>
      <c r="D473" t="s">
        <v>25</v>
      </c>
      <c r="E473">
        <v>0</v>
      </c>
      <c r="F473">
        <v>202500</v>
      </c>
      <c r="G473" t="s">
        <v>36</v>
      </c>
      <c r="H473" t="s">
        <v>32</v>
      </c>
      <c r="I473" t="s">
        <v>47</v>
      </c>
      <c r="J473" t="s">
        <v>29</v>
      </c>
      <c r="K473">
        <v>-17782</v>
      </c>
      <c r="L473" s="13">
        <v>48.7178082191781</v>
      </c>
      <c r="M473" s="14" t="str">
        <f>VLOOKUP(L473,Temp!$B$2:$C$8,2,1)</f>
        <v>40-50</v>
      </c>
      <c r="N473">
        <v>-9975</v>
      </c>
      <c r="O473" s="13">
        <v>27.3287671232877</v>
      </c>
      <c r="P473" s="14" t="str">
        <f>VLOOKUP(O473,Temp!$E$2:$F$9,2,1)</f>
        <v>20-30</v>
      </c>
      <c r="Q473" s="15" t="str">
        <f t="shared" si="7"/>
        <v>employed</v>
      </c>
      <c r="R473">
        <v>1</v>
      </c>
      <c r="S473">
        <v>0</v>
      </c>
      <c r="T473">
        <v>0</v>
      </c>
      <c r="U473">
        <v>0</v>
      </c>
      <c r="V473" t="s">
        <v>43</v>
      </c>
      <c r="W473">
        <v>1</v>
      </c>
    </row>
    <row r="474" spans="1:23">
      <c r="A474">
        <v>5023569</v>
      </c>
      <c r="B474" t="s">
        <v>23</v>
      </c>
      <c r="C474" t="s">
        <v>25</v>
      </c>
      <c r="D474" t="s">
        <v>25</v>
      </c>
      <c r="E474">
        <v>0</v>
      </c>
      <c r="F474">
        <v>180000</v>
      </c>
      <c r="G474" t="s">
        <v>26</v>
      </c>
      <c r="H474" t="s">
        <v>32</v>
      </c>
      <c r="I474" t="s">
        <v>28</v>
      </c>
      <c r="J474" t="s">
        <v>29</v>
      </c>
      <c r="K474">
        <v>-21485</v>
      </c>
      <c r="L474" s="13">
        <v>58.8630136986301</v>
      </c>
      <c r="M474" s="14" t="str">
        <f>VLOOKUP(L474,Temp!$B$2:$C$8,2,1)</f>
        <v>50-60</v>
      </c>
      <c r="N474">
        <v>365243</v>
      </c>
      <c r="O474" s="13">
        <v>0</v>
      </c>
      <c r="P474" s="14" t="str">
        <f>VLOOKUP(O474,Temp!$E$2:$F$9,2,1)</f>
        <v>0-1</v>
      </c>
      <c r="Q474" s="15" t="str">
        <f t="shared" si="7"/>
        <v>unemployed</v>
      </c>
      <c r="R474">
        <v>1</v>
      </c>
      <c r="S474">
        <v>0</v>
      </c>
      <c r="T474">
        <v>0</v>
      </c>
      <c r="U474">
        <v>0</v>
      </c>
      <c r="W474">
        <v>1</v>
      </c>
    </row>
    <row r="475" spans="1:23">
      <c r="A475">
        <v>5023576</v>
      </c>
      <c r="B475" t="s">
        <v>23</v>
      </c>
      <c r="C475" t="s">
        <v>24</v>
      </c>
      <c r="D475" t="s">
        <v>25</v>
      </c>
      <c r="E475">
        <v>0</v>
      </c>
      <c r="F475">
        <v>202500</v>
      </c>
      <c r="G475" t="s">
        <v>26</v>
      </c>
      <c r="H475" t="s">
        <v>32</v>
      </c>
      <c r="I475" t="s">
        <v>33</v>
      </c>
      <c r="J475" t="s">
        <v>29</v>
      </c>
      <c r="K475">
        <v>-22527</v>
      </c>
      <c r="L475" s="13">
        <v>61.7178082191781</v>
      </c>
      <c r="M475" s="14" t="str">
        <f>VLOOKUP(L475,Temp!$B$2:$C$8,2,1)</f>
        <v>60-70</v>
      </c>
      <c r="N475">
        <v>365243</v>
      </c>
      <c r="O475" s="13">
        <v>0</v>
      </c>
      <c r="P475" s="14" t="str">
        <f>VLOOKUP(O475,Temp!$E$2:$F$9,2,1)</f>
        <v>0-1</v>
      </c>
      <c r="Q475" s="15" t="str">
        <f t="shared" si="7"/>
        <v>unemployed</v>
      </c>
      <c r="R475">
        <v>1</v>
      </c>
      <c r="S475">
        <v>0</v>
      </c>
      <c r="T475">
        <v>0</v>
      </c>
      <c r="U475">
        <v>0</v>
      </c>
      <c r="W475">
        <v>2</v>
      </c>
    </row>
    <row r="476" spans="1:23">
      <c r="A476">
        <v>5023581</v>
      </c>
      <c r="B476" t="s">
        <v>23</v>
      </c>
      <c r="C476" t="s">
        <v>24</v>
      </c>
      <c r="D476" t="s">
        <v>25</v>
      </c>
      <c r="E476">
        <v>0</v>
      </c>
      <c r="F476">
        <v>180000</v>
      </c>
      <c r="G476" t="s">
        <v>26</v>
      </c>
      <c r="H476" t="s">
        <v>32</v>
      </c>
      <c r="I476" t="s">
        <v>47</v>
      </c>
      <c r="J476" t="s">
        <v>29</v>
      </c>
      <c r="K476">
        <v>-23006</v>
      </c>
      <c r="L476" s="13">
        <v>63.0301369863014</v>
      </c>
      <c r="M476" s="14" t="str">
        <f>VLOOKUP(L476,Temp!$B$2:$C$8,2,1)</f>
        <v>60-70</v>
      </c>
      <c r="N476">
        <v>365243</v>
      </c>
      <c r="O476" s="13">
        <v>0</v>
      </c>
      <c r="P476" s="14" t="str">
        <f>VLOOKUP(O476,Temp!$E$2:$F$9,2,1)</f>
        <v>0-1</v>
      </c>
      <c r="Q476" s="15" t="str">
        <f t="shared" si="7"/>
        <v>unemployed</v>
      </c>
      <c r="R476">
        <v>1</v>
      </c>
      <c r="S476">
        <v>0</v>
      </c>
      <c r="T476">
        <v>1</v>
      </c>
      <c r="U476">
        <v>0</v>
      </c>
      <c r="W476">
        <v>1</v>
      </c>
    </row>
    <row r="477" spans="1:23">
      <c r="A477">
        <v>5023591</v>
      </c>
      <c r="B477" t="s">
        <v>30</v>
      </c>
      <c r="C477" t="s">
        <v>24</v>
      </c>
      <c r="D477" t="s">
        <v>24</v>
      </c>
      <c r="E477">
        <v>0</v>
      </c>
      <c r="F477">
        <v>202500</v>
      </c>
      <c r="G477" t="s">
        <v>36</v>
      </c>
      <c r="H477" t="s">
        <v>32</v>
      </c>
      <c r="I477" t="s">
        <v>28</v>
      </c>
      <c r="J477" t="s">
        <v>29</v>
      </c>
      <c r="K477">
        <v>-14364</v>
      </c>
      <c r="L477" s="13">
        <v>39.3534246575342</v>
      </c>
      <c r="M477" s="14" t="str">
        <f>VLOOKUP(L477,Temp!$B$2:$C$8,2,1)</f>
        <v>30-40</v>
      </c>
      <c r="N477">
        <v>-6352</v>
      </c>
      <c r="O477" s="13">
        <v>17.4027397260274</v>
      </c>
      <c r="P477" s="14" t="str">
        <f>VLOOKUP(O477,Temp!$E$2:$F$9,2,1)</f>
        <v>10-20</v>
      </c>
      <c r="Q477" s="15" t="str">
        <f t="shared" si="7"/>
        <v>employed</v>
      </c>
      <c r="R477">
        <v>1</v>
      </c>
      <c r="S477">
        <v>0</v>
      </c>
      <c r="T477">
        <v>0</v>
      </c>
      <c r="U477">
        <v>0</v>
      </c>
      <c r="V477" t="s">
        <v>34</v>
      </c>
      <c r="W477">
        <v>1</v>
      </c>
    </row>
    <row r="478" spans="1:23">
      <c r="A478">
        <v>5023596</v>
      </c>
      <c r="B478" t="s">
        <v>30</v>
      </c>
      <c r="C478" t="s">
        <v>24</v>
      </c>
      <c r="D478" t="s">
        <v>25</v>
      </c>
      <c r="E478">
        <v>0</v>
      </c>
      <c r="F478">
        <v>135000</v>
      </c>
      <c r="G478" t="s">
        <v>26</v>
      </c>
      <c r="H478" t="s">
        <v>32</v>
      </c>
      <c r="I478" t="s">
        <v>33</v>
      </c>
      <c r="J478" t="s">
        <v>29</v>
      </c>
      <c r="K478">
        <v>-23055</v>
      </c>
      <c r="L478" s="13">
        <v>63.1643835616438</v>
      </c>
      <c r="M478" s="14" t="str">
        <f>VLOOKUP(L478,Temp!$B$2:$C$8,2,1)</f>
        <v>60-70</v>
      </c>
      <c r="N478">
        <v>365243</v>
      </c>
      <c r="O478" s="13">
        <v>0</v>
      </c>
      <c r="P478" s="14" t="str">
        <f>VLOOKUP(O478,Temp!$E$2:$F$9,2,1)</f>
        <v>0-1</v>
      </c>
      <c r="Q478" s="15" t="str">
        <f t="shared" si="7"/>
        <v>unemployed</v>
      </c>
      <c r="R478">
        <v>1</v>
      </c>
      <c r="S478">
        <v>0</v>
      </c>
      <c r="T478">
        <v>0</v>
      </c>
      <c r="U478">
        <v>0</v>
      </c>
      <c r="W478">
        <v>2</v>
      </c>
    </row>
    <row r="479" spans="1:23">
      <c r="A479">
        <v>5023626</v>
      </c>
      <c r="B479" t="s">
        <v>23</v>
      </c>
      <c r="C479" t="s">
        <v>24</v>
      </c>
      <c r="D479" t="s">
        <v>24</v>
      </c>
      <c r="E479">
        <v>2</v>
      </c>
      <c r="F479">
        <v>180000</v>
      </c>
      <c r="G479" t="s">
        <v>31</v>
      </c>
      <c r="H479" t="s">
        <v>41</v>
      </c>
      <c r="I479" t="s">
        <v>33</v>
      </c>
      <c r="J479" t="s">
        <v>29</v>
      </c>
      <c r="K479">
        <v>-13803</v>
      </c>
      <c r="L479" s="13">
        <v>37.8164383561644</v>
      </c>
      <c r="M479" s="14" t="str">
        <f>VLOOKUP(L479,Temp!$B$2:$C$8,2,1)</f>
        <v>30-40</v>
      </c>
      <c r="N479">
        <v>-3249</v>
      </c>
      <c r="O479" s="13">
        <v>8.9013698630137</v>
      </c>
      <c r="P479" s="14" t="str">
        <f>VLOOKUP(O479,Temp!$E$2:$F$9,2,1)</f>
        <v>1-10</v>
      </c>
      <c r="Q479" s="15" t="str">
        <f t="shared" si="7"/>
        <v>employed</v>
      </c>
      <c r="R479">
        <v>1</v>
      </c>
      <c r="S479">
        <v>0</v>
      </c>
      <c r="T479">
        <v>1</v>
      </c>
      <c r="U479">
        <v>0</v>
      </c>
      <c r="V479" t="s">
        <v>44</v>
      </c>
      <c r="W479">
        <v>4</v>
      </c>
    </row>
    <row r="480" spans="1:23">
      <c r="A480">
        <v>5023638</v>
      </c>
      <c r="B480" t="s">
        <v>30</v>
      </c>
      <c r="C480" t="s">
        <v>24</v>
      </c>
      <c r="D480" t="s">
        <v>25</v>
      </c>
      <c r="E480">
        <v>1</v>
      </c>
      <c r="F480">
        <v>157500</v>
      </c>
      <c r="G480" t="s">
        <v>36</v>
      </c>
      <c r="H480" t="s">
        <v>32</v>
      </c>
      <c r="I480" t="s">
        <v>33</v>
      </c>
      <c r="J480" t="s">
        <v>29</v>
      </c>
      <c r="K480">
        <v>-12272</v>
      </c>
      <c r="L480" s="13">
        <v>33.6219178082192</v>
      </c>
      <c r="M480" s="14" t="str">
        <f>VLOOKUP(L480,Temp!$B$2:$C$8,2,1)</f>
        <v>30-40</v>
      </c>
      <c r="N480">
        <v>-2212</v>
      </c>
      <c r="O480" s="13">
        <v>6.06027397260274</v>
      </c>
      <c r="P480" s="14" t="str">
        <f>VLOOKUP(O480,Temp!$E$2:$F$9,2,1)</f>
        <v>1-10</v>
      </c>
      <c r="Q480" s="15" t="str">
        <f t="shared" si="7"/>
        <v>employed</v>
      </c>
      <c r="R480">
        <v>1</v>
      </c>
      <c r="S480">
        <v>1</v>
      </c>
      <c r="T480">
        <v>0</v>
      </c>
      <c r="U480">
        <v>0</v>
      </c>
      <c r="V480" t="s">
        <v>34</v>
      </c>
      <c r="W480">
        <v>3</v>
      </c>
    </row>
    <row r="481" spans="1:23">
      <c r="A481">
        <v>5023639</v>
      </c>
      <c r="B481" t="s">
        <v>30</v>
      </c>
      <c r="C481" t="s">
        <v>25</v>
      </c>
      <c r="D481" t="s">
        <v>24</v>
      </c>
      <c r="E481">
        <v>2</v>
      </c>
      <c r="F481">
        <v>225000</v>
      </c>
      <c r="G481" t="s">
        <v>36</v>
      </c>
      <c r="H481" t="s">
        <v>32</v>
      </c>
      <c r="I481" t="s">
        <v>33</v>
      </c>
      <c r="J481" t="s">
        <v>29</v>
      </c>
      <c r="K481">
        <v>-14776</v>
      </c>
      <c r="L481" s="13">
        <v>40.4821917808219</v>
      </c>
      <c r="M481" s="14" t="str">
        <f>VLOOKUP(L481,Temp!$B$2:$C$8,2,1)</f>
        <v>40-50</v>
      </c>
      <c r="N481">
        <v>-2212</v>
      </c>
      <c r="O481" s="13">
        <v>6.06027397260274</v>
      </c>
      <c r="P481" s="14" t="str">
        <f>VLOOKUP(O481,Temp!$E$2:$F$9,2,1)</f>
        <v>1-10</v>
      </c>
      <c r="Q481" s="15" t="str">
        <f t="shared" si="7"/>
        <v>employed</v>
      </c>
      <c r="R481">
        <v>1</v>
      </c>
      <c r="S481">
        <v>0</v>
      </c>
      <c r="T481">
        <v>0</v>
      </c>
      <c r="U481">
        <v>0</v>
      </c>
      <c r="V481" t="s">
        <v>35</v>
      </c>
      <c r="W481">
        <v>4</v>
      </c>
    </row>
    <row r="482" spans="1:23">
      <c r="A482">
        <v>5023652</v>
      </c>
      <c r="B482" t="s">
        <v>23</v>
      </c>
      <c r="C482" t="s">
        <v>24</v>
      </c>
      <c r="D482" t="s">
        <v>24</v>
      </c>
      <c r="E482">
        <v>0</v>
      </c>
      <c r="F482">
        <v>225000</v>
      </c>
      <c r="G482" t="s">
        <v>31</v>
      </c>
      <c r="H482" t="s">
        <v>41</v>
      </c>
      <c r="I482" t="s">
        <v>38</v>
      </c>
      <c r="J482" t="s">
        <v>29</v>
      </c>
      <c r="K482">
        <v>-10229</v>
      </c>
      <c r="L482" s="13">
        <v>28.0246575342466</v>
      </c>
      <c r="M482" s="14" t="str">
        <f>VLOOKUP(L482,Temp!$B$2:$C$8,2,1)</f>
        <v>20-30</v>
      </c>
      <c r="N482">
        <v>-1209</v>
      </c>
      <c r="O482" s="13">
        <v>3.31232876712329</v>
      </c>
      <c r="P482" s="14" t="str">
        <f>VLOOKUP(O482,Temp!$E$2:$F$9,2,1)</f>
        <v>1-10</v>
      </c>
      <c r="Q482" s="15" t="str">
        <f t="shared" si="7"/>
        <v>employed</v>
      </c>
      <c r="R482">
        <v>1</v>
      </c>
      <c r="S482">
        <v>0</v>
      </c>
      <c r="T482">
        <v>0</v>
      </c>
      <c r="U482">
        <v>0</v>
      </c>
      <c r="V482" t="s">
        <v>49</v>
      </c>
      <c r="W482">
        <v>1</v>
      </c>
    </row>
    <row r="483" spans="1:23">
      <c r="A483">
        <v>5023681</v>
      </c>
      <c r="B483" t="s">
        <v>23</v>
      </c>
      <c r="C483" t="s">
        <v>24</v>
      </c>
      <c r="D483" t="s">
        <v>25</v>
      </c>
      <c r="E483">
        <v>1</v>
      </c>
      <c r="F483">
        <v>67500</v>
      </c>
      <c r="G483" t="s">
        <v>31</v>
      </c>
      <c r="H483" t="s">
        <v>32</v>
      </c>
      <c r="I483" t="s">
        <v>42</v>
      </c>
      <c r="J483" t="s">
        <v>29</v>
      </c>
      <c r="K483">
        <v>-11084</v>
      </c>
      <c r="L483" s="13">
        <v>30.3671232876712</v>
      </c>
      <c r="M483" s="14" t="str">
        <f>VLOOKUP(L483,Temp!$B$2:$C$8,2,1)</f>
        <v>30-40</v>
      </c>
      <c r="N483">
        <v>-1086</v>
      </c>
      <c r="O483" s="13">
        <v>2.97534246575342</v>
      </c>
      <c r="P483" s="14" t="str">
        <f>VLOOKUP(O483,Temp!$E$2:$F$9,2,1)</f>
        <v>1-10</v>
      </c>
      <c r="Q483" s="15" t="str">
        <f t="shared" si="7"/>
        <v>employed</v>
      </c>
      <c r="R483">
        <v>1</v>
      </c>
      <c r="S483">
        <v>1</v>
      </c>
      <c r="T483">
        <v>1</v>
      </c>
      <c r="U483">
        <v>0</v>
      </c>
      <c r="V483" t="s">
        <v>44</v>
      </c>
      <c r="W483">
        <v>3</v>
      </c>
    </row>
    <row r="484" spans="1:23">
      <c r="A484">
        <v>5023697</v>
      </c>
      <c r="B484" t="s">
        <v>23</v>
      </c>
      <c r="C484" t="s">
        <v>24</v>
      </c>
      <c r="D484" t="s">
        <v>25</v>
      </c>
      <c r="E484">
        <v>0</v>
      </c>
      <c r="F484">
        <v>117000</v>
      </c>
      <c r="G484" t="s">
        <v>31</v>
      </c>
      <c r="H484" t="s">
        <v>32</v>
      </c>
      <c r="I484" t="s">
        <v>42</v>
      </c>
      <c r="J484" t="s">
        <v>29</v>
      </c>
      <c r="K484">
        <v>-12185</v>
      </c>
      <c r="L484" s="13">
        <v>33.3835616438356</v>
      </c>
      <c r="M484" s="14" t="str">
        <f>VLOOKUP(L484,Temp!$B$2:$C$8,2,1)</f>
        <v>30-40</v>
      </c>
      <c r="N484">
        <v>-4710</v>
      </c>
      <c r="O484" s="13">
        <v>12.9041095890411</v>
      </c>
      <c r="P484" s="14" t="str">
        <f>VLOOKUP(O484,Temp!$E$2:$F$9,2,1)</f>
        <v>10-20</v>
      </c>
      <c r="Q484" s="15" t="str">
        <f t="shared" si="7"/>
        <v>employed</v>
      </c>
      <c r="R484">
        <v>1</v>
      </c>
      <c r="S484">
        <v>1</v>
      </c>
      <c r="T484">
        <v>1</v>
      </c>
      <c r="U484">
        <v>0</v>
      </c>
      <c r="V484" t="s">
        <v>54</v>
      </c>
      <c r="W484">
        <v>2</v>
      </c>
    </row>
    <row r="485" spans="1:23">
      <c r="A485">
        <v>5023716</v>
      </c>
      <c r="B485" t="s">
        <v>23</v>
      </c>
      <c r="C485" t="s">
        <v>25</v>
      </c>
      <c r="D485" t="s">
        <v>25</v>
      </c>
      <c r="E485">
        <v>0</v>
      </c>
      <c r="F485">
        <v>175500</v>
      </c>
      <c r="G485" t="s">
        <v>26</v>
      </c>
      <c r="H485" t="s">
        <v>27</v>
      </c>
      <c r="I485" t="s">
        <v>33</v>
      </c>
      <c r="J485" t="s">
        <v>29</v>
      </c>
      <c r="K485">
        <v>-22077</v>
      </c>
      <c r="L485" s="13">
        <v>60.4849315068493</v>
      </c>
      <c r="M485" s="14" t="str">
        <f>VLOOKUP(L485,Temp!$B$2:$C$8,2,1)</f>
        <v>60-70</v>
      </c>
      <c r="N485">
        <v>365243</v>
      </c>
      <c r="O485" s="13">
        <v>0</v>
      </c>
      <c r="P485" s="14" t="str">
        <f>VLOOKUP(O485,Temp!$E$2:$F$9,2,1)</f>
        <v>0-1</v>
      </c>
      <c r="Q485" s="15" t="str">
        <f t="shared" si="7"/>
        <v>unemployed</v>
      </c>
      <c r="R485">
        <v>1</v>
      </c>
      <c r="S485">
        <v>0</v>
      </c>
      <c r="T485">
        <v>1</v>
      </c>
      <c r="U485">
        <v>0</v>
      </c>
      <c r="W485">
        <v>2</v>
      </c>
    </row>
    <row r="486" spans="1:23">
      <c r="A486">
        <v>5023729</v>
      </c>
      <c r="B486" t="s">
        <v>30</v>
      </c>
      <c r="C486" t="s">
        <v>25</v>
      </c>
      <c r="D486" t="s">
        <v>24</v>
      </c>
      <c r="E486">
        <v>1</v>
      </c>
      <c r="F486">
        <v>495000</v>
      </c>
      <c r="G486" t="s">
        <v>36</v>
      </c>
      <c r="H486" t="s">
        <v>32</v>
      </c>
      <c r="I486" t="s">
        <v>33</v>
      </c>
      <c r="J486" t="s">
        <v>29</v>
      </c>
      <c r="K486">
        <v>-10261</v>
      </c>
      <c r="L486" s="13">
        <v>28.1123287671233</v>
      </c>
      <c r="M486" s="14" t="str">
        <f>VLOOKUP(L486,Temp!$B$2:$C$8,2,1)</f>
        <v>20-30</v>
      </c>
      <c r="N486">
        <v>-235</v>
      </c>
      <c r="O486" s="13">
        <v>0.643835616438356</v>
      </c>
      <c r="P486" s="14" t="str">
        <f>VLOOKUP(O486,Temp!$E$2:$F$9,2,1)</f>
        <v>0-1</v>
      </c>
      <c r="Q486" s="15" t="str">
        <f t="shared" si="7"/>
        <v>employed</v>
      </c>
      <c r="R486">
        <v>1</v>
      </c>
      <c r="S486">
        <v>0</v>
      </c>
      <c r="T486">
        <v>1</v>
      </c>
      <c r="U486">
        <v>0</v>
      </c>
      <c r="V486" t="s">
        <v>34</v>
      </c>
      <c r="W486">
        <v>3</v>
      </c>
    </row>
    <row r="487" spans="1:23">
      <c r="A487">
        <v>5023749</v>
      </c>
      <c r="B487" t="s">
        <v>30</v>
      </c>
      <c r="C487" t="s">
        <v>25</v>
      </c>
      <c r="D487" t="s">
        <v>24</v>
      </c>
      <c r="E487">
        <v>0</v>
      </c>
      <c r="F487">
        <v>157500</v>
      </c>
      <c r="G487" t="s">
        <v>31</v>
      </c>
      <c r="H487" t="s">
        <v>32</v>
      </c>
      <c r="I487" t="s">
        <v>33</v>
      </c>
      <c r="J487" t="s">
        <v>29</v>
      </c>
      <c r="K487">
        <v>-11454</v>
      </c>
      <c r="L487" s="13">
        <v>31.3808219178082</v>
      </c>
      <c r="M487" s="14" t="str">
        <f>VLOOKUP(L487,Temp!$B$2:$C$8,2,1)</f>
        <v>30-40</v>
      </c>
      <c r="N487">
        <v>-1604</v>
      </c>
      <c r="O487" s="13">
        <v>4.39452054794521</v>
      </c>
      <c r="P487" s="14" t="str">
        <f>VLOOKUP(O487,Temp!$E$2:$F$9,2,1)</f>
        <v>1-10</v>
      </c>
      <c r="Q487" s="15" t="str">
        <f t="shared" si="7"/>
        <v>employed</v>
      </c>
      <c r="R487">
        <v>1</v>
      </c>
      <c r="S487">
        <v>0</v>
      </c>
      <c r="T487">
        <v>0</v>
      </c>
      <c r="U487">
        <v>0</v>
      </c>
      <c r="V487" t="s">
        <v>35</v>
      </c>
      <c r="W487">
        <v>2</v>
      </c>
    </row>
    <row r="488" spans="1:23">
      <c r="A488">
        <v>5023759</v>
      </c>
      <c r="B488" t="s">
        <v>23</v>
      </c>
      <c r="C488" t="s">
        <v>25</v>
      </c>
      <c r="D488" t="s">
        <v>25</v>
      </c>
      <c r="E488">
        <v>0</v>
      </c>
      <c r="F488">
        <v>135000</v>
      </c>
      <c r="G488" t="s">
        <v>26</v>
      </c>
      <c r="H488" t="s">
        <v>32</v>
      </c>
      <c r="I488" t="s">
        <v>47</v>
      </c>
      <c r="J488" t="s">
        <v>29</v>
      </c>
      <c r="K488">
        <v>-22991</v>
      </c>
      <c r="L488" s="13">
        <v>62.9890410958904</v>
      </c>
      <c r="M488" s="14" t="str">
        <f>VLOOKUP(L488,Temp!$B$2:$C$8,2,1)</f>
        <v>60-70</v>
      </c>
      <c r="N488">
        <v>365243</v>
      </c>
      <c r="O488" s="13">
        <v>0</v>
      </c>
      <c r="P488" s="14" t="str">
        <f>VLOOKUP(O488,Temp!$E$2:$F$9,2,1)</f>
        <v>0-1</v>
      </c>
      <c r="Q488" s="15" t="str">
        <f t="shared" si="7"/>
        <v>unemployed</v>
      </c>
      <c r="R488">
        <v>1</v>
      </c>
      <c r="S488">
        <v>0</v>
      </c>
      <c r="T488">
        <v>0</v>
      </c>
      <c r="U488">
        <v>0</v>
      </c>
      <c r="W488">
        <v>1</v>
      </c>
    </row>
    <row r="489" spans="1:23">
      <c r="A489">
        <v>5023764</v>
      </c>
      <c r="B489" t="s">
        <v>23</v>
      </c>
      <c r="C489" t="s">
        <v>24</v>
      </c>
      <c r="D489" t="s">
        <v>25</v>
      </c>
      <c r="E489">
        <v>0</v>
      </c>
      <c r="F489">
        <v>90000</v>
      </c>
      <c r="G489" t="s">
        <v>26</v>
      </c>
      <c r="H489" t="s">
        <v>32</v>
      </c>
      <c r="I489" t="s">
        <v>33</v>
      </c>
      <c r="J489" t="s">
        <v>29</v>
      </c>
      <c r="K489">
        <v>-21904</v>
      </c>
      <c r="L489" s="13">
        <v>60.0109589041096</v>
      </c>
      <c r="M489" s="14" t="str">
        <f>VLOOKUP(L489,Temp!$B$2:$C$8,2,1)</f>
        <v>60-70</v>
      </c>
      <c r="N489">
        <v>365243</v>
      </c>
      <c r="O489" s="13">
        <v>0</v>
      </c>
      <c r="P489" s="14" t="str">
        <f>VLOOKUP(O489,Temp!$E$2:$F$9,2,1)</f>
        <v>0-1</v>
      </c>
      <c r="Q489" s="15" t="str">
        <f t="shared" si="7"/>
        <v>unemployed</v>
      </c>
      <c r="R489">
        <v>1</v>
      </c>
      <c r="S489">
        <v>0</v>
      </c>
      <c r="T489">
        <v>1</v>
      </c>
      <c r="U489">
        <v>0</v>
      </c>
      <c r="W489">
        <v>2</v>
      </c>
    </row>
    <row r="490" spans="1:23">
      <c r="A490">
        <v>5023811</v>
      </c>
      <c r="B490" t="s">
        <v>30</v>
      </c>
      <c r="C490" t="s">
        <v>24</v>
      </c>
      <c r="D490" t="s">
        <v>25</v>
      </c>
      <c r="E490">
        <v>0</v>
      </c>
      <c r="F490">
        <v>202500</v>
      </c>
      <c r="G490" t="s">
        <v>31</v>
      </c>
      <c r="H490" t="s">
        <v>27</v>
      </c>
      <c r="I490" t="s">
        <v>33</v>
      </c>
      <c r="J490" t="s">
        <v>46</v>
      </c>
      <c r="K490">
        <v>-19082</v>
      </c>
      <c r="L490" s="13">
        <v>52.2794520547945</v>
      </c>
      <c r="M490" s="14" t="str">
        <f>VLOOKUP(L490,Temp!$B$2:$C$8,2,1)</f>
        <v>50-60</v>
      </c>
      <c r="N490">
        <v>-377</v>
      </c>
      <c r="O490" s="13">
        <v>1.03287671232877</v>
      </c>
      <c r="P490" s="14" t="str">
        <f>VLOOKUP(O490,Temp!$E$2:$F$9,2,1)</f>
        <v>1-10</v>
      </c>
      <c r="Q490" s="15" t="str">
        <f t="shared" si="7"/>
        <v>employed</v>
      </c>
      <c r="R490">
        <v>1</v>
      </c>
      <c r="S490">
        <v>0</v>
      </c>
      <c r="T490">
        <v>0</v>
      </c>
      <c r="U490">
        <v>0</v>
      </c>
      <c r="V490" t="s">
        <v>61</v>
      </c>
      <c r="W490">
        <v>2</v>
      </c>
    </row>
    <row r="491" spans="1:23">
      <c r="A491">
        <v>5023827</v>
      </c>
      <c r="B491" t="s">
        <v>23</v>
      </c>
      <c r="C491" t="s">
        <v>25</v>
      </c>
      <c r="D491" t="s">
        <v>25</v>
      </c>
      <c r="E491">
        <v>0</v>
      </c>
      <c r="F491">
        <v>292500</v>
      </c>
      <c r="G491" t="s">
        <v>36</v>
      </c>
      <c r="H491" t="s">
        <v>41</v>
      </c>
      <c r="I491" t="s">
        <v>33</v>
      </c>
      <c r="J491" t="s">
        <v>29</v>
      </c>
      <c r="K491">
        <v>-14487</v>
      </c>
      <c r="L491" s="13">
        <v>39.6904109589041</v>
      </c>
      <c r="M491" s="14" t="str">
        <f>VLOOKUP(L491,Temp!$B$2:$C$8,2,1)</f>
        <v>30-40</v>
      </c>
      <c r="N491">
        <v>-2538</v>
      </c>
      <c r="O491" s="13">
        <v>6.95342465753425</v>
      </c>
      <c r="P491" s="14" t="str">
        <f>VLOOKUP(O491,Temp!$E$2:$F$9,2,1)</f>
        <v>1-10</v>
      </c>
      <c r="Q491" s="15" t="str">
        <f t="shared" si="7"/>
        <v>employed</v>
      </c>
      <c r="R491">
        <v>1</v>
      </c>
      <c r="S491">
        <v>0</v>
      </c>
      <c r="T491">
        <v>0</v>
      </c>
      <c r="U491">
        <v>0</v>
      </c>
      <c r="V491" t="s">
        <v>43</v>
      </c>
      <c r="W491">
        <v>2</v>
      </c>
    </row>
    <row r="492" spans="1:23">
      <c r="A492">
        <v>5023844</v>
      </c>
      <c r="B492" t="s">
        <v>23</v>
      </c>
      <c r="C492" t="s">
        <v>24</v>
      </c>
      <c r="D492" t="s">
        <v>25</v>
      </c>
      <c r="E492">
        <v>1</v>
      </c>
      <c r="F492">
        <v>121500</v>
      </c>
      <c r="G492" t="s">
        <v>36</v>
      </c>
      <c r="H492" t="s">
        <v>32</v>
      </c>
      <c r="I492" t="s">
        <v>33</v>
      </c>
      <c r="J492" t="s">
        <v>29</v>
      </c>
      <c r="K492">
        <v>-17297</v>
      </c>
      <c r="L492" s="13">
        <v>47.3890410958904</v>
      </c>
      <c r="M492" s="14" t="str">
        <f>VLOOKUP(L492,Temp!$B$2:$C$8,2,1)</f>
        <v>40-50</v>
      </c>
      <c r="N492">
        <v>-3482</v>
      </c>
      <c r="O492" s="13">
        <v>9.53972602739726</v>
      </c>
      <c r="P492" s="14" t="str">
        <f>VLOOKUP(O492,Temp!$E$2:$F$9,2,1)</f>
        <v>1-10</v>
      </c>
      <c r="Q492" s="15" t="str">
        <f t="shared" si="7"/>
        <v>employed</v>
      </c>
      <c r="R492">
        <v>1</v>
      </c>
      <c r="S492">
        <v>0</v>
      </c>
      <c r="T492">
        <v>1</v>
      </c>
      <c r="U492">
        <v>0</v>
      </c>
      <c r="V492" t="s">
        <v>34</v>
      </c>
      <c r="W492">
        <v>3</v>
      </c>
    </row>
    <row r="493" spans="1:23">
      <c r="A493">
        <v>5023851</v>
      </c>
      <c r="B493" t="s">
        <v>23</v>
      </c>
      <c r="C493" t="s">
        <v>24</v>
      </c>
      <c r="D493" t="s">
        <v>24</v>
      </c>
      <c r="E493">
        <v>1</v>
      </c>
      <c r="F493">
        <v>135000</v>
      </c>
      <c r="G493" t="s">
        <v>36</v>
      </c>
      <c r="H493" t="s">
        <v>32</v>
      </c>
      <c r="I493" t="s">
        <v>38</v>
      </c>
      <c r="J493" t="s">
        <v>29</v>
      </c>
      <c r="K493">
        <v>-14235</v>
      </c>
      <c r="L493" s="13">
        <v>39</v>
      </c>
      <c r="M493" s="14" t="str">
        <f>VLOOKUP(L493,Temp!$B$2:$C$8,2,1)</f>
        <v>30-40</v>
      </c>
      <c r="N493">
        <v>-1189</v>
      </c>
      <c r="O493" s="13">
        <v>3.25753424657534</v>
      </c>
      <c r="P493" s="14" t="str">
        <f>VLOOKUP(O493,Temp!$E$2:$F$9,2,1)</f>
        <v>1-10</v>
      </c>
      <c r="Q493" s="15" t="str">
        <f t="shared" si="7"/>
        <v>employed</v>
      </c>
      <c r="R493">
        <v>1</v>
      </c>
      <c r="S493">
        <v>0</v>
      </c>
      <c r="T493">
        <v>0</v>
      </c>
      <c r="U493">
        <v>0</v>
      </c>
      <c r="V493" t="s">
        <v>44</v>
      </c>
      <c r="W493">
        <v>2</v>
      </c>
    </row>
    <row r="494" spans="1:23">
      <c r="A494">
        <v>5023858</v>
      </c>
      <c r="B494" t="s">
        <v>23</v>
      </c>
      <c r="C494" t="s">
        <v>25</v>
      </c>
      <c r="D494" t="s">
        <v>25</v>
      </c>
      <c r="E494">
        <v>0</v>
      </c>
      <c r="F494">
        <v>450000</v>
      </c>
      <c r="G494" t="s">
        <v>40</v>
      </c>
      <c r="H494" t="s">
        <v>27</v>
      </c>
      <c r="I494" t="s">
        <v>33</v>
      </c>
      <c r="J494" t="s">
        <v>29</v>
      </c>
      <c r="K494">
        <v>-19737</v>
      </c>
      <c r="L494" s="13">
        <v>54.0739726027397</v>
      </c>
      <c r="M494" s="14" t="str">
        <f>VLOOKUP(L494,Temp!$B$2:$C$8,2,1)</f>
        <v>50-60</v>
      </c>
      <c r="N494">
        <v>-5359</v>
      </c>
      <c r="O494" s="13">
        <v>14.6821917808219</v>
      </c>
      <c r="P494" s="14" t="str">
        <f>VLOOKUP(O494,Temp!$E$2:$F$9,2,1)</f>
        <v>10-20</v>
      </c>
      <c r="Q494" s="15" t="str">
        <f t="shared" si="7"/>
        <v>employed</v>
      </c>
      <c r="R494">
        <v>1</v>
      </c>
      <c r="S494">
        <v>0</v>
      </c>
      <c r="T494">
        <v>0</v>
      </c>
      <c r="U494">
        <v>0</v>
      </c>
      <c r="W494">
        <v>2</v>
      </c>
    </row>
    <row r="495" spans="1:23">
      <c r="A495">
        <v>5023874</v>
      </c>
      <c r="B495" t="s">
        <v>23</v>
      </c>
      <c r="C495" t="s">
        <v>24</v>
      </c>
      <c r="D495" t="s">
        <v>25</v>
      </c>
      <c r="E495">
        <v>0</v>
      </c>
      <c r="F495">
        <v>180000</v>
      </c>
      <c r="G495" t="s">
        <v>31</v>
      </c>
      <c r="H495" t="s">
        <v>32</v>
      </c>
      <c r="I495" t="s">
        <v>38</v>
      </c>
      <c r="J495" t="s">
        <v>29</v>
      </c>
      <c r="K495">
        <v>-18945</v>
      </c>
      <c r="L495" s="13">
        <v>51.9041095890411</v>
      </c>
      <c r="M495" s="14" t="str">
        <f>VLOOKUP(L495,Temp!$B$2:$C$8,2,1)</f>
        <v>50-60</v>
      </c>
      <c r="N495">
        <v>-1677</v>
      </c>
      <c r="O495" s="13">
        <v>4.59452054794521</v>
      </c>
      <c r="P495" s="14" t="str">
        <f>VLOOKUP(O495,Temp!$E$2:$F$9,2,1)</f>
        <v>1-10</v>
      </c>
      <c r="Q495" s="15" t="str">
        <f t="shared" si="7"/>
        <v>employed</v>
      </c>
      <c r="R495">
        <v>1</v>
      </c>
      <c r="S495">
        <v>1</v>
      </c>
      <c r="T495">
        <v>0</v>
      </c>
      <c r="U495">
        <v>0</v>
      </c>
      <c r="V495" t="s">
        <v>37</v>
      </c>
      <c r="W495">
        <v>1</v>
      </c>
    </row>
    <row r="496" spans="1:23">
      <c r="A496">
        <v>5023890</v>
      </c>
      <c r="B496" t="s">
        <v>23</v>
      </c>
      <c r="C496" t="s">
        <v>24</v>
      </c>
      <c r="D496" t="s">
        <v>25</v>
      </c>
      <c r="E496">
        <v>0</v>
      </c>
      <c r="F496">
        <v>189000</v>
      </c>
      <c r="G496" t="s">
        <v>36</v>
      </c>
      <c r="H496" t="s">
        <v>32</v>
      </c>
      <c r="I496" t="s">
        <v>28</v>
      </c>
      <c r="J496" t="s">
        <v>29</v>
      </c>
      <c r="K496">
        <v>-17135</v>
      </c>
      <c r="L496" s="13">
        <v>46.9452054794521</v>
      </c>
      <c r="M496" s="14" t="str">
        <f>VLOOKUP(L496,Temp!$B$2:$C$8,2,1)</f>
        <v>40-50</v>
      </c>
      <c r="N496">
        <v>-93</v>
      </c>
      <c r="O496" s="13">
        <v>0.254794520547945</v>
      </c>
      <c r="P496" s="14" t="str">
        <f>VLOOKUP(O496,Temp!$E$2:$F$9,2,1)</f>
        <v>0-1</v>
      </c>
      <c r="Q496" s="15" t="str">
        <f t="shared" si="7"/>
        <v>employed</v>
      </c>
      <c r="R496">
        <v>1</v>
      </c>
      <c r="S496">
        <v>1</v>
      </c>
      <c r="T496">
        <v>1</v>
      </c>
      <c r="U496">
        <v>0</v>
      </c>
      <c r="W496">
        <v>1</v>
      </c>
    </row>
    <row r="497" spans="1:23">
      <c r="A497">
        <v>5023892</v>
      </c>
      <c r="B497" t="s">
        <v>23</v>
      </c>
      <c r="C497" t="s">
        <v>24</v>
      </c>
      <c r="D497" t="s">
        <v>25</v>
      </c>
      <c r="E497">
        <v>2</v>
      </c>
      <c r="F497">
        <v>85500</v>
      </c>
      <c r="G497" t="s">
        <v>36</v>
      </c>
      <c r="H497" t="s">
        <v>27</v>
      </c>
      <c r="I497" t="s">
        <v>33</v>
      </c>
      <c r="J497" t="s">
        <v>29</v>
      </c>
      <c r="K497">
        <v>-12160</v>
      </c>
      <c r="L497" s="13">
        <v>33.3150684931507</v>
      </c>
      <c r="M497" s="14" t="str">
        <f>VLOOKUP(L497,Temp!$B$2:$C$8,2,1)</f>
        <v>30-40</v>
      </c>
      <c r="N497">
        <v>-458</v>
      </c>
      <c r="O497" s="13">
        <v>1.25479452054795</v>
      </c>
      <c r="P497" s="14" t="str">
        <f>VLOOKUP(O497,Temp!$E$2:$F$9,2,1)</f>
        <v>1-10</v>
      </c>
      <c r="Q497" s="15" t="str">
        <f t="shared" si="7"/>
        <v>employed</v>
      </c>
      <c r="R497">
        <v>1</v>
      </c>
      <c r="S497">
        <v>0</v>
      </c>
      <c r="T497">
        <v>0</v>
      </c>
      <c r="U497">
        <v>0</v>
      </c>
      <c r="W497">
        <v>4</v>
      </c>
    </row>
    <row r="498" spans="1:23">
      <c r="A498">
        <v>5023900</v>
      </c>
      <c r="B498" t="s">
        <v>23</v>
      </c>
      <c r="C498" t="s">
        <v>24</v>
      </c>
      <c r="D498" t="s">
        <v>25</v>
      </c>
      <c r="E498">
        <v>0</v>
      </c>
      <c r="F498">
        <v>225000</v>
      </c>
      <c r="G498" t="s">
        <v>31</v>
      </c>
      <c r="H498" t="s">
        <v>27</v>
      </c>
      <c r="I498" t="s">
        <v>33</v>
      </c>
      <c r="J498" t="s">
        <v>29</v>
      </c>
      <c r="K498">
        <v>-9850</v>
      </c>
      <c r="L498" s="13">
        <v>26.986301369863</v>
      </c>
      <c r="M498" s="14" t="str">
        <f>VLOOKUP(L498,Temp!$B$2:$C$8,2,1)</f>
        <v>20-30</v>
      </c>
      <c r="N498">
        <v>-246</v>
      </c>
      <c r="O498" s="13">
        <v>0.673972602739726</v>
      </c>
      <c r="P498" s="14" t="str">
        <f>VLOOKUP(O498,Temp!$E$2:$F$9,2,1)</f>
        <v>0-1</v>
      </c>
      <c r="Q498" s="15" t="str">
        <f t="shared" si="7"/>
        <v>employed</v>
      </c>
      <c r="R498">
        <v>1</v>
      </c>
      <c r="S498">
        <v>0</v>
      </c>
      <c r="T498">
        <v>0</v>
      </c>
      <c r="U498">
        <v>0</v>
      </c>
      <c r="W498">
        <v>2</v>
      </c>
    </row>
    <row r="499" spans="1:23">
      <c r="A499">
        <v>5023906</v>
      </c>
      <c r="B499" t="s">
        <v>23</v>
      </c>
      <c r="C499" t="s">
        <v>24</v>
      </c>
      <c r="D499" t="s">
        <v>25</v>
      </c>
      <c r="E499">
        <v>0</v>
      </c>
      <c r="F499">
        <v>99000</v>
      </c>
      <c r="G499" t="s">
        <v>26</v>
      </c>
      <c r="H499" t="s">
        <v>32</v>
      </c>
      <c r="I499" t="s">
        <v>33</v>
      </c>
      <c r="J499" t="s">
        <v>29</v>
      </c>
      <c r="K499">
        <v>-22657</v>
      </c>
      <c r="L499" s="13">
        <v>62.0739726027397</v>
      </c>
      <c r="M499" s="14" t="str">
        <f>VLOOKUP(L499,Temp!$B$2:$C$8,2,1)</f>
        <v>60-70</v>
      </c>
      <c r="N499">
        <v>365243</v>
      </c>
      <c r="O499" s="13">
        <v>0</v>
      </c>
      <c r="P499" s="14" t="str">
        <f>VLOOKUP(O499,Temp!$E$2:$F$9,2,1)</f>
        <v>0-1</v>
      </c>
      <c r="Q499" s="15" t="str">
        <f t="shared" si="7"/>
        <v>unemployed</v>
      </c>
      <c r="R499">
        <v>1</v>
      </c>
      <c r="S499">
        <v>0</v>
      </c>
      <c r="T499">
        <v>1</v>
      </c>
      <c r="U499">
        <v>0</v>
      </c>
      <c r="W499">
        <v>2</v>
      </c>
    </row>
    <row r="500" spans="1:23">
      <c r="A500">
        <v>5023917</v>
      </c>
      <c r="B500" t="s">
        <v>30</v>
      </c>
      <c r="C500" t="s">
        <v>25</v>
      </c>
      <c r="D500" t="s">
        <v>24</v>
      </c>
      <c r="E500">
        <v>1</v>
      </c>
      <c r="F500">
        <v>225000</v>
      </c>
      <c r="G500" t="s">
        <v>36</v>
      </c>
      <c r="H500" t="s">
        <v>32</v>
      </c>
      <c r="I500" t="s">
        <v>42</v>
      </c>
      <c r="J500" t="s">
        <v>29</v>
      </c>
      <c r="K500">
        <v>-16173</v>
      </c>
      <c r="L500" s="13">
        <v>44.3095890410959</v>
      </c>
      <c r="M500" s="14" t="str">
        <f>VLOOKUP(L500,Temp!$B$2:$C$8,2,1)</f>
        <v>40-50</v>
      </c>
      <c r="N500">
        <v>-2862</v>
      </c>
      <c r="O500" s="13">
        <v>7.84109589041096</v>
      </c>
      <c r="P500" s="14" t="str">
        <f>VLOOKUP(O500,Temp!$E$2:$F$9,2,1)</f>
        <v>1-10</v>
      </c>
      <c r="Q500" s="15" t="str">
        <f t="shared" si="7"/>
        <v>employed</v>
      </c>
      <c r="R500">
        <v>1</v>
      </c>
      <c r="S500">
        <v>0</v>
      </c>
      <c r="T500">
        <v>0</v>
      </c>
      <c r="U500">
        <v>0</v>
      </c>
      <c r="V500" t="s">
        <v>37</v>
      </c>
      <c r="W500">
        <v>3</v>
      </c>
    </row>
    <row r="501" spans="1:23">
      <c r="A501">
        <v>5023920</v>
      </c>
      <c r="B501" t="s">
        <v>30</v>
      </c>
      <c r="C501" t="s">
        <v>25</v>
      </c>
      <c r="D501" t="s">
        <v>24</v>
      </c>
      <c r="E501">
        <v>1</v>
      </c>
      <c r="F501">
        <v>225000</v>
      </c>
      <c r="G501" t="s">
        <v>36</v>
      </c>
      <c r="H501" t="s">
        <v>32</v>
      </c>
      <c r="I501" t="s">
        <v>42</v>
      </c>
      <c r="J501" t="s">
        <v>29</v>
      </c>
      <c r="K501">
        <v>-16173</v>
      </c>
      <c r="L501" s="13">
        <v>44.3095890410959</v>
      </c>
      <c r="M501" s="14" t="str">
        <f>VLOOKUP(L501,Temp!$B$2:$C$8,2,1)</f>
        <v>40-50</v>
      </c>
      <c r="N501">
        <v>-2862</v>
      </c>
      <c r="O501" s="13">
        <v>7.84109589041096</v>
      </c>
      <c r="P501" s="14" t="str">
        <f>VLOOKUP(O501,Temp!$E$2:$F$9,2,1)</f>
        <v>1-10</v>
      </c>
      <c r="Q501" s="15" t="str">
        <f t="shared" si="7"/>
        <v>employed</v>
      </c>
      <c r="R501">
        <v>1</v>
      </c>
      <c r="S501">
        <v>0</v>
      </c>
      <c r="T501">
        <v>0</v>
      </c>
      <c r="U501">
        <v>0</v>
      </c>
      <c r="V501" t="s">
        <v>37</v>
      </c>
      <c r="W501">
        <v>3</v>
      </c>
    </row>
    <row r="502" spans="1:23">
      <c r="A502">
        <v>5023932</v>
      </c>
      <c r="B502" t="s">
        <v>23</v>
      </c>
      <c r="C502" t="s">
        <v>24</v>
      </c>
      <c r="D502" t="s">
        <v>25</v>
      </c>
      <c r="E502">
        <v>2</v>
      </c>
      <c r="F502">
        <v>135000</v>
      </c>
      <c r="G502" t="s">
        <v>36</v>
      </c>
      <c r="H502" t="s">
        <v>32</v>
      </c>
      <c r="I502" t="s">
        <v>28</v>
      </c>
      <c r="J502" t="s">
        <v>29</v>
      </c>
      <c r="K502">
        <v>-14874</v>
      </c>
      <c r="L502" s="13">
        <v>40.7506849315068</v>
      </c>
      <c r="M502" s="14" t="str">
        <f>VLOOKUP(L502,Temp!$B$2:$C$8,2,1)</f>
        <v>40-50</v>
      </c>
      <c r="N502">
        <v>-2407</v>
      </c>
      <c r="O502" s="13">
        <v>6.59452054794521</v>
      </c>
      <c r="P502" s="14" t="str">
        <f>VLOOKUP(O502,Temp!$E$2:$F$9,2,1)</f>
        <v>1-10</v>
      </c>
      <c r="Q502" s="15" t="str">
        <f t="shared" si="7"/>
        <v>employed</v>
      </c>
      <c r="R502">
        <v>1</v>
      </c>
      <c r="S502">
        <v>0</v>
      </c>
      <c r="T502">
        <v>0</v>
      </c>
      <c r="U502">
        <v>0</v>
      </c>
      <c r="V502" t="s">
        <v>43</v>
      </c>
      <c r="W502">
        <v>3</v>
      </c>
    </row>
    <row r="503" spans="1:23">
      <c r="A503">
        <v>5023940</v>
      </c>
      <c r="B503" t="s">
        <v>30</v>
      </c>
      <c r="C503" t="s">
        <v>25</v>
      </c>
      <c r="D503" t="s">
        <v>25</v>
      </c>
      <c r="E503">
        <v>1</v>
      </c>
      <c r="F503">
        <v>157500</v>
      </c>
      <c r="G503" t="s">
        <v>31</v>
      </c>
      <c r="H503" t="s">
        <v>32</v>
      </c>
      <c r="I503" t="s">
        <v>33</v>
      </c>
      <c r="J503" t="s">
        <v>29</v>
      </c>
      <c r="K503">
        <v>-9066</v>
      </c>
      <c r="L503" s="13">
        <v>24.8383561643836</v>
      </c>
      <c r="M503" s="14" t="str">
        <f>VLOOKUP(L503,Temp!$B$2:$C$8,2,1)</f>
        <v>20-30</v>
      </c>
      <c r="N503">
        <v>-2407</v>
      </c>
      <c r="O503" s="13">
        <v>6.59452054794521</v>
      </c>
      <c r="P503" s="14" t="str">
        <f>VLOOKUP(O503,Temp!$E$2:$F$9,2,1)</f>
        <v>1-10</v>
      </c>
      <c r="Q503" s="15" t="str">
        <f t="shared" si="7"/>
        <v>employed</v>
      </c>
      <c r="R503">
        <v>1</v>
      </c>
      <c r="S503">
        <v>0</v>
      </c>
      <c r="T503">
        <v>0</v>
      </c>
      <c r="U503">
        <v>0</v>
      </c>
      <c r="V503" t="s">
        <v>60</v>
      </c>
      <c r="W503">
        <v>3</v>
      </c>
    </row>
    <row r="504" spans="1:23">
      <c r="A504">
        <v>5023941</v>
      </c>
      <c r="B504" t="s">
        <v>30</v>
      </c>
      <c r="C504" t="s">
        <v>25</v>
      </c>
      <c r="D504" t="s">
        <v>25</v>
      </c>
      <c r="E504">
        <v>1</v>
      </c>
      <c r="F504">
        <v>157500</v>
      </c>
      <c r="G504" t="s">
        <v>31</v>
      </c>
      <c r="H504" t="s">
        <v>32</v>
      </c>
      <c r="I504" t="s">
        <v>33</v>
      </c>
      <c r="J504" t="s">
        <v>29</v>
      </c>
      <c r="K504">
        <v>-9066</v>
      </c>
      <c r="L504" s="13">
        <v>24.8383561643836</v>
      </c>
      <c r="M504" s="14" t="str">
        <f>VLOOKUP(L504,Temp!$B$2:$C$8,2,1)</f>
        <v>20-30</v>
      </c>
      <c r="N504">
        <v>-2407</v>
      </c>
      <c r="O504" s="13">
        <v>6.59452054794521</v>
      </c>
      <c r="P504" s="14" t="str">
        <f>VLOOKUP(O504,Temp!$E$2:$F$9,2,1)</f>
        <v>1-10</v>
      </c>
      <c r="Q504" s="15" t="str">
        <f t="shared" si="7"/>
        <v>employed</v>
      </c>
      <c r="R504">
        <v>1</v>
      </c>
      <c r="S504">
        <v>0</v>
      </c>
      <c r="T504">
        <v>0</v>
      </c>
      <c r="U504">
        <v>0</v>
      </c>
      <c r="V504" t="s">
        <v>60</v>
      </c>
      <c r="W504">
        <v>3</v>
      </c>
    </row>
    <row r="505" spans="1:23">
      <c r="A505">
        <v>5023942</v>
      </c>
      <c r="B505" t="s">
        <v>30</v>
      </c>
      <c r="C505" t="s">
        <v>25</v>
      </c>
      <c r="D505" t="s">
        <v>25</v>
      </c>
      <c r="E505">
        <v>1</v>
      </c>
      <c r="F505">
        <v>157500</v>
      </c>
      <c r="G505" t="s">
        <v>31</v>
      </c>
      <c r="H505" t="s">
        <v>32</v>
      </c>
      <c r="I505" t="s">
        <v>33</v>
      </c>
      <c r="J505" t="s">
        <v>29</v>
      </c>
      <c r="K505">
        <v>-9066</v>
      </c>
      <c r="L505" s="13">
        <v>24.8383561643836</v>
      </c>
      <c r="M505" s="14" t="str">
        <f>VLOOKUP(L505,Temp!$B$2:$C$8,2,1)</f>
        <v>20-30</v>
      </c>
      <c r="N505">
        <v>-2407</v>
      </c>
      <c r="O505" s="13">
        <v>6.59452054794521</v>
      </c>
      <c r="P505" s="14" t="str">
        <f>VLOOKUP(O505,Temp!$E$2:$F$9,2,1)</f>
        <v>1-10</v>
      </c>
      <c r="Q505" s="15" t="str">
        <f t="shared" si="7"/>
        <v>employed</v>
      </c>
      <c r="R505">
        <v>1</v>
      </c>
      <c r="S505">
        <v>0</v>
      </c>
      <c r="T505">
        <v>0</v>
      </c>
      <c r="U505">
        <v>0</v>
      </c>
      <c r="V505" t="s">
        <v>60</v>
      </c>
      <c r="W505">
        <v>3</v>
      </c>
    </row>
    <row r="506" spans="1:23">
      <c r="A506">
        <v>5023943</v>
      </c>
      <c r="B506" t="s">
        <v>23</v>
      </c>
      <c r="C506" t="s">
        <v>24</v>
      </c>
      <c r="D506" t="s">
        <v>25</v>
      </c>
      <c r="E506">
        <v>0</v>
      </c>
      <c r="F506">
        <v>90000</v>
      </c>
      <c r="G506" t="s">
        <v>36</v>
      </c>
      <c r="H506" t="s">
        <v>32</v>
      </c>
      <c r="I506" t="s">
        <v>33</v>
      </c>
      <c r="J506" t="s">
        <v>29</v>
      </c>
      <c r="K506">
        <v>-14579</v>
      </c>
      <c r="L506" s="13">
        <v>39.9424657534247</v>
      </c>
      <c r="M506" s="14" t="str">
        <f>VLOOKUP(L506,Temp!$B$2:$C$8,2,1)</f>
        <v>30-40</v>
      </c>
      <c r="N506">
        <v>-185</v>
      </c>
      <c r="O506" s="13">
        <v>0.506849315068493</v>
      </c>
      <c r="P506" s="14" t="str">
        <f>VLOOKUP(O506,Temp!$E$2:$F$9,2,1)</f>
        <v>0-1</v>
      </c>
      <c r="Q506" s="15" t="str">
        <f t="shared" si="7"/>
        <v>employed</v>
      </c>
      <c r="R506">
        <v>1</v>
      </c>
      <c r="S506">
        <v>0</v>
      </c>
      <c r="T506">
        <v>1</v>
      </c>
      <c r="U506">
        <v>0</v>
      </c>
      <c r="V506" t="s">
        <v>34</v>
      </c>
      <c r="W506">
        <v>2</v>
      </c>
    </row>
    <row r="507" spans="1:23">
      <c r="A507">
        <v>5023944</v>
      </c>
      <c r="B507" t="s">
        <v>30</v>
      </c>
      <c r="C507" t="s">
        <v>25</v>
      </c>
      <c r="D507" t="s">
        <v>25</v>
      </c>
      <c r="E507">
        <v>1</v>
      </c>
      <c r="F507">
        <v>148500</v>
      </c>
      <c r="G507" t="s">
        <v>36</v>
      </c>
      <c r="H507" t="s">
        <v>32</v>
      </c>
      <c r="I507" t="s">
        <v>33</v>
      </c>
      <c r="J507" t="s">
        <v>29</v>
      </c>
      <c r="K507">
        <v>-14962</v>
      </c>
      <c r="L507" s="13">
        <v>40.9917808219178</v>
      </c>
      <c r="M507" s="14" t="str">
        <f>VLOOKUP(L507,Temp!$B$2:$C$8,2,1)</f>
        <v>40-50</v>
      </c>
      <c r="N507">
        <v>-5176</v>
      </c>
      <c r="O507" s="13">
        <v>14.1808219178082</v>
      </c>
      <c r="P507" s="14" t="str">
        <f>VLOOKUP(O507,Temp!$E$2:$F$9,2,1)</f>
        <v>10-20</v>
      </c>
      <c r="Q507" s="15" t="str">
        <f t="shared" si="7"/>
        <v>employed</v>
      </c>
      <c r="R507">
        <v>1</v>
      </c>
      <c r="S507">
        <v>0</v>
      </c>
      <c r="T507">
        <v>0</v>
      </c>
      <c r="U507">
        <v>0</v>
      </c>
      <c r="V507" t="s">
        <v>34</v>
      </c>
      <c r="W507">
        <v>3</v>
      </c>
    </row>
    <row r="508" spans="1:23">
      <c r="A508">
        <v>5023953</v>
      </c>
      <c r="B508" t="s">
        <v>30</v>
      </c>
      <c r="C508" t="s">
        <v>25</v>
      </c>
      <c r="D508" t="s">
        <v>25</v>
      </c>
      <c r="E508">
        <v>1</v>
      </c>
      <c r="F508">
        <v>148500</v>
      </c>
      <c r="G508" t="s">
        <v>36</v>
      </c>
      <c r="H508" t="s">
        <v>32</v>
      </c>
      <c r="I508" t="s">
        <v>33</v>
      </c>
      <c r="J508" t="s">
        <v>29</v>
      </c>
      <c r="K508">
        <v>-14962</v>
      </c>
      <c r="L508" s="13">
        <v>40.9917808219178</v>
      </c>
      <c r="M508" s="14" t="str">
        <f>VLOOKUP(L508,Temp!$B$2:$C$8,2,1)</f>
        <v>40-50</v>
      </c>
      <c r="N508">
        <v>-5176</v>
      </c>
      <c r="O508" s="13">
        <v>14.1808219178082</v>
      </c>
      <c r="P508" s="14" t="str">
        <f>VLOOKUP(O508,Temp!$E$2:$F$9,2,1)</f>
        <v>10-20</v>
      </c>
      <c r="Q508" s="15" t="str">
        <f t="shared" si="7"/>
        <v>employed</v>
      </c>
      <c r="R508">
        <v>1</v>
      </c>
      <c r="S508">
        <v>0</v>
      </c>
      <c r="T508">
        <v>0</v>
      </c>
      <c r="U508">
        <v>0</v>
      </c>
      <c r="V508" t="s">
        <v>34</v>
      </c>
      <c r="W508">
        <v>3</v>
      </c>
    </row>
    <row r="509" spans="1:23">
      <c r="A509">
        <v>5023984</v>
      </c>
      <c r="B509" t="s">
        <v>30</v>
      </c>
      <c r="C509" t="s">
        <v>25</v>
      </c>
      <c r="D509" t="s">
        <v>25</v>
      </c>
      <c r="E509">
        <v>2</v>
      </c>
      <c r="F509">
        <v>225000</v>
      </c>
      <c r="G509" t="s">
        <v>36</v>
      </c>
      <c r="H509" t="s">
        <v>32</v>
      </c>
      <c r="I509" t="s">
        <v>33</v>
      </c>
      <c r="J509" t="s">
        <v>29</v>
      </c>
      <c r="K509">
        <v>-9761</v>
      </c>
      <c r="L509" s="13">
        <v>26.7424657534247</v>
      </c>
      <c r="M509" s="14" t="str">
        <f>VLOOKUP(L509,Temp!$B$2:$C$8,2,1)</f>
        <v>20-30</v>
      </c>
      <c r="N509">
        <v>-854</v>
      </c>
      <c r="O509" s="13">
        <v>2.33972602739726</v>
      </c>
      <c r="P509" s="14" t="str">
        <f>VLOOKUP(O509,Temp!$E$2:$F$9,2,1)</f>
        <v>1-10</v>
      </c>
      <c r="Q509" s="15" t="str">
        <f t="shared" si="7"/>
        <v>employed</v>
      </c>
      <c r="R509">
        <v>1</v>
      </c>
      <c r="S509">
        <v>1</v>
      </c>
      <c r="T509">
        <v>1</v>
      </c>
      <c r="U509">
        <v>0</v>
      </c>
      <c r="V509" t="s">
        <v>34</v>
      </c>
      <c r="W509">
        <v>4</v>
      </c>
    </row>
    <row r="510" spans="1:23">
      <c r="A510">
        <v>5023987</v>
      </c>
      <c r="B510" t="s">
        <v>30</v>
      </c>
      <c r="C510" t="s">
        <v>25</v>
      </c>
      <c r="D510" t="s">
        <v>25</v>
      </c>
      <c r="E510">
        <v>2</v>
      </c>
      <c r="F510">
        <v>225000</v>
      </c>
      <c r="G510" t="s">
        <v>36</v>
      </c>
      <c r="H510" t="s">
        <v>32</v>
      </c>
      <c r="I510" t="s">
        <v>33</v>
      </c>
      <c r="J510" t="s">
        <v>29</v>
      </c>
      <c r="K510">
        <v>-9761</v>
      </c>
      <c r="L510" s="13">
        <v>26.7424657534247</v>
      </c>
      <c r="M510" s="14" t="str">
        <f>VLOOKUP(L510,Temp!$B$2:$C$8,2,1)</f>
        <v>20-30</v>
      </c>
      <c r="N510">
        <v>-854</v>
      </c>
      <c r="O510" s="13">
        <v>2.33972602739726</v>
      </c>
      <c r="P510" s="14" t="str">
        <f>VLOOKUP(O510,Temp!$E$2:$F$9,2,1)</f>
        <v>1-10</v>
      </c>
      <c r="Q510" s="15" t="str">
        <f t="shared" si="7"/>
        <v>employed</v>
      </c>
      <c r="R510">
        <v>1</v>
      </c>
      <c r="S510">
        <v>1</v>
      </c>
      <c r="T510">
        <v>1</v>
      </c>
      <c r="U510">
        <v>0</v>
      </c>
      <c r="V510" t="s">
        <v>34</v>
      </c>
      <c r="W510">
        <v>4</v>
      </c>
    </row>
    <row r="511" spans="1:23">
      <c r="A511">
        <v>5024002</v>
      </c>
      <c r="B511" t="s">
        <v>30</v>
      </c>
      <c r="C511" t="s">
        <v>25</v>
      </c>
      <c r="D511" t="s">
        <v>25</v>
      </c>
      <c r="E511">
        <v>0</v>
      </c>
      <c r="F511">
        <v>315000</v>
      </c>
      <c r="G511" t="s">
        <v>36</v>
      </c>
      <c r="H511" t="s">
        <v>27</v>
      </c>
      <c r="I511" t="s">
        <v>33</v>
      </c>
      <c r="J511" t="s">
        <v>29</v>
      </c>
      <c r="K511">
        <v>-10847</v>
      </c>
      <c r="L511" s="13">
        <v>29.7178082191781</v>
      </c>
      <c r="M511" s="14" t="str">
        <f>VLOOKUP(L511,Temp!$B$2:$C$8,2,1)</f>
        <v>20-30</v>
      </c>
      <c r="N511">
        <v>-2712</v>
      </c>
      <c r="O511" s="13">
        <v>7.43013698630137</v>
      </c>
      <c r="P511" s="14" t="str">
        <f>VLOOKUP(O511,Temp!$E$2:$F$9,2,1)</f>
        <v>1-10</v>
      </c>
      <c r="Q511" s="15" t="str">
        <f t="shared" si="7"/>
        <v>employed</v>
      </c>
      <c r="R511">
        <v>1</v>
      </c>
      <c r="S511">
        <v>0</v>
      </c>
      <c r="T511">
        <v>0</v>
      </c>
      <c r="U511">
        <v>0</v>
      </c>
      <c r="V511" t="s">
        <v>34</v>
      </c>
      <c r="W511">
        <v>2</v>
      </c>
    </row>
    <row r="512" spans="1:23">
      <c r="A512">
        <v>5024005</v>
      </c>
      <c r="B512" t="s">
        <v>30</v>
      </c>
      <c r="C512" t="s">
        <v>25</v>
      </c>
      <c r="D512" t="s">
        <v>25</v>
      </c>
      <c r="E512">
        <v>0</v>
      </c>
      <c r="F512">
        <v>315000</v>
      </c>
      <c r="G512" t="s">
        <v>36</v>
      </c>
      <c r="H512" t="s">
        <v>27</v>
      </c>
      <c r="I512" t="s">
        <v>33</v>
      </c>
      <c r="J512" t="s">
        <v>29</v>
      </c>
      <c r="K512">
        <v>-10847</v>
      </c>
      <c r="L512" s="13">
        <v>29.7178082191781</v>
      </c>
      <c r="M512" s="14" t="str">
        <f>VLOOKUP(L512,Temp!$B$2:$C$8,2,1)</f>
        <v>20-30</v>
      </c>
      <c r="N512">
        <v>-2712</v>
      </c>
      <c r="O512" s="13">
        <v>7.43013698630137</v>
      </c>
      <c r="P512" s="14" t="str">
        <f>VLOOKUP(O512,Temp!$E$2:$F$9,2,1)</f>
        <v>1-10</v>
      </c>
      <c r="Q512" s="15" t="str">
        <f t="shared" si="7"/>
        <v>employed</v>
      </c>
      <c r="R512">
        <v>1</v>
      </c>
      <c r="S512">
        <v>0</v>
      </c>
      <c r="T512">
        <v>0</v>
      </c>
      <c r="U512">
        <v>0</v>
      </c>
      <c r="V512" t="s">
        <v>34</v>
      </c>
      <c r="W512">
        <v>2</v>
      </c>
    </row>
    <row r="513" spans="1:23">
      <c r="A513">
        <v>5024028</v>
      </c>
      <c r="B513" t="s">
        <v>23</v>
      </c>
      <c r="C513" t="s">
        <v>24</v>
      </c>
      <c r="D513" t="s">
        <v>25</v>
      </c>
      <c r="E513">
        <v>2</v>
      </c>
      <c r="F513">
        <v>112500</v>
      </c>
      <c r="G513" t="s">
        <v>36</v>
      </c>
      <c r="H513" t="s">
        <v>32</v>
      </c>
      <c r="I513" t="s">
        <v>33</v>
      </c>
      <c r="J513" t="s">
        <v>46</v>
      </c>
      <c r="K513">
        <v>-14612</v>
      </c>
      <c r="L513" s="13">
        <v>40.0328767123288</v>
      </c>
      <c r="M513" s="14" t="str">
        <f>VLOOKUP(L513,Temp!$B$2:$C$8,2,1)</f>
        <v>40-50</v>
      </c>
      <c r="N513">
        <v>-397</v>
      </c>
      <c r="O513" s="13">
        <v>1.08767123287671</v>
      </c>
      <c r="P513" s="14" t="str">
        <f>VLOOKUP(O513,Temp!$E$2:$F$9,2,1)</f>
        <v>1-10</v>
      </c>
      <c r="Q513" s="15" t="str">
        <f t="shared" si="7"/>
        <v>employed</v>
      </c>
      <c r="R513">
        <v>1</v>
      </c>
      <c r="S513">
        <v>0</v>
      </c>
      <c r="T513">
        <v>0</v>
      </c>
      <c r="U513">
        <v>0</v>
      </c>
      <c r="V513" t="s">
        <v>43</v>
      </c>
      <c r="W513">
        <v>4</v>
      </c>
    </row>
    <row r="514" spans="1:23">
      <c r="A514">
        <v>5024035</v>
      </c>
      <c r="B514" t="s">
        <v>23</v>
      </c>
      <c r="C514" t="s">
        <v>24</v>
      </c>
      <c r="D514" t="s">
        <v>25</v>
      </c>
      <c r="E514">
        <v>2</v>
      </c>
      <c r="F514">
        <v>112500</v>
      </c>
      <c r="G514" t="s">
        <v>36</v>
      </c>
      <c r="H514" t="s">
        <v>32</v>
      </c>
      <c r="I514" t="s">
        <v>33</v>
      </c>
      <c r="J514" t="s">
        <v>46</v>
      </c>
      <c r="K514">
        <v>-14612</v>
      </c>
      <c r="L514" s="13">
        <v>40.0328767123288</v>
      </c>
      <c r="M514" s="14" t="str">
        <f>VLOOKUP(L514,Temp!$B$2:$C$8,2,1)</f>
        <v>40-50</v>
      </c>
      <c r="N514">
        <v>-397</v>
      </c>
      <c r="O514" s="13">
        <v>1.08767123287671</v>
      </c>
      <c r="P514" s="14" t="str">
        <f>VLOOKUP(O514,Temp!$E$2:$F$9,2,1)</f>
        <v>1-10</v>
      </c>
      <c r="Q514" s="15" t="str">
        <f t="shared" si="7"/>
        <v>employed</v>
      </c>
      <c r="R514">
        <v>1</v>
      </c>
      <c r="S514">
        <v>0</v>
      </c>
      <c r="T514">
        <v>0</v>
      </c>
      <c r="U514">
        <v>0</v>
      </c>
      <c r="V514" t="s">
        <v>43</v>
      </c>
      <c r="W514">
        <v>4</v>
      </c>
    </row>
    <row r="515" spans="1:23">
      <c r="A515">
        <v>5024036</v>
      </c>
      <c r="B515" t="s">
        <v>23</v>
      </c>
      <c r="C515" t="s">
        <v>24</v>
      </c>
      <c r="D515" t="s">
        <v>25</v>
      </c>
      <c r="E515">
        <v>2</v>
      </c>
      <c r="F515">
        <v>112500</v>
      </c>
      <c r="G515" t="s">
        <v>36</v>
      </c>
      <c r="H515" t="s">
        <v>32</v>
      </c>
      <c r="I515" t="s">
        <v>33</v>
      </c>
      <c r="J515" t="s">
        <v>46</v>
      </c>
      <c r="K515">
        <v>-14612</v>
      </c>
      <c r="L515" s="13">
        <v>40.0328767123288</v>
      </c>
      <c r="M515" s="14" t="str">
        <f>VLOOKUP(L515,Temp!$B$2:$C$8,2,1)</f>
        <v>40-50</v>
      </c>
      <c r="N515">
        <v>-397</v>
      </c>
      <c r="O515" s="13">
        <v>1.08767123287671</v>
      </c>
      <c r="P515" s="14" t="str">
        <f>VLOOKUP(O515,Temp!$E$2:$F$9,2,1)</f>
        <v>1-10</v>
      </c>
      <c r="Q515" s="15" t="str">
        <f t="shared" ref="Q515:Q578" si="8">IF(N515&lt;0,"employed","unemployed")</f>
        <v>employed</v>
      </c>
      <c r="R515">
        <v>1</v>
      </c>
      <c r="S515">
        <v>0</v>
      </c>
      <c r="T515">
        <v>0</v>
      </c>
      <c r="U515">
        <v>0</v>
      </c>
      <c r="V515" t="s">
        <v>43</v>
      </c>
      <c r="W515">
        <v>4</v>
      </c>
    </row>
    <row r="516" spans="1:23">
      <c r="A516">
        <v>5024039</v>
      </c>
      <c r="B516" t="s">
        <v>23</v>
      </c>
      <c r="C516" t="s">
        <v>24</v>
      </c>
      <c r="D516" t="s">
        <v>24</v>
      </c>
      <c r="E516">
        <v>0</v>
      </c>
      <c r="F516">
        <v>135000</v>
      </c>
      <c r="G516" t="s">
        <v>36</v>
      </c>
      <c r="H516" t="s">
        <v>32</v>
      </c>
      <c r="I516" t="s">
        <v>33</v>
      </c>
      <c r="J516" t="s">
        <v>29</v>
      </c>
      <c r="K516">
        <v>-15459</v>
      </c>
      <c r="L516" s="13">
        <v>42.3534246575342</v>
      </c>
      <c r="M516" s="14" t="str">
        <f>VLOOKUP(L516,Temp!$B$2:$C$8,2,1)</f>
        <v>40-50</v>
      </c>
      <c r="N516">
        <v>-642</v>
      </c>
      <c r="O516" s="13">
        <v>1.75890410958904</v>
      </c>
      <c r="P516" s="14" t="str">
        <f>VLOOKUP(O516,Temp!$E$2:$F$9,2,1)</f>
        <v>1-10</v>
      </c>
      <c r="Q516" s="15" t="str">
        <f t="shared" si="8"/>
        <v>employed</v>
      </c>
      <c r="R516">
        <v>1</v>
      </c>
      <c r="S516">
        <v>0</v>
      </c>
      <c r="T516">
        <v>0</v>
      </c>
      <c r="U516">
        <v>0</v>
      </c>
      <c r="V516" t="s">
        <v>44</v>
      </c>
      <c r="W516">
        <v>2</v>
      </c>
    </row>
    <row r="517" spans="1:23">
      <c r="A517">
        <v>5024049</v>
      </c>
      <c r="B517" t="s">
        <v>23</v>
      </c>
      <c r="C517" t="s">
        <v>25</v>
      </c>
      <c r="D517" t="s">
        <v>25</v>
      </c>
      <c r="E517">
        <v>1</v>
      </c>
      <c r="F517">
        <v>144000</v>
      </c>
      <c r="G517" t="s">
        <v>36</v>
      </c>
      <c r="H517" t="s">
        <v>27</v>
      </c>
      <c r="I517" t="s">
        <v>33</v>
      </c>
      <c r="J517" t="s">
        <v>29</v>
      </c>
      <c r="K517">
        <v>-12903</v>
      </c>
      <c r="L517" s="13">
        <v>35.3506849315068</v>
      </c>
      <c r="M517" s="14" t="str">
        <f>VLOOKUP(L517,Temp!$B$2:$C$8,2,1)</f>
        <v>30-40</v>
      </c>
      <c r="N517">
        <v>-2924</v>
      </c>
      <c r="O517" s="13">
        <v>8.01095890410959</v>
      </c>
      <c r="P517" s="14" t="str">
        <f>VLOOKUP(O517,Temp!$E$2:$F$9,2,1)</f>
        <v>1-10</v>
      </c>
      <c r="Q517" s="15" t="str">
        <f t="shared" si="8"/>
        <v>employed</v>
      </c>
      <c r="R517">
        <v>1</v>
      </c>
      <c r="S517">
        <v>0</v>
      </c>
      <c r="T517">
        <v>0</v>
      </c>
      <c r="U517">
        <v>0</v>
      </c>
      <c r="V517" t="s">
        <v>49</v>
      </c>
      <c r="W517">
        <v>3</v>
      </c>
    </row>
    <row r="518" spans="1:23">
      <c r="A518">
        <v>5024054</v>
      </c>
      <c r="B518" t="s">
        <v>23</v>
      </c>
      <c r="C518" t="s">
        <v>24</v>
      </c>
      <c r="D518" t="s">
        <v>25</v>
      </c>
      <c r="E518">
        <v>1</v>
      </c>
      <c r="F518">
        <v>108000</v>
      </c>
      <c r="G518" t="s">
        <v>36</v>
      </c>
      <c r="H518" t="s">
        <v>32</v>
      </c>
      <c r="I518" t="s">
        <v>33</v>
      </c>
      <c r="J518" t="s">
        <v>29</v>
      </c>
      <c r="K518">
        <v>-13012</v>
      </c>
      <c r="L518" s="13">
        <v>35.6493150684932</v>
      </c>
      <c r="M518" s="14" t="str">
        <f>VLOOKUP(L518,Temp!$B$2:$C$8,2,1)</f>
        <v>30-40</v>
      </c>
      <c r="N518">
        <v>-1342</v>
      </c>
      <c r="O518" s="13">
        <v>3.67671232876712</v>
      </c>
      <c r="P518" s="14" t="str">
        <f>VLOOKUP(O518,Temp!$E$2:$F$9,2,1)</f>
        <v>1-10</v>
      </c>
      <c r="Q518" s="15" t="str">
        <f t="shared" si="8"/>
        <v>employed</v>
      </c>
      <c r="R518">
        <v>1</v>
      </c>
      <c r="S518">
        <v>0</v>
      </c>
      <c r="T518">
        <v>1</v>
      </c>
      <c r="U518">
        <v>0</v>
      </c>
      <c r="V518" t="s">
        <v>44</v>
      </c>
      <c r="W518">
        <v>3</v>
      </c>
    </row>
    <row r="519" spans="1:23">
      <c r="A519">
        <v>5024061</v>
      </c>
      <c r="B519" t="s">
        <v>23</v>
      </c>
      <c r="C519" t="s">
        <v>24</v>
      </c>
      <c r="D519" t="s">
        <v>24</v>
      </c>
      <c r="E519">
        <v>3</v>
      </c>
      <c r="F519">
        <v>135000</v>
      </c>
      <c r="G519" t="s">
        <v>31</v>
      </c>
      <c r="H519" t="s">
        <v>32</v>
      </c>
      <c r="I519" t="s">
        <v>33</v>
      </c>
      <c r="J519" t="s">
        <v>29</v>
      </c>
      <c r="K519">
        <v>-10980</v>
      </c>
      <c r="L519" s="13">
        <v>30.0821917808219</v>
      </c>
      <c r="M519" s="14" t="str">
        <f>VLOOKUP(L519,Temp!$B$2:$C$8,2,1)</f>
        <v>30-40</v>
      </c>
      <c r="N519">
        <v>-2893</v>
      </c>
      <c r="O519" s="13">
        <v>7.92602739726027</v>
      </c>
      <c r="P519" s="14" t="str">
        <f>VLOOKUP(O519,Temp!$E$2:$F$9,2,1)</f>
        <v>1-10</v>
      </c>
      <c r="Q519" s="15" t="str">
        <f t="shared" si="8"/>
        <v>employed</v>
      </c>
      <c r="R519">
        <v>1</v>
      </c>
      <c r="S519">
        <v>0</v>
      </c>
      <c r="T519">
        <v>0</v>
      </c>
      <c r="U519">
        <v>0</v>
      </c>
      <c r="V519" t="s">
        <v>43</v>
      </c>
      <c r="W519">
        <v>5</v>
      </c>
    </row>
    <row r="520" spans="1:23">
      <c r="A520">
        <v>5024063</v>
      </c>
      <c r="B520" t="s">
        <v>30</v>
      </c>
      <c r="C520" t="s">
        <v>24</v>
      </c>
      <c r="D520" t="s">
        <v>24</v>
      </c>
      <c r="E520">
        <v>3</v>
      </c>
      <c r="F520">
        <v>135000</v>
      </c>
      <c r="G520" t="s">
        <v>31</v>
      </c>
      <c r="H520" t="s">
        <v>32</v>
      </c>
      <c r="I520" t="s">
        <v>33</v>
      </c>
      <c r="J520" t="s">
        <v>29</v>
      </c>
      <c r="K520">
        <v>-10980</v>
      </c>
      <c r="L520" s="13">
        <v>30.0821917808219</v>
      </c>
      <c r="M520" s="14" t="str">
        <f>VLOOKUP(L520,Temp!$B$2:$C$8,2,1)</f>
        <v>30-40</v>
      </c>
      <c r="N520">
        <v>-2893</v>
      </c>
      <c r="O520" s="13">
        <v>7.92602739726027</v>
      </c>
      <c r="P520" s="14" t="str">
        <f>VLOOKUP(O520,Temp!$E$2:$F$9,2,1)</f>
        <v>1-10</v>
      </c>
      <c r="Q520" s="15" t="str">
        <f t="shared" si="8"/>
        <v>employed</v>
      </c>
      <c r="R520">
        <v>1</v>
      </c>
      <c r="S520">
        <v>0</v>
      </c>
      <c r="T520">
        <v>0</v>
      </c>
      <c r="U520">
        <v>0</v>
      </c>
      <c r="V520" t="s">
        <v>43</v>
      </c>
      <c r="W520">
        <v>5</v>
      </c>
    </row>
    <row r="521" spans="1:23">
      <c r="A521">
        <v>5024082</v>
      </c>
      <c r="B521" t="s">
        <v>23</v>
      </c>
      <c r="C521" t="s">
        <v>24</v>
      </c>
      <c r="D521" t="s">
        <v>25</v>
      </c>
      <c r="E521">
        <v>2</v>
      </c>
      <c r="F521">
        <v>112500</v>
      </c>
      <c r="G521" t="s">
        <v>36</v>
      </c>
      <c r="H521" t="s">
        <v>32</v>
      </c>
      <c r="I521" t="s">
        <v>28</v>
      </c>
      <c r="J521" t="s">
        <v>29</v>
      </c>
      <c r="K521">
        <v>-14351</v>
      </c>
      <c r="L521" s="13">
        <v>39.3178082191781</v>
      </c>
      <c r="M521" s="14" t="str">
        <f>VLOOKUP(L521,Temp!$B$2:$C$8,2,1)</f>
        <v>30-40</v>
      </c>
      <c r="N521">
        <v>-3592</v>
      </c>
      <c r="O521" s="13">
        <v>9.84109589041096</v>
      </c>
      <c r="P521" s="14" t="str">
        <f>VLOOKUP(O521,Temp!$E$2:$F$9,2,1)</f>
        <v>1-10</v>
      </c>
      <c r="Q521" s="15" t="str">
        <f t="shared" si="8"/>
        <v>employed</v>
      </c>
      <c r="R521">
        <v>1</v>
      </c>
      <c r="S521">
        <v>0</v>
      </c>
      <c r="T521">
        <v>0</v>
      </c>
      <c r="U521">
        <v>0</v>
      </c>
      <c r="V521" t="s">
        <v>44</v>
      </c>
      <c r="W521">
        <v>3</v>
      </c>
    </row>
    <row r="522" spans="1:23">
      <c r="A522">
        <v>5024115</v>
      </c>
      <c r="B522" t="s">
        <v>23</v>
      </c>
      <c r="C522" t="s">
        <v>24</v>
      </c>
      <c r="D522" t="s">
        <v>25</v>
      </c>
      <c r="E522">
        <v>0</v>
      </c>
      <c r="F522">
        <v>180000</v>
      </c>
      <c r="G522" t="s">
        <v>36</v>
      </c>
      <c r="H522" t="s">
        <v>32</v>
      </c>
      <c r="I522" t="s">
        <v>33</v>
      </c>
      <c r="J522" t="s">
        <v>29</v>
      </c>
      <c r="K522">
        <v>-22041</v>
      </c>
      <c r="L522" s="13">
        <v>60.386301369863</v>
      </c>
      <c r="M522" s="14" t="str">
        <f>VLOOKUP(L522,Temp!$B$2:$C$8,2,1)</f>
        <v>60-70</v>
      </c>
      <c r="N522">
        <v>-1524</v>
      </c>
      <c r="O522" s="13">
        <v>4.17534246575342</v>
      </c>
      <c r="P522" s="14" t="str">
        <f>VLOOKUP(O522,Temp!$E$2:$F$9,2,1)</f>
        <v>1-10</v>
      </c>
      <c r="Q522" s="15" t="str">
        <f t="shared" si="8"/>
        <v>employed</v>
      </c>
      <c r="R522">
        <v>1</v>
      </c>
      <c r="S522">
        <v>1</v>
      </c>
      <c r="T522">
        <v>1</v>
      </c>
      <c r="U522">
        <v>0</v>
      </c>
      <c r="V522" t="s">
        <v>49</v>
      </c>
      <c r="W522">
        <v>2</v>
      </c>
    </row>
    <row r="523" spans="1:23">
      <c r="A523">
        <v>5024121</v>
      </c>
      <c r="B523" t="s">
        <v>23</v>
      </c>
      <c r="C523" t="s">
        <v>24</v>
      </c>
      <c r="D523" t="s">
        <v>25</v>
      </c>
      <c r="E523">
        <v>1</v>
      </c>
      <c r="F523">
        <v>135000</v>
      </c>
      <c r="G523" t="s">
        <v>36</v>
      </c>
      <c r="H523" t="s">
        <v>32</v>
      </c>
      <c r="I523" t="s">
        <v>47</v>
      </c>
      <c r="J523" t="s">
        <v>29</v>
      </c>
      <c r="K523">
        <v>-15675</v>
      </c>
      <c r="L523" s="13">
        <v>42.9452054794521</v>
      </c>
      <c r="M523" s="14" t="str">
        <f>VLOOKUP(L523,Temp!$B$2:$C$8,2,1)</f>
        <v>40-50</v>
      </c>
      <c r="N523">
        <v>-305</v>
      </c>
      <c r="O523" s="13">
        <v>0.835616438356164</v>
      </c>
      <c r="P523" s="14" t="str">
        <f>VLOOKUP(O523,Temp!$E$2:$F$9,2,1)</f>
        <v>0-1</v>
      </c>
      <c r="Q523" s="15" t="str">
        <f t="shared" si="8"/>
        <v>employed</v>
      </c>
      <c r="R523">
        <v>1</v>
      </c>
      <c r="S523">
        <v>0</v>
      </c>
      <c r="T523">
        <v>0</v>
      </c>
      <c r="U523">
        <v>0</v>
      </c>
      <c r="V523" t="s">
        <v>44</v>
      </c>
      <c r="W523">
        <v>2</v>
      </c>
    </row>
    <row r="524" spans="1:23">
      <c r="A524">
        <v>5024132</v>
      </c>
      <c r="B524" t="s">
        <v>30</v>
      </c>
      <c r="C524" t="s">
        <v>25</v>
      </c>
      <c r="D524" t="s">
        <v>24</v>
      </c>
      <c r="E524">
        <v>0</v>
      </c>
      <c r="F524">
        <v>202500</v>
      </c>
      <c r="G524" t="s">
        <v>36</v>
      </c>
      <c r="H524" t="s">
        <v>32</v>
      </c>
      <c r="I524" t="s">
        <v>33</v>
      </c>
      <c r="J524" t="s">
        <v>29</v>
      </c>
      <c r="K524">
        <v>-8655</v>
      </c>
      <c r="L524" s="13">
        <v>23.7123287671233</v>
      </c>
      <c r="M524" s="14" t="str">
        <f>VLOOKUP(L524,Temp!$B$2:$C$8,2,1)</f>
        <v>20-30</v>
      </c>
      <c r="N524">
        <v>-1067</v>
      </c>
      <c r="O524" s="13">
        <v>2.92328767123288</v>
      </c>
      <c r="P524" s="14" t="str">
        <f>VLOOKUP(O524,Temp!$E$2:$F$9,2,1)</f>
        <v>1-10</v>
      </c>
      <c r="Q524" s="15" t="str">
        <f t="shared" si="8"/>
        <v>employed</v>
      </c>
      <c r="R524">
        <v>1</v>
      </c>
      <c r="S524">
        <v>0</v>
      </c>
      <c r="T524">
        <v>1</v>
      </c>
      <c r="U524">
        <v>1</v>
      </c>
      <c r="V524" t="s">
        <v>43</v>
      </c>
      <c r="W524">
        <v>2</v>
      </c>
    </row>
    <row r="525" spans="1:23">
      <c r="A525">
        <v>5024135</v>
      </c>
      <c r="B525" t="s">
        <v>30</v>
      </c>
      <c r="C525" t="s">
        <v>25</v>
      </c>
      <c r="D525" t="s">
        <v>24</v>
      </c>
      <c r="E525">
        <v>0</v>
      </c>
      <c r="F525">
        <v>202500</v>
      </c>
      <c r="G525" t="s">
        <v>36</v>
      </c>
      <c r="H525" t="s">
        <v>32</v>
      </c>
      <c r="I525" t="s">
        <v>33</v>
      </c>
      <c r="J525" t="s">
        <v>29</v>
      </c>
      <c r="K525">
        <v>-8655</v>
      </c>
      <c r="L525" s="13">
        <v>23.7123287671233</v>
      </c>
      <c r="M525" s="14" t="str">
        <f>VLOOKUP(L525,Temp!$B$2:$C$8,2,1)</f>
        <v>20-30</v>
      </c>
      <c r="N525">
        <v>-1067</v>
      </c>
      <c r="O525" s="13">
        <v>2.92328767123288</v>
      </c>
      <c r="P525" s="14" t="str">
        <f>VLOOKUP(O525,Temp!$E$2:$F$9,2,1)</f>
        <v>1-10</v>
      </c>
      <c r="Q525" s="15" t="str">
        <f t="shared" si="8"/>
        <v>employed</v>
      </c>
      <c r="R525">
        <v>1</v>
      </c>
      <c r="S525">
        <v>0</v>
      </c>
      <c r="T525">
        <v>1</v>
      </c>
      <c r="U525">
        <v>1</v>
      </c>
      <c r="V525" t="s">
        <v>43</v>
      </c>
      <c r="W525">
        <v>2</v>
      </c>
    </row>
    <row r="526" spans="1:23">
      <c r="A526">
        <v>5024163</v>
      </c>
      <c r="B526" t="s">
        <v>30</v>
      </c>
      <c r="C526" t="s">
        <v>25</v>
      </c>
      <c r="D526" t="s">
        <v>25</v>
      </c>
      <c r="E526">
        <v>3</v>
      </c>
      <c r="F526">
        <v>202500</v>
      </c>
      <c r="G526" t="s">
        <v>36</v>
      </c>
      <c r="H526" t="s">
        <v>32</v>
      </c>
      <c r="I526" t="s">
        <v>33</v>
      </c>
      <c r="J526" t="s">
        <v>29</v>
      </c>
      <c r="K526">
        <v>-13350</v>
      </c>
      <c r="L526" s="13">
        <v>36.5753424657534</v>
      </c>
      <c r="M526" s="14" t="str">
        <f>VLOOKUP(L526,Temp!$B$2:$C$8,2,1)</f>
        <v>30-40</v>
      </c>
      <c r="N526">
        <v>-1981</v>
      </c>
      <c r="O526" s="13">
        <v>5.42739726027397</v>
      </c>
      <c r="P526" s="14" t="str">
        <f>VLOOKUP(O526,Temp!$E$2:$F$9,2,1)</f>
        <v>1-10</v>
      </c>
      <c r="Q526" s="15" t="str">
        <f t="shared" si="8"/>
        <v>employed</v>
      </c>
      <c r="R526">
        <v>1</v>
      </c>
      <c r="S526">
        <v>0</v>
      </c>
      <c r="T526">
        <v>0</v>
      </c>
      <c r="U526">
        <v>0</v>
      </c>
      <c r="V526" t="s">
        <v>34</v>
      </c>
      <c r="W526">
        <v>5</v>
      </c>
    </row>
    <row r="527" spans="1:23">
      <c r="A527">
        <v>5024182</v>
      </c>
      <c r="B527" t="s">
        <v>23</v>
      </c>
      <c r="C527" t="s">
        <v>24</v>
      </c>
      <c r="D527" t="s">
        <v>25</v>
      </c>
      <c r="E527">
        <v>0</v>
      </c>
      <c r="F527">
        <v>81000</v>
      </c>
      <c r="G527" t="s">
        <v>31</v>
      </c>
      <c r="H527" t="s">
        <v>32</v>
      </c>
      <c r="I527" t="s">
        <v>33</v>
      </c>
      <c r="J527" t="s">
        <v>29</v>
      </c>
      <c r="K527">
        <v>-15580</v>
      </c>
      <c r="L527" s="13">
        <v>42.6849315068493</v>
      </c>
      <c r="M527" s="14" t="str">
        <f>VLOOKUP(L527,Temp!$B$2:$C$8,2,1)</f>
        <v>40-50</v>
      </c>
      <c r="N527">
        <v>-3503</v>
      </c>
      <c r="O527" s="13">
        <v>9.5972602739726</v>
      </c>
      <c r="P527" s="14" t="str">
        <f>VLOOKUP(O527,Temp!$E$2:$F$9,2,1)</f>
        <v>1-10</v>
      </c>
      <c r="Q527" s="15" t="str">
        <f t="shared" si="8"/>
        <v>employed</v>
      </c>
      <c r="R527">
        <v>1</v>
      </c>
      <c r="S527">
        <v>0</v>
      </c>
      <c r="T527">
        <v>0</v>
      </c>
      <c r="U527">
        <v>0</v>
      </c>
      <c r="V527" t="s">
        <v>44</v>
      </c>
      <c r="W527">
        <v>2</v>
      </c>
    </row>
    <row r="528" spans="1:23">
      <c r="A528">
        <v>5024203</v>
      </c>
      <c r="B528" t="s">
        <v>23</v>
      </c>
      <c r="C528" t="s">
        <v>24</v>
      </c>
      <c r="D528" t="s">
        <v>25</v>
      </c>
      <c r="E528">
        <v>0</v>
      </c>
      <c r="F528">
        <v>202500</v>
      </c>
      <c r="G528" t="s">
        <v>36</v>
      </c>
      <c r="H528" t="s">
        <v>32</v>
      </c>
      <c r="I528" t="s">
        <v>38</v>
      </c>
      <c r="J528" t="s">
        <v>29</v>
      </c>
      <c r="K528">
        <v>-16278</v>
      </c>
      <c r="L528" s="13">
        <v>44.5972602739726</v>
      </c>
      <c r="M528" s="14" t="str">
        <f>VLOOKUP(L528,Temp!$B$2:$C$8,2,1)</f>
        <v>40-50</v>
      </c>
      <c r="N528">
        <v>-2712</v>
      </c>
      <c r="O528" s="13">
        <v>7.43013698630137</v>
      </c>
      <c r="P528" s="14" t="str">
        <f>VLOOKUP(O528,Temp!$E$2:$F$9,2,1)</f>
        <v>1-10</v>
      </c>
      <c r="Q528" s="15" t="str">
        <f t="shared" si="8"/>
        <v>employed</v>
      </c>
      <c r="R528">
        <v>1</v>
      </c>
      <c r="S528">
        <v>1</v>
      </c>
      <c r="T528">
        <v>1</v>
      </c>
      <c r="U528">
        <v>0</v>
      </c>
      <c r="W528">
        <v>1</v>
      </c>
    </row>
    <row r="529" spans="1:23">
      <c r="A529">
        <v>5024208</v>
      </c>
      <c r="B529" t="s">
        <v>23</v>
      </c>
      <c r="C529" t="s">
        <v>24</v>
      </c>
      <c r="D529" t="s">
        <v>25</v>
      </c>
      <c r="E529">
        <v>0</v>
      </c>
      <c r="F529">
        <v>202500</v>
      </c>
      <c r="G529" t="s">
        <v>36</v>
      </c>
      <c r="H529" t="s">
        <v>32</v>
      </c>
      <c r="I529" t="s">
        <v>38</v>
      </c>
      <c r="J529" t="s">
        <v>29</v>
      </c>
      <c r="K529">
        <v>-16278</v>
      </c>
      <c r="L529" s="13">
        <v>44.5972602739726</v>
      </c>
      <c r="M529" s="14" t="str">
        <f>VLOOKUP(L529,Temp!$B$2:$C$8,2,1)</f>
        <v>40-50</v>
      </c>
      <c r="N529">
        <v>-2712</v>
      </c>
      <c r="O529" s="13">
        <v>7.43013698630137</v>
      </c>
      <c r="P529" s="14" t="str">
        <f>VLOOKUP(O529,Temp!$E$2:$F$9,2,1)</f>
        <v>1-10</v>
      </c>
      <c r="Q529" s="15" t="str">
        <f t="shared" si="8"/>
        <v>employed</v>
      </c>
      <c r="R529">
        <v>1</v>
      </c>
      <c r="S529">
        <v>1</v>
      </c>
      <c r="T529">
        <v>1</v>
      </c>
      <c r="U529">
        <v>0</v>
      </c>
      <c r="W529">
        <v>1</v>
      </c>
    </row>
    <row r="530" spans="1:23">
      <c r="A530">
        <v>5024261</v>
      </c>
      <c r="B530" t="s">
        <v>30</v>
      </c>
      <c r="C530" t="s">
        <v>24</v>
      </c>
      <c r="D530" t="s">
        <v>25</v>
      </c>
      <c r="E530">
        <v>0</v>
      </c>
      <c r="F530">
        <v>202500</v>
      </c>
      <c r="G530" t="s">
        <v>31</v>
      </c>
      <c r="H530" t="s">
        <v>32</v>
      </c>
      <c r="I530" t="s">
        <v>33</v>
      </c>
      <c r="J530" t="s">
        <v>29</v>
      </c>
      <c r="K530">
        <v>-15700</v>
      </c>
      <c r="L530" s="13">
        <v>43.013698630137</v>
      </c>
      <c r="M530" s="14" t="str">
        <f>VLOOKUP(L530,Temp!$B$2:$C$8,2,1)</f>
        <v>40-50</v>
      </c>
      <c r="N530">
        <v>-1677</v>
      </c>
      <c r="O530" s="13">
        <v>4.59452054794521</v>
      </c>
      <c r="P530" s="14" t="str">
        <f>VLOOKUP(O530,Temp!$E$2:$F$9,2,1)</f>
        <v>1-10</v>
      </c>
      <c r="Q530" s="15" t="str">
        <f t="shared" si="8"/>
        <v>employed</v>
      </c>
      <c r="R530">
        <v>1</v>
      </c>
      <c r="S530">
        <v>0</v>
      </c>
      <c r="T530">
        <v>0</v>
      </c>
      <c r="U530">
        <v>0</v>
      </c>
      <c r="W530">
        <v>2</v>
      </c>
    </row>
    <row r="531" spans="1:23">
      <c r="A531">
        <v>5024286</v>
      </c>
      <c r="B531" t="s">
        <v>30</v>
      </c>
      <c r="C531" t="s">
        <v>25</v>
      </c>
      <c r="D531" t="s">
        <v>25</v>
      </c>
      <c r="E531">
        <v>0</v>
      </c>
      <c r="F531">
        <v>315000</v>
      </c>
      <c r="G531" t="s">
        <v>31</v>
      </c>
      <c r="H531" t="s">
        <v>32</v>
      </c>
      <c r="I531" t="s">
        <v>33</v>
      </c>
      <c r="J531" t="s">
        <v>29</v>
      </c>
      <c r="K531">
        <v>-15509</v>
      </c>
      <c r="L531" s="13">
        <v>42.4904109589041</v>
      </c>
      <c r="M531" s="14" t="str">
        <f>VLOOKUP(L531,Temp!$B$2:$C$8,2,1)</f>
        <v>40-50</v>
      </c>
      <c r="N531">
        <v>-1189</v>
      </c>
      <c r="O531" s="13">
        <v>3.25753424657534</v>
      </c>
      <c r="P531" s="14" t="str">
        <f>VLOOKUP(O531,Temp!$E$2:$F$9,2,1)</f>
        <v>1-10</v>
      </c>
      <c r="Q531" s="15" t="str">
        <f t="shared" si="8"/>
        <v>employed</v>
      </c>
      <c r="R531">
        <v>1</v>
      </c>
      <c r="S531">
        <v>1</v>
      </c>
      <c r="T531">
        <v>1</v>
      </c>
      <c r="U531">
        <v>0</v>
      </c>
      <c r="V531" t="s">
        <v>35</v>
      </c>
      <c r="W531">
        <v>2</v>
      </c>
    </row>
    <row r="532" spans="1:23">
      <c r="A532">
        <v>5024302</v>
      </c>
      <c r="B532" t="s">
        <v>23</v>
      </c>
      <c r="C532" t="s">
        <v>24</v>
      </c>
      <c r="D532" t="s">
        <v>25</v>
      </c>
      <c r="E532">
        <v>0</v>
      </c>
      <c r="F532">
        <v>99000</v>
      </c>
      <c r="G532" t="s">
        <v>36</v>
      </c>
      <c r="H532" t="s">
        <v>32</v>
      </c>
      <c r="I532" t="s">
        <v>33</v>
      </c>
      <c r="J532" t="s">
        <v>29</v>
      </c>
      <c r="K532">
        <v>-17541</v>
      </c>
      <c r="L532" s="13">
        <v>48.0575342465753</v>
      </c>
      <c r="M532" s="14" t="str">
        <f>VLOOKUP(L532,Temp!$B$2:$C$8,2,1)</f>
        <v>40-50</v>
      </c>
      <c r="N532">
        <v>-7276</v>
      </c>
      <c r="O532" s="13">
        <v>19.9342465753425</v>
      </c>
      <c r="P532" s="14" t="str">
        <f>VLOOKUP(O532,Temp!$E$2:$F$9,2,1)</f>
        <v>10-20</v>
      </c>
      <c r="Q532" s="15" t="str">
        <f t="shared" si="8"/>
        <v>employed</v>
      </c>
      <c r="R532">
        <v>1</v>
      </c>
      <c r="S532">
        <v>1</v>
      </c>
      <c r="T532">
        <v>1</v>
      </c>
      <c r="U532">
        <v>1</v>
      </c>
      <c r="V532" t="s">
        <v>34</v>
      </c>
      <c r="W532">
        <v>2</v>
      </c>
    </row>
    <row r="533" spans="1:23">
      <c r="A533">
        <v>5024311</v>
      </c>
      <c r="B533" t="s">
        <v>23</v>
      </c>
      <c r="C533" t="s">
        <v>24</v>
      </c>
      <c r="D533" t="s">
        <v>25</v>
      </c>
      <c r="E533">
        <v>0</v>
      </c>
      <c r="F533">
        <v>216000</v>
      </c>
      <c r="G533" t="s">
        <v>26</v>
      </c>
      <c r="H533" t="s">
        <v>32</v>
      </c>
      <c r="I533" t="s">
        <v>47</v>
      </c>
      <c r="J533" t="s">
        <v>29</v>
      </c>
      <c r="K533">
        <v>-20024</v>
      </c>
      <c r="L533" s="13">
        <v>54.8602739726027</v>
      </c>
      <c r="M533" s="14" t="str">
        <f>VLOOKUP(L533,Temp!$B$2:$C$8,2,1)</f>
        <v>50-60</v>
      </c>
      <c r="N533">
        <v>365243</v>
      </c>
      <c r="O533" s="13">
        <v>0</v>
      </c>
      <c r="P533" s="14" t="str">
        <f>VLOOKUP(O533,Temp!$E$2:$F$9,2,1)</f>
        <v>0-1</v>
      </c>
      <c r="Q533" s="15" t="str">
        <f t="shared" si="8"/>
        <v>unemployed</v>
      </c>
      <c r="R533">
        <v>1</v>
      </c>
      <c r="S533">
        <v>0</v>
      </c>
      <c r="T533">
        <v>0</v>
      </c>
      <c r="U533">
        <v>0</v>
      </c>
      <c r="W533">
        <v>1</v>
      </c>
    </row>
    <row r="534" spans="1:23">
      <c r="A534">
        <v>5024316</v>
      </c>
      <c r="B534" t="s">
        <v>23</v>
      </c>
      <c r="C534" t="s">
        <v>24</v>
      </c>
      <c r="D534" t="s">
        <v>25</v>
      </c>
      <c r="E534">
        <v>0</v>
      </c>
      <c r="F534">
        <v>216000</v>
      </c>
      <c r="G534" t="s">
        <v>26</v>
      </c>
      <c r="H534" t="s">
        <v>32</v>
      </c>
      <c r="I534" t="s">
        <v>47</v>
      </c>
      <c r="J534" t="s">
        <v>29</v>
      </c>
      <c r="K534">
        <v>-20024</v>
      </c>
      <c r="L534" s="13">
        <v>54.8602739726027</v>
      </c>
      <c r="M534" s="14" t="str">
        <f>VLOOKUP(L534,Temp!$B$2:$C$8,2,1)</f>
        <v>50-60</v>
      </c>
      <c r="N534">
        <v>365243</v>
      </c>
      <c r="O534" s="13">
        <v>0</v>
      </c>
      <c r="P534" s="14" t="str">
        <f>VLOOKUP(O534,Temp!$E$2:$F$9,2,1)</f>
        <v>0-1</v>
      </c>
      <c r="Q534" s="15" t="str">
        <f t="shared" si="8"/>
        <v>unemployed</v>
      </c>
      <c r="R534">
        <v>1</v>
      </c>
      <c r="S534">
        <v>0</v>
      </c>
      <c r="T534">
        <v>0</v>
      </c>
      <c r="U534">
        <v>0</v>
      </c>
      <c r="W534">
        <v>1</v>
      </c>
    </row>
    <row r="535" spans="1:23">
      <c r="A535">
        <v>5024318</v>
      </c>
      <c r="B535" t="s">
        <v>23</v>
      </c>
      <c r="C535" t="s">
        <v>24</v>
      </c>
      <c r="D535" t="s">
        <v>25</v>
      </c>
      <c r="E535">
        <v>0</v>
      </c>
      <c r="F535">
        <v>135000</v>
      </c>
      <c r="G535" t="s">
        <v>26</v>
      </c>
      <c r="H535" t="s">
        <v>32</v>
      </c>
      <c r="I535" t="s">
        <v>42</v>
      </c>
      <c r="J535" t="s">
        <v>29</v>
      </c>
      <c r="K535">
        <v>-21131</v>
      </c>
      <c r="L535" s="13">
        <v>57.8931506849315</v>
      </c>
      <c r="M535" s="14" t="str">
        <f>VLOOKUP(L535,Temp!$B$2:$C$8,2,1)</f>
        <v>50-60</v>
      </c>
      <c r="N535">
        <v>365243</v>
      </c>
      <c r="O535" s="13">
        <v>0</v>
      </c>
      <c r="P535" s="14" t="str">
        <f>VLOOKUP(O535,Temp!$E$2:$F$9,2,1)</f>
        <v>0-1</v>
      </c>
      <c r="Q535" s="15" t="str">
        <f t="shared" si="8"/>
        <v>unemployed</v>
      </c>
      <c r="R535">
        <v>1</v>
      </c>
      <c r="S535">
        <v>0</v>
      </c>
      <c r="T535">
        <v>0</v>
      </c>
      <c r="U535">
        <v>0</v>
      </c>
      <c r="W535">
        <v>2</v>
      </c>
    </row>
    <row r="536" spans="1:23">
      <c r="A536">
        <v>5024322</v>
      </c>
      <c r="B536" t="s">
        <v>23</v>
      </c>
      <c r="C536" t="s">
        <v>24</v>
      </c>
      <c r="D536" t="s">
        <v>25</v>
      </c>
      <c r="E536">
        <v>0</v>
      </c>
      <c r="F536">
        <v>121500</v>
      </c>
      <c r="G536" t="s">
        <v>26</v>
      </c>
      <c r="H536" t="s">
        <v>32</v>
      </c>
      <c r="I536" t="s">
        <v>33</v>
      </c>
      <c r="J536" t="s">
        <v>29</v>
      </c>
      <c r="K536">
        <v>-23407</v>
      </c>
      <c r="L536" s="13">
        <v>64.1287671232877</v>
      </c>
      <c r="M536" s="14" t="str">
        <f>VLOOKUP(L536,Temp!$B$2:$C$8,2,1)</f>
        <v>60-70</v>
      </c>
      <c r="N536">
        <v>365243</v>
      </c>
      <c r="O536" s="13">
        <v>0</v>
      </c>
      <c r="P536" s="14" t="str">
        <f>VLOOKUP(O536,Temp!$E$2:$F$9,2,1)</f>
        <v>0-1</v>
      </c>
      <c r="Q536" s="15" t="str">
        <f t="shared" si="8"/>
        <v>unemployed</v>
      </c>
      <c r="R536">
        <v>1</v>
      </c>
      <c r="S536">
        <v>0</v>
      </c>
      <c r="T536">
        <v>0</v>
      </c>
      <c r="U536">
        <v>0</v>
      </c>
      <c r="W536">
        <v>2</v>
      </c>
    </row>
    <row r="537" spans="1:23">
      <c r="A537">
        <v>5024330</v>
      </c>
      <c r="B537" t="s">
        <v>23</v>
      </c>
      <c r="C537" t="s">
        <v>24</v>
      </c>
      <c r="D537" t="s">
        <v>25</v>
      </c>
      <c r="E537">
        <v>0</v>
      </c>
      <c r="F537">
        <v>225000</v>
      </c>
      <c r="G537" t="s">
        <v>31</v>
      </c>
      <c r="H537" t="s">
        <v>32</v>
      </c>
      <c r="I537" t="s">
        <v>33</v>
      </c>
      <c r="J537" t="s">
        <v>29</v>
      </c>
      <c r="K537">
        <v>-17401</v>
      </c>
      <c r="L537" s="13">
        <v>47.6739726027397</v>
      </c>
      <c r="M537" s="14" t="str">
        <f>VLOOKUP(L537,Temp!$B$2:$C$8,2,1)</f>
        <v>40-50</v>
      </c>
      <c r="N537">
        <v>-9559</v>
      </c>
      <c r="O537" s="13">
        <v>26.1890410958904</v>
      </c>
      <c r="P537" s="14" t="str">
        <f>VLOOKUP(O537,Temp!$E$2:$F$9,2,1)</f>
        <v>20-30</v>
      </c>
      <c r="Q537" s="15" t="str">
        <f t="shared" si="8"/>
        <v>employed</v>
      </c>
      <c r="R537">
        <v>1</v>
      </c>
      <c r="S537">
        <v>0</v>
      </c>
      <c r="T537">
        <v>0</v>
      </c>
      <c r="U537">
        <v>0</v>
      </c>
      <c r="V537" t="s">
        <v>62</v>
      </c>
      <c r="W537">
        <v>2</v>
      </c>
    </row>
    <row r="538" spans="1:23">
      <c r="A538">
        <v>5024365</v>
      </c>
      <c r="B538" t="s">
        <v>30</v>
      </c>
      <c r="C538" t="s">
        <v>24</v>
      </c>
      <c r="D538" t="s">
        <v>25</v>
      </c>
      <c r="E538">
        <v>1</v>
      </c>
      <c r="F538">
        <v>81000</v>
      </c>
      <c r="G538" t="s">
        <v>36</v>
      </c>
      <c r="H538" t="s">
        <v>32</v>
      </c>
      <c r="I538" t="s">
        <v>33</v>
      </c>
      <c r="J538" t="s">
        <v>29</v>
      </c>
      <c r="K538">
        <v>-12313</v>
      </c>
      <c r="L538" s="13">
        <v>33.7342465753425</v>
      </c>
      <c r="M538" s="14" t="str">
        <f>VLOOKUP(L538,Temp!$B$2:$C$8,2,1)</f>
        <v>30-40</v>
      </c>
      <c r="N538">
        <v>-1098</v>
      </c>
      <c r="O538" s="13">
        <v>3.00821917808219</v>
      </c>
      <c r="P538" s="14" t="str">
        <f>VLOOKUP(O538,Temp!$E$2:$F$9,2,1)</f>
        <v>1-10</v>
      </c>
      <c r="Q538" s="15" t="str">
        <f t="shared" si="8"/>
        <v>employed</v>
      </c>
      <c r="R538">
        <v>1</v>
      </c>
      <c r="S538">
        <v>0</v>
      </c>
      <c r="T538">
        <v>0</v>
      </c>
      <c r="U538">
        <v>0</v>
      </c>
      <c r="V538" t="s">
        <v>34</v>
      </c>
      <c r="W538">
        <v>3</v>
      </c>
    </row>
    <row r="539" spans="1:23">
      <c r="A539">
        <v>5024374</v>
      </c>
      <c r="B539" t="s">
        <v>23</v>
      </c>
      <c r="C539" t="s">
        <v>24</v>
      </c>
      <c r="D539" t="s">
        <v>25</v>
      </c>
      <c r="E539">
        <v>2</v>
      </c>
      <c r="F539">
        <v>112500</v>
      </c>
      <c r="G539" t="s">
        <v>36</v>
      </c>
      <c r="H539" t="s">
        <v>27</v>
      </c>
      <c r="I539" t="s">
        <v>33</v>
      </c>
      <c r="J539" t="s">
        <v>29</v>
      </c>
      <c r="K539">
        <v>-9985</v>
      </c>
      <c r="L539" s="13">
        <v>27.3561643835616</v>
      </c>
      <c r="M539" s="14" t="str">
        <f>VLOOKUP(L539,Temp!$B$2:$C$8,2,1)</f>
        <v>20-30</v>
      </c>
      <c r="N539">
        <v>-1738</v>
      </c>
      <c r="O539" s="13">
        <v>4.76164383561644</v>
      </c>
      <c r="P539" s="14" t="str">
        <f>VLOOKUP(O539,Temp!$E$2:$F$9,2,1)</f>
        <v>1-10</v>
      </c>
      <c r="Q539" s="15" t="str">
        <f t="shared" si="8"/>
        <v>employed</v>
      </c>
      <c r="R539">
        <v>1</v>
      </c>
      <c r="S539">
        <v>0</v>
      </c>
      <c r="T539">
        <v>0</v>
      </c>
      <c r="U539">
        <v>0</v>
      </c>
      <c r="V539" t="s">
        <v>44</v>
      </c>
      <c r="W539">
        <v>4</v>
      </c>
    </row>
    <row r="540" spans="1:23">
      <c r="A540">
        <v>5024378</v>
      </c>
      <c r="B540" t="s">
        <v>30</v>
      </c>
      <c r="C540" t="s">
        <v>24</v>
      </c>
      <c r="D540" t="s">
        <v>25</v>
      </c>
      <c r="E540">
        <v>0</v>
      </c>
      <c r="F540">
        <v>270000</v>
      </c>
      <c r="G540" t="s">
        <v>36</v>
      </c>
      <c r="H540" t="s">
        <v>32</v>
      </c>
      <c r="I540" t="s">
        <v>33</v>
      </c>
      <c r="J540" t="s">
        <v>29</v>
      </c>
      <c r="K540">
        <v>-12555</v>
      </c>
      <c r="L540" s="13">
        <v>34.3972602739726</v>
      </c>
      <c r="M540" s="14" t="str">
        <f>VLOOKUP(L540,Temp!$B$2:$C$8,2,1)</f>
        <v>30-40</v>
      </c>
      <c r="N540">
        <v>-1858</v>
      </c>
      <c r="O540" s="13">
        <v>5.09041095890411</v>
      </c>
      <c r="P540" s="14" t="str">
        <f>VLOOKUP(O540,Temp!$E$2:$F$9,2,1)</f>
        <v>1-10</v>
      </c>
      <c r="Q540" s="15" t="str">
        <f t="shared" si="8"/>
        <v>employed</v>
      </c>
      <c r="R540">
        <v>1</v>
      </c>
      <c r="S540">
        <v>0</v>
      </c>
      <c r="T540">
        <v>0</v>
      </c>
      <c r="U540">
        <v>0</v>
      </c>
      <c r="V540" t="s">
        <v>43</v>
      </c>
      <c r="W540">
        <v>2</v>
      </c>
    </row>
    <row r="541" spans="1:23">
      <c r="A541">
        <v>5024386</v>
      </c>
      <c r="B541" t="s">
        <v>23</v>
      </c>
      <c r="C541" t="s">
        <v>24</v>
      </c>
      <c r="D541" t="s">
        <v>24</v>
      </c>
      <c r="E541">
        <v>0</v>
      </c>
      <c r="F541">
        <v>117000</v>
      </c>
      <c r="G541" t="s">
        <v>36</v>
      </c>
      <c r="H541" t="s">
        <v>32</v>
      </c>
      <c r="I541" t="s">
        <v>33</v>
      </c>
      <c r="J541" t="s">
        <v>50</v>
      </c>
      <c r="K541">
        <v>-13494</v>
      </c>
      <c r="L541" s="13">
        <v>36.9698630136986</v>
      </c>
      <c r="M541" s="14" t="str">
        <f>VLOOKUP(L541,Temp!$B$2:$C$8,2,1)</f>
        <v>30-40</v>
      </c>
      <c r="N541">
        <v>-1281</v>
      </c>
      <c r="O541" s="13">
        <v>3.50958904109589</v>
      </c>
      <c r="P541" s="14" t="str">
        <f>VLOOKUP(O541,Temp!$E$2:$F$9,2,1)</f>
        <v>1-10</v>
      </c>
      <c r="Q541" s="15" t="str">
        <f t="shared" si="8"/>
        <v>employed</v>
      </c>
      <c r="R541">
        <v>1</v>
      </c>
      <c r="S541">
        <v>0</v>
      </c>
      <c r="T541">
        <v>0</v>
      </c>
      <c r="U541">
        <v>0</v>
      </c>
      <c r="V541" t="s">
        <v>44</v>
      </c>
      <c r="W541">
        <v>2</v>
      </c>
    </row>
    <row r="542" spans="1:23">
      <c r="A542">
        <v>5024396</v>
      </c>
      <c r="B542" t="s">
        <v>23</v>
      </c>
      <c r="C542" t="s">
        <v>24</v>
      </c>
      <c r="D542" t="s">
        <v>24</v>
      </c>
      <c r="E542">
        <v>0</v>
      </c>
      <c r="F542">
        <v>117000</v>
      </c>
      <c r="G542" t="s">
        <v>36</v>
      </c>
      <c r="H542" t="s">
        <v>32</v>
      </c>
      <c r="I542" t="s">
        <v>33</v>
      </c>
      <c r="J542" t="s">
        <v>50</v>
      </c>
      <c r="K542">
        <v>-13494</v>
      </c>
      <c r="L542" s="13">
        <v>36.9698630136986</v>
      </c>
      <c r="M542" s="14" t="str">
        <f>VLOOKUP(L542,Temp!$B$2:$C$8,2,1)</f>
        <v>30-40</v>
      </c>
      <c r="N542">
        <v>-1281</v>
      </c>
      <c r="O542" s="13">
        <v>3.50958904109589</v>
      </c>
      <c r="P542" s="14" t="str">
        <f>VLOOKUP(O542,Temp!$E$2:$F$9,2,1)</f>
        <v>1-10</v>
      </c>
      <c r="Q542" s="15" t="str">
        <f t="shared" si="8"/>
        <v>employed</v>
      </c>
      <c r="R542">
        <v>1</v>
      </c>
      <c r="S542">
        <v>0</v>
      </c>
      <c r="T542">
        <v>0</v>
      </c>
      <c r="U542">
        <v>0</v>
      </c>
      <c r="V542" t="s">
        <v>44</v>
      </c>
      <c r="W542">
        <v>2</v>
      </c>
    </row>
    <row r="543" spans="1:23">
      <c r="A543">
        <v>5024416</v>
      </c>
      <c r="B543" t="s">
        <v>30</v>
      </c>
      <c r="C543" t="s">
        <v>25</v>
      </c>
      <c r="D543" t="s">
        <v>25</v>
      </c>
      <c r="E543">
        <v>0</v>
      </c>
      <c r="F543">
        <v>360000</v>
      </c>
      <c r="G543" t="s">
        <v>36</v>
      </c>
      <c r="H543" t="s">
        <v>27</v>
      </c>
      <c r="I543" t="s">
        <v>38</v>
      </c>
      <c r="J543" t="s">
        <v>29</v>
      </c>
      <c r="K543">
        <v>-14836</v>
      </c>
      <c r="L543" s="13">
        <v>40.6465753424658</v>
      </c>
      <c r="M543" s="14" t="str">
        <f>VLOOKUP(L543,Temp!$B$2:$C$8,2,1)</f>
        <v>40-50</v>
      </c>
      <c r="N543">
        <v>-2072</v>
      </c>
      <c r="O543" s="13">
        <v>5.67671232876712</v>
      </c>
      <c r="P543" s="14" t="str">
        <f>VLOOKUP(O543,Temp!$E$2:$F$9,2,1)</f>
        <v>1-10</v>
      </c>
      <c r="Q543" s="15" t="str">
        <f t="shared" si="8"/>
        <v>employed</v>
      </c>
      <c r="R543">
        <v>1</v>
      </c>
      <c r="S543">
        <v>0</v>
      </c>
      <c r="T543">
        <v>0</v>
      </c>
      <c r="U543">
        <v>0</v>
      </c>
      <c r="W543">
        <v>1</v>
      </c>
    </row>
    <row r="544" spans="1:23">
      <c r="A544">
        <v>5024420</v>
      </c>
      <c r="B544" t="s">
        <v>30</v>
      </c>
      <c r="C544" t="s">
        <v>24</v>
      </c>
      <c r="D544" t="s">
        <v>24</v>
      </c>
      <c r="E544">
        <v>0</v>
      </c>
      <c r="F544">
        <v>180000</v>
      </c>
      <c r="G544" t="s">
        <v>36</v>
      </c>
      <c r="H544" t="s">
        <v>32</v>
      </c>
      <c r="I544" t="s">
        <v>42</v>
      </c>
      <c r="J544" t="s">
        <v>29</v>
      </c>
      <c r="K544">
        <v>-17386</v>
      </c>
      <c r="L544" s="13">
        <v>47.6328767123288</v>
      </c>
      <c r="M544" s="14" t="str">
        <f>VLOOKUP(L544,Temp!$B$2:$C$8,2,1)</f>
        <v>40-50</v>
      </c>
      <c r="N544">
        <v>-3503</v>
      </c>
      <c r="O544" s="13">
        <v>9.5972602739726</v>
      </c>
      <c r="P544" s="14" t="str">
        <f>VLOOKUP(O544,Temp!$E$2:$F$9,2,1)</f>
        <v>1-10</v>
      </c>
      <c r="Q544" s="15" t="str">
        <f t="shared" si="8"/>
        <v>employed</v>
      </c>
      <c r="R544">
        <v>1</v>
      </c>
      <c r="S544">
        <v>0</v>
      </c>
      <c r="T544">
        <v>0</v>
      </c>
      <c r="U544">
        <v>0</v>
      </c>
      <c r="V544" t="s">
        <v>34</v>
      </c>
      <c r="W544">
        <v>2</v>
      </c>
    </row>
    <row r="545" spans="1:23">
      <c r="A545">
        <v>5024424</v>
      </c>
      <c r="B545" t="s">
        <v>30</v>
      </c>
      <c r="C545" t="s">
        <v>24</v>
      </c>
      <c r="D545" t="s">
        <v>24</v>
      </c>
      <c r="E545">
        <v>0</v>
      </c>
      <c r="F545">
        <v>180000</v>
      </c>
      <c r="G545" t="s">
        <v>36</v>
      </c>
      <c r="H545" t="s">
        <v>32</v>
      </c>
      <c r="I545" t="s">
        <v>42</v>
      </c>
      <c r="J545" t="s">
        <v>29</v>
      </c>
      <c r="K545">
        <v>-17386</v>
      </c>
      <c r="L545" s="13">
        <v>47.6328767123288</v>
      </c>
      <c r="M545" s="14" t="str">
        <f>VLOOKUP(L545,Temp!$B$2:$C$8,2,1)</f>
        <v>40-50</v>
      </c>
      <c r="N545">
        <v>-3503</v>
      </c>
      <c r="O545" s="13">
        <v>9.5972602739726</v>
      </c>
      <c r="P545" s="14" t="str">
        <f>VLOOKUP(O545,Temp!$E$2:$F$9,2,1)</f>
        <v>1-10</v>
      </c>
      <c r="Q545" s="15" t="str">
        <f t="shared" si="8"/>
        <v>employed</v>
      </c>
      <c r="R545">
        <v>1</v>
      </c>
      <c r="S545">
        <v>0</v>
      </c>
      <c r="T545">
        <v>0</v>
      </c>
      <c r="U545">
        <v>0</v>
      </c>
      <c r="V545" t="s">
        <v>34</v>
      </c>
      <c r="W545">
        <v>2</v>
      </c>
    </row>
    <row r="546" spans="1:23">
      <c r="A546">
        <v>5024427</v>
      </c>
      <c r="B546" t="s">
        <v>23</v>
      </c>
      <c r="C546" t="s">
        <v>25</v>
      </c>
      <c r="D546" t="s">
        <v>25</v>
      </c>
      <c r="E546">
        <v>0</v>
      </c>
      <c r="F546">
        <v>162000</v>
      </c>
      <c r="G546" t="s">
        <v>26</v>
      </c>
      <c r="H546" t="s">
        <v>27</v>
      </c>
      <c r="I546" t="s">
        <v>33</v>
      </c>
      <c r="J546" t="s">
        <v>29</v>
      </c>
      <c r="K546">
        <v>-23886</v>
      </c>
      <c r="L546" s="13">
        <v>65.441095890411</v>
      </c>
      <c r="M546" s="14" t="str">
        <f>VLOOKUP(L546,Temp!$B$2:$C$8,2,1)</f>
        <v>60-70</v>
      </c>
      <c r="N546">
        <v>365243</v>
      </c>
      <c r="O546" s="13">
        <v>0</v>
      </c>
      <c r="P546" s="14" t="str">
        <f>VLOOKUP(O546,Temp!$E$2:$F$9,2,1)</f>
        <v>0-1</v>
      </c>
      <c r="Q546" s="15" t="str">
        <f t="shared" si="8"/>
        <v>unemployed</v>
      </c>
      <c r="R546">
        <v>1</v>
      </c>
      <c r="S546">
        <v>0</v>
      </c>
      <c r="T546">
        <v>1</v>
      </c>
      <c r="U546">
        <v>0</v>
      </c>
      <c r="W546">
        <v>2</v>
      </c>
    </row>
    <row r="547" spans="1:23">
      <c r="A547">
        <v>5024430</v>
      </c>
      <c r="B547" t="s">
        <v>23</v>
      </c>
      <c r="C547" t="s">
        <v>25</v>
      </c>
      <c r="D547" t="s">
        <v>25</v>
      </c>
      <c r="E547">
        <v>0</v>
      </c>
      <c r="F547">
        <v>162000</v>
      </c>
      <c r="G547" t="s">
        <v>26</v>
      </c>
      <c r="H547" t="s">
        <v>27</v>
      </c>
      <c r="I547" t="s">
        <v>33</v>
      </c>
      <c r="J547" t="s">
        <v>29</v>
      </c>
      <c r="K547">
        <v>-23886</v>
      </c>
      <c r="L547" s="13">
        <v>65.441095890411</v>
      </c>
      <c r="M547" s="14" t="str">
        <f>VLOOKUP(L547,Temp!$B$2:$C$8,2,1)</f>
        <v>60-70</v>
      </c>
      <c r="N547">
        <v>365243</v>
      </c>
      <c r="O547" s="13">
        <v>0</v>
      </c>
      <c r="P547" s="14" t="str">
        <f>VLOOKUP(O547,Temp!$E$2:$F$9,2,1)</f>
        <v>0-1</v>
      </c>
      <c r="Q547" s="15" t="str">
        <f t="shared" si="8"/>
        <v>unemployed</v>
      </c>
      <c r="R547">
        <v>1</v>
      </c>
      <c r="S547">
        <v>0</v>
      </c>
      <c r="T547">
        <v>1</v>
      </c>
      <c r="U547">
        <v>0</v>
      </c>
      <c r="W547">
        <v>2</v>
      </c>
    </row>
    <row r="548" spans="1:23">
      <c r="A548">
        <v>5024436</v>
      </c>
      <c r="B548" t="s">
        <v>30</v>
      </c>
      <c r="C548" t="s">
        <v>25</v>
      </c>
      <c r="D548" t="s">
        <v>25</v>
      </c>
      <c r="E548">
        <v>0</v>
      </c>
      <c r="F548">
        <v>157500</v>
      </c>
      <c r="G548" t="s">
        <v>31</v>
      </c>
      <c r="H548" t="s">
        <v>27</v>
      </c>
      <c r="I548" t="s">
        <v>33</v>
      </c>
      <c r="J548" t="s">
        <v>29</v>
      </c>
      <c r="K548">
        <v>-20923</v>
      </c>
      <c r="L548" s="13">
        <v>57.3232876712329</v>
      </c>
      <c r="M548" s="14" t="str">
        <f>VLOOKUP(L548,Temp!$B$2:$C$8,2,1)</f>
        <v>50-60</v>
      </c>
      <c r="N548">
        <v>-1189</v>
      </c>
      <c r="O548" s="13">
        <v>3.25753424657534</v>
      </c>
      <c r="P548" s="14" t="str">
        <f>VLOOKUP(O548,Temp!$E$2:$F$9,2,1)</f>
        <v>1-10</v>
      </c>
      <c r="Q548" s="15" t="str">
        <f t="shared" si="8"/>
        <v>employed</v>
      </c>
      <c r="R548">
        <v>1</v>
      </c>
      <c r="S548">
        <v>0</v>
      </c>
      <c r="T548">
        <v>0</v>
      </c>
      <c r="U548">
        <v>0</v>
      </c>
      <c r="V548" t="s">
        <v>34</v>
      </c>
      <c r="W548">
        <v>2</v>
      </c>
    </row>
    <row r="549" spans="1:23">
      <c r="A549">
        <v>5024448</v>
      </c>
      <c r="B549" t="s">
        <v>30</v>
      </c>
      <c r="C549" t="s">
        <v>25</v>
      </c>
      <c r="D549" t="s">
        <v>25</v>
      </c>
      <c r="E549">
        <v>0</v>
      </c>
      <c r="F549">
        <v>180000</v>
      </c>
      <c r="G549" t="s">
        <v>36</v>
      </c>
      <c r="H549" t="s">
        <v>32</v>
      </c>
      <c r="I549" t="s">
        <v>33</v>
      </c>
      <c r="J549" t="s">
        <v>29</v>
      </c>
      <c r="K549">
        <v>-12604</v>
      </c>
      <c r="L549" s="13">
        <v>34.5315068493151</v>
      </c>
      <c r="M549" s="14" t="str">
        <f>VLOOKUP(L549,Temp!$B$2:$C$8,2,1)</f>
        <v>30-40</v>
      </c>
      <c r="N549">
        <v>-2620</v>
      </c>
      <c r="O549" s="13">
        <v>7.17808219178082</v>
      </c>
      <c r="P549" s="14" t="str">
        <f>VLOOKUP(O549,Temp!$E$2:$F$9,2,1)</f>
        <v>1-10</v>
      </c>
      <c r="Q549" s="15" t="str">
        <f t="shared" si="8"/>
        <v>employed</v>
      </c>
      <c r="R549">
        <v>1</v>
      </c>
      <c r="S549">
        <v>1</v>
      </c>
      <c r="T549">
        <v>1</v>
      </c>
      <c r="U549">
        <v>0</v>
      </c>
      <c r="V549" t="s">
        <v>37</v>
      </c>
      <c r="W549">
        <v>2</v>
      </c>
    </row>
    <row r="550" spans="1:23">
      <c r="A550">
        <v>5024452</v>
      </c>
      <c r="B550" t="s">
        <v>30</v>
      </c>
      <c r="C550" t="s">
        <v>25</v>
      </c>
      <c r="D550" t="s">
        <v>25</v>
      </c>
      <c r="E550">
        <v>0</v>
      </c>
      <c r="F550">
        <v>180000</v>
      </c>
      <c r="G550" t="s">
        <v>36</v>
      </c>
      <c r="H550" t="s">
        <v>32</v>
      </c>
      <c r="I550" t="s">
        <v>33</v>
      </c>
      <c r="J550" t="s">
        <v>29</v>
      </c>
      <c r="K550">
        <v>-12604</v>
      </c>
      <c r="L550" s="13">
        <v>34.5315068493151</v>
      </c>
      <c r="M550" s="14" t="str">
        <f>VLOOKUP(L550,Temp!$B$2:$C$8,2,1)</f>
        <v>30-40</v>
      </c>
      <c r="N550">
        <v>-2620</v>
      </c>
      <c r="O550" s="13">
        <v>7.17808219178082</v>
      </c>
      <c r="P550" s="14" t="str">
        <f>VLOOKUP(O550,Temp!$E$2:$F$9,2,1)</f>
        <v>1-10</v>
      </c>
      <c r="Q550" s="15" t="str">
        <f t="shared" si="8"/>
        <v>employed</v>
      </c>
      <c r="R550">
        <v>1</v>
      </c>
      <c r="S550">
        <v>1</v>
      </c>
      <c r="T550">
        <v>1</v>
      </c>
      <c r="U550">
        <v>0</v>
      </c>
      <c r="V550" t="s">
        <v>37</v>
      </c>
      <c r="W550">
        <v>2</v>
      </c>
    </row>
    <row r="551" spans="1:23">
      <c r="A551">
        <v>5024473</v>
      </c>
      <c r="B551" t="s">
        <v>23</v>
      </c>
      <c r="C551" t="s">
        <v>24</v>
      </c>
      <c r="D551" t="s">
        <v>24</v>
      </c>
      <c r="E551">
        <v>0</v>
      </c>
      <c r="F551">
        <v>90000</v>
      </c>
      <c r="G551" t="s">
        <v>36</v>
      </c>
      <c r="H551" t="s">
        <v>32</v>
      </c>
      <c r="I551" t="s">
        <v>33</v>
      </c>
      <c r="J551" t="s">
        <v>29</v>
      </c>
      <c r="K551">
        <v>-10061</v>
      </c>
      <c r="L551" s="13">
        <v>27.5643835616438</v>
      </c>
      <c r="M551" s="14" t="str">
        <f>VLOOKUP(L551,Temp!$B$2:$C$8,2,1)</f>
        <v>20-30</v>
      </c>
      <c r="N551">
        <v>-520</v>
      </c>
      <c r="O551" s="13">
        <v>1.42465753424658</v>
      </c>
      <c r="P551" s="14" t="str">
        <f>VLOOKUP(O551,Temp!$E$2:$F$9,2,1)</f>
        <v>1-10</v>
      </c>
      <c r="Q551" s="15" t="str">
        <f t="shared" si="8"/>
        <v>employed</v>
      </c>
      <c r="R551">
        <v>1</v>
      </c>
      <c r="S551">
        <v>0</v>
      </c>
      <c r="T551">
        <v>0</v>
      </c>
      <c r="U551">
        <v>1</v>
      </c>
      <c r="V551" t="s">
        <v>52</v>
      </c>
      <c r="W551">
        <v>2</v>
      </c>
    </row>
    <row r="552" spans="1:23">
      <c r="A552">
        <v>5024486</v>
      </c>
      <c r="B552" t="s">
        <v>23</v>
      </c>
      <c r="C552" t="s">
        <v>24</v>
      </c>
      <c r="D552" t="s">
        <v>25</v>
      </c>
      <c r="E552">
        <v>0</v>
      </c>
      <c r="F552">
        <v>225000</v>
      </c>
      <c r="G552" t="s">
        <v>36</v>
      </c>
      <c r="H552" t="s">
        <v>32</v>
      </c>
      <c r="I552" t="s">
        <v>38</v>
      </c>
      <c r="J552" t="s">
        <v>29</v>
      </c>
      <c r="K552">
        <v>-20302</v>
      </c>
      <c r="L552" s="13">
        <v>55.6219178082192</v>
      </c>
      <c r="M552" s="14" t="str">
        <f>VLOOKUP(L552,Temp!$B$2:$C$8,2,1)</f>
        <v>50-60</v>
      </c>
      <c r="N552">
        <v>-10259</v>
      </c>
      <c r="O552" s="13">
        <v>28.1068493150685</v>
      </c>
      <c r="P552" s="14" t="str">
        <f>VLOOKUP(O552,Temp!$E$2:$F$9,2,1)</f>
        <v>20-30</v>
      </c>
      <c r="Q552" s="15" t="str">
        <f t="shared" si="8"/>
        <v>employed</v>
      </c>
      <c r="R552">
        <v>1</v>
      </c>
      <c r="S552">
        <v>0</v>
      </c>
      <c r="T552">
        <v>0</v>
      </c>
      <c r="U552">
        <v>0</v>
      </c>
      <c r="V552" t="s">
        <v>55</v>
      </c>
      <c r="W552">
        <v>1</v>
      </c>
    </row>
    <row r="553" spans="1:23">
      <c r="A553">
        <v>5024487</v>
      </c>
      <c r="B553" t="s">
        <v>23</v>
      </c>
      <c r="C553" t="s">
        <v>24</v>
      </c>
      <c r="D553" t="s">
        <v>25</v>
      </c>
      <c r="E553">
        <v>0</v>
      </c>
      <c r="F553">
        <v>225000</v>
      </c>
      <c r="G553" t="s">
        <v>36</v>
      </c>
      <c r="H553" t="s">
        <v>32</v>
      </c>
      <c r="I553" t="s">
        <v>38</v>
      </c>
      <c r="J553" t="s">
        <v>29</v>
      </c>
      <c r="K553">
        <v>-20302</v>
      </c>
      <c r="L553" s="13">
        <v>55.6219178082192</v>
      </c>
      <c r="M553" s="14" t="str">
        <f>VLOOKUP(L553,Temp!$B$2:$C$8,2,1)</f>
        <v>50-60</v>
      </c>
      <c r="N553">
        <v>-10259</v>
      </c>
      <c r="O553" s="13">
        <v>28.1068493150685</v>
      </c>
      <c r="P553" s="14" t="str">
        <f>VLOOKUP(O553,Temp!$E$2:$F$9,2,1)</f>
        <v>20-30</v>
      </c>
      <c r="Q553" s="15" t="str">
        <f t="shared" si="8"/>
        <v>employed</v>
      </c>
      <c r="R553">
        <v>1</v>
      </c>
      <c r="S553">
        <v>0</v>
      </c>
      <c r="T553">
        <v>0</v>
      </c>
      <c r="U553">
        <v>0</v>
      </c>
      <c r="V553" t="s">
        <v>55</v>
      </c>
      <c r="W553">
        <v>1</v>
      </c>
    </row>
    <row r="554" spans="1:23">
      <c r="A554">
        <v>5024489</v>
      </c>
      <c r="B554" t="s">
        <v>30</v>
      </c>
      <c r="C554" t="s">
        <v>24</v>
      </c>
      <c r="D554" t="s">
        <v>25</v>
      </c>
      <c r="E554">
        <v>0</v>
      </c>
      <c r="F554">
        <v>171000</v>
      </c>
      <c r="G554" t="s">
        <v>36</v>
      </c>
      <c r="H554" t="s">
        <v>32</v>
      </c>
      <c r="I554" t="s">
        <v>33</v>
      </c>
      <c r="J554" t="s">
        <v>29</v>
      </c>
      <c r="K554">
        <v>-21717</v>
      </c>
      <c r="L554" s="13">
        <v>59.4986301369863</v>
      </c>
      <c r="M554" s="14" t="str">
        <f>VLOOKUP(L554,Temp!$B$2:$C$8,2,1)</f>
        <v>50-60</v>
      </c>
      <c r="N554">
        <v>-2042</v>
      </c>
      <c r="O554" s="13">
        <v>5.59452054794521</v>
      </c>
      <c r="P554" s="14" t="str">
        <f>VLOOKUP(O554,Temp!$E$2:$F$9,2,1)</f>
        <v>1-10</v>
      </c>
      <c r="Q554" s="15" t="str">
        <f t="shared" si="8"/>
        <v>employed</v>
      </c>
      <c r="R554">
        <v>1</v>
      </c>
      <c r="S554">
        <v>0</v>
      </c>
      <c r="T554">
        <v>0</v>
      </c>
      <c r="U554">
        <v>0</v>
      </c>
      <c r="V554" t="s">
        <v>35</v>
      </c>
      <c r="W554">
        <v>2</v>
      </c>
    </row>
    <row r="555" spans="1:23">
      <c r="A555">
        <v>5024490</v>
      </c>
      <c r="B555" t="s">
        <v>30</v>
      </c>
      <c r="C555" t="s">
        <v>24</v>
      </c>
      <c r="D555" t="s">
        <v>25</v>
      </c>
      <c r="E555">
        <v>1</v>
      </c>
      <c r="F555">
        <v>135000</v>
      </c>
      <c r="G555" t="s">
        <v>36</v>
      </c>
      <c r="H555" t="s">
        <v>32</v>
      </c>
      <c r="I555" t="s">
        <v>33</v>
      </c>
      <c r="J555" t="s">
        <v>39</v>
      </c>
      <c r="K555">
        <v>-10414</v>
      </c>
      <c r="L555" s="13">
        <v>28.5315068493151</v>
      </c>
      <c r="M555" s="14" t="str">
        <f>VLOOKUP(L555,Temp!$B$2:$C$8,2,1)</f>
        <v>20-30</v>
      </c>
      <c r="N555">
        <v>-2742</v>
      </c>
      <c r="O555" s="13">
        <v>7.51232876712329</v>
      </c>
      <c r="P555" s="14" t="str">
        <f>VLOOKUP(O555,Temp!$E$2:$F$9,2,1)</f>
        <v>1-10</v>
      </c>
      <c r="Q555" s="15" t="str">
        <f t="shared" si="8"/>
        <v>employed</v>
      </c>
      <c r="R555">
        <v>1</v>
      </c>
      <c r="S555">
        <v>1</v>
      </c>
      <c r="T555">
        <v>1</v>
      </c>
      <c r="U555">
        <v>0</v>
      </c>
      <c r="V555" t="s">
        <v>34</v>
      </c>
      <c r="W555">
        <v>3</v>
      </c>
    </row>
    <row r="556" spans="1:23">
      <c r="A556">
        <v>5024496</v>
      </c>
      <c r="B556" t="s">
        <v>30</v>
      </c>
      <c r="C556" t="s">
        <v>24</v>
      </c>
      <c r="D556" t="s">
        <v>25</v>
      </c>
      <c r="E556">
        <v>1</v>
      </c>
      <c r="F556">
        <v>135000</v>
      </c>
      <c r="G556" t="s">
        <v>36</v>
      </c>
      <c r="H556" t="s">
        <v>32</v>
      </c>
      <c r="I556" t="s">
        <v>33</v>
      </c>
      <c r="J556" t="s">
        <v>39</v>
      </c>
      <c r="K556">
        <v>-10414</v>
      </c>
      <c r="L556" s="13">
        <v>28.5315068493151</v>
      </c>
      <c r="M556" s="14" t="str">
        <f>VLOOKUP(L556,Temp!$B$2:$C$8,2,1)</f>
        <v>20-30</v>
      </c>
      <c r="N556">
        <v>-2742</v>
      </c>
      <c r="O556" s="13">
        <v>7.51232876712329</v>
      </c>
      <c r="P556" s="14" t="str">
        <f>VLOOKUP(O556,Temp!$E$2:$F$9,2,1)</f>
        <v>1-10</v>
      </c>
      <c r="Q556" s="15" t="str">
        <f t="shared" si="8"/>
        <v>employed</v>
      </c>
      <c r="R556">
        <v>1</v>
      </c>
      <c r="S556">
        <v>1</v>
      </c>
      <c r="T556">
        <v>1</v>
      </c>
      <c r="U556">
        <v>0</v>
      </c>
      <c r="V556" t="s">
        <v>34</v>
      </c>
      <c r="W556">
        <v>3</v>
      </c>
    </row>
    <row r="557" spans="1:23">
      <c r="A557">
        <v>5024504</v>
      </c>
      <c r="B557" t="s">
        <v>23</v>
      </c>
      <c r="C557" t="s">
        <v>25</v>
      </c>
      <c r="D557" t="s">
        <v>25</v>
      </c>
      <c r="E557">
        <v>0</v>
      </c>
      <c r="F557">
        <v>135000</v>
      </c>
      <c r="G557" t="s">
        <v>31</v>
      </c>
      <c r="H557" t="s">
        <v>27</v>
      </c>
      <c r="I557" t="s">
        <v>33</v>
      </c>
      <c r="J557" t="s">
        <v>29</v>
      </c>
      <c r="K557">
        <v>-14210</v>
      </c>
      <c r="L557" s="13">
        <v>38.9315068493151</v>
      </c>
      <c r="M557" s="14" t="str">
        <f>VLOOKUP(L557,Temp!$B$2:$C$8,2,1)</f>
        <v>30-40</v>
      </c>
      <c r="N557">
        <v>-1128</v>
      </c>
      <c r="O557" s="13">
        <v>3.09041095890411</v>
      </c>
      <c r="P557" s="14" t="str">
        <f>VLOOKUP(O557,Temp!$E$2:$F$9,2,1)</f>
        <v>1-10</v>
      </c>
      <c r="Q557" s="15" t="str">
        <f t="shared" si="8"/>
        <v>employed</v>
      </c>
      <c r="R557">
        <v>1</v>
      </c>
      <c r="S557">
        <v>0</v>
      </c>
      <c r="T557">
        <v>0</v>
      </c>
      <c r="U557">
        <v>0</v>
      </c>
      <c r="V557" t="s">
        <v>54</v>
      </c>
      <c r="W557">
        <v>2</v>
      </c>
    </row>
    <row r="558" spans="1:23">
      <c r="A558">
        <v>5024510</v>
      </c>
      <c r="B558" t="s">
        <v>23</v>
      </c>
      <c r="C558" t="s">
        <v>24</v>
      </c>
      <c r="D558" t="s">
        <v>25</v>
      </c>
      <c r="E558">
        <v>0</v>
      </c>
      <c r="F558">
        <v>94500</v>
      </c>
      <c r="G558" t="s">
        <v>26</v>
      </c>
      <c r="H558" t="s">
        <v>32</v>
      </c>
      <c r="I558" t="s">
        <v>33</v>
      </c>
      <c r="J558" t="s">
        <v>29</v>
      </c>
      <c r="K558">
        <v>-23408</v>
      </c>
      <c r="L558" s="13">
        <v>64.1315068493151</v>
      </c>
      <c r="M558" s="14" t="str">
        <f>VLOOKUP(L558,Temp!$B$2:$C$8,2,1)</f>
        <v>60-70</v>
      </c>
      <c r="N558">
        <v>365243</v>
      </c>
      <c r="O558" s="13">
        <v>0</v>
      </c>
      <c r="P558" s="14" t="str">
        <f>VLOOKUP(O558,Temp!$E$2:$F$9,2,1)</f>
        <v>0-1</v>
      </c>
      <c r="Q558" s="15" t="str">
        <f t="shared" si="8"/>
        <v>unemployed</v>
      </c>
      <c r="R558">
        <v>1</v>
      </c>
      <c r="S558">
        <v>0</v>
      </c>
      <c r="T558">
        <v>0</v>
      </c>
      <c r="U558">
        <v>0</v>
      </c>
      <c r="W558">
        <v>2</v>
      </c>
    </row>
    <row r="559" spans="1:23">
      <c r="A559">
        <v>5024512</v>
      </c>
      <c r="B559" t="s">
        <v>23</v>
      </c>
      <c r="C559" t="s">
        <v>24</v>
      </c>
      <c r="D559" t="s">
        <v>25</v>
      </c>
      <c r="E559">
        <v>0</v>
      </c>
      <c r="F559">
        <v>94500</v>
      </c>
      <c r="G559" t="s">
        <v>26</v>
      </c>
      <c r="H559" t="s">
        <v>32</v>
      </c>
      <c r="I559" t="s">
        <v>33</v>
      </c>
      <c r="J559" t="s">
        <v>29</v>
      </c>
      <c r="K559">
        <v>-23408</v>
      </c>
      <c r="L559" s="13">
        <v>64.1315068493151</v>
      </c>
      <c r="M559" s="14" t="str">
        <f>VLOOKUP(L559,Temp!$B$2:$C$8,2,1)</f>
        <v>60-70</v>
      </c>
      <c r="N559">
        <v>365243</v>
      </c>
      <c r="O559" s="13">
        <v>0</v>
      </c>
      <c r="P559" s="14" t="str">
        <f>VLOOKUP(O559,Temp!$E$2:$F$9,2,1)</f>
        <v>0-1</v>
      </c>
      <c r="Q559" s="15" t="str">
        <f t="shared" si="8"/>
        <v>unemployed</v>
      </c>
      <c r="R559">
        <v>1</v>
      </c>
      <c r="S559">
        <v>0</v>
      </c>
      <c r="T559">
        <v>0</v>
      </c>
      <c r="U559">
        <v>0</v>
      </c>
      <c r="W559">
        <v>2</v>
      </c>
    </row>
    <row r="560" spans="1:23">
      <c r="A560">
        <v>5024515</v>
      </c>
      <c r="B560" t="s">
        <v>23</v>
      </c>
      <c r="C560" t="s">
        <v>24</v>
      </c>
      <c r="D560" t="s">
        <v>25</v>
      </c>
      <c r="E560">
        <v>0</v>
      </c>
      <c r="F560">
        <v>94500</v>
      </c>
      <c r="G560" t="s">
        <v>26</v>
      </c>
      <c r="H560" t="s">
        <v>32</v>
      </c>
      <c r="I560" t="s">
        <v>33</v>
      </c>
      <c r="J560" t="s">
        <v>29</v>
      </c>
      <c r="K560">
        <v>-23408</v>
      </c>
      <c r="L560" s="13">
        <v>64.1315068493151</v>
      </c>
      <c r="M560" s="14" t="str">
        <f>VLOOKUP(L560,Temp!$B$2:$C$8,2,1)</f>
        <v>60-70</v>
      </c>
      <c r="N560">
        <v>365243</v>
      </c>
      <c r="O560" s="13">
        <v>0</v>
      </c>
      <c r="P560" s="14" t="str">
        <f>VLOOKUP(O560,Temp!$E$2:$F$9,2,1)</f>
        <v>0-1</v>
      </c>
      <c r="Q560" s="15" t="str">
        <f t="shared" si="8"/>
        <v>unemployed</v>
      </c>
      <c r="R560">
        <v>1</v>
      </c>
      <c r="S560">
        <v>0</v>
      </c>
      <c r="T560">
        <v>0</v>
      </c>
      <c r="U560">
        <v>0</v>
      </c>
      <c r="W560">
        <v>2</v>
      </c>
    </row>
    <row r="561" spans="1:23">
      <c r="A561">
        <v>5024516</v>
      </c>
      <c r="B561" t="s">
        <v>23</v>
      </c>
      <c r="C561" t="s">
        <v>24</v>
      </c>
      <c r="D561" t="s">
        <v>25</v>
      </c>
      <c r="E561">
        <v>0</v>
      </c>
      <c r="F561">
        <v>94500</v>
      </c>
      <c r="G561" t="s">
        <v>26</v>
      </c>
      <c r="H561" t="s">
        <v>32</v>
      </c>
      <c r="I561" t="s">
        <v>33</v>
      </c>
      <c r="J561" t="s">
        <v>29</v>
      </c>
      <c r="K561">
        <v>-23408</v>
      </c>
      <c r="L561" s="13">
        <v>64.1315068493151</v>
      </c>
      <c r="M561" s="14" t="str">
        <f>VLOOKUP(L561,Temp!$B$2:$C$8,2,1)</f>
        <v>60-70</v>
      </c>
      <c r="N561">
        <v>365243</v>
      </c>
      <c r="O561" s="13">
        <v>0</v>
      </c>
      <c r="P561" s="14" t="str">
        <f>VLOOKUP(O561,Temp!$E$2:$F$9,2,1)</f>
        <v>0-1</v>
      </c>
      <c r="Q561" s="15" t="str">
        <f t="shared" si="8"/>
        <v>unemployed</v>
      </c>
      <c r="R561">
        <v>1</v>
      </c>
      <c r="S561">
        <v>0</v>
      </c>
      <c r="T561">
        <v>0</v>
      </c>
      <c r="U561">
        <v>0</v>
      </c>
      <c r="W561">
        <v>2</v>
      </c>
    </row>
    <row r="562" spans="1:23">
      <c r="A562">
        <v>5024535</v>
      </c>
      <c r="B562" t="s">
        <v>23</v>
      </c>
      <c r="C562" t="s">
        <v>24</v>
      </c>
      <c r="D562" t="s">
        <v>25</v>
      </c>
      <c r="E562">
        <v>0</v>
      </c>
      <c r="F562">
        <v>180000</v>
      </c>
      <c r="G562" t="s">
        <v>26</v>
      </c>
      <c r="H562" t="s">
        <v>32</v>
      </c>
      <c r="I562" t="s">
        <v>47</v>
      </c>
      <c r="J562" t="s">
        <v>29</v>
      </c>
      <c r="K562">
        <v>-23059</v>
      </c>
      <c r="L562" s="13">
        <v>63.1753424657534</v>
      </c>
      <c r="M562" s="14" t="str">
        <f>VLOOKUP(L562,Temp!$B$2:$C$8,2,1)</f>
        <v>60-70</v>
      </c>
      <c r="N562">
        <v>365243</v>
      </c>
      <c r="O562" s="13">
        <v>0</v>
      </c>
      <c r="P562" s="14" t="str">
        <f>VLOOKUP(O562,Temp!$E$2:$F$9,2,1)</f>
        <v>0-1</v>
      </c>
      <c r="Q562" s="15" t="str">
        <f t="shared" si="8"/>
        <v>unemployed</v>
      </c>
      <c r="R562">
        <v>1</v>
      </c>
      <c r="S562">
        <v>0</v>
      </c>
      <c r="T562">
        <v>0</v>
      </c>
      <c r="U562">
        <v>0</v>
      </c>
      <c r="W562">
        <v>1</v>
      </c>
    </row>
    <row r="563" spans="1:23">
      <c r="A563">
        <v>5024541</v>
      </c>
      <c r="B563" t="s">
        <v>30</v>
      </c>
      <c r="C563" t="s">
        <v>24</v>
      </c>
      <c r="D563" t="s">
        <v>25</v>
      </c>
      <c r="E563">
        <v>0</v>
      </c>
      <c r="F563">
        <v>112500</v>
      </c>
      <c r="G563" t="s">
        <v>36</v>
      </c>
      <c r="H563" t="s">
        <v>32</v>
      </c>
      <c r="I563" t="s">
        <v>33</v>
      </c>
      <c r="J563" t="s">
        <v>29</v>
      </c>
      <c r="K563">
        <v>-14071</v>
      </c>
      <c r="L563" s="13">
        <v>38.5506849315069</v>
      </c>
      <c r="M563" s="14" t="str">
        <f>VLOOKUP(L563,Temp!$B$2:$C$8,2,1)</f>
        <v>30-40</v>
      </c>
      <c r="N563">
        <v>-3806</v>
      </c>
      <c r="O563" s="13">
        <v>10.427397260274</v>
      </c>
      <c r="P563" s="14" t="str">
        <f>VLOOKUP(O563,Temp!$E$2:$F$9,2,1)</f>
        <v>10-20</v>
      </c>
      <c r="Q563" s="15" t="str">
        <f t="shared" si="8"/>
        <v>employed</v>
      </c>
      <c r="R563">
        <v>1</v>
      </c>
      <c r="S563">
        <v>1</v>
      </c>
      <c r="T563">
        <v>0</v>
      </c>
      <c r="U563">
        <v>0</v>
      </c>
      <c r="V563" t="s">
        <v>34</v>
      </c>
      <c r="W563">
        <v>2</v>
      </c>
    </row>
    <row r="564" spans="1:23">
      <c r="A564">
        <v>5024581</v>
      </c>
      <c r="B564" t="s">
        <v>23</v>
      </c>
      <c r="C564" t="s">
        <v>24</v>
      </c>
      <c r="D564" t="s">
        <v>24</v>
      </c>
      <c r="E564">
        <v>1</v>
      </c>
      <c r="F564">
        <v>90000</v>
      </c>
      <c r="G564" t="s">
        <v>36</v>
      </c>
      <c r="H564" t="s">
        <v>32</v>
      </c>
      <c r="I564" t="s">
        <v>33</v>
      </c>
      <c r="J564" t="s">
        <v>46</v>
      </c>
      <c r="K564">
        <v>-10253</v>
      </c>
      <c r="L564" s="13">
        <v>28.0904109589041</v>
      </c>
      <c r="M564" s="14" t="str">
        <f>VLOOKUP(L564,Temp!$B$2:$C$8,2,1)</f>
        <v>20-30</v>
      </c>
      <c r="N564">
        <v>-1462</v>
      </c>
      <c r="O564" s="13">
        <v>4.00547945205479</v>
      </c>
      <c r="P564" s="14" t="str">
        <f>VLOOKUP(O564,Temp!$E$2:$F$9,2,1)</f>
        <v>1-10</v>
      </c>
      <c r="Q564" s="15" t="str">
        <f t="shared" si="8"/>
        <v>employed</v>
      </c>
      <c r="R564">
        <v>1</v>
      </c>
      <c r="S564">
        <v>0</v>
      </c>
      <c r="T564">
        <v>0</v>
      </c>
      <c r="U564">
        <v>0</v>
      </c>
      <c r="V564" t="s">
        <v>34</v>
      </c>
      <c r="W564">
        <v>3</v>
      </c>
    </row>
    <row r="565" spans="1:23">
      <c r="A565">
        <v>5024584</v>
      </c>
      <c r="B565" t="s">
        <v>23</v>
      </c>
      <c r="C565" t="s">
        <v>25</v>
      </c>
      <c r="D565" t="s">
        <v>25</v>
      </c>
      <c r="E565">
        <v>2</v>
      </c>
      <c r="F565">
        <v>315000</v>
      </c>
      <c r="G565" t="s">
        <v>40</v>
      </c>
      <c r="H565" t="s">
        <v>32</v>
      </c>
      <c r="I565" t="s">
        <v>33</v>
      </c>
      <c r="J565" t="s">
        <v>29</v>
      </c>
      <c r="K565">
        <v>-12348</v>
      </c>
      <c r="L565" s="13">
        <v>33.8301369863014</v>
      </c>
      <c r="M565" s="14" t="str">
        <f>VLOOKUP(L565,Temp!$B$2:$C$8,2,1)</f>
        <v>30-40</v>
      </c>
      <c r="N565">
        <v>-1220</v>
      </c>
      <c r="O565" s="13">
        <v>3.34246575342466</v>
      </c>
      <c r="P565" s="14" t="str">
        <f>VLOOKUP(O565,Temp!$E$2:$F$9,2,1)</f>
        <v>1-10</v>
      </c>
      <c r="Q565" s="15" t="str">
        <f t="shared" si="8"/>
        <v>employed</v>
      </c>
      <c r="R565">
        <v>1</v>
      </c>
      <c r="S565">
        <v>0</v>
      </c>
      <c r="T565">
        <v>0</v>
      </c>
      <c r="U565">
        <v>0</v>
      </c>
      <c r="V565" t="s">
        <v>37</v>
      </c>
      <c r="W565">
        <v>4</v>
      </c>
    </row>
    <row r="566" spans="1:23">
      <c r="A566">
        <v>5024589</v>
      </c>
      <c r="B566" t="s">
        <v>30</v>
      </c>
      <c r="C566" t="s">
        <v>25</v>
      </c>
      <c r="D566" t="s">
        <v>25</v>
      </c>
      <c r="E566">
        <v>0</v>
      </c>
      <c r="F566">
        <v>157500</v>
      </c>
      <c r="G566" t="s">
        <v>36</v>
      </c>
      <c r="H566" t="s">
        <v>32</v>
      </c>
      <c r="I566" t="s">
        <v>33</v>
      </c>
      <c r="J566" t="s">
        <v>46</v>
      </c>
      <c r="K566">
        <v>-8893</v>
      </c>
      <c r="L566" s="13">
        <v>24.3643835616438</v>
      </c>
      <c r="M566" s="14" t="str">
        <f>VLOOKUP(L566,Temp!$B$2:$C$8,2,1)</f>
        <v>20-30</v>
      </c>
      <c r="N566">
        <v>-1615</v>
      </c>
      <c r="O566" s="13">
        <v>4.42465753424658</v>
      </c>
      <c r="P566" s="14" t="str">
        <f>VLOOKUP(O566,Temp!$E$2:$F$9,2,1)</f>
        <v>1-10</v>
      </c>
      <c r="Q566" s="15" t="str">
        <f t="shared" si="8"/>
        <v>employed</v>
      </c>
      <c r="R566">
        <v>1</v>
      </c>
      <c r="S566">
        <v>1</v>
      </c>
      <c r="T566">
        <v>0</v>
      </c>
      <c r="U566">
        <v>0</v>
      </c>
      <c r="V566" t="s">
        <v>35</v>
      </c>
      <c r="W566">
        <v>2</v>
      </c>
    </row>
    <row r="567" spans="1:23">
      <c r="A567">
        <v>5024592</v>
      </c>
      <c r="B567" t="s">
        <v>30</v>
      </c>
      <c r="C567" t="s">
        <v>25</v>
      </c>
      <c r="D567" t="s">
        <v>25</v>
      </c>
      <c r="E567">
        <v>0</v>
      </c>
      <c r="F567">
        <v>157500</v>
      </c>
      <c r="G567" t="s">
        <v>36</v>
      </c>
      <c r="H567" t="s">
        <v>32</v>
      </c>
      <c r="I567" t="s">
        <v>33</v>
      </c>
      <c r="J567" t="s">
        <v>46</v>
      </c>
      <c r="K567">
        <v>-8893</v>
      </c>
      <c r="L567" s="13">
        <v>24.3643835616438</v>
      </c>
      <c r="M567" s="14" t="str">
        <f>VLOOKUP(L567,Temp!$B$2:$C$8,2,1)</f>
        <v>20-30</v>
      </c>
      <c r="N567">
        <v>-1615</v>
      </c>
      <c r="O567" s="13">
        <v>4.42465753424658</v>
      </c>
      <c r="P567" s="14" t="str">
        <f>VLOOKUP(O567,Temp!$E$2:$F$9,2,1)</f>
        <v>1-10</v>
      </c>
      <c r="Q567" s="15" t="str">
        <f t="shared" si="8"/>
        <v>employed</v>
      </c>
      <c r="R567">
        <v>1</v>
      </c>
      <c r="S567">
        <v>1</v>
      </c>
      <c r="T567">
        <v>0</v>
      </c>
      <c r="U567">
        <v>0</v>
      </c>
      <c r="V567" t="s">
        <v>35</v>
      </c>
      <c r="W567">
        <v>2</v>
      </c>
    </row>
    <row r="568" spans="1:23">
      <c r="A568">
        <v>5024614</v>
      </c>
      <c r="B568" t="s">
        <v>30</v>
      </c>
      <c r="C568" t="s">
        <v>25</v>
      </c>
      <c r="D568" t="s">
        <v>25</v>
      </c>
      <c r="E568">
        <v>0</v>
      </c>
      <c r="F568">
        <v>180000</v>
      </c>
      <c r="G568" t="s">
        <v>26</v>
      </c>
      <c r="H568" t="s">
        <v>32</v>
      </c>
      <c r="I568" t="s">
        <v>42</v>
      </c>
      <c r="J568" t="s">
        <v>29</v>
      </c>
      <c r="K568">
        <v>-23289</v>
      </c>
      <c r="L568" s="13">
        <v>63.8054794520548</v>
      </c>
      <c r="M568" s="14" t="str">
        <f>VLOOKUP(L568,Temp!$B$2:$C$8,2,1)</f>
        <v>60-70</v>
      </c>
      <c r="N568">
        <v>365243</v>
      </c>
      <c r="O568" s="13">
        <v>0</v>
      </c>
      <c r="P568" s="14" t="str">
        <f>VLOOKUP(O568,Temp!$E$2:$F$9,2,1)</f>
        <v>0-1</v>
      </c>
      <c r="Q568" s="15" t="str">
        <f t="shared" si="8"/>
        <v>unemployed</v>
      </c>
      <c r="R568">
        <v>1</v>
      </c>
      <c r="S568">
        <v>0</v>
      </c>
      <c r="T568">
        <v>1</v>
      </c>
      <c r="U568">
        <v>0</v>
      </c>
      <c r="W568">
        <v>2</v>
      </c>
    </row>
    <row r="569" spans="1:23">
      <c r="A569">
        <v>5024622</v>
      </c>
      <c r="B569" t="s">
        <v>30</v>
      </c>
      <c r="C569" t="s">
        <v>24</v>
      </c>
      <c r="D569" t="s">
        <v>25</v>
      </c>
      <c r="E569">
        <v>2</v>
      </c>
      <c r="F569">
        <v>270000</v>
      </c>
      <c r="G569" t="s">
        <v>36</v>
      </c>
      <c r="H569" t="s">
        <v>32</v>
      </c>
      <c r="I569" t="s">
        <v>38</v>
      </c>
      <c r="J569" t="s">
        <v>29</v>
      </c>
      <c r="K569">
        <v>-11505</v>
      </c>
      <c r="L569" s="13">
        <v>31.5205479452055</v>
      </c>
      <c r="M569" s="14" t="str">
        <f>VLOOKUP(L569,Temp!$B$2:$C$8,2,1)</f>
        <v>30-40</v>
      </c>
      <c r="N569">
        <v>-4019</v>
      </c>
      <c r="O569" s="13">
        <v>11.0109589041096</v>
      </c>
      <c r="P569" s="14" t="str">
        <f>VLOOKUP(O569,Temp!$E$2:$F$9,2,1)</f>
        <v>10-20</v>
      </c>
      <c r="Q569" s="15" t="str">
        <f t="shared" si="8"/>
        <v>employed</v>
      </c>
      <c r="R569">
        <v>1</v>
      </c>
      <c r="S569">
        <v>0</v>
      </c>
      <c r="T569">
        <v>0</v>
      </c>
      <c r="U569">
        <v>0</v>
      </c>
      <c r="V569" t="s">
        <v>34</v>
      </c>
      <c r="W569">
        <v>3</v>
      </c>
    </row>
    <row r="570" spans="1:23">
      <c r="A570">
        <v>5024634</v>
      </c>
      <c r="B570" t="s">
        <v>23</v>
      </c>
      <c r="C570" t="s">
        <v>24</v>
      </c>
      <c r="D570" t="s">
        <v>25</v>
      </c>
      <c r="E570">
        <v>0</v>
      </c>
      <c r="F570">
        <v>157500</v>
      </c>
      <c r="G570" t="s">
        <v>36</v>
      </c>
      <c r="H570" t="s">
        <v>32</v>
      </c>
      <c r="I570" t="s">
        <v>33</v>
      </c>
      <c r="J570" t="s">
        <v>29</v>
      </c>
      <c r="K570">
        <v>-19922</v>
      </c>
      <c r="L570" s="13">
        <v>54.5808219178082</v>
      </c>
      <c r="M570" s="14" t="str">
        <f>VLOOKUP(L570,Temp!$B$2:$C$8,2,1)</f>
        <v>50-60</v>
      </c>
      <c r="N570">
        <v>-1128</v>
      </c>
      <c r="O570" s="13">
        <v>3.09041095890411</v>
      </c>
      <c r="P570" s="14" t="str">
        <f>VLOOKUP(O570,Temp!$E$2:$F$9,2,1)</f>
        <v>1-10</v>
      </c>
      <c r="Q570" s="15" t="str">
        <f t="shared" si="8"/>
        <v>employed</v>
      </c>
      <c r="R570">
        <v>1</v>
      </c>
      <c r="S570">
        <v>0</v>
      </c>
      <c r="T570">
        <v>0</v>
      </c>
      <c r="U570">
        <v>0</v>
      </c>
      <c r="W570">
        <v>2</v>
      </c>
    </row>
    <row r="571" spans="1:23">
      <c r="A571">
        <v>5024639</v>
      </c>
      <c r="B571" t="s">
        <v>23</v>
      </c>
      <c r="C571" t="s">
        <v>25</v>
      </c>
      <c r="D571" t="s">
        <v>25</v>
      </c>
      <c r="E571">
        <v>0</v>
      </c>
      <c r="F571">
        <v>180000</v>
      </c>
      <c r="G571" t="s">
        <v>31</v>
      </c>
      <c r="H571" t="s">
        <v>27</v>
      </c>
      <c r="I571" t="s">
        <v>33</v>
      </c>
      <c r="J571" t="s">
        <v>29</v>
      </c>
      <c r="K571">
        <v>-10213</v>
      </c>
      <c r="L571" s="13">
        <v>27.9808219178082</v>
      </c>
      <c r="M571" s="14" t="str">
        <f>VLOOKUP(L571,Temp!$B$2:$C$8,2,1)</f>
        <v>20-30</v>
      </c>
      <c r="N571">
        <v>-1707</v>
      </c>
      <c r="O571" s="13">
        <v>4.67671232876712</v>
      </c>
      <c r="P571" s="14" t="str">
        <f>VLOOKUP(O571,Temp!$E$2:$F$9,2,1)</f>
        <v>1-10</v>
      </c>
      <c r="Q571" s="15" t="str">
        <f t="shared" si="8"/>
        <v>employed</v>
      </c>
      <c r="R571">
        <v>1</v>
      </c>
      <c r="S571">
        <v>0</v>
      </c>
      <c r="T571">
        <v>0</v>
      </c>
      <c r="U571">
        <v>0</v>
      </c>
      <c r="V571" t="s">
        <v>37</v>
      </c>
      <c r="W571">
        <v>2</v>
      </c>
    </row>
    <row r="572" spans="1:23">
      <c r="A572">
        <v>5024642</v>
      </c>
      <c r="B572" t="s">
        <v>23</v>
      </c>
      <c r="C572" t="s">
        <v>25</v>
      </c>
      <c r="D572" t="s">
        <v>25</v>
      </c>
      <c r="E572">
        <v>0</v>
      </c>
      <c r="F572">
        <v>180000</v>
      </c>
      <c r="G572" t="s">
        <v>31</v>
      </c>
      <c r="H572" t="s">
        <v>27</v>
      </c>
      <c r="I572" t="s">
        <v>33</v>
      </c>
      <c r="J572" t="s">
        <v>29</v>
      </c>
      <c r="K572">
        <v>-10213</v>
      </c>
      <c r="L572" s="13">
        <v>27.9808219178082</v>
      </c>
      <c r="M572" s="14" t="str">
        <f>VLOOKUP(L572,Temp!$B$2:$C$8,2,1)</f>
        <v>20-30</v>
      </c>
      <c r="N572">
        <v>-1707</v>
      </c>
      <c r="O572" s="13">
        <v>4.67671232876712</v>
      </c>
      <c r="P572" s="14" t="str">
        <f>VLOOKUP(O572,Temp!$E$2:$F$9,2,1)</f>
        <v>1-10</v>
      </c>
      <c r="Q572" s="15" t="str">
        <f t="shared" si="8"/>
        <v>employed</v>
      </c>
      <c r="R572">
        <v>1</v>
      </c>
      <c r="S572">
        <v>0</v>
      </c>
      <c r="T572">
        <v>0</v>
      </c>
      <c r="U572">
        <v>0</v>
      </c>
      <c r="V572" t="s">
        <v>37</v>
      </c>
      <c r="W572">
        <v>2</v>
      </c>
    </row>
    <row r="573" spans="1:23">
      <c r="A573">
        <v>5024657</v>
      </c>
      <c r="B573" t="s">
        <v>23</v>
      </c>
      <c r="C573" t="s">
        <v>24</v>
      </c>
      <c r="D573" t="s">
        <v>25</v>
      </c>
      <c r="E573">
        <v>0</v>
      </c>
      <c r="F573">
        <v>135000</v>
      </c>
      <c r="G573" t="s">
        <v>36</v>
      </c>
      <c r="H573" t="s">
        <v>27</v>
      </c>
      <c r="I573" t="s">
        <v>38</v>
      </c>
      <c r="J573" t="s">
        <v>29</v>
      </c>
      <c r="K573">
        <v>-16988</v>
      </c>
      <c r="L573" s="13">
        <v>46.5424657534247</v>
      </c>
      <c r="M573" s="14" t="str">
        <f>VLOOKUP(L573,Temp!$B$2:$C$8,2,1)</f>
        <v>40-50</v>
      </c>
      <c r="N573">
        <v>-1434</v>
      </c>
      <c r="O573" s="13">
        <v>3.92876712328767</v>
      </c>
      <c r="P573" s="14" t="str">
        <f>VLOOKUP(O573,Temp!$E$2:$F$9,2,1)</f>
        <v>1-10</v>
      </c>
      <c r="Q573" s="15" t="str">
        <f t="shared" si="8"/>
        <v>employed</v>
      </c>
      <c r="R573">
        <v>1</v>
      </c>
      <c r="S573">
        <v>1</v>
      </c>
      <c r="T573">
        <v>1</v>
      </c>
      <c r="U573">
        <v>0</v>
      </c>
      <c r="W573">
        <v>1</v>
      </c>
    </row>
    <row r="574" spans="1:23">
      <c r="A574">
        <v>5024676</v>
      </c>
      <c r="B574" t="s">
        <v>23</v>
      </c>
      <c r="C574" t="s">
        <v>24</v>
      </c>
      <c r="D574" t="s">
        <v>25</v>
      </c>
      <c r="E574">
        <v>1</v>
      </c>
      <c r="F574">
        <v>180000</v>
      </c>
      <c r="G574" t="s">
        <v>36</v>
      </c>
      <c r="H574" t="s">
        <v>27</v>
      </c>
      <c r="I574" t="s">
        <v>28</v>
      </c>
      <c r="J574" t="s">
        <v>29</v>
      </c>
      <c r="K574">
        <v>-15113</v>
      </c>
      <c r="L574" s="13">
        <v>41.4054794520548</v>
      </c>
      <c r="M574" s="14" t="str">
        <f>VLOOKUP(L574,Temp!$B$2:$C$8,2,1)</f>
        <v>40-50</v>
      </c>
      <c r="N574">
        <v>-1585</v>
      </c>
      <c r="O574" s="13">
        <v>4.34246575342466</v>
      </c>
      <c r="P574" s="14" t="str">
        <f>VLOOKUP(O574,Temp!$E$2:$F$9,2,1)</f>
        <v>1-10</v>
      </c>
      <c r="Q574" s="15" t="str">
        <f t="shared" si="8"/>
        <v>employed</v>
      </c>
      <c r="R574">
        <v>1</v>
      </c>
      <c r="S574">
        <v>0</v>
      </c>
      <c r="T574">
        <v>0</v>
      </c>
      <c r="U574">
        <v>0</v>
      </c>
      <c r="V574" t="s">
        <v>63</v>
      </c>
      <c r="W574">
        <v>2</v>
      </c>
    </row>
    <row r="575" spans="1:23">
      <c r="A575">
        <v>5024677</v>
      </c>
      <c r="B575" t="s">
        <v>23</v>
      </c>
      <c r="C575" t="s">
        <v>24</v>
      </c>
      <c r="D575" t="s">
        <v>25</v>
      </c>
      <c r="E575">
        <v>1</v>
      </c>
      <c r="F575">
        <v>180000</v>
      </c>
      <c r="G575" t="s">
        <v>36</v>
      </c>
      <c r="H575" t="s">
        <v>27</v>
      </c>
      <c r="I575" t="s">
        <v>28</v>
      </c>
      <c r="J575" t="s">
        <v>29</v>
      </c>
      <c r="K575">
        <v>-15113</v>
      </c>
      <c r="L575" s="13">
        <v>41.4054794520548</v>
      </c>
      <c r="M575" s="14" t="str">
        <f>VLOOKUP(L575,Temp!$B$2:$C$8,2,1)</f>
        <v>40-50</v>
      </c>
      <c r="N575">
        <v>-1585</v>
      </c>
      <c r="O575" s="13">
        <v>4.34246575342466</v>
      </c>
      <c r="P575" s="14" t="str">
        <f>VLOOKUP(O575,Temp!$E$2:$F$9,2,1)</f>
        <v>1-10</v>
      </c>
      <c r="Q575" s="15" t="str">
        <f t="shared" si="8"/>
        <v>employed</v>
      </c>
      <c r="R575">
        <v>1</v>
      </c>
      <c r="S575">
        <v>0</v>
      </c>
      <c r="T575">
        <v>0</v>
      </c>
      <c r="U575">
        <v>0</v>
      </c>
      <c r="V575" t="s">
        <v>63</v>
      </c>
      <c r="W575">
        <v>2</v>
      </c>
    </row>
    <row r="576" spans="1:23">
      <c r="A576">
        <v>5024698</v>
      </c>
      <c r="B576" t="s">
        <v>23</v>
      </c>
      <c r="C576" t="s">
        <v>24</v>
      </c>
      <c r="D576" t="s">
        <v>25</v>
      </c>
      <c r="E576">
        <v>0</v>
      </c>
      <c r="F576">
        <v>202500</v>
      </c>
      <c r="G576" t="s">
        <v>36</v>
      </c>
      <c r="H576" t="s">
        <v>32</v>
      </c>
      <c r="I576" t="s">
        <v>28</v>
      </c>
      <c r="J576" t="s">
        <v>29</v>
      </c>
      <c r="K576">
        <v>-19032</v>
      </c>
      <c r="L576" s="13">
        <v>52.1424657534247</v>
      </c>
      <c r="M576" s="14" t="str">
        <f>VLOOKUP(L576,Temp!$B$2:$C$8,2,1)</f>
        <v>50-60</v>
      </c>
      <c r="N576">
        <v>-3776</v>
      </c>
      <c r="O576" s="13">
        <v>10.3452054794521</v>
      </c>
      <c r="P576" s="14" t="str">
        <f>VLOOKUP(O576,Temp!$E$2:$F$9,2,1)</f>
        <v>10-20</v>
      </c>
      <c r="Q576" s="15" t="str">
        <f t="shared" si="8"/>
        <v>employed</v>
      </c>
      <c r="R576">
        <v>1</v>
      </c>
      <c r="S576">
        <v>0</v>
      </c>
      <c r="T576">
        <v>0</v>
      </c>
      <c r="U576">
        <v>0</v>
      </c>
      <c r="V576" t="s">
        <v>34</v>
      </c>
      <c r="W576">
        <v>1</v>
      </c>
    </row>
    <row r="577" spans="1:23">
      <c r="A577">
        <v>5024728</v>
      </c>
      <c r="B577" t="s">
        <v>23</v>
      </c>
      <c r="C577" t="s">
        <v>24</v>
      </c>
      <c r="D577" t="s">
        <v>25</v>
      </c>
      <c r="E577">
        <v>0</v>
      </c>
      <c r="F577">
        <v>202500</v>
      </c>
      <c r="G577" t="s">
        <v>36</v>
      </c>
      <c r="H577" t="s">
        <v>27</v>
      </c>
      <c r="I577" t="s">
        <v>33</v>
      </c>
      <c r="J577" t="s">
        <v>29</v>
      </c>
      <c r="K577">
        <v>-18156</v>
      </c>
      <c r="L577" s="13">
        <v>49.7424657534247</v>
      </c>
      <c r="M577" s="14" t="str">
        <f>VLOOKUP(L577,Temp!$B$2:$C$8,2,1)</f>
        <v>40-50</v>
      </c>
      <c r="N577">
        <v>-1250</v>
      </c>
      <c r="O577" s="13">
        <v>3.42465753424658</v>
      </c>
      <c r="P577" s="14" t="str">
        <f>VLOOKUP(O577,Temp!$E$2:$F$9,2,1)</f>
        <v>1-10</v>
      </c>
      <c r="Q577" s="15" t="str">
        <f t="shared" si="8"/>
        <v>employed</v>
      </c>
      <c r="R577">
        <v>1</v>
      </c>
      <c r="S577">
        <v>0</v>
      </c>
      <c r="T577">
        <v>0</v>
      </c>
      <c r="U577">
        <v>0</v>
      </c>
      <c r="V577" t="s">
        <v>37</v>
      </c>
      <c r="W577">
        <v>2</v>
      </c>
    </row>
    <row r="578" spans="1:23">
      <c r="A578">
        <v>5024734</v>
      </c>
      <c r="B578" t="s">
        <v>30</v>
      </c>
      <c r="C578" t="s">
        <v>25</v>
      </c>
      <c r="D578" t="s">
        <v>25</v>
      </c>
      <c r="E578">
        <v>1</v>
      </c>
      <c r="F578">
        <v>405000</v>
      </c>
      <c r="G578" t="s">
        <v>31</v>
      </c>
      <c r="H578" t="s">
        <v>32</v>
      </c>
      <c r="I578" t="s">
        <v>33</v>
      </c>
      <c r="J578" t="s">
        <v>29</v>
      </c>
      <c r="K578">
        <v>-16510</v>
      </c>
      <c r="L578" s="13">
        <v>45.2328767123288</v>
      </c>
      <c r="M578" s="14" t="str">
        <f>VLOOKUP(L578,Temp!$B$2:$C$8,2,1)</f>
        <v>40-50</v>
      </c>
      <c r="N578">
        <v>-731</v>
      </c>
      <c r="O578" s="13">
        <v>2.0027397260274</v>
      </c>
      <c r="P578" s="14" t="str">
        <f>VLOOKUP(O578,Temp!$E$2:$F$9,2,1)</f>
        <v>1-10</v>
      </c>
      <c r="Q578" s="15" t="str">
        <f t="shared" si="8"/>
        <v>employed</v>
      </c>
      <c r="R578">
        <v>1</v>
      </c>
      <c r="S578">
        <v>0</v>
      </c>
      <c r="T578">
        <v>0</v>
      </c>
      <c r="U578">
        <v>0</v>
      </c>
      <c r="W578">
        <v>3</v>
      </c>
    </row>
    <row r="579" spans="1:23">
      <c r="A579">
        <v>5024744</v>
      </c>
      <c r="B579" t="s">
        <v>30</v>
      </c>
      <c r="C579" t="s">
        <v>24</v>
      </c>
      <c r="D579" t="s">
        <v>25</v>
      </c>
      <c r="E579">
        <v>0</v>
      </c>
      <c r="F579">
        <v>225000</v>
      </c>
      <c r="G579" t="s">
        <v>31</v>
      </c>
      <c r="H579" t="s">
        <v>27</v>
      </c>
      <c r="I579" t="s">
        <v>38</v>
      </c>
      <c r="J579" t="s">
        <v>29</v>
      </c>
      <c r="K579">
        <v>-14195</v>
      </c>
      <c r="L579" s="13">
        <v>38.8904109589041</v>
      </c>
      <c r="M579" s="14" t="str">
        <f>VLOOKUP(L579,Temp!$B$2:$C$8,2,1)</f>
        <v>30-40</v>
      </c>
      <c r="N579">
        <v>-6881</v>
      </c>
      <c r="O579" s="13">
        <v>18.8520547945205</v>
      </c>
      <c r="P579" s="14" t="str">
        <f>VLOOKUP(O579,Temp!$E$2:$F$9,2,1)</f>
        <v>10-20</v>
      </c>
      <c r="Q579" s="15" t="str">
        <f t="shared" ref="Q579:Q642" si="9">IF(N579&lt;0,"employed","unemployed")</f>
        <v>employed</v>
      </c>
      <c r="R579">
        <v>1</v>
      </c>
      <c r="S579">
        <v>0</v>
      </c>
      <c r="T579">
        <v>0</v>
      </c>
      <c r="U579">
        <v>0</v>
      </c>
      <c r="V579" t="s">
        <v>34</v>
      </c>
      <c r="W579">
        <v>1</v>
      </c>
    </row>
    <row r="580" spans="1:23">
      <c r="A580">
        <v>5024753</v>
      </c>
      <c r="B580" t="s">
        <v>23</v>
      </c>
      <c r="C580" t="s">
        <v>24</v>
      </c>
      <c r="D580" t="s">
        <v>25</v>
      </c>
      <c r="E580">
        <v>0</v>
      </c>
      <c r="F580">
        <v>247500</v>
      </c>
      <c r="G580" t="s">
        <v>31</v>
      </c>
      <c r="H580" t="s">
        <v>32</v>
      </c>
      <c r="I580" t="s">
        <v>33</v>
      </c>
      <c r="J580" t="s">
        <v>29</v>
      </c>
      <c r="K580">
        <v>-16340</v>
      </c>
      <c r="L580" s="13">
        <v>44.7671232876712</v>
      </c>
      <c r="M580" s="14" t="str">
        <f>VLOOKUP(L580,Temp!$B$2:$C$8,2,1)</f>
        <v>40-50</v>
      </c>
      <c r="N580">
        <v>-8647</v>
      </c>
      <c r="O580" s="13">
        <v>23.6904109589041</v>
      </c>
      <c r="P580" s="14" t="str">
        <f>VLOOKUP(O580,Temp!$E$2:$F$9,2,1)</f>
        <v>20-30</v>
      </c>
      <c r="Q580" s="15" t="str">
        <f t="shared" si="9"/>
        <v>employed</v>
      </c>
      <c r="R580">
        <v>1</v>
      </c>
      <c r="S580">
        <v>0</v>
      </c>
      <c r="T580">
        <v>0</v>
      </c>
      <c r="U580">
        <v>0</v>
      </c>
      <c r="V580" t="s">
        <v>55</v>
      </c>
      <c r="W580">
        <v>2</v>
      </c>
    </row>
    <row r="581" spans="1:23">
      <c r="A581">
        <v>5024771</v>
      </c>
      <c r="B581" t="s">
        <v>23</v>
      </c>
      <c r="C581" t="s">
        <v>25</v>
      </c>
      <c r="D581" t="s">
        <v>25</v>
      </c>
      <c r="E581">
        <v>0</v>
      </c>
      <c r="F581">
        <v>202500</v>
      </c>
      <c r="G581" t="s">
        <v>36</v>
      </c>
      <c r="H581" t="s">
        <v>32</v>
      </c>
      <c r="I581" t="s">
        <v>38</v>
      </c>
      <c r="J581" t="s">
        <v>29</v>
      </c>
      <c r="K581">
        <v>-8568</v>
      </c>
      <c r="L581" s="13">
        <v>23.4739726027397</v>
      </c>
      <c r="M581" s="14" t="str">
        <f>VLOOKUP(L581,Temp!$B$2:$C$8,2,1)</f>
        <v>20-30</v>
      </c>
      <c r="N581">
        <v>-1068</v>
      </c>
      <c r="O581" s="13">
        <v>2.92602739726027</v>
      </c>
      <c r="P581" s="14" t="str">
        <f>VLOOKUP(O581,Temp!$E$2:$F$9,2,1)</f>
        <v>1-10</v>
      </c>
      <c r="Q581" s="15" t="str">
        <f t="shared" si="9"/>
        <v>employed</v>
      </c>
      <c r="R581">
        <v>1</v>
      </c>
      <c r="S581">
        <v>0</v>
      </c>
      <c r="T581">
        <v>0</v>
      </c>
      <c r="U581">
        <v>0</v>
      </c>
      <c r="V581" t="s">
        <v>44</v>
      </c>
      <c r="W581">
        <v>1</v>
      </c>
    </row>
    <row r="582" spans="1:23">
      <c r="A582">
        <v>5024791</v>
      </c>
      <c r="B582" t="s">
        <v>23</v>
      </c>
      <c r="C582" t="s">
        <v>24</v>
      </c>
      <c r="D582" t="s">
        <v>25</v>
      </c>
      <c r="E582">
        <v>0</v>
      </c>
      <c r="F582">
        <v>225000</v>
      </c>
      <c r="G582" t="s">
        <v>26</v>
      </c>
      <c r="H582" t="s">
        <v>27</v>
      </c>
      <c r="I582" t="s">
        <v>33</v>
      </c>
      <c r="J582" t="s">
        <v>29</v>
      </c>
      <c r="K582">
        <v>-23868</v>
      </c>
      <c r="L582" s="13">
        <v>65.3917808219178</v>
      </c>
      <c r="M582" s="14" t="str">
        <f>VLOOKUP(L582,Temp!$B$2:$C$8,2,1)</f>
        <v>60-70</v>
      </c>
      <c r="N582">
        <v>365243</v>
      </c>
      <c r="O582" s="13">
        <v>0</v>
      </c>
      <c r="P582" s="14" t="str">
        <f>VLOOKUP(O582,Temp!$E$2:$F$9,2,1)</f>
        <v>0-1</v>
      </c>
      <c r="Q582" s="15" t="str">
        <f t="shared" si="9"/>
        <v>unemployed</v>
      </c>
      <c r="R582">
        <v>1</v>
      </c>
      <c r="S582">
        <v>0</v>
      </c>
      <c r="T582">
        <v>0</v>
      </c>
      <c r="U582">
        <v>0</v>
      </c>
      <c r="W582">
        <v>2</v>
      </c>
    </row>
    <row r="583" spans="1:23">
      <c r="A583">
        <v>5024824</v>
      </c>
      <c r="B583" t="s">
        <v>23</v>
      </c>
      <c r="C583" t="s">
        <v>24</v>
      </c>
      <c r="D583" t="s">
        <v>24</v>
      </c>
      <c r="E583">
        <v>1</v>
      </c>
      <c r="F583">
        <v>90000</v>
      </c>
      <c r="G583" t="s">
        <v>36</v>
      </c>
      <c r="H583" t="s">
        <v>32</v>
      </c>
      <c r="I583" t="s">
        <v>33</v>
      </c>
      <c r="J583" t="s">
        <v>29</v>
      </c>
      <c r="K583">
        <v>-12384</v>
      </c>
      <c r="L583" s="13">
        <v>33.9287671232877</v>
      </c>
      <c r="M583" s="14" t="str">
        <f>VLOOKUP(L583,Temp!$B$2:$C$8,2,1)</f>
        <v>30-40</v>
      </c>
      <c r="N583">
        <v>-2223</v>
      </c>
      <c r="O583" s="13">
        <v>6.09041095890411</v>
      </c>
      <c r="P583" s="14" t="str">
        <f>VLOOKUP(O583,Temp!$E$2:$F$9,2,1)</f>
        <v>1-10</v>
      </c>
      <c r="Q583" s="15" t="str">
        <f t="shared" si="9"/>
        <v>employed</v>
      </c>
      <c r="R583">
        <v>1</v>
      </c>
      <c r="S583">
        <v>1</v>
      </c>
      <c r="T583">
        <v>1</v>
      </c>
      <c r="U583">
        <v>0</v>
      </c>
      <c r="V583" t="s">
        <v>44</v>
      </c>
      <c r="W583">
        <v>3</v>
      </c>
    </row>
    <row r="584" spans="1:23">
      <c r="A584">
        <v>5024841</v>
      </c>
      <c r="B584" t="s">
        <v>23</v>
      </c>
      <c r="C584" t="s">
        <v>24</v>
      </c>
      <c r="D584" t="s">
        <v>25</v>
      </c>
      <c r="E584">
        <v>0</v>
      </c>
      <c r="F584">
        <v>202500</v>
      </c>
      <c r="G584" t="s">
        <v>31</v>
      </c>
      <c r="H584" t="s">
        <v>27</v>
      </c>
      <c r="I584" t="s">
        <v>38</v>
      </c>
      <c r="J584" t="s">
        <v>29</v>
      </c>
      <c r="K584">
        <v>-14143</v>
      </c>
      <c r="L584" s="13">
        <v>38.7479452054795</v>
      </c>
      <c r="M584" s="14" t="str">
        <f>VLOOKUP(L584,Temp!$B$2:$C$8,2,1)</f>
        <v>30-40</v>
      </c>
      <c r="N584">
        <v>-2072</v>
      </c>
      <c r="O584" s="13">
        <v>5.67671232876712</v>
      </c>
      <c r="P584" s="14" t="str">
        <f>VLOOKUP(O584,Temp!$E$2:$F$9,2,1)</f>
        <v>1-10</v>
      </c>
      <c r="Q584" s="15" t="str">
        <f t="shared" si="9"/>
        <v>employed</v>
      </c>
      <c r="R584">
        <v>1</v>
      </c>
      <c r="S584">
        <v>0</v>
      </c>
      <c r="T584">
        <v>0</v>
      </c>
      <c r="U584">
        <v>0</v>
      </c>
      <c r="W584">
        <v>1</v>
      </c>
    </row>
    <row r="585" spans="1:23">
      <c r="A585">
        <v>5024845</v>
      </c>
      <c r="B585" t="s">
        <v>23</v>
      </c>
      <c r="C585" t="s">
        <v>24</v>
      </c>
      <c r="D585" t="s">
        <v>25</v>
      </c>
      <c r="E585">
        <v>0</v>
      </c>
      <c r="F585">
        <v>157500</v>
      </c>
      <c r="G585" t="s">
        <v>36</v>
      </c>
      <c r="H585" t="s">
        <v>27</v>
      </c>
      <c r="I585" t="s">
        <v>38</v>
      </c>
      <c r="J585" t="s">
        <v>29</v>
      </c>
      <c r="K585">
        <v>-11511</v>
      </c>
      <c r="L585" s="13">
        <v>31.5369863013699</v>
      </c>
      <c r="M585" s="14" t="str">
        <f>VLOOKUP(L585,Temp!$B$2:$C$8,2,1)</f>
        <v>30-40</v>
      </c>
      <c r="N585">
        <v>-519</v>
      </c>
      <c r="O585" s="13">
        <v>1.42191780821918</v>
      </c>
      <c r="P585" s="14" t="str">
        <f>VLOOKUP(O585,Temp!$E$2:$F$9,2,1)</f>
        <v>1-10</v>
      </c>
      <c r="Q585" s="15" t="str">
        <f t="shared" si="9"/>
        <v>employed</v>
      </c>
      <c r="R585">
        <v>1</v>
      </c>
      <c r="S585">
        <v>0</v>
      </c>
      <c r="T585">
        <v>0</v>
      </c>
      <c r="U585">
        <v>0</v>
      </c>
      <c r="V585" t="s">
        <v>52</v>
      </c>
      <c r="W585">
        <v>1</v>
      </c>
    </row>
    <row r="586" spans="1:23">
      <c r="A586">
        <v>5024853</v>
      </c>
      <c r="B586" t="s">
        <v>23</v>
      </c>
      <c r="C586" t="s">
        <v>25</v>
      </c>
      <c r="D586" t="s">
        <v>25</v>
      </c>
      <c r="E586">
        <v>3</v>
      </c>
      <c r="F586">
        <v>81000</v>
      </c>
      <c r="G586" t="s">
        <v>36</v>
      </c>
      <c r="H586" t="s">
        <v>32</v>
      </c>
      <c r="I586" t="s">
        <v>33</v>
      </c>
      <c r="J586" t="s">
        <v>29</v>
      </c>
      <c r="K586">
        <v>-14595</v>
      </c>
      <c r="L586" s="13">
        <v>39.986301369863</v>
      </c>
      <c r="M586" s="14" t="str">
        <f>VLOOKUP(L586,Temp!$B$2:$C$8,2,1)</f>
        <v>30-40</v>
      </c>
      <c r="N586">
        <v>-884</v>
      </c>
      <c r="O586" s="13">
        <v>2.42191780821918</v>
      </c>
      <c r="P586" s="14" t="str">
        <f>VLOOKUP(O586,Temp!$E$2:$F$9,2,1)</f>
        <v>1-10</v>
      </c>
      <c r="Q586" s="15" t="str">
        <f t="shared" si="9"/>
        <v>employed</v>
      </c>
      <c r="R586">
        <v>1</v>
      </c>
      <c r="S586">
        <v>0</v>
      </c>
      <c r="T586">
        <v>0</v>
      </c>
      <c r="U586">
        <v>0</v>
      </c>
      <c r="V586" t="s">
        <v>43</v>
      </c>
      <c r="W586">
        <v>5</v>
      </c>
    </row>
    <row r="587" spans="1:23">
      <c r="A587">
        <v>5024860</v>
      </c>
      <c r="B587" t="s">
        <v>23</v>
      </c>
      <c r="C587" t="s">
        <v>25</v>
      </c>
      <c r="D587" t="s">
        <v>25</v>
      </c>
      <c r="E587">
        <v>0</v>
      </c>
      <c r="F587">
        <v>112500</v>
      </c>
      <c r="G587" t="s">
        <v>26</v>
      </c>
      <c r="H587" t="s">
        <v>56</v>
      </c>
      <c r="I587" t="s">
        <v>42</v>
      </c>
      <c r="J587" t="s">
        <v>29</v>
      </c>
      <c r="K587">
        <v>-24482</v>
      </c>
      <c r="L587" s="13">
        <v>67.0739726027397</v>
      </c>
      <c r="M587" s="14" t="str">
        <f>VLOOKUP(L587,Temp!$B$2:$C$8,2,1)</f>
        <v>60-70</v>
      </c>
      <c r="N587">
        <v>365243</v>
      </c>
      <c r="O587" s="13">
        <v>0</v>
      </c>
      <c r="P587" s="14" t="str">
        <f>VLOOKUP(O587,Temp!$E$2:$F$9,2,1)</f>
        <v>0-1</v>
      </c>
      <c r="Q587" s="15" t="str">
        <f t="shared" si="9"/>
        <v>unemployed</v>
      </c>
      <c r="R587">
        <v>1</v>
      </c>
      <c r="S587">
        <v>0</v>
      </c>
      <c r="T587">
        <v>1</v>
      </c>
      <c r="U587">
        <v>0</v>
      </c>
      <c r="W587">
        <v>2</v>
      </c>
    </row>
    <row r="588" spans="1:23">
      <c r="A588">
        <v>5024874</v>
      </c>
      <c r="B588" t="s">
        <v>23</v>
      </c>
      <c r="C588" t="s">
        <v>25</v>
      </c>
      <c r="D588" t="s">
        <v>25</v>
      </c>
      <c r="E588">
        <v>1</v>
      </c>
      <c r="F588">
        <v>225000</v>
      </c>
      <c r="G588" t="s">
        <v>31</v>
      </c>
      <c r="H588" t="s">
        <v>32</v>
      </c>
      <c r="I588" t="s">
        <v>33</v>
      </c>
      <c r="J588" t="s">
        <v>29</v>
      </c>
      <c r="K588">
        <v>-17592</v>
      </c>
      <c r="L588" s="13">
        <v>48.1972602739726</v>
      </c>
      <c r="M588" s="14" t="str">
        <f>VLOOKUP(L588,Temp!$B$2:$C$8,2,1)</f>
        <v>40-50</v>
      </c>
      <c r="N588">
        <v>-2923</v>
      </c>
      <c r="O588" s="13">
        <v>8.00821917808219</v>
      </c>
      <c r="P588" s="14" t="str">
        <f>VLOOKUP(O588,Temp!$E$2:$F$9,2,1)</f>
        <v>1-10</v>
      </c>
      <c r="Q588" s="15" t="str">
        <f t="shared" si="9"/>
        <v>employed</v>
      </c>
      <c r="R588">
        <v>1</v>
      </c>
      <c r="S588">
        <v>0</v>
      </c>
      <c r="T588">
        <v>0</v>
      </c>
      <c r="U588">
        <v>0</v>
      </c>
      <c r="V588" t="s">
        <v>43</v>
      </c>
      <c r="W588">
        <v>3</v>
      </c>
    </row>
    <row r="589" spans="1:23">
      <c r="A589">
        <v>5024883</v>
      </c>
      <c r="B589" t="s">
        <v>30</v>
      </c>
      <c r="C589" t="s">
        <v>24</v>
      </c>
      <c r="D589" t="s">
        <v>24</v>
      </c>
      <c r="E589">
        <v>0</v>
      </c>
      <c r="F589">
        <v>180000</v>
      </c>
      <c r="G589" t="s">
        <v>36</v>
      </c>
      <c r="H589" t="s">
        <v>32</v>
      </c>
      <c r="I589" t="s">
        <v>38</v>
      </c>
      <c r="J589" t="s">
        <v>39</v>
      </c>
      <c r="K589">
        <v>-8551</v>
      </c>
      <c r="L589" s="13">
        <v>23.427397260274</v>
      </c>
      <c r="M589" s="14" t="str">
        <f>VLOOKUP(L589,Temp!$B$2:$C$8,2,1)</f>
        <v>20-30</v>
      </c>
      <c r="N589">
        <v>-1250</v>
      </c>
      <c r="O589" s="13">
        <v>3.42465753424658</v>
      </c>
      <c r="P589" s="14" t="str">
        <f>VLOOKUP(O589,Temp!$E$2:$F$9,2,1)</f>
        <v>1-10</v>
      </c>
      <c r="Q589" s="15" t="str">
        <f t="shared" si="9"/>
        <v>employed</v>
      </c>
      <c r="R589">
        <v>1</v>
      </c>
      <c r="S589">
        <v>0</v>
      </c>
      <c r="T589">
        <v>0</v>
      </c>
      <c r="U589">
        <v>0</v>
      </c>
      <c r="V589" t="s">
        <v>44</v>
      </c>
      <c r="W589">
        <v>1</v>
      </c>
    </row>
    <row r="590" spans="1:23">
      <c r="A590">
        <v>5024891</v>
      </c>
      <c r="B590" t="s">
        <v>30</v>
      </c>
      <c r="C590" t="s">
        <v>25</v>
      </c>
      <c r="D590" t="s">
        <v>24</v>
      </c>
      <c r="E590">
        <v>0</v>
      </c>
      <c r="F590">
        <v>99000</v>
      </c>
      <c r="G590" t="s">
        <v>36</v>
      </c>
      <c r="H590" t="s">
        <v>32</v>
      </c>
      <c r="I590" t="s">
        <v>42</v>
      </c>
      <c r="J590" t="s">
        <v>29</v>
      </c>
      <c r="K590">
        <v>-21658</v>
      </c>
      <c r="L590" s="13">
        <v>59.3369863013699</v>
      </c>
      <c r="M590" s="14" t="str">
        <f>VLOOKUP(L590,Temp!$B$2:$C$8,2,1)</f>
        <v>50-60</v>
      </c>
      <c r="N590">
        <v>-3471</v>
      </c>
      <c r="O590" s="13">
        <v>9.50958904109589</v>
      </c>
      <c r="P590" s="14" t="str">
        <f>VLOOKUP(O590,Temp!$E$2:$F$9,2,1)</f>
        <v>1-10</v>
      </c>
      <c r="Q590" s="15" t="str">
        <f t="shared" si="9"/>
        <v>employed</v>
      </c>
      <c r="R590">
        <v>1</v>
      </c>
      <c r="S590">
        <v>0</v>
      </c>
      <c r="T590">
        <v>1</v>
      </c>
      <c r="U590">
        <v>0</v>
      </c>
      <c r="V590" t="s">
        <v>34</v>
      </c>
      <c r="W590">
        <v>2</v>
      </c>
    </row>
    <row r="591" spans="1:23">
      <c r="A591">
        <v>5024898</v>
      </c>
      <c r="B591" t="s">
        <v>23</v>
      </c>
      <c r="C591" t="s">
        <v>24</v>
      </c>
      <c r="D591" t="s">
        <v>25</v>
      </c>
      <c r="E591">
        <v>1</v>
      </c>
      <c r="F591">
        <v>103500</v>
      </c>
      <c r="G591" t="s">
        <v>40</v>
      </c>
      <c r="H591" t="s">
        <v>32</v>
      </c>
      <c r="I591" t="s">
        <v>33</v>
      </c>
      <c r="J591" t="s">
        <v>29</v>
      </c>
      <c r="K591">
        <v>-15888</v>
      </c>
      <c r="L591" s="13">
        <v>43.5287671232877</v>
      </c>
      <c r="M591" s="14" t="str">
        <f>VLOOKUP(L591,Temp!$B$2:$C$8,2,1)</f>
        <v>40-50</v>
      </c>
      <c r="N591">
        <v>-8707</v>
      </c>
      <c r="O591" s="13">
        <v>23.8547945205479</v>
      </c>
      <c r="P591" s="14" t="str">
        <f>VLOOKUP(O591,Temp!$E$2:$F$9,2,1)</f>
        <v>20-30</v>
      </c>
      <c r="Q591" s="15" t="str">
        <f t="shared" si="9"/>
        <v>employed</v>
      </c>
      <c r="R591">
        <v>1</v>
      </c>
      <c r="S591">
        <v>0</v>
      </c>
      <c r="T591">
        <v>0</v>
      </c>
      <c r="U591">
        <v>0</v>
      </c>
      <c r="V591" t="s">
        <v>55</v>
      </c>
      <c r="W591">
        <v>3</v>
      </c>
    </row>
    <row r="592" spans="1:23">
      <c r="A592">
        <v>5024910</v>
      </c>
      <c r="B592" t="s">
        <v>30</v>
      </c>
      <c r="C592" t="s">
        <v>24</v>
      </c>
      <c r="D592" t="s">
        <v>24</v>
      </c>
      <c r="E592">
        <v>3</v>
      </c>
      <c r="F592">
        <v>90000</v>
      </c>
      <c r="G592" t="s">
        <v>31</v>
      </c>
      <c r="H592" t="s">
        <v>32</v>
      </c>
      <c r="I592" t="s">
        <v>33</v>
      </c>
      <c r="J592" t="s">
        <v>29</v>
      </c>
      <c r="K592">
        <v>-12906</v>
      </c>
      <c r="L592" s="13">
        <v>35.358904109589</v>
      </c>
      <c r="M592" s="14" t="str">
        <f>VLOOKUP(L592,Temp!$B$2:$C$8,2,1)</f>
        <v>30-40</v>
      </c>
      <c r="N592">
        <v>-2467</v>
      </c>
      <c r="O592" s="13">
        <v>6.75890410958904</v>
      </c>
      <c r="P592" s="14" t="str">
        <f>VLOOKUP(O592,Temp!$E$2:$F$9,2,1)</f>
        <v>1-10</v>
      </c>
      <c r="Q592" s="15" t="str">
        <f t="shared" si="9"/>
        <v>employed</v>
      </c>
      <c r="R592">
        <v>1</v>
      </c>
      <c r="S592">
        <v>1</v>
      </c>
      <c r="T592">
        <v>0</v>
      </c>
      <c r="U592">
        <v>0</v>
      </c>
      <c r="V592" t="s">
        <v>34</v>
      </c>
      <c r="W592">
        <v>5</v>
      </c>
    </row>
    <row r="593" spans="1:23">
      <c r="A593">
        <v>5024922</v>
      </c>
      <c r="B593" t="s">
        <v>30</v>
      </c>
      <c r="C593" t="s">
        <v>24</v>
      </c>
      <c r="D593" t="s">
        <v>25</v>
      </c>
      <c r="E593">
        <v>0</v>
      </c>
      <c r="F593">
        <v>180000</v>
      </c>
      <c r="G593" t="s">
        <v>36</v>
      </c>
      <c r="H593" t="s">
        <v>56</v>
      </c>
      <c r="I593" t="s">
        <v>38</v>
      </c>
      <c r="J593" t="s">
        <v>29</v>
      </c>
      <c r="K593">
        <v>-14663</v>
      </c>
      <c r="L593" s="13">
        <v>40.172602739726</v>
      </c>
      <c r="M593" s="14" t="str">
        <f>VLOOKUP(L593,Temp!$B$2:$C$8,2,1)</f>
        <v>40-50</v>
      </c>
      <c r="N593">
        <v>-1188</v>
      </c>
      <c r="O593" s="13">
        <v>3.25479452054794</v>
      </c>
      <c r="P593" s="14" t="str">
        <f>VLOOKUP(O593,Temp!$E$2:$F$9,2,1)</f>
        <v>1-10</v>
      </c>
      <c r="Q593" s="15" t="str">
        <f t="shared" si="9"/>
        <v>employed</v>
      </c>
      <c r="R593">
        <v>1</v>
      </c>
      <c r="S593">
        <v>0</v>
      </c>
      <c r="T593">
        <v>0</v>
      </c>
      <c r="U593">
        <v>0</v>
      </c>
      <c r="V593" t="s">
        <v>35</v>
      </c>
      <c r="W593">
        <v>1</v>
      </c>
    </row>
    <row r="594" spans="1:23">
      <c r="A594">
        <v>5024923</v>
      </c>
      <c r="B594" t="s">
        <v>23</v>
      </c>
      <c r="C594" t="s">
        <v>24</v>
      </c>
      <c r="D594" t="s">
        <v>25</v>
      </c>
      <c r="E594">
        <v>2</v>
      </c>
      <c r="F594">
        <v>247500</v>
      </c>
      <c r="G594" t="s">
        <v>36</v>
      </c>
      <c r="H594" t="s">
        <v>32</v>
      </c>
      <c r="I594" t="s">
        <v>33</v>
      </c>
      <c r="J594" t="s">
        <v>29</v>
      </c>
      <c r="K594">
        <v>-13610</v>
      </c>
      <c r="L594" s="13">
        <v>37.2876712328767</v>
      </c>
      <c r="M594" s="14" t="str">
        <f>VLOOKUP(L594,Temp!$B$2:$C$8,2,1)</f>
        <v>30-40</v>
      </c>
      <c r="N594">
        <v>-184</v>
      </c>
      <c r="O594" s="13">
        <v>0.504109589041096</v>
      </c>
      <c r="P594" s="14" t="str">
        <f>VLOOKUP(O594,Temp!$E$2:$F$9,2,1)</f>
        <v>0-1</v>
      </c>
      <c r="Q594" s="15" t="str">
        <f t="shared" si="9"/>
        <v>employed</v>
      </c>
      <c r="R594">
        <v>1</v>
      </c>
      <c r="S594">
        <v>0</v>
      </c>
      <c r="T594">
        <v>0</v>
      </c>
      <c r="U594">
        <v>0</v>
      </c>
      <c r="W594">
        <v>4</v>
      </c>
    </row>
    <row r="595" spans="1:23">
      <c r="A595">
        <v>5024927</v>
      </c>
      <c r="B595" t="s">
        <v>30</v>
      </c>
      <c r="C595" t="s">
        <v>24</v>
      </c>
      <c r="D595" t="s">
        <v>24</v>
      </c>
      <c r="E595">
        <v>0</v>
      </c>
      <c r="F595">
        <v>382500</v>
      </c>
      <c r="G595" t="s">
        <v>31</v>
      </c>
      <c r="H595" t="s">
        <v>32</v>
      </c>
      <c r="I595" t="s">
        <v>38</v>
      </c>
      <c r="J595" t="s">
        <v>29</v>
      </c>
      <c r="K595">
        <v>-12633</v>
      </c>
      <c r="L595" s="13">
        <v>34.6109589041096</v>
      </c>
      <c r="M595" s="14" t="str">
        <f>VLOOKUP(L595,Temp!$B$2:$C$8,2,1)</f>
        <v>30-40</v>
      </c>
      <c r="N595">
        <v>-854</v>
      </c>
      <c r="O595" s="13">
        <v>2.33972602739726</v>
      </c>
      <c r="P595" s="14" t="str">
        <f>VLOOKUP(O595,Temp!$E$2:$F$9,2,1)</f>
        <v>1-10</v>
      </c>
      <c r="Q595" s="15" t="str">
        <f t="shared" si="9"/>
        <v>employed</v>
      </c>
      <c r="R595">
        <v>1</v>
      </c>
      <c r="S595">
        <v>0</v>
      </c>
      <c r="T595">
        <v>0</v>
      </c>
      <c r="U595">
        <v>0</v>
      </c>
      <c r="V595" t="s">
        <v>34</v>
      </c>
      <c r="W595">
        <v>1</v>
      </c>
    </row>
    <row r="596" spans="1:23">
      <c r="A596">
        <v>5024953</v>
      </c>
      <c r="B596" t="s">
        <v>30</v>
      </c>
      <c r="C596" t="s">
        <v>25</v>
      </c>
      <c r="D596" t="s">
        <v>25</v>
      </c>
      <c r="E596">
        <v>1</v>
      </c>
      <c r="F596">
        <v>180000</v>
      </c>
      <c r="G596" t="s">
        <v>36</v>
      </c>
      <c r="H596" t="s">
        <v>27</v>
      </c>
      <c r="I596" t="s">
        <v>33</v>
      </c>
      <c r="J596" t="s">
        <v>29</v>
      </c>
      <c r="K596">
        <v>-12143</v>
      </c>
      <c r="L596" s="13">
        <v>33.2684931506849</v>
      </c>
      <c r="M596" s="14" t="str">
        <f>VLOOKUP(L596,Temp!$B$2:$C$8,2,1)</f>
        <v>30-40</v>
      </c>
      <c r="N596">
        <v>-428</v>
      </c>
      <c r="O596" s="13">
        <v>1.17260273972603</v>
      </c>
      <c r="P596" s="14" t="str">
        <f>VLOOKUP(O596,Temp!$E$2:$F$9,2,1)</f>
        <v>1-10</v>
      </c>
      <c r="Q596" s="15" t="str">
        <f t="shared" si="9"/>
        <v>employed</v>
      </c>
      <c r="R596">
        <v>1</v>
      </c>
      <c r="S596">
        <v>1</v>
      </c>
      <c r="T596">
        <v>1</v>
      </c>
      <c r="U596">
        <v>0</v>
      </c>
      <c r="V596" t="s">
        <v>45</v>
      </c>
      <c r="W596">
        <v>3</v>
      </c>
    </row>
    <row r="597" spans="1:23">
      <c r="A597">
        <v>5024979</v>
      </c>
      <c r="B597" t="s">
        <v>30</v>
      </c>
      <c r="C597" t="s">
        <v>24</v>
      </c>
      <c r="D597" t="s">
        <v>24</v>
      </c>
      <c r="E597">
        <v>0</v>
      </c>
      <c r="F597">
        <v>135000</v>
      </c>
      <c r="G597" t="s">
        <v>36</v>
      </c>
      <c r="H597" t="s">
        <v>41</v>
      </c>
      <c r="I597" t="s">
        <v>38</v>
      </c>
      <c r="J597" t="s">
        <v>29</v>
      </c>
      <c r="K597">
        <v>-9851</v>
      </c>
      <c r="L597" s="13">
        <v>26.9890410958904</v>
      </c>
      <c r="M597" s="14" t="str">
        <f>VLOOKUP(L597,Temp!$B$2:$C$8,2,1)</f>
        <v>20-30</v>
      </c>
      <c r="N597">
        <v>-793</v>
      </c>
      <c r="O597" s="13">
        <v>2.17260273972603</v>
      </c>
      <c r="P597" s="14" t="str">
        <f>VLOOKUP(O597,Temp!$E$2:$F$9,2,1)</f>
        <v>1-10</v>
      </c>
      <c r="Q597" s="15" t="str">
        <f t="shared" si="9"/>
        <v>employed</v>
      </c>
      <c r="R597">
        <v>1</v>
      </c>
      <c r="S597">
        <v>0</v>
      </c>
      <c r="T597">
        <v>0</v>
      </c>
      <c r="U597">
        <v>0</v>
      </c>
      <c r="V597" t="s">
        <v>34</v>
      </c>
      <c r="W597">
        <v>1</v>
      </c>
    </row>
    <row r="598" spans="1:23">
      <c r="A598">
        <v>5025000</v>
      </c>
      <c r="B598" t="s">
        <v>30</v>
      </c>
      <c r="C598" t="s">
        <v>25</v>
      </c>
      <c r="D598" t="s">
        <v>24</v>
      </c>
      <c r="E598">
        <v>0</v>
      </c>
      <c r="F598">
        <v>315000</v>
      </c>
      <c r="G598" t="s">
        <v>36</v>
      </c>
      <c r="H598" t="s">
        <v>32</v>
      </c>
      <c r="I598" t="s">
        <v>33</v>
      </c>
      <c r="J598" t="s">
        <v>29</v>
      </c>
      <c r="K598">
        <v>-20483</v>
      </c>
      <c r="L598" s="13">
        <v>56.1178082191781</v>
      </c>
      <c r="M598" s="14" t="str">
        <f>VLOOKUP(L598,Temp!$B$2:$C$8,2,1)</f>
        <v>50-60</v>
      </c>
      <c r="N598">
        <v>-792</v>
      </c>
      <c r="O598" s="13">
        <v>2.16986301369863</v>
      </c>
      <c r="P598" s="14" t="str">
        <f>VLOOKUP(O598,Temp!$E$2:$F$9,2,1)</f>
        <v>1-10</v>
      </c>
      <c r="Q598" s="15" t="str">
        <f t="shared" si="9"/>
        <v>employed</v>
      </c>
      <c r="R598">
        <v>1</v>
      </c>
      <c r="S598">
        <v>0</v>
      </c>
      <c r="T598">
        <v>0</v>
      </c>
      <c r="U598">
        <v>0</v>
      </c>
      <c r="V598" t="s">
        <v>35</v>
      </c>
      <c r="W598">
        <v>2</v>
      </c>
    </row>
    <row r="599" spans="1:23">
      <c r="A599">
        <v>5025012</v>
      </c>
      <c r="B599" t="s">
        <v>23</v>
      </c>
      <c r="C599" t="s">
        <v>25</v>
      </c>
      <c r="D599" t="s">
        <v>24</v>
      </c>
      <c r="E599">
        <v>0</v>
      </c>
      <c r="F599">
        <v>112500</v>
      </c>
      <c r="G599" t="s">
        <v>31</v>
      </c>
      <c r="H599" t="s">
        <v>27</v>
      </c>
      <c r="I599" t="s">
        <v>33</v>
      </c>
      <c r="J599" t="s">
        <v>29</v>
      </c>
      <c r="K599">
        <v>-12668</v>
      </c>
      <c r="L599" s="13">
        <v>34.7068493150685</v>
      </c>
      <c r="M599" s="14" t="str">
        <f>VLOOKUP(L599,Temp!$B$2:$C$8,2,1)</f>
        <v>30-40</v>
      </c>
      <c r="N599">
        <v>-2498</v>
      </c>
      <c r="O599" s="13">
        <v>6.84383561643836</v>
      </c>
      <c r="P599" s="14" t="str">
        <f>VLOOKUP(O599,Temp!$E$2:$F$9,2,1)</f>
        <v>1-10</v>
      </c>
      <c r="Q599" s="15" t="str">
        <f t="shared" si="9"/>
        <v>employed</v>
      </c>
      <c r="R599">
        <v>1</v>
      </c>
      <c r="S599">
        <v>0</v>
      </c>
      <c r="T599">
        <v>0</v>
      </c>
      <c r="U599">
        <v>1</v>
      </c>
      <c r="V599" t="s">
        <v>34</v>
      </c>
      <c r="W599">
        <v>2</v>
      </c>
    </row>
    <row r="600" spans="1:23">
      <c r="A600">
        <v>5025018</v>
      </c>
      <c r="B600" t="s">
        <v>23</v>
      </c>
      <c r="C600" t="s">
        <v>25</v>
      </c>
      <c r="D600" t="s">
        <v>25</v>
      </c>
      <c r="E600">
        <v>1</v>
      </c>
      <c r="F600">
        <v>135000</v>
      </c>
      <c r="G600" t="s">
        <v>31</v>
      </c>
      <c r="H600" t="s">
        <v>27</v>
      </c>
      <c r="I600" t="s">
        <v>33</v>
      </c>
      <c r="J600" t="s">
        <v>29</v>
      </c>
      <c r="K600">
        <v>-10117</v>
      </c>
      <c r="L600" s="13">
        <v>27.7178082191781</v>
      </c>
      <c r="M600" s="14" t="str">
        <f>VLOOKUP(L600,Temp!$B$2:$C$8,2,1)</f>
        <v>20-30</v>
      </c>
      <c r="N600">
        <v>-1158</v>
      </c>
      <c r="O600" s="13">
        <v>3.17260273972603</v>
      </c>
      <c r="P600" s="14" t="str">
        <f>VLOOKUP(O600,Temp!$E$2:$F$9,2,1)</f>
        <v>1-10</v>
      </c>
      <c r="Q600" s="15" t="str">
        <f t="shared" si="9"/>
        <v>employed</v>
      </c>
      <c r="R600">
        <v>1</v>
      </c>
      <c r="S600">
        <v>0</v>
      </c>
      <c r="T600">
        <v>0</v>
      </c>
      <c r="U600">
        <v>0</v>
      </c>
      <c r="V600" t="s">
        <v>43</v>
      </c>
      <c r="W600">
        <v>3</v>
      </c>
    </row>
    <row r="601" spans="1:23">
      <c r="A601">
        <v>5025023</v>
      </c>
      <c r="B601" t="s">
        <v>23</v>
      </c>
      <c r="C601" t="s">
        <v>24</v>
      </c>
      <c r="D601" t="s">
        <v>25</v>
      </c>
      <c r="E601">
        <v>0</v>
      </c>
      <c r="F601">
        <v>90000</v>
      </c>
      <c r="G601" t="s">
        <v>26</v>
      </c>
      <c r="H601" t="s">
        <v>32</v>
      </c>
      <c r="I601" t="s">
        <v>28</v>
      </c>
      <c r="J601" t="s">
        <v>29</v>
      </c>
      <c r="K601">
        <v>-21052</v>
      </c>
      <c r="L601" s="13">
        <v>57.6767123287671</v>
      </c>
      <c r="M601" s="14" t="str">
        <f>VLOOKUP(L601,Temp!$B$2:$C$8,2,1)</f>
        <v>50-60</v>
      </c>
      <c r="N601">
        <v>365243</v>
      </c>
      <c r="O601" s="13">
        <v>0</v>
      </c>
      <c r="P601" s="14" t="str">
        <f>VLOOKUP(O601,Temp!$E$2:$F$9,2,1)</f>
        <v>0-1</v>
      </c>
      <c r="Q601" s="15" t="str">
        <f t="shared" si="9"/>
        <v>unemployed</v>
      </c>
      <c r="R601">
        <v>1</v>
      </c>
      <c r="S601">
        <v>0</v>
      </c>
      <c r="T601">
        <v>0</v>
      </c>
      <c r="U601">
        <v>0</v>
      </c>
      <c r="W601">
        <v>1</v>
      </c>
    </row>
    <row r="602" spans="1:23">
      <c r="A602">
        <v>5025032</v>
      </c>
      <c r="B602" t="s">
        <v>23</v>
      </c>
      <c r="C602" t="s">
        <v>25</v>
      </c>
      <c r="D602" t="s">
        <v>24</v>
      </c>
      <c r="E602">
        <v>0</v>
      </c>
      <c r="F602">
        <v>90000</v>
      </c>
      <c r="G602" t="s">
        <v>31</v>
      </c>
      <c r="H602" t="s">
        <v>32</v>
      </c>
      <c r="I602" t="s">
        <v>33</v>
      </c>
      <c r="J602" t="s">
        <v>29</v>
      </c>
      <c r="K602">
        <v>-18652</v>
      </c>
      <c r="L602" s="13">
        <v>51.1013698630137</v>
      </c>
      <c r="M602" s="14" t="str">
        <f>VLOOKUP(L602,Temp!$B$2:$C$8,2,1)</f>
        <v>50-60</v>
      </c>
      <c r="N602">
        <v>-5633</v>
      </c>
      <c r="O602" s="13">
        <v>15.4328767123288</v>
      </c>
      <c r="P602" s="14" t="str">
        <f>VLOOKUP(O602,Temp!$E$2:$F$9,2,1)</f>
        <v>10-20</v>
      </c>
      <c r="Q602" s="15" t="str">
        <f t="shared" si="9"/>
        <v>employed</v>
      </c>
      <c r="R602">
        <v>1</v>
      </c>
      <c r="S602">
        <v>0</v>
      </c>
      <c r="T602">
        <v>1</v>
      </c>
      <c r="U602">
        <v>0</v>
      </c>
      <c r="V602" t="s">
        <v>34</v>
      </c>
      <c r="W602">
        <v>2</v>
      </c>
    </row>
    <row r="603" spans="1:23">
      <c r="A603">
        <v>5025040</v>
      </c>
      <c r="B603" t="s">
        <v>23</v>
      </c>
      <c r="C603" t="s">
        <v>24</v>
      </c>
      <c r="D603" t="s">
        <v>24</v>
      </c>
      <c r="E603">
        <v>0</v>
      </c>
      <c r="F603">
        <v>112500</v>
      </c>
      <c r="G603" t="s">
        <v>36</v>
      </c>
      <c r="H603" t="s">
        <v>32</v>
      </c>
      <c r="I603" t="s">
        <v>33</v>
      </c>
      <c r="J603" t="s">
        <v>29</v>
      </c>
      <c r="K603">
        <v>-9413</v>
      </c>
      <c r="L603" s="13">
        <v>25.7890410958904</v>
      </c>
      <c r="M603" s="14" t="str">
        <f>VLOOKUP(L603,Temp!$B$2:$C$8,2,1)</f>
        <v>20-30</v>
      </c>
      <c r="N603">
        <v>-2223</v>
      </c>
      <c r="O603" s="13">
        <v>6.09041095890411</v>
      </c>
      <c r="P603" s="14" t="str">
        <f>VLOOKUP(O603,Temp!$E$2:$F$9,2,1)</f>
        <v>1-10</v>
      </c>
      <c r="Q603" s="15" t="str">
        <f t="shared" si="9"/>
        <v>employed</v>
      </c>
      <c r="R603">
        <v>1</v>
      </c>
      <c r="S603">
        <v>0</v>
      </c>
      <c r="T603">
        <v>1</v>
      </c>
      <c r="U603">
        <v>0</v>
      </c>
      <c r="W603">
        <v>2</v>
      </c>
    </row>
    <row r="604" spans="1:23">
      <c r="A604">
        <v>5025051</v>
      </c>
      <c r="B604" t="s">
        <v>30</v>
      </c>
      <c r="C604" t="s">
        <v>25</v>
      </c>
      <c r="D604" t="s">
        <v>25</v>
      </c>
      <c r="E604">
        <v>1</v>
      </c>
      <c r="F604">
        <v>135000</v>
      </c>
      <c r="G604" t="s">
        <v>36</v>
      </c>
      <c r="H604" t="s">
        <v>32</v>
      </c>
      <c r="I604" t="s">
        <v>33</v>
      </c>
      <c r="J604" t="s">
        <v>29</v>
      </c>
      <c r="K604">
        <v>-15157</v>
      </c>
      <c r="L604" s="13">
        <v>41.5260273972603</v>
      </c>
      <c r="M604" s="14" t="str">
        <f>VLOOKUP(L604,Temp!$B$2:$C$8,2,1)</f>
        <v>40-50</v>
      </c>
      <c r="N604">
        <v>-8189</v>
      </c>
      <c r="O604" s="13">
        <v>22.4356164383562</v>
      </c>
      <c r="P604" s="14" t="str">
        <f>VLOOKUP(O604,Temp!$E$2:$F$9,2,1)</f>
        <v>20-30</v>
      </c>
      <c r="Q604" s="15" t="str">
        <f t="shared" si="9"/>
        <v>employed</v>
      </c>
      <c r="R604">
        <v>1</v>
      </c>
      <c r="S604">
        <v>0</v>
      </c>
      <c r="T604">
        <v>0</v>
      </c>
      <c r="U604">
        <v>0</v>
      </c>
      <c r="V604" t="s">
        <v>34</v>
      </c>
      <c r="W604">
        <v>3</v>
      </c>
    </row>
    <row r="605" spans="1:23">
      <c r="A605">
        <v>5025060</v>
      </c>
      <c r="B605" t="s">
        <v>30</v>
      </c>
      <c r="C605" t="s">
        <v>25</v>
      </c>
      <c r="D605" t="s">
        <v>25</v>
      </c>
      <c r="E605">
        <v>0</v>
      </c>
      <c r="F605">
        <v>166500</v>
      </c>
      <c r="G605" t="s">
        <v>36</v>
      </c>
      <c r="H605" t="s">
        <v>32</v>
      </c>
      <c r="I605" t="s">
        <v>33</v>
      </c>
      <c r="J605" t="s">
        <v>29</v>
      </c>
      <c r="K605">
        <v>-11728</v>
      </c>
      <c r="L605" s="13">
        <v>32.1315068493151</v>
      </c>
      <c r="M605" s="14" t="str">
        <f>VLOOKUP(L605,Temp!$B$2:$C$8,2,1)</f>
        <v>30-40</v>
      </c>
      <c r="N605">
        <v>-3199</v>
      </c>
      <c r="O605" s="13">
        <v>8.76438356164384</v>
      </c>
      <c r="P605" s="14" t="str">
        <f>VLOOKUP(O605,Temp!$E$2:$F$9,2,1)</f>
        <v>1-10</v>
      </c>
      <c r="Q605" s="15" t="str">
        <f t="shared" si="9"/>
        <v>employed</v>
      </c>
      <c r="R605">
        <v>1</v>
      </c>
      <c r="S605">
        <v>0</v>
      </c>
      <c r="T605">
        <v>0</v>
      </c>
      <c r="U605">
        <v>0</v>
      </c>
      <c r="V605" t="s">
        <v>52</v>
      </c>
      <c r="W605">
        <v>2</v>
      </c>
    </row>
    <row r="606" spans="1:23">
      <c r="A606">
        <v>5025073</v>
      </c>
      <c r="B606" t="s">
        <v>23</v>
      </c>
      <c r="C606" t="s">
        <v>24</v>
      </c>
      <c r="D606" t="s">
        <v>25</v>
      </c>
      <c r="E606">
        <v>0</v>
      </c>
      <c r="F606">
        <v>157500</v>
      </c>
      <c r="G606" t="s">
        <v>26</v>
      </c>
      <c r="H606" t="s">
        <v>56</v>
      </c>
      <c r="I606" t="s">
        <v>33</v>
      </c>
      <c r="J606" t="s">
        <v>29</v>
      </c>
      <c r="K606">
        <v>-23056</v>
      </c>
      <c r="L606" s="13">
        <v>63.1671232876712</v>
      </c>
      <c r="M606" s="14" t="str">
        <f>VLOOKUP(L606,Temp!$B$2:$C$8,2,1)</f>
        <v>60-70</v>
      </c>
      <c r="N606">
        <v>365243</v>
      </c>
      <c r="O606" s="13">
        <v>0</v>
      </c>
      <c r="P606" s="14" t="str">
        <f>VLOOKUP(O606,Temp!$E$2:$F$9,2,1)</f>
        <v>0-1</v>
      </c>
      <c r="Q606" s="15" t="str">
        <f t="shared" si="9"/>
        <v>unemployed</v>
      </c>
      <c r="R606">
        <v>1</v>
      </c>
      <c r="S606">
        <v>0</v>
      </c>
      <c r="T606">
        <v>0</v>
      </c>
      <c r="U606">
        <v>0</v>
      </c>
      <c r="W606">
        <v>2</v>
      </c>
    </row>
    <row r="607" spans="1:23">
      <c r="A607">
        <v>5025077</v>
      </c>
      <c r="B607" t="s">
        <v>23</v>
      </c>
      <c r="C607" t="s">
        <v>24</v>
      </c>
      <c r="D607" t="s">
        <v>25</v>
      </c>
      <c r="E607">
        <v>1</v>
      </c>
      <c r="F607">
        <v>94500</v>
      </c>
      <c r="G607" t="s">
        <v>36</v>
      </c>
      <c r="H607" t="s">
        <v>27</v>
      </c>
      <c r="I607" t="s">
        <v>38</v>
      </c>
      <c r="J607" t="s">
        <v>29</v>
      </c>
      <c r="K607">
        <v>-10487</v>
      </c>
      <c r="L607" s="13">
        <v>28.7315068493151</v>
      </c>
      <c r="M607" s="14" t="str">
        <f>VLOOKUP(L607,Temp!$B$2:$C$8,2,1)</f>
        <v>20-30</v>
      </c>
      <c r="N607">
        <v>-3472</v>
      </c>
      <c r="O607" s="13">
        <v>9.51232876712329</v>
      </c>
      <c r="P607" s="14" t="str">
        <f>VLOOKUP(O607,Temp!$E$2:$F$9,2,1)</f>
        <v>1-10</v>
      </c>
      <c r="Q607" s="15" t="str">
        <f t="shared" si="9"/>
        <v>employed</v>
      </c>
      <c r="R607">
        <v>1</v>
      </c>
      <c r="S607">
        <v>0</v>
      </c>
      <c r="T607">
        <v>1</v>
      </c>
      <c r="U607">
        <v>0</v>
      </c>
      <c r="W607">
        <v>2</v>
      </c>
    </row>
    <row r="608" spans="1:23">
      <c r="A608">
        <v>5025078</v>
      </c>
      <c r="B608" t="s">
        <v>30</v>
      </c>
      <c r="C608" t="s">
        <v>24</v>
      </c>
      <c r="D608" t="s">
        <v>25</v>
      </c>
      <c r="E608">
        <v>0</v>
      </c>
      <c r="F608">
        <v>225000</v>
      </c>
      <c r="G608" t="s">
        <v>31</v>
      </c>
      <c r="H608" t="s">
        <v>32</v>
      </c>
      <c r="I608" t="s">
        <v>38</v>
      </c>
      <c r="J608" t="s">
        <v>29</v>
      </c>
      <c r="K608">
        <v>-15206</v>
      </c>
      <c r="L608" s="13">
        <v>41.6602739726027</v>
      </c>
      <c r="M608" s="14" t="str">
        <f>VLOOKUP(L608,Temp!$B$2:$C$8,2,1)</f>
        <v>40-50</v>
      </c>
      <c r="N608">
        <v>-3563</v>
      </c>
      <c r="O608" s="13">
        <v>9.76164383561644</v>
      </c>
      <c r="P608" s="14" t="str">
        <f>VLOOKUP(O608,Temp!$E$2:$F$9,2,1)</f>
        <v>1-10</v>
      </c>
      <c r="Q608" s="15" t="str">
        <f t="shared" si="9"/>
        <v>employed</v>
      </c>
      <c r="R608">
        <v>1</v>
      </c>
      <c r="S608">
        <v>0</v>
      </c>
      <c r="T608">
        <v>0</v>
      </c>
      <c r="U608">
        <v>0</v>
      </c>
      <c r="V608" t="s">
        <v>34</v>
      </c>
      <c r="W608">
        <v>1</v>
      </c>
    </row>
    <row r="609" spans="1:23">
      <c r="A609">
        <v>5025084</v>
      </c>
      <c r="B609" t="s">
        <v>23</v>
      </c>
      <c r="C609" t="s">
        <v>24</v>
      </c>
      <c r="D609" t="s">
        <v>25</v>
      </c>
      <c r="E609">
        <v>0</v>
      </c>
      <c r="F609">
        <v>85500</v>
      </c>
      <c r="G609" t="s">
        <v>26</v>
      </c>
      <c r="H609" t="s">
        <v>32</v>
      </c>
      <c r="I609" t="s">
        <v>33</v>
      </c>
      <c r="J609" t="s">
        <v>29</v>
      </c>
      <c r="K609">
        <v>-24691</v>
      </c>
      <c r="L609" s="13">
        <v>67.6465753424658</v>
      </c>
      <c r="M609" s="14" t="str">
        <f>VLOOKUP(L609,Temp!$B$2:$C$8,2,1)</f>
        <v>60-70</v>
      </c>
      <c r="N609">
        <v>365243</v>
      </c>
      <c r="O609" s="13">
        <v>0</v>
      </c>
      <c r="P609" s="14" t="str">
        <f>VLOOKUP(O609,Temp!$E$2:$F$9,2,1)</f>
        <v>0-1</v>
      </c>
      <c r="Q609" s="15" t="str">
        <f t="shared" si="9"/>
        <v>unemployed</v>
      </c>
      <c r="R609">
        <v>1</v>
      </c>
      <c r="S609">
        <v>0</v>
      </c>
      <c r="T609">
        <v>0</v>
      </c>
      <c r="U609">
        <v>1</v>
      </c>
      <c r="W609">
        <v>2</v>
      </c>
    </row>
    <row r="610" spans="1:23">
      <c r="A610">
        <v>5025087</v>
      </c>
      <c r="B610" t="s">
        <v>23</v>
      </c>
      <c r="C610" t="s">
        <v>24</v>
      </c>
      <c r="D610" t="s">
        <v>25</v>
      </c>
      <c r="E610">
        <v>0</v>
      </c>
      <c r="F610">
        <v>94500</v>
      </c>
      <c r="G610" t="s">
        <v>36</v>
      </c>
      <c r="H610" t="s">
        <v>32</v>
      </c>
      <c r="I610" t="s">
        <v>42</v>
      </c>
      <c r="J610" t="s">
        <v>29</v>
      </c>
      <c r="K610">
        <v>-9711</v>
      </c>
      <c r="L610" s="13">
        <v>26.6054794520548</v>
      </c>
      <c r="M610" s="14" t="str">
        <f>VLOOKUP(L610,Temp!$B$2:$C$8,2,1)</f>
        <v>20-30</v>
      </c>
      <c r="N610">
        <v>-1403</v>
      </c>
      <c r="O610" s="13">
        <v>3.84383561643836</v>
      </c>
      <c r="P610" s="14" t="str">
        <f>VLOOKUP(O610,Temp!$E$2:$F$9,2,1)</f>
        <v>1-10</v>
      </c>
      <c r="Q610" s="15" t="str">
        <f t="shared" si="9"/>
        <v>employed</v>
      </c>
      <c r="R610">
        <v>1</v>
      </c>
      <c r="S610">
        <v>0</v>
      </c>
      <c r="T610">
        <v>0</v>
      </c>
      <c r="U610">
        <v>0</v>
      </c>
      <c r="V610" t="s">
        <v>44</v>
      </c>
      <c r="W610">
        <v>2</v>
      </c>
    </row>
    <row r="611" spans="1:23">
      <c r="A611">
        <v>5025100</v>
      </c>
      <c r="B611" t="s">
        <v>23</v>
      </c>
      <c r="C611" t="s">
        <v>24</v>
      </c>
      <c r="D611" t="s">
        <v>24</v>
      </c>
      <c r="E611">
        <v>0</v>
      </c>
      <c r="F611">
        <v>180000</v>
      </c>
      <c r="G611" t="s">
        <v>31</v>
      </c>
      <c r="H611" t="s">
        <v>32</v>
      </c>
      <c r="I611" t="s">
        <v>42</v>
      </c>
      <c r="J611" t="s">
        <v>29</v>
      </c>
      <c r="K611">
        <v>-16596</v>
      </c>
      <c r="L611" s="13">
        <v>45.4684931506849</v>
      </c>
      <c r="M611" s="14" t="str">
        <f>VLOOKUP(L611,Temp!$B$2:$C$8,2,1)</f>
        <v>40-50</v>
      </c>
      <c r="N611">
        <v>-427</v>
      </c>
      <c r="O611" s="13">
        <v>1.16986301369863</v>
      </c>
      <c r="P611" s="14" t="str">
        <f>VLOOKUP(O611,Temp!$E$2:$F$9,2,1)</f>
        <v>1-10</v>
      </c>
      <c r="Q611" s="15" t="str">
        <f t="shared" si="9"/>
        <v>employed</v>
      </c>
      <c r="R611">
        <v>1</v>
      </c>
      <c r="S611">
        <v>0</v>
      </c>
      <c r="T611">
        <v>0</v>
      </c>
      <c r="U611">
        <v>0</v>
      </c>
      <c r="V611" t="s">
        <v>44</v>
      </c>
      <c r="W611">
        <v>2</v>
      </c>
    </row>
    <row r="612" spans="1:23">
      <c r="A612">
        <v>5025103</v>
      </c>
      <c r="B612" t="s">
        <v>23</v>
      </c>
      <c r="C612" t="s">
        <v>24</v>
      </c>
      <c r="D612" t="s">
        <v>25</v>
      </c>
      <c r="E612">
        <v>0</v>
      </c>
      <c r="F612">
        <v>157500</v>
      </c>
      <c r="G612" t="s">
        <v>26</v>
      </c>
      <c r="H612" t="s">
        <v>32</v>
      </c>
      <c r="I612" t="s">
        <v>33</v>
      </c>
      <c r="J612" t="s">
        <v>29</v>
      </c>
      <c r="K612">
        <v>-22867</v>
      </c>
      <c r="L612" s="13">
        <v>62.6493150684932</v>
      </c>
      <c r="M612" s="14" t="str">
        <f>VLOOKUP(L612,Temp!$B$2:$C$8,2,1)</f>
        <v>60-70</v>
      </c>
      <c r="N612">
        <v>365243</v>
      </c>
      <c r="O612" s="13">
        <v>0</v>
      </c>
      <c r="P612" s="14" t="str">
        <f>VLOOKUP(O612,Temp!$E$2:$F$9,2,1)</f>
        <v>0-1</v>
      </c>
      <c r="Q612" s="15" t="str">
        <f t="shared" si="9"/>
        <v>unemployed</v>
      </c>
      <c r="R612">
        <v>1</v>
      </c>
      <c r="S612">
        <v>0</v>
      </c>
      <c r="T612">
        <v>0</v>
      </c>
      <c r="U612">
        <v>0</v>
      </c>
      <c r="W612">
        <v>2</v>
      </c>
    </row>
    <row r="613" spans="1:23">
      <c r="A613">
        <v>5025127</v>
      </c>
      <c r="B613" t="s">
        <v>30</v>
      </c>
      <c r="C613" t="s">
        <v>24</v>
      </c>
      <c r="D613" t="s">
        <v>25</v>
      </c>
      <c r="E613">
        <v>0</v>
      </c>
      <c r="F613">
        <v>292500</v>
      </c>
      <c r="G613" t="s">
        <v>36</v>
      </c>
      <c r="H613" t="s">
        <v>32</v>
      </c>
      <c r="I613" t="s">
        <v>33</v>
      </c>
      <c r="J613" t="s">
        <v>29</v>
      </c>
      <c r="K613">
        <v>-11111</v>
      </c>
      <c r="L613" s="13">
        <v>30.441095890411</v>
      </c>
      <c r="M613" s="14" t="str">
        <f>VLOOKUP(L613,Temp!$B$2:$C$8,2,1)</f>
        <v>30-40</v>
      </c>
      <c r="N613">
        <v>-3350</v>
      </c>
      <c r="O613" s="13">
        <v>9.17808219178082</v>
      </c>
      <c r="P613" s="14" t="str">
        <f>VLOOKUP(O613,Temp!$E$2:$F$9,2,1)</f>
        <v>1-10</v>
      </c>
      <c r="Q613" s="15" t="str">
        <f t="shared" si="9"/>
        <v>employed</v>
      </c>
      <c r="R613">
        <v>1</v>
      </c>
      <c r="S613">
        <v>0</v>
      </c>
      <c r="T613">
        <v>0</v>
      </c>
      <c r="U613">
        <v>0</v>
      </c>
      <c r="V613" t="s">
        <v>52</v>
      </c>
      <c r="W613">
        <v>2</v>
      </c>
    </row>
    <row r="614" spans="1:23">
      <c r="A614">
        <v>5025130</v>
      </c>
      <c r="B614" t="s">
        <v>23</v>
      </c>
      <c r="C614" t="s">
        <v>24</v>
      </c>
      <c r="D614" t="s">
        <v>25</v>
      </c>
      <c r="E614">
        <v>0</v>
      </c>
      <c r="F614">
        <v>270000</v>
      </c>
      <c r="G614" t="s">
        <v>36</v>
      </c>
      <c r="H614" t="s">
        <v>32</v>
      </c>
      <c r="I614" t="s">
        <v>33</v>
      </c>
      <c r="J614" t="s">
        <v>29</v>
      </c>
      <c r="K614">
        <v>-17962</v>
      </c>
      <c r="L614" s="13">
        <v>49.2109589041096</v>
      </c>
      <c r="M614" s="14" t="str">
        <f>VLOOKUP(L614,Temp!$B$2:$C$8,2,1)</f>
        <v>40-50</v>
      </c>
      <c r="N614">
        <v>-9316</v>
      </c>
      <c r="O614" s="13">
        <v>25.5232876712329</v>
      </c>
      <c r="P614" s="14" t="str">
        <f>VLOOKUP(O614,Temp!$E$2:$F$9,2,1)</f>
        <v>20-30</v>
      </c>
      <c r="Q614" s="15" t="str">
        <f t="shared" si="9"/>
        <v>employed</v>
      </c>
      <c r="R614">
        <v>1</v>
      </c>
      <c r="S614">
        <v>0</v>
      </c>
      <c r="T614">
        <v>0</v>
      </c>
      <c r="U614">
        <v>0</v>
      </c>
      <c r="W614">
        <v>2</v>
      </c>
    </row>
    <row r="615" spans="1:23">
      <c r="A615">
        <v>5025177</v>
      </c>
      <c r="B615" t="s">
        <v>23</v>
      </c>
      <c r="C615" t="s">
        <v>24</v>
      </c>
      <c r="D615" t="s">
        <v>25</v>
      </c>
      <c r="E615">
        <v>0</v>
      </c>
      <c r="F615">
        <v>157500</v>
      </c>
      <c r="G615" t="s">
        <v>40</v>
      </c>
      <c r="H615" t="s">
        <v>32</v>
      </c>
      <c r="I615" t="s">
        <v>33</v>
      </c>
      <c r="J615" t="s">
        <v>29</v>
      </c>
      <c r="K615">
        <v>-17750</v>
      </c>
      <c r="L615" s="13">
        <v>48.6301369863014</v>
      </c>
      <c r="M615" s="14" t="str">
        <f>VLOOKUP(L615,Temp!$B$2:$C$8,2,1)</f>
        <v>40-50</v>
      </c>
      <c r="N615">
        <v>-10746</v>
      </c>
      <c r="O615" s="13">
        <v>29.441095890411</v>
      </c>
      <c r="P615" s="14" t="str">
        <f>VLOOKUP(O615,Temp!$E$2:$F$9,2,1)</f>
        <v>20-30</v>
      </c>
      <c r="Q615" s="15" t="str">
        <f t="shared" si="9"/>
        <v>employed</v>
      </c>
      <c r="R615">
        <v>1</v>
      </c>
      <c r="S615">
        <v>0</v>
      </c>
      <c r="T615">
        <v>0</v>
      </c>
      <c r="U615">
        <v>0</v>
      </c>
      <c r="W615">
        <v>2</v>
      </c>
    </row>
    <row r="616" spans="1:23">
      <c r="A616">
        <v>5025181</v>
      </c>
      <c r="B616" t="s">
        <v>23</v>
      </c>
      <c r="C616" t="s">
        <v>24</v>
      </c>
      <c r="D616" t="s">
        <v>24</v>
      </c>
      <c r="E616">
        <v>0</v>
      </c>
      <c r="F616">
        <v>270000</v>
      </c>
      <c r="G616" t="s">
        <v>31</v>
      </c>
      <c r="H616" t="s">
        <v>32</v>
      </c>
      <c r="I616" t="s">
        <v>38</v>
      </c>
      <c r="J616" t="s">
        <v>29</v>
      </c>
      <c r="K616">
        <v>-22829</v>
      </c>
      <c r="L616" s="13">
        <v>62.5452054794521</v>
      </c>
      <c r="M616" s="14" t="str">
        <f>VLOOKUP(L616,Temp!$B$2:$C$8,2,1)</f>
        <v>60-70</v>
      </c>
      <c r="N616">
        <v>-2558</v>
      </c>
      <c r="O616" s="13">
        <v>7.00821917808219</v>
      </c>
      <c r="P616" s="14" t="str">
        <f>VLOOKUP(O616,Temp!$E$2:$F$9,2,1)</f>
        <v>1-10</v>
      </c>
      <c r="Q616" s="15" t="str">
        <f t="shared" si="9"/>
        <v>employed</v>
      </c>
      <c r="R616">
        <v>1</v>
      </c>
      <c r="S616">
        <v>0</v>
      </c>
      <c r="T616">
        <v>0</v>
      </c>
      <c r="U616">
        <v>0</v>
      </c>
      <c r="V616" t="s">
        <v>52</v>
      </c>
      <c r="W616">
        <v>1</v>
      </c>
    </row>
    <row r="617" spans="1:23">
      <c r="A617">
        <v>5025184</v>
      </c>
      <c r="B617" t="s">
        <v>23</v>
      </c>
      <c r="C617" t="s">
        <v>24</v>
      </c>
      <c r="D617" t="s">
        <v>25</v>
      </c>
      <c r="E617">
        <v>0</v>
      </c>
      <c r="F617">
        <v>90000</v>
      </c>
      <c r="G617" t="s">
        <v>26</v>
      </c>
      <c r="H617" t="s">
        <v>32</v>
      </c>
      <c r="I617" t="s">
        <v>33</v>
      </c>
      <c r="J617" t="s">
        <v>29</v>
      </c>
      <c r="K617">
        <v>-22440</v>
      </c>
      <c r="L617" s="13">
        <v>61.4794520547945</v>
      </c>
      <c r="M617" s="14" t="str">
        <f>VLOOKUP(L617,Temp!$B$2:$C$8,2,1)</f>
        <v>60-70</v>
      </c>
      <c r="N617">
        <v>365243</v>
      </c>
      <c r="O617" s="13">
        <v>0</v>
      </c>
      <c r="P617" s="14" t="str">
        <f>VLOOKUP(O617,Temp!$E$2:$F$9,2,1)</f>
        <v>0-1</v>
      </c>
      <c r="Q617" s="15" t="str">
        <f t="shared" si="9"/>
        <v>unemployed</v>
      </c>
      <c r="R617">
        <v>1</v>
      </c>
      <c r="S617">
        <v>0</v>
      </c>
      <c r="T617">
        <v>0</v>
      </c>
      <c r="U617">
        <v>0</v>
      </c>
      <c r="W617">
        <v>2</v>
      </c>
    </row>
    <row r="618" spans="1:23">
      <c r="A618">
        <v>5025201</v>
      </c>
      <c r="B618" t="s">
        <v>30</v>
      </c>
      <c r="C618" t="s">
        <v>25</v>
      </c>
      <c r="D618" t="s">
        <v>24</v>
      </c>
      <c r="E618">
        <v>0</v>
      </c>
      <c r="F618">
        <v>1125000</v>
      </c>
      <c r="G618" t="s">
        <v>31</v>
      </c>
      <c r="H618" t="s">
        <v>32</v>
      </c>
      <c r="I618" t="s">
        <v>33</v>
      </c>
      <c r="J618" t="s">
        <v>39</v>
      </c>
      <c r="K618">
        <v>-15960</v>
      </c>
      <c r="L618" s="13">
        <v>43.7260273972603</v>
      </c>
      <c r="M618" s="14" t="str">
        <f>VLOOKUP(L618,Temp!$B$2:$C$8,2,1)</f>
        <v>40-50</v>
      </c>
      <c r="N618">
        <v>-1646</v>
      </c>
      <c r="O618" s="13">
        <v>4.50958904109589</v>
      </c>
      <c r="P618" s="14" t="str">
        <f>VLOOKUP(O618,Temp!$E$2:$F$9,2,1)</f>
        <v>1-10</v>
      </c>
      <c r="Q618" s="15" t="str">
        <f t="shared" si="9"/>
        <v>employed</v>
      </c>
      <c r="R618">
        <v>1</v>
      </c>
      <c r="S618">
        <v>0</v>
      </c>
      <c r="T618">
        <v>0</v>
      </c>
      <c r="U618">
        <v>0</v>
      </c>
      <c r="V618" t="s">
        <v>37</v>
      </c>
      <c r="W618">
        <v>2</v>
      </c>
    </row>
    <row r="619" spans="1:23">
      <c r="A619">
        <v>5025228</v>
      </c>
      <c r="B619" t="s">
        <v>30</v>
      </c>
      <c r="C619" t="s">
        <v>25</v>
      </c>
      <c r="D619" t="s">
        <v>25</v>
      </c>
      <c r="E619">
        <v>1</v>
      </c>
      <c r="F619">
        <v>202500</v>
      </c>
      <c r="G619" t="s">
        <v>36</v>
      </c>
      <c r="H619" t="s">
        <v>32</v>
      </c>
      <c r="I619" t="s">
        <v>33</v>
      </c>
      <c r="J619" t="s">
        <v>29</v>
      </c>
      <c r="K619">
        <v>-10355</v>
      </c>
      <c r="L619" s="13">
        <v>28.3698630136986</v>
      </c>
      <c r="M619" s="14" t="str">
        <f>VLOOKUP(L619,Temp!$B$2:$C$8,2,1)</f>
        <v>20-30</v>
      </c>
      <c r="N619">
        <v>-642</v>
      </c>
      <c r="O619" s="13">
        <v>1.75890410958904</v>
      </c>
      <c r="P619" s="14" t="str">
        <f>VLOOKUP(O619,Temp!$E$2:$F$9,2,1)</f>
        <v>1-10</v>
      </c>
      <c r="Q619" s="15" t="str">
        <f t="shared" si="9"/>
        <v>employed</v>
      </c>
      <c r="R619">
        <v>1</v>
      </c>
      <c r="S619">
        <v>0</v>
      </c>
      <c r="T619">
        <v>1</v>
      </c>
      <c r="U619">
        <v>0</v>
      </c>
      <c r="V619" t="s">
        <v>35</v>
      </c>
      <c r="W619">
        <v>3</v>
      </c>
    </row>
    <row r="620" spans="1:23">
      <c r="A620">
        <v>5025251</v>
      </c>
      <c r="B620" t="s">
        <v>23</v>
      </c>
      <c r="C620" t="s">
        <v>25</v>
      </c>
      <c r="D620" t="s">
        <v>25</v>
      </c>
      <c r="E620">
        <v>1</v>
      </c>
      <c r="F620">
        <v>337500</v>
      </c>
      <c r="G620" t="s">
        <v>31</v>
      </c>
      <c r="H620" t="s">
        <v>27</v>
      </c>
      <c r="I620" t="s">
        <v>33</v>
      </c>
      <c r="J620" t="s">
        <v>29</v>
      </c>
      <c r="K620">
        <v>-14558</v>
      </c>
      <c r="L620" s="13">
        <v>39.8849315068493</v>
      </c>
      <c r="M620" s="14" t="str">
        <f>VLOOKUP(L620,Temp!$B$2:$C$8,2,1)</f>
        <v>30-40</v>
      </c>
      <c r="N620">
        <v>-1250</v>
      </c>
      <c r="O620" s="13">
        <v>3.42465753424658</v>
      </c>
      <c r="P620" s="14" t="str">
        <f>VLOOKUP(O620,Temp!$E$2:$F$9,2,1)</f>
        <v>1-10</v>
      </c>
      <c r="Q620" s="15" t="str">
        <f t="shared" si="9"/>
        <v>employed</v>
      </c>
      <c r="R620">
        <v>1</v>
      </c>
      <c r="S620">
        <v>0</v>
      </c>
      <c r="T620">
        <v>0</v>
      </c>
      <c r="U620">
        <v>0</v>
      </c>
      <c r="V620" t="s">
        <v>52</v>
      </c>
      <c r="W620">
        <v>3</v>
      </c>
    </row>
    <row r="621" spans="1:23">
      <c r="A621">
        <v>5025681</v>
      </c>
      <c r="B621" t="s">
        <v>23</v>
      </c>
      <c r="C621" t="s">
        <v>25</v>
      </c>
      <c r="D621" t="s">
        <v>24</v>
      </c>
      <c r="E621">
        <v>1</v>
      </c>
      <c r="F621">
        <v>135000</v>
      </c>
      <c r="G621" t="s">
        <v>40</v>
      </c>
      <c r="H621" t="s">
        <v>32</v>
      </c>
      <c r="I621" t="s">
        <v>33</v>
      </c>
      <c r="J621" t="s">
        <v>29</v>
      </c>
      <c r="K621">
        <v>-14599</v>
      </c>
      <c r="L621" s="13">
        <v>39.9972602739726</v>
      </c>
      <c r="M621" s="14" t="str">
        <f>VLOOKUP(L621,Temp!$B$2:$C$8,2,1)</f>
        <v>30-40</v>
      </c>
      <c r="N621">
        <v>-2108</v>
      </c>
      <c r="O621" s="13">
        <v>5.77534246575342</v>
      </c>
      <c r="P621" s="14" t="str">
        <f>VLOOKUP(O621,Temp!$E$2:$F$9,2,1)</f>
        <v>1-10</v>
      </c>
      <c r="Q621" s="15" t="str">
        <f t="shared" si="9"/>
        <v>employed</v>
      </c>
      <c r="R621">
        <v>1</v>
      </c>
      <c r="S621">
        <v>1</v>
      </c>
      <c r="T621">
        <v>1</v>
      </c>
      <c r="U621">
        <v>0</v>
      </c>
      <c r="V621" t="s">
        <v>55</v>
      </c>
      <c r="W621">
        <v>3</v>
      </c>
    </row>
    <row r="622" spans="1:23">
      <c r="A622">
        <v>5025737</v>
      </c>
      <c r="B622" t="s">
        <v>23</v>
      </c>
      <c r="C622" t="s">
        <v>25</v>
      </c>
      <c r="D622" t="s">
        <v>24</v>
      </c>
      <c r="E622">
        <v>0</v>
      </c>
      <c r="F622">
        <v>216000</v>
      </c>
      <c r="G622" t="s">
        <v>36</v>
      </c>
      <c r="H622" t="s">
        <v>27</v>
      </c>
      <c r="I622" t="s">
        <v>33</v>
      </c>
      <c r="J622" t="s">
        <v>50</v>
      </c>
      <c r="K622">
        <v>-11974</v>
      </c>
      <c r="L622" s="13">
        <v>32.8054794520548</v>
      </c>
      <c r="M622" s="14" t="str">
        <f>VLOOKUP(L622,Temp!$B$2:$C$8,2,1)</f>
        <v>30-40</v>
      </c>
      <c r="N622">
        <v>-282</v>
      </c>
      <c r="O622" s="13">
        <v>0.772602739726027</v>
      </c>
      <c r="P622" s="14" t="str">
        <f>VLOOKUP(O622,Temp!$E$2:$F$9,2,1)</f>
        <v>0-1</v>
      </c>
      <c r="Q622" s="15" t="str">
        <f t="shared" si="9"/>
        <v>employed</v>
      </c>
      <c r="R622">
        <v>1</v>
      </c>
      <c r="S622">
        <v>0</v>
      </c>
      <c r="T622">
        <v>1</v>
      </c>
      <c r="U622">
        <v>0</v>
      </c>
      <c r="V622" t="s">
        <v>44</v>
      </c>
      <c r="W622">
        <v>2</v>
      </c>
    </row>
    <row r="623" spans="1:23">
      <c r="A623">
        <v>5025738</v>
      </c>
      <c r="B623" t="s">
        <v>23</v>
      </c>
      <c r="C623" t="s">
        <v>25</v>
      </c>
      <c r="D623" t="s">
        <v>24</v>
      </c>
      <c r="E623">
        <v>0</v>
      </c>
      <c r="F623">
        <v>216000</v>
      </c>
      <c r="G623" t="s">
        <v>36</v>
      </c>
      <c r="H623" t="s">
        <v>27</v>
      </c>
      <c r="I623" t="s">
        <v>33</v>
      </c>
      <c r="J623" t="s">
        <v>50</v>
      </c>
      <c r="K623">
        <v>-11974</v>
      </c>
      <c r="L623" s="13">
        <v>32.8054794520548</v>
      </c>
      <c r="M623" s="14" t="str">
        <f>VLOOKUP(L623,Temp!$B$2:$C$8,2,1)</f>
        <v>30-40</v>
      </c>
      <c r="N623">
        <v>-282</v>
      </c>
      <c r="O623" s="13">
        <v>0.772602739726027</v>
      </c>
      <c r="P623" s="14" t="str">
        <f>VLOOKUP(O623,Temp!$E$2:$F$9,2,1)</f>
        <v>0-1</v>
      </c>
      <c r="Q623" s="15" t="str">
        <f t="shared" si="9"/>
        <v>employed</v>
      </c>
      <c r="R623">
        <v>1</v>
      </c>
      <c r="S623">
        <v>0</v>
      </c>
      <c r="T623">
        <v>1</v>
      </c>
      <c r="U623">
        <v>0</v>
      </c>
      <c r="V623" t="s">
        <v>44</v>
      </c>
      <c r="W623">
        <v>2</v>
      </c>
    </row>
    <row r="624" spans="1:23">
      <c r="A624">
        <v>5025749</v>
      </c>
      <c r="B624" t="s">
        <v>23</v>
      </c>
      <c r="C624" t="s">
        <v>24</v>
      </c>
      <c r="D624" t="s">
        <v>24</v>
      </c>
      <c r="E624">
        <v>0</v>
      </c>
      <c r="F624">
        <v>112500</v>
      </c>
      <c r="G624" t="s">
        <v>31</v>
      </c>
      <c r="H624" t="s">
        <v>32</v>
      </c>
      <c r="I624" t="s">
        <v>38</v>
      </c>
      <c r="J624" t="s">
        <v>29</v>
      </c>
      <c r="K624">
        <v>-15686</v>
      </c>
      <c r="L624" s="13">
        <v>42.9753424657534</v>
      </c>
      <c r="M624" s="14" t="str">
        <f>VLOOKUP(L624,Temp!$B$2:$C$8,2,1)</f>
        <v>40-50</v>
      </c>
      <c r="N624">
        <v>-223</v>
      </c>
      <c r="O624" s="13">
        <v>0.610958904109589</v>
      </c>
      <c r="P624" s="14" t="str">
        <f>VLOOKUP(O624,Temp!$E$2:$F$9,2,1)</f>
        <v>0-1</v>
      </c>
      <c r="Q624" s="15" t="str">
        <f t="shared" si="9"/>
        <v>employed</v>
      </c>
      <c r="R624">
        <v>1</v>
      </c>
      <c r="S624">
        <v>0</v>
      </c>
      <c r="T624">
        <v>0</v>
      </c>
      <c r="U624">
        <v>1</v>
      </c>
      <c r="V624" t="s">
        <v>43</v>
      </c>
      <c r="W624">
        <v>1</v>
      </c>
    </row>
    <row r="625" spans="1:23">
      <c r="A625">
        <v>5025783</v>
      </c>
      <c r="B625" t="s">
        <v>23</v>
      </c>
      <c r="C625" t="s">
        <v>24</v>
      </c>
      <c r="D625" t="s">
        <v>25</v>
      </c>
      <c r="E625">
        <v>1</v>
      </c>
      <c r="F625">
        <v>225000</v>
      </c>
      <c r="G625" t="s">
        <v>31</v>
      </c>
      <c r="H625" t="s">
        <v>32</v>
      </c>
      <c r="I625" t="s">
        <v>33</v>
      </c>
      <c r="J625" t="s">
        <v>29</v>
      </c>
      <c r="K625">
        <v>-12478</v>
      </c>
      <c r="L625" s="13">
        <v>34.186301369863</v>
      </c>
      <c r="M625" s="14" t="str">
        <f>VLOOKUP(L625,Temp!$B$2:$C$8,2,1)</f>
        <v>30-40</v>
      </c>
      <c r="N625">
        <v>-3569</v>
      </c>
      <c r="O625" s="13">
        <v>9.77808219178082</v>
      </c>
      <c r="P625" s="14" t="str">
        <f>VLOOKUP(O625,Temp!$E$2:$F$9,2,1)</f>
        <v>1-10</v>
      </c>
      <c r="Q625" s="15" t="str">
        <f t="shared" si="9"/>
        <v>employed</v>
      </c>
      <c r="R625">
        <v>1</v>
      </c>
      <c r="S625">
        <v>0</v>
      </c>
      <c r="T625">
        <v>0</v>
      </c>
      <c r="U625">
        <v>0</v>
      </c>
      <c r="V625" t="s">
        <v>37</v>
      </c>
      <c r="W625">
        <v>3</v>
      </c>
    </row>
    <row r="626" spans="1:23">
      <c r="A626">
        <v>5025787</v>
      </c>
      <c r="B626" t="s">
        <v>23</v>
      </c>
      <c r="C626" t="s">
        <v>24</v>
      </c>
      <c r="D626" t="s">
        <v>25</v>
      </c>
      <c r="E626">
        <v>1</v>
      </c>
      <c r="F626">
        <v>225000</v>
      </c>
      <c r="G626" t="s">
        <v>31</v>
      </c>
      <c r="H626" t="s">
        <v>32</v>
      </c>
      <c r="I626" t="s">
        <v>33</v>
      </c>
      <c r="J626" t="s">
        <v>29</v>
      </c>
      <c r="K626">
        <v>-12478</v>
      </c>
      <c r="L626" s="13">
        <v>34.186301369863</v>
      </c>
      <c r="M626" s="14" t="str">
        <f>VLOOKUP(L626,Temp!$B$2:$C$8,2,1)</f>
        <v>30-40</v>
      </c>
      <c r="N626">
        <v>-3569</v>
      </c>
      <c r="O626" s="13">
        <v>9.77808219178082</v>
      </c>
      <c r="P626" s="14" t="str">
        <f>VLOOKUP(O626,Temp!$E$2:$F$9,2,1)</f>
        <v>1-10</v>
      </c>
      <c r="Q626" s="15" t="str">
        <f t="shared" si="9"/>
        <v>employed</v>
      </c>
      <c r="R626">
        <v>1</v>
      </c>
      <c r="S626">
        <v>0</v>
      </c>
      <c r="T626">
        <v>0</v>
      </c>
      <c r="U626">
        <v>0</v>
      </c>
      <c r="V626" t="s">
        <v>37</v>
      </c>
      <c r="W626">
        <v>3</v>
      </c>
    </row>
    <row r="627" spans="1:23">
      <c r="A627">
        <v>5025812</v>
      </c>
      <c r="B627" t="s">
        <v>23</v>
      </c>
      <c r="C627" t="s">
        <v>25</v>
      </c>
      <c r="D627" t="s">
        <v>25</v>
      </c>
      <c r="E627">
        <v>0</v>
      </c>
      <c r="F627">
        <v>157500</v>
      </c>
      <c r="G627" t="s">
        <v>31</v>
      </c>
      <c r="H627" t="s">
        <v>32</v>
      </c>
      <c r="I627" t="s">
        <v>33</v>
      </c>
      <c r="J627" t="s">
        <v>29</v>
      </c>
      <c r="K627">
        <v>-17297</v>
      </c>
      <c r="L627" s="13">
        <v>47.3890410958904</v>
      </c>
      <c r="M627" s="14" t="str">
        <f>VLOOKUP(L627,Temp!$B$2:$C$8,2,1)</f>
        <v>40-50</v>
      </c>
      <c r="N627">
        <v>-2018</v>
      </c>
      <c r="O627" s="13">
        <v>5.52876712328767</v>
      </c>
      <c r="P627" s="14" t="str">
        <f>VLOOKUP(O627,Temp!$E$2:$F$9,2,1)</f>
        <v>1-10</v>
      </c>
      <c r="Q627" s="15" t="str">
        <f t="shared" si="9"/>
        <v>employed</v>
      </c>
      <c r="R627">
        <v>1</v>
      </c>
      <c r="S627">
        <v>0</v>
      </c>
      <c r="T627">
        <v>0</v>
      </c>
      <c r="U627">
        <v>0</v>
      </c>
      <c r="V627" t="s">
        <v>44</v>
      </c>
      <c r="W627">
        <v>2</v>
      </c>
    </row>
    <row r="628" spans="1:23">
      <c r="A628">
        <v>5025848</v>
      </c>
      <c r="B628" t="s">
        <v>23</v>
      </c>
      <c r="C628" t="s">
        <v>24</v>
      </c>
      <c r="D628" t="s">
        <v>25</v>
      </c>
      <c r="E628">
        <v>0</v>
      </c>
      <c r="F628">
        <v>49500</v>
      </c>
      <c r="G628" t="s">
        <v>26</v>
      </c>
      <c r="H628" t="s">
        <v>32</v>
      </c>
      <c r="I628" t="s">
        <v>33</v>
      </c>
      <c r="J628" t="s">
        <v>29</v>
      </c>
      <c r="K628">
        <v>-22446</v>
      </c>
      <c r="L628" s="13">
        <v>61.4958904109589</v>
      </c>
      <c r="M628" s="14" t="str">
        <f>VLOOKUP(L628,Temp!$B$2:$C$8,2,1)</f>
        <v>60-70</v>
      </c>
      <c r="N628">
        <v>365243</v>
      </c>
      <c r="O628" s="13">
        <v>0</v>
      </c>
      <c r="P628" s="14" t="str">
        <f>VLOOKUP(O628,Temp!$E$2:$F$9,2,1)</f>
        <v>0-1</v>
      </c>
      <c r="Q628" s="15" t="str">
        <f t="shared" si="9"/>
        <v>unemployed</v>
      </c>
      <c r="R628">
        <v>1</v>
      </c>
      <c r="S628">
        <v>0</v>
      </c>
      <c r="T628">
        <v>0</v>
      </c>
      <c r="U628">
        <v>0</v>
      </c>
      <c r="W628">
        <v>2</v>
      </c>
    </row>
    <row r="629" spans="1:23">
      <c r="A629">
        <v>5025879</v>
      </c>
      <c r="B629" t="s">
        <v>30</v>
      </c>
      <c r="C629" t="s">
        <v>25</v>
      </c>
      <c r="D629" t="s">
        <v>24</v>
      </c>
      <c r="E629">
        <v>0</v>
      </c>
      <c r="F629">
        <v>81000</v>
      </c>
      <c r="G629" t="s">
        <v>26</v>
      </c>
      <c r="H629" t="s">
        <v>32</v>
      </c>
      <c r="I629" t="s">
        <v>42</v>
      </c>
      <c r="J629" t="s">
        <v>29</v>
      </c>
      <c r="K629">
        <v>-21633</v>
      </c>
      <c r="L629" s="13">
        <v>59.2684931506849</v>
      </c>
      <c r="M629" s="14" t="str">
        <f>VLOOKUP(L629,Temp!$B$2:$C$8,2,1)</f>
        <v>50-60</v>
      </c>
      <c r="N629">
        <v>365243</v>
      </c>
      <c r="O629" s="13">
        <v>0</v>
      </c>
      <c r="P629" s="14" t="str">
        <f>VLOOKUP(O629,Temp!$E$2:$F$9,2,1)</f>
        <v>0-1</v>
      </c>
      <c r="Q629" s="15" t="str">
        <f t="shared" si="9"/>
        <v>unemployed</v>
      </c>
      <c r="R629">
        <v>1</v>
      </c>
      <c r="S629">
        <v>0</v>
      </c>
      <c r="T629">
        <v>0</v>
      </c>
      <c r="U629">
        <v>0</v>
      </c>
      <c r="W629">
        <v>2</v>
      </c>
    </row>
    <row r="630" spans="1:23">
      <c r="A630">
        <v>5025880</v>
      </c>
      <c r="B630" t="s">
        <v>30</v>
      </c>
      <c r="C630" t="s">
        <v>25</v>
      </c>
      <c r="D630" t="s">
        <v>24</v>
      </c>
      <c r="E630">
        <v>0</v>
      </c>
      <c r="F630">
        <v>81000</v>
      </c>
      <c r="G630" t="s">
        <v>26</v>
      </c>
      <c r="H630" t="s">
        <v>32</v>
      </c>
      <c r="I630" t="s">
        <v>42</v>
      </c>
      <c r="J630" t="s">
        <v>29</v>
      </c>
      <c r="K630">
        <v>-21633</v>
      </c>
      <c r="L630" s="13">
        <v>59.2684931506849</v>
      </c>
      <c r="M630" s="14" t="str">
        <f>VLOOKUP(L630,Temp!$B$2:$C$8,2,1)</f>
        <v>50-60</v>
      </c>
      <c r="N630">
        <v>365243</v>
      </c>
      <c r="O630" s="13">
        <v>0</v>
      </c>
      <c r="P630" s="14" t="str">
        <f>VLOOKUP(O630,Temp!$E$2:$F$9,2,1)</f>
        <v>0-1</v>
      </c>
      <c r="Q630" s="15" t="str">
        <f t="shared" si="9"/>
        <v>unemployed</v>
      </c>
      <c r="R630">
        <v>1</v>
      </c>
      <c r="S630">
        <v>0</v>
      </c>
      <c r="T630">
        <v>0</v>
      </c>
      <c r="U630">
        <v>0</v>
      </c>
      <c r="W630">
        <v>2</v>
      </c>
    </row>
    <row r="631" spans="1:23">
      <c r="A631">
        <v>5025890</v>
      </c>
      <c r="B631" t="s">
        <v>23</v>
      </c>
      <c r="C631" t="s">
        <v>24</v>
      </c>
      <c r="D631" t="s">
        <v>25</v>
      </c>
      <c r="E631">
        <v>0</v>
      </c>
      <c r="F631">
        <v>135000</v>
      </c>
      <c r="G631" t="s">
        <v>26</v>
      </c>
      <c r="H631" t="s">
        <v>32</v>
      </c>
      <c r="I631" t="s">
        <v>33</v>
      </c>
      <c r="J631" t="s">
        <v>29</v>
      </c>
      <c r="K631">
        <v>-23442</v>
      </c>
      <c r="L631" s="13">
        <v>64.2246575342466</v>
      </c>
      <c r="M631" s="14" t="str">
        <f>VLOOKUP(L631,Temp!$B$2:$C$8,2,1)</f>
        <v>60-70</v>
      </c>
      <c r="N631">
        <v>365243</v>
      </c>
      <c r="O631" s="13">
        <v>0</v>
      </c>
      <c r="P631" s="14" t="str">
        <f>VLOOKUP(O631,Temp!$E$2:$F$9,2,1)</f>
        <v>0-1</v>
      </c>
      <c r="Q631" s="15" t="str">
        <f t="shared" si="9"/>
        <v>unemployed</v>
      </c>
      <c r="R631">
        <v>1</v>
      </c>
      <c r="S631">
        <v>0</v>
      </c>
      <c r="T631">
        <v>1</v>
      </c>
      <c r="U631">
        <v>0</v>
      </c>
      <c r="W631">
        <v>2</v>
      </c>
    </row>
    <row r="632" spans="1:23">
      <c r="A632">
        <v>5025949</v>
      </c>
      <c r="B632" t="s">
        <v>23</v>
      </c>
      <c r="C632" t="s">
        <v>24</v>
      </c>
      <c r="D632" t="s">
        <v>25</v>
      </c>
      <c r="E632">
        <v>0</v>
      </c>
      <c r="F632">
        <v>130500</v>
      </c>
      <c r="G632" t="s">
        <v>36</v>
      </c>
      <c r="H632" t="s">
        <v>32</v>
      </c>
      <c r="I632" t="s">
        <v>33</v>
      </c>
      <c r="J632" t="s">
        <v>29</v>
      </c>
      <c r="K632">
        <v>-13520</v>
      </c>
      <c r="L632" s="13">
        <v>37.041095890411</v>
      </c>
      <c r="M632" s="14" t="str">
        <f>VLOOKUP(L632,Temp!$B$2:$C$8,2,1)</f>
        <v>30-40</v>
      </c>
      <c r="N632">
        <v>-5488</v>
      </c>
      <c r="O632" s="13">
        <v>15.0356164383562</v>
      </c>
      <c r="P632" s="14" t="str">
        <f>VLOOKUP(O632,Temp!$E$2:$F$9,2,1)</f>
        <v>10-20</v>
      </c>
      <c r="Q632" s="15" t="str">
        <f t="shared" si="9"/>
        <v>employed</v>
      </c>
      <c r="R632">
        <v>1</v>
      </c>
      <c r="S632">
        <v>0</v>
      </c>
      <c r="T632">
        <v>0</v>
      </c>
      <c r="U632">
        <v>0</v>
      </c>
      <c r="V632" t="s">
        <v>43</v>
      </c>
      <c r="W632">
        <v>2</v>
      </c>
    </row>
    <row r="633" spans="1:23">
      <c r="A633">
        <v>5025962</v>
      </c>
      <c r="B633" t="s">
        <v>23</v>
      </c>
      <c r="C633" t="s">
        <v>24</v>
      </c>
      <c r="D633" t="s">
        <v>25</v>
      </c>
      <c r="E633">
        <v>0</v>
      </c>
      <c r="F633">
        <v>130500</v>
      </c>
      <c r="G633" t="s">
        <v>36</v>
      </c>
      <c r="H633" t="s">
        <v>32</v>
      </c>
      <c r="I633" t="s">
        <v>33</v>
      </c>
      <c r="J633" t="s">
        <v>29</v>
      </c>
      <c r="K633">
        <v>-13520</v>
      </c>
      <c r="L633" s="13">
        <v>37.041095890411</v>
      </c>
      <c r="M633" s="14" t="str">
        <f>VLOOKUP(L633,Temp!$B$2:$C$8,2,1)</f>
        <v>30-40</v>
      </c>
      <c r="N633">
        <v>-5488</v>
      </c>
      <c r="O633" s="13">
        <v>15.0356164383562</v>
      </c>
      <c r="P633" s="14" t="str">
        <f>VLOOKUP(O633,Temp!$E$2:$F$9,2,1)</f>
        <v>10-20</v>
      </c>
      <c r="Q633" s="15" t="str">
        <f t="shared" si="9"/>
        <v>employed</v>
      </c>
      <c r="R633">
        <v>1</v>
      </c>
      <c r="S633">
        <v>0</v>
      </c>
      <c r="T633">
        <v>0</v>
      </c>
      <c r="U633">
        <v>0</v>
      </c>
      <c r="V633" t="s">
        <v>43</v>
      </c>
      <c r="W633">
        <v>2</v>
      </c>
    </row>
    <row r="634" spans="1:23">
      <c r="A634">
        <v>5025963</v>
      </c>
      <c r="B634" t="s">
        <v>23</v>
      </c>
      <c r="C634" t="s">
        <v>24</v>
      </c>
      <c r="D634" t="s">
        <v>25</v>
      </c>
      <c r="E634">
        <v>0</v>
      </c>
      <c r="F634">
        <v>130500</v>
      </c>
      <c r="G634" t="s">
        <v>36</v>
      </c>
      <c r="H634" t="s">
        <v>32</v>
      </c>
      <c r="I634" t="s">
        <v>33</v>
      </c>
      <c r="J634" t="s">
        <v>29</v>
      </c>
      <c r="K634">
        <v>-13520</v>
      </c>
      <c r="L634" s="13">
        <v>37.041095890411</v>
      </c>
      <c r="M634" s="14" t="str">
        <f>VLOOKUP(L634,Temp!$B$2:$C$8,2,1)</f>
        <v>30-40</v>
      </c>
      <c r="N634">
        <v>-5488</v>
      </c>
      <c r="O634" s="13">
        <v>15.0356164383562</v>
      </c>
      <c r="P634" s="14" t="str">
        <f>VLOOKUP(O634,Temp!$E$2:$F$9,2,1)</f>
        <v>10-20</v>
      </c>
      <c r="Q634" s="15" t="str">
        <f t="shared" si="9"/>
        <v>employed</v>
      </c>
      <c r="R634">
        <v>1</v>
      </c>
      <c r="S634">
        <v>0</v>
      </c>
      <c r="T634">
        <v>0</v>
      </c>
      <c r="U634">
        <v>0</v>
      </c>
      <c r="V634" t="s">
        <v>43</v>
      </c>
      <c r="W634">
        <v>2</v>
      </c>
    </row>
    <row r="635" spans="1:23">
      <c r="A635">
        <v>5025977</v>
      </c>
      <c r="B635" t="s">
        <v>23</v>
      </c>
      <c r="C635" t="s">
        <v>24</v>
      </c>
      <c r="D635" t="s">
        <v>24</v>
      </c>
      <c r="E635">
        <v>1</v>
      </c>
      <c r="F635">
        <v>135000</v>
      </c>
      <c r="G635" t="s">
        <v>36</v>
      </c>
      <c r="H635" t="s">
        <v>32</v>
      </c>
      <c r="I635" t="s">
        <v>38</v>
      </c>
      <c r="J635" t="s">
        <v>50</v>
      </c>
      <c r="K635">
        <v>-11416</v>
      </c>
      <c r="L635" s="13">
        <v>31.2767123287671</v>
      </c>
      <c r="M635" s="14" t="str">
        <f>VLOOKUP(L635,Temp!$B$2:$C$8,2,1)</f>
        <v>30-40</v>
      </c>
      <c r="N635">
        <v>-2992</v>
      </c>
      <c r="O635" s="13">
        <v>8.1972602739726</v>
      </c>
      <c r="P635" s="14" t="str">
        <f>VLOOKUP(O635,Temp!$E$2:$F$9,2,1)</f>
        <v>1-10</v>
      </c>
      <c r="Q635" s="15" t="str">
        <f t="shared" si="9"/>
        <v>employed</v>
      </c>
      <c r="R635">
        <v>1</v>
      </c>
      <c r="S635">
        <v>0</v>
      </c>
      <c r="T635">
        <v>0</v>
      </c>
      <c r="U635">
        <v>0</v>
      </c>
      <c r="V635" t="s">
        <v>34</v>
      </c>
      <c r="W635">
        <v>2</v>
      </c>
    </row>
    <row r="636" spans="1:23">
      <c r="A636">
        <v>5025995</v>
      </c>
      <c r="B636" t="s">
        <v>30</v>
      </c>
      <c r="C636" t="s">
        <v>25</v>
      </c>
      <c r="D636" t="s">
        <v>25</v>
      </c>
      <c r="E636">
        <v>1</v>
      </c>
      <c r="F636">
        <v>315000</v>
      </c>
      <c r="G636" t="s">
        <v>36</v>
      </c>
      <c r="H636" t="s">
        <v>27</v>
      </c>
      <c r="I636" t="s">
        <v>33</v>
      </c>
      <c r="J636" t="s">
        <v>48</v>
      </c>
      <c r="K636">
        <v>-13307</v>
      </c>
      <c r="L636" s="13">
        <v>36.4575342465753</v>
      </c>
      <c r="M636" s="14" t="str">
        <f>VLOOKUP(L636,Temp!$B$2:$C$8,2,1)</f>
        <v>30-40</v>
      </c>
      <c r="N636">
        <v>-1227</v>
      </c>
      <c r="O636" s="13">
        <v>3.36164383561644</v>
      </c>
      <c r="P636" s="14" t="str">
        <f>VLOOKUP(O636,Temp!$E$2:$F$9,2,1)</f>
        <v>1-10</v>
      </c>
      <c r="Q636" s="15" t="str">
        <f t="shared" si="9"/>
        <v>employed</v>
      </c>
      <c r="R636">
        <v>1</v>
      </c>
      <c r="S636">
        <v>0</v>
      </c>
      <c r="T636">
        <v>1</v>
      </c>
      <c r="U636">
        <v>0</v>
      </c>
      <c r="V636" t="s">
        <v>34</v>
      </c>
      <c r="W636">
        <v>3</v>
      </c>
    </row>
    <row r="637" spans="1:23">
      <c r="A637">
        <v>5026013</v>
      </c>
      <c r="B637" t="s">
        <v>23</v>
      </c>
      <c r="C637" t="s">
        <v>24</v>
      </c>
      <c r="D637" t="s">
        <v>25</v>
      </c>
      <c r="E637">
        <v>0</v>
      </c>
      <c r="F637">
        <v>81000</v>
      </c>
      <c r="G637" t="s">
        <v>36</v>
      </c>
      <c r="H637" t="s">
        <v>32</v>
      </c>
      <c r="I637" t="s">
        <v>33</v>
      </c>
      <c r="J637" t="s">
        <v>29</v>
      </c>
      <c r="K637">
        <v>-19893</v>
      </c>
      <c r="L637" s="13">
        <v>54.5013698630137</v>
      </c>
      <c r="M637" s="14" t="str">
        <f>VLOOKUP(L637,Temp!$B$2:$C$8,2,1)</f>
        <v>50-60</v>
      </c>
      <c r="N637">
        <v>-5365</v>
      </c>
      <c r="O637" s="13">
        <v>14.6986301369863</v>
      </c>
      <c r="P637" s="14" t="str">
        <f>VLOOKUP(O637,Temp!$E$2:$F$9,2,1)</f>
        <v>10-20</v>
      </c>
      <c r="Q637" s="15" t="str">
        <f t="shared" si="9"/>
        <v>employed</v>
      </c>
      <c r="R637">
        <v>1</v>
      </c>
      <c r="S637">
        <v>1</v>
      </c>
      <c r="T637">
        <v>1</v>
      </c>
      <c r="U637">
        <v>0</v>
      </c>
      <c r="W637">
        <v>2</v>
      </c>
    </row>
    <row r="638" spans="1:23">
      <c r="A638">
        <v>5026020</v>
      </c>
      <c r="B638" t="s">
        <v>23</v>
      </c>
      <c r="C638" t="s">
        <v>24</v>
      </c>
      <c r="D638" t="s">
        <v>25</v>
      </c>
      <c r="E638">
        <v>0</v>
      </c>
      <c r="F638">
        <v>81000</v>
      </c>
      <c r="G638" t="s">
        <v>36</v>
      </c>
      <c r="H638" t="s">
        <v>32</v>
      </c>
      <c r="I638" t="s">
        <v>33</v>
      </c>
      <c r="J638" t="s">
        <v>29</v>
      </c>
      <c r="K638">
        <v>-19893</v>
      </c>
      <c r="L638" s="13">
        <v>54.5013698630137</v>
      </c>
      <c r="M638" s="14" t="str">
        <f>VLOOKUP(L638,Temp!$B$2:$C$8,2,1)</f>
        <v>50-60</v>
      </c>
      <c r="N638">
        <v>-5365</v>
      </c>
      <c r="O638" s="13">
        <v>14.6986301369863</v>
      </c>
      <c r="P638" s="14" t="str">
        <f>VLOOKUP(O638,Temp!$E$2:$F$9,2,1)</f>
        <v>10-20</v>
      </c>
      <c r="Q638" s="15" t="str">
        <f t="shared" si="9"/>
        <v>employed</v>
      </c>
      <c r="R638">
        <v>1</v>
      </c>
      <c r="S638">
        <v>1</v>
      </c>
      <c r="T638">
        <v>1</v>
      </c>
      <c r="U638">
        <v>0</v>
      </c>
      <c r="W638">
        <v>2</v>
      </c>
    </row>
    <row r="639" spans="1:23">
      <c r="A639">
        <v>5026034</v>
      </c>
      <c r="B639" t="s">
        <v>30</v>
      </c>
      <c r="C639" t="s">
        <v>25</v>
      </c>
      <c r="D639" t="s">
        <v>25</v>
      </c>
      <c r="E639">
        <v>0</v>
      </c>
      <c r="F639">
        <v>99000</v>
      </c>
      <c r="G639" t="s">
        <v>36</v>
      </c>
      <c r="H639" t="s">
        <v>32</v>
      </c>
      <c r="I639" t="s">
        <v>33</v>
      </c>
      <c r="J639" t="s">
        <v>39</v>
      </c>
      <c r="K639">
        <v>-9928</v>
      </c>
      <c r="L639" s="13">
        <v>27.2</v>
      </c>
      <c r="M639" s="14" t="str">
        <f>VLOOKUP(L639,Temp!$B$2:$C$8,2,1)</f>
        <v>20-30</v>
      </c>
      <c r="N639">
        <v>-1531</v>
      </c>
      <c r="O639" s="13">
        <v>4.19452054794521</v>
      </c>
      <c r="P639" s="14" t="str">
        <f>VLOOKUP(O639,Temp!$E$2:$F$9,2,1)</f>
        <v>1-10</v>
      </c>
      <c r="Q639" s="15" t="str">
        <f t="shared" si="9"/>
        <v>employed</v>
      </c>
      <c r="R639">
        <v>1</v>
      </c>
      <c r="S639">
        <v>0</v>
      </c>
      <c r="T639">
        <v>0</v>
      </c>
      <c r="U639">
        <v>0</v>
      </c>
      <c r="V639" t="s">
        <v>37</v>
      </c>
      <c r="W639">
        <v>2</v>
      </c>
    </row>
    <row r="640" spans="1:23">
      <c r="A640">
        <v>5026088</v>
      </c>
      <c r="B640" t="s">
        <v>23</v>
      </c>
      <c r="C640" t="s">
        <v>24</v>
      </c>
      <c r="D640" t="s">
        <v>25</v>
      </c>
      <c r="E640">
        <v>0</v>
      </c>
      <c r="F640">
        <v>67500</v>
      </c>
      <c r="G640" t="s">
        <v>36</v>
      </c>
      <c r="H640" t="s">
        <v>32</v>
      </c>
      <c r="I640" t="s">
        <v>47</v>
      </c>
      <c r="J640" t="s">
        <v>29</v>
      </c>
      <c r="K640">
        <v>-20482</v>
      </c>
      <c r="L640" s="13">
        <v>56.1150684931507</v>
      </c>
      <c r="M640" s="14" t="str">
        <f>VLOOKUP(L640,Temp!$B$2:$C$8,2,1)</f>
        <v>50-60</v>
      </c>
      <c r="N640">
        <v>-5030</v>
      </c>
      <c r="O640" s="13">
        <v>13.7808219178082</v>
      </c>
      <c r="P640" s="14" t="str">
        <f>VLOOKUP(O640,Temp!$E$2:$F$9,2,1)</f>
        <v>10-20</v>
      </c>
      <c r="Q640" s="15" t="str">
        <f t="shared" si="9"/>
        <v>employed</v>
      </c>
      <c r="R640">
        <v>1</v>
      </c>
      <c r="S640">
        <v>1</v>
      </c>
      <c r="T640">
        <v>1</v>
      </c>
      <c r="U640">
        <v>0</v>
      </c>
      <c r="W640">
        <v>1</v>
      </c>
    </row>
    <row r="641" spans="1:23">
      <c r="A641">
        <v>5026091</v>
      </c>
      <c r="B641" t="s">
        <v>23</v>
      </c>
      <c r="C641" t="s">
        <v>24</v>
      </c>
      <c r="D641" t="s">
        <v>25</v>
      </c>
      <c r="E641">
        <v>0</v>
      </c>
      <c r="F641">
        <v>67500</v>
      </c>
      <c r="G641" t="s">
        <v>36</v>
      </c>
      <c r="H641" t="s">
        <v>32</v>
      </c>
      <c r="I641" t="s">
        <v>47</v>
      </c>
      <c r="J641" t="s">
        <v>29</v>
      </c>
      <c r="K641">
        <v>-20482</v>
      </c>
      <c r="L641" s="13">
        <v>56.1150684931507</v>
      </c>
      <c r="M641" s="14" t="str">
        <f>VLOOKUP(L641,Temp!$B$2:$C$8,2,1)</f>
        <v>50-60</v>
      </c>
      <c r="N641">
        <v>-5030</v>
      </c>
      <c r="O641" s="13">
        <v>13.7808219178082</v>
      </c>
      <c r="P641" s="14" t="str">
        <f>VLOOKUP(O641,Temp!$E$2:$F$9,2,1)</f>
        <v>10-20</v>
      </c>
      <c r="Q641" s="15" t="str">
        <f t="shared" si="9"/>
        <v>employed</v>
      </c>
      <c r="R641">
        <v>1</v>
      </c>
      <c r="S641">
        <v>1</v>
      </c>
      <c r="T641">
        <v>1</v>
      </c>
      <c r="U641">
        <v>0</v>
      </c>
      <c r="W641">
        <v>1</v>
      </c>
    </row>
    <row r="642" spans="1:23">
      <c r="A642">
        <v>5026124</v>
      </c>
      <c r="B642" t="s">
        <v>30</v>
      </c>
      <c r="C642" t="s">
        <v>25</v>
      </c>
      <c r="D642" t="s">
        <v>25</v>
      </c>
      <c r="E642">
        <v>0</v>
      </c>
      <c r="F642">
        <v>225000</v>
      </c>
      <c r="G642" t="s">
        <v>36</v>
      </c>
      <c r="H642" t="s">
        <v>32</v>
      </c>
      <c r="I642" t="s">
        <v>33</v>
      </c>
      <c r="J642" t="s">
        <v>29</v>
      </c>
      <c r="K642">
        <v>-16277</v>
      </c>
      <c r="L642" s="13">
        <v>44.5945205479452</v>
      </c>
      <c r="M642" s="14" t="str">
        <f>VLOOKUP(L642,Temp!$B$2:$C$8,2,1)</f>
        <v>40-50</v>
      </c>
      <c r="N642">
        <v>-6979</v>
      </c>
      <c r="O642" s="13">
        <v>19.1205479452055</v>
      </c>
      <c r="P642" s="14" t="str">
        <f>VLOOKUP(O642,Temp!$E$2:$F$9,2,1)</f>
        <v>10-20</v>
      </c>
      <c r="Q642" s="15" t="str">
        <f t="shared" si="9"/>
        <v>employed</v>
      </c>
      <c r="R642">
        <v>1</v>
      </c>
      <c r="S642">
        <v>0</v>
      </c>
      <c r="T642">
        <v>0</v>
      </c>
      <c r="U642">
        <v>0</v>
      </c>
      <c r="V642" t="s">
        <v>52</v>
      </c>
      <c r="W642">
        <v>2</v>
      </c>
    </row>
    <row r="643" spans="1:23">
      <c r="A643">
        <v>5026152</v>
      </c>
      <c r="B643" t="s">
        <v>23</v>
      </c>
      <c r="C643" t="s">
        <v>24</v>
      </c>
      <c r="D643" t="s">
        <v>25</v>
      </c>
      <c r="E643">
        <v>1</v>
      </c>
      <c r="F643">
        <v>157500</v>
      </c>
      <c r="G643" t="s">
        <v>40</v>
      </c>
      <c r="H643" t="s">
        <v>32</v>
      </c>
      <c r="I643" t="s">
        <v>33</v>
      </c>
      <c r="J643" t="s">
        <v>29</v>
      </c>
      <c r="K643">
        <v>-16425</v>
      </c>
      <c r="L643" s="13">
        <v>45</v>
      </c>
      <c r="M643" s="14" t="str">
        <f>VLOOKUP(L643,Temp!$B$2:$C$8,2,1)</f>
        <v>40-50</v>
      </c>
      <c r="N643">
        <v>-2842</v>
      </c>
      <c r="O643" s="13">
        <v>7.78630136986301</v>
      </c>
      <c r="P643" s="14" t="str">
        <f>VLOOKUP(O643,Temp!$E$2:$F$9,2,1)</f>
        <v>1-10</v>
      </c>
      <c r="Q643" s="15" t="str">
        <f t="shared" ref="Q643:Q706" si="10">IF(N643&lt;0,"employed","unemployed")</f>
        <v>employed</v>
      </c>
      <c r="R643">
        <v>1</v>
      </c>
      <c r="S643">
        <v>0</v>
      </c>
      <c r="T643">
        <v>0</v>
      </c>
      <c r="U643">
        <v>0</v>
      </c>
      <c r="V643" t="s">
        <v>37</v>
      </c>
      <c r="W643">
        <v>3</v>
      </c>
    </row>
    <row r="644" spans="1:23">
      <c r="A644">
        <v>5026155</v>
      </c>
      <c r="B644" t="s">
        <v>23</v>
      </c>
      <c r="C644" t="s">
        <v>24</v>
      </c>
      <c r="D644" t="s">
        <v>25</v>
      </c>
      <c r="E644">
        <v>1</v>
      </c>
      <c r="F644">
        <v>67500</v>
      </c>
      <c r="G644" t="s">
        <v>31</v>
      </c>
      <c r="H644" t="s">
        <v>32</v>
      </c>
      <c r="I644" t="s">
        <v>33</v>
      </c>
      <c r="J644" t="s">
        <v>29</v>
      </c>
      <c r="K644">
        <v>-11900</v>
      </c>
      <c r="L644" s="13">
        <v>32.6027397260274</v>
      </c>
      <c r="M644" s="14" t="str">
        <f>VLOOKUP(L644,Temp!$B$2:$C$8,2,1)</f>
        <v>30-40</v>
      </c>
      <c r="N644">
        <v>-3360</v>
      </c>
      <c r="O644" s="13">
        <v>9.20547945205479</v>
      </c>
      <c r="P644" s="14" t="str">
        <f>VLOOKUP(O644,Temp!$E$2:$F$9,2,1)</f>
        <v>1-10</v>
      </c>
      <c r="Q644" s="15" t="str">
        <f t="shared" si="10"/>
        <v>employed</v>
      </c>
      <c r="R644">
        <v>1</v>
      </c>
      <c r="S644">
        <v>0</v>
      </c>
      <c r="T644">
        <v>0</v>
      </c>
      <c r="U644">
        <v>0</v>
      </c>
      <c r="V644" t="s">
        <v>49</v>
      </c>
      <c r="W644">
        <v>3</v>
      </c>
    </row>
    <row r="645" spans="1:23">
      <c r="A645">
        <v>5026161</v>
      </c>
      <c r="B645" t="s">
        <v>23</v>
      </c>
      <c r="C645" t="s">
        <v>25</v>
      </c>
      <c r="D645" t="s">
        <v>25</v>
      </c>
      <c r="E645">
        <v>0</v>
      </c>
      <c r="F645">
        <v>540000</v>
      </c>
      <c r="G645" t="s">
        <v>36</v>
      </c>
      <c r="H645" t="s">
        <v>27</v>
      </c>
      <c r="I645" t="s">
        <v>28</v>
      </c>
      <c r="J645" t="s">
        <v>29</v>
      </c>
      <c r="K645">
        <v>-13151</v>
      </c>
      <c r="L645" s="13">
        <v>36.0301369863014</v>
      </c>
      <c r="M645" s="14" t="str">
        <f>VLOOKUP(L645,Temp!$B$2:$C$8,2,1)</f>
        <v>30-40</v>
      </c>
      <c r="N645">
        <v>-3725</v>
      </c>
      <c r="O645" s="13">
        <v>10.2054794520548</v>
      </c>
      <c r="P645" s="14" t="str">
        <f>VLOOKUP(O645,Temp!$E$2:$F$9,2,1)</f>
        <v>10-20</v>
      </c>
      <c r="Q645" s="15" t="str">
        <f t="shared" si="10"/>
        <v>employed</v>
      </c>
      <c r="R645">
        <v>1</v>
      </c>
      <c r="S645">
        <v>0</v>
      </c>
      <c r="T645">
        <v>0</v>
      </c>
      <c r="U645">
        <v>0</v>
      </c>
      <c r="V645" t="s">
        <v>49</v>
      </c>
      <c r="W645">
        <v>1</v>
      </c>
    </row>
    <row r="646" spans="1:23">
      <c r="A646">
        <v>5026193</v>
      </c>
      <c r="B646" t="s">
        <v>23</v>
      </c>
      <c r="C646" t="s">
        <v>24</v>
      </c>
      <c r="D646" t="s">
        <v>25</v>
      </c>
      <c r="E646">
        <v>0</v>
      </c>
      <c r="F646">
        <v>90000</v>
      </c>
      <c r="G646" t="s">
        <v>26</v>
      </c>
      <c r="H646" t="s">
        <v>27</v>
      </c>
      <c r="I646" t="s">
        <v>38</v>
      </c>
      <c r="J646" t="s">
        <v>29</v>
      </c>
      <c r="K646">
        <v>-21983</v>
      </c>
      <c r="L646" s="13">
        <v>60.227397260274</v>
      </c>
      <c r="M646" s="14" t="str">
        <f>VLOOKUP(L646,Temp!$B$2:$C$8,2,1)</f>
        <v>60-70</v>
      </c>
      <c r="N646">
        <v>365243</v>
      </c>
      <c r="O646" s="13">
        <v>0</v>
      </c>
      <c r="P646" s="14" t="str">
        <f>VLOOKUP(O646,Temp!$E$2:$F$9,2,1)</f>
        <v>0-1</v>
      </c>
      <c r="Q646" s="15" t="str">
        <f t="shared" si="10"/>
        <v>unemployed</v>
      </c>
      <c r="R646">
        <v>1</v>
      </c>
      <c r="S646">
        <v>0</v>
      </c>
      <c r="T646">
        <v>0</v>
      </c>
      <c r="U646">
        <v>0</v>
      </c>
      <c r="W646">
        <v>1</v>
      </c>
    </row>
    <row r="647" spans="1:23">
      <c r="A647">
        <v>5026194</v>
      </c>
      <c r="B647" t="s">
        <v>23</v>
      </c>
      <c r="C647" t="s">
        <v>24</v>
      </c>
      <c r="D647" t="s">
        <v>25</v>
      </c>
      <c r="E647">
        <v>0</v>
      </c>
      <c r="F647">
        <v>90000</v>
      </c>
      <c r="G647" t="s">
        <v>26</v>
      </c>
      <c r="H647" t="s">
        <v>27</v>
      </c>
      <c r="I647" t="s">
        <v>38</v>
      </c>
      <c r="J647" t="s">
        <v>29</v>
      </c>
      <c r="K647">
        <v>-21983</v>
      </c>
      <c r="L647" s="13">
        <v>60.227397260274</v>
      </c>
      <c r="M647" s="14" t="str">
        <f>VLOOKUP(L647,Temp!$B$2:$C$8,2,1)</f>
        <v>60-70</v>
      </c>
      <c r="N647">
        <v>365243</v>
      </c>
      <c r="O647" s="13">
        <v>0</v>
      </c>
      <c r="P647" s="14" t="str">
        <f>VLOOKUP(O647,Temp!$E$2:$F$9,2,1)</f>
        <v>0-1</v>
      </c>
      <c r="Q647" s="15" t="str">
        <f t="shared" si="10"/>
        <v>unemployed</v>
      </c>
      <c r="R647">
        <v>1</v>
      </c>
      <c r="S647">
        <v>0</v>
      </c>
      <c r="T647">
        <v>0</v>
      </c>
      <c r="U647">
        <v>0</v>
      </c>
      <c r="W647">
        <v>1</v>
      </c>
    </row>
    <row r="648" spans="1:23">
      <c r="A648">
        <v>5026199</v>
      </c>
      <c r="B648" t="s">
        <v>23</v>
      </c>
      <c r="C648" t="s">
        <v>24</v>
      </c>
      <c r="D648" t="s">
        <v>25</v>
      </c>
      <c r="E648">
        <v>0</v>
      </c>
      <c r="F648">
        <v>90000</v>
      </c>
      <c r="G648" t="s">
        <v>26</v>
      </c>
      <c r="H648" t="s">
        <v>27</v>
      </c>
      <c r="I648" t="s">
        <v>38</v>
      </c>
      <c r="J648" t="s">
        <v>29</v>
      </c>
      <c r="K648">
        <v>-21983</v>
      </c>
      <c r="L648" s="13">
        <v>60.227397260274</v>
      </c>
      <c r="M648" s="14" t="str">
        <f>VLOOKUP(L648,Temp!$B$2:$C$8,2,1)</f>
        <v>60-70</v>
      </c>
      <c r="N648">
        <v>365243</v>
      </c>
      <c r="O648" s="13">
        <v>0</v>
      </c>
      <c r="P648" s="14" t="str">
        <f>VLOOKUP(O648,Temp!$E$2:$F$9,2,1)</f>
        <v>0-1</v>
      </c>
      <c r="Q648" s="15" t="str">
        <f t="shared" si="10"/>
        <v>unemployed</v>
      </c>
      <c r="R648">
        <v>1</v>
      </c>
      <c r="S648">
        <v>0</v>
      </c>
      <c r="T648">
        <v>0</v>
      </c>
      <c r="U648">
        <v>0</v>
      </c>
      <c r="W648">
        <v>1</v>
      </c>
    </row>
    <row r="649" spans="1:23">
      <c r="A649">
        <v>5026209</v>
      </c>
      <c r="B649" t="s">
        <v>30</v>
      </c>
      <c r="C649" t="s">
        <v>25</v>
      </c>
      <c r="D649" t="s">
        <v>24</v>
      </c>
      <c r="E649">
        <v>1</v>
      </c>
      <c r="F649">
        <v>315000</v>
      </c>
      <c r="G649" t="s">
        <v>40</v>
      </c>
      <c r="H649" t="s">
        <v>32</v>
      </c>
      <c r="I649" t="s">
        <v>33</v>
      </c>
      <c r="J649" t="s">
        <v>39</v>
      </c>
      <c r="K649">
        <v>-15399</v>
      </c>
      <c r="L649" s="13">
        <v>42.1890410958904</v>
      </c>
      <c r="M649" s="14" t="str">
        <f>VLOOKUP(L649,Temp!$B$2:$C$8,2,1)</f>
        <v>40-50</v>
      </c>
      <c r="N649">
        <v>-6555</v>
      </c>
      <c r="O649" s="13">
        <v>17.958904109589</v>
      </c>
      <c r="P649" s="14" t="str">
        <f>VLOOKUP(O649,Temp!$E$2:$F$9,2,1)</f>
        <v>10-20</v>
      </c>
      <c r="Q649" s="15" t="str">
        <f t="shared" si="10"/>
        <v>employed</v>
      </c>
      <c r="R649">
        <v>1</v>
      </c>
      <c r="S649">
        <v>0</v>
      </c>
      <c r="T649">
        <v>0</v>
      </c>
      <c r="U649">
        <v>0</v>
      </c>
      <c r="V649" t="s">
        <v>37</v>
      </c>
      <c r="W649">
        <v>3</v>
      </c>
    </row>
    <row r="650" spans="1:23">
      <c r="A650">
        <v>5026244</v>
      </c>
      <c r="B650" t="s">
        <v>23</v>
      </c>
      <c r="C650" t="s">
        <v>24</v>
      </c>
      <c r="D650" t="s">
        <v>25</v>
      </c>
      <c r="E650">
        <v>2</v>
      </c>
      <c r="F650">
        <v>135000</v>
      </c>
      <c r="G650" t="s">
        <v>36</v>
      </c>
      <c r="H650" t="s">
        <v>32</v>
      </c>
      <c r="I650" t="s">
        <v>33</v>
      </c>
      <c r="J650" t="s">
        <v>29</v>
      </c>
      <c r="K650">
        <v>-14360</v>
      </c>
      <c r="L650" s="13">
        <v>39.3424657534247</v>
      </c>
      <c r="M650" s="14" t="str">
        <f>VLOOKUP(L650,Temp!$B$2:$C$8,2,1)</f>
        <v>30-40</v>
      </c>
      <c r="N650">
        <v>-1565</v>
      </c>
      <c r="O650" s="13">
        <v>4.28767123287671</v>
      </c>
      <c r="P650" s="14" t="str">
        <f>VLOOKUP(O650,Temp!$E$2:$F$9,2,1)</f>
        <v>1-10</v>
      </c>
      <c r="Q650" s="15" t="str">
        <f t="shared" si="10"/>
        <v>employed</v>
      </c>
      <c r="R650">
        <v>1</v>
      </c>
      <c r="S650">
        <v>0</v>
      </c>
      <c r="T650">
        <v>0</v>
      </c>
      <c r="U650">
        <v>0</v>
      </c>
      <c r="V650" t="s">
        <v>51</v>
      </c>
      <c r="W650">
        <v>4</v>
      </c>
    </row>
    <row r="651" spans="1:23">
      <c r="A651">
        <v>5026368</v>
      </c>
      <c r="B651" t="s">
        <v>30</v>
      </c>
      <c r="C651" t="s">
        <v>24</v>
      </c>
      <c r="D651" t="s">
        <v>25</v>
      </c>
      <c r="E651">
        <v>1</v>
      </c>
      <c r="F651">
        <v>112500</v>
      </c>
      <c r="G651" t="s">
        <v>36</v>
      </c>
      <c r="H651" t="s">
        <v>27</v>
      </c>
      <c r="I651" t="s">
        <v>33</v>
      </c>
      <c r="J651" t="s">
        <v>29</v>
      </c>
      <c r="K651">
        <v>-13682</v>
      </c>
      <c r="L651" s="13">
        <v>37.4849315068493</v>
      </c>
      <c r="M651" s="14" t="str">
        <f>VLOOKUP(L651,Temp!$B$2:$C$8,2,1)</f>
        <v>30-40</v>
      </c>
      <c r="N651">
        <v>-5460</v>
      </c>
      <c r="O651" s="13">
        <v>14.958904109589</v>
      </c>
      <c r="P651" s="14" t="str">
        <f>VLOOKUP(O651,Temp!$E$2:$F$9,2,1)</f>
        <v>10-20</v>
      </c>
      <c r="Q651" s="15" t="str">
        <f t="shared" si="10"/>
        <v>employed</v>
      </c>
      <c r="R651">
        <v>1</v>
      </c>
      <c r="S651">
        <v>1</v>
      </c>
      <c r="T651">
        <v>1</v>
      </c>
      <c r="U651">
        <v>0</v>
      </c>
      <c r="W651">
        <v>3</v>
      </c>
    </row>
    <row r="652" spans="1:23">
      <c r="A652">
        <v>5026373</v>
      </c>
      <c r="B652" t="s">
        <v>30</v>
      </c>
      <c r="C652" t="s">
        <v>24</v>
      </c>
      <c r="D652" t="s">
        <v>25</v>
      </c>
      <c r="E652">
        <v>1</v>
      </c>
      <c r="F652">
        <v>112500</v>
      </c>
      <c r="G652" t="s">
        <v>36</v>
      </c>
      <c r="H652" t="s">
        <v>27</v>
      </c>
      <c r="I652" t="s">
        <v>33</v>
      </c>
      <c r="J652" t="s">
        <v>29</v>
      </c>
      <c r="K652">
        <v>-13682</v>
      </c>
      <c r="L652" s="13">
        <v>37.4849315068493</v>
      </c>
      <c r="M652" s="14" t="str">
        <f>VLOOKUP(L652,Temp!$B$2:$C$8,2,1)</f>
        <v>30-40</v>
      </c>
      <c r="N652">
        <v>-5460</v>
      </c>
      <c r="O652" s="13">
        <v>14.958904109589</v>
      </c>
      <c r="P652" s="14" t="str">
        <f>VLOOKUP(O652,Temp!$E$2:$F$9,2,1)</f>
        <v>10-20</v>
      </c>
      <c r="Q652" s="15" t="str">
        <f t="shared" si="10"/>
        <v>employed</v>
      </c>
      <c r="R652">
        <v>1</v>
      </c>
      <c r="S652">
        <v>1</v>
      </c>
      <c r="T652">
        <v>1</v>
      </c>
      <c r="U652">
        <v>0</v>
      </c>
      <c r="W652">
        <v>3</v>
      </c>
    </row>
    <row r="653" spans="1:23">
      <c r="A653">
        <v>5026379</v>
      </c>
      <c r="B653" t="s">
        <v>30</v>
      </c>
      <c r="C653" t="s">
        <v>24</v>
      </c>
      <c r="D653" t="s">
        <v>25</v>
      </c>
      <c r="E653">
        <v>1</v>
      </c>
      <c r="F653">
        <v>112500</v>
      </c>
      <c r="G653" t="s">
        <v>36</v>
      </c>
      <c r="H653" t="s">
        <v>27</v>
      </c>
      <c r="I653" t="s">
        <v>33</v>
      </c>
      <c r="J653" t="s">
        <v>29</v>
      </c>
      <c r="K653">
        <v>-13682</v>
      </c>
      <c r="L653" s="13">
        <v>37.4849315068493</v>
      </c>
      <c r="M653" s="14" t="str">
        <f>VLOOKUP(L653,Temp!$B$2:$C$8,2,1)</f>
        <v>30-40</v>
      </c>
      <c r="N653">
        <v>-5460</v>
      </c>
      <c r="O653" s="13">
        <v>14.958904109589</v>
      </c>
      <c r="P653" s="14" t="str">
        <f>VLOOKUP(O653,Temp!$E$2:$F$9,2,1)</f>
        <v>10-20</v>
      </c>
      <c r="Q653" s="15" t="str">
        <f t="shared" si="10"/>
        <v>employed</v>
      </c>
      <c r="R653">
        <v>1</v>
      </c>
      <c r="S653">
        <v>1</v>
      </c>
      <c r="T653">
        <v>1</v>
      </c>
      <c r="U653">
        <v>0</v>
      </c>
      <c r="W653">
        <v>3</v>
      </c>
    </row>
    <row r="654" spans="1:23">
      <c r="A654">
        <v>5026390</v>
      </c>
      <c r="B654" t="s">
        <v>23</v>
      </c>
      <c r="C654" t="s">
        <v>24</v>
      </c>
      <c r="D654" t="s">
        <v>25</v>
      </c>
      <c r="E654">
        <v>0</v>
      </c>
      <c r="F654">
        <v>58500</v>
      </c>
      <c r="G654" t="s">
        <v>40</v>
      </c>
      <c r="H654" t="s">
        <v>32</v>
      </c>
      <c r="I654" t="s">
        <v>38</v>
      </c>
      <c r="J654" t="s">
        <v>29</v>
      </c>
      <c r="K654">
        <v>-19566</v>
      </c>
      <c r="L654" s="13">
        <v>53.6054794520548</v>
      </c>
      <c r="M654" s="14" t="str">
        <f>VLOOKUP(L654,Temp!$B$2:$C$8,2,1)</f>
        <v>50-60</v>
      </c>
      <c r="N654">
        <v>-6129</v>
      </c>
      <c r="O654" s="13">
        <v>16.7917808219178</v>
      </c>
      <c r="P654" s="14" t="str">
        <f>VLOOKUP(O654,Temp!$E$2:$F$9,2,1)</f>
        <v>10-20</v>
      </c>
      <c r="Q654" s="15" t="str">
        <f t="shared" si="10"/>
        <v>employed</v>
      </c>
      <c r="R654">
        <v>1</v>
      </c>
      <c r="S654">
        <v>1</v>
      </c>
      <c r="T654">
        <v>0</v>
      </c>
      <c r="U654">
        <v>0</v>
      </c>
      <c r="V654" t="s">
        <v>43</v>
      </c>
      <c r="W654">
        <v>1</v>
      </c>
    </row>
    <row r="655" spans="1:23">
      <c r="A655">
        <v>5026430</v>
      </c>
      <c r="B655" t="s">
        <v>23</v>
      </c>
      <c r="C655" t="s">
        <v>25</v>
      </c>
      <c r="D655" t="s">
        <v>25</v>
      </c>
      <c r="E655">
        <v>0</v>
      </c>
      <c r="F655">
        <v>108000</v>
      </c>
      <c r="G655" t="s">
        <v>36</v>
      </c>
      <c r="H655" t="s">
        <v>32</v>
      </c>
      <c r="I655" t="s">
        <v>33</v>
      </c>
      <c r="J655" t="s">
        <v>50</v>
      </c>
      <c r="K655">
        <v>-19316</v>
      </c>
      <c r="L655" s="13">
        <v>52.9205479452055</v>
      </c>
      <c r="M655" s="14" t="str">
        <f>VLOOKUP(L655,Temp!$B$2:$C$8,2,1)</f>
        <v>50-60</v>
      </c>
      <c r="N655">
        <v>-6039</v>
      </c>
      <c r="O655" s="13">
        <v>16.5452054794521</v>
      </c>
      <c r="P655" s="14" t="str">
        <f>VLOOKUP(O655,Temp!$E$2:$F$9,2,1)</f>
        <v>10-20</v>
      </c>
      <c r="Q655" s="15" t="str">
        <f t="shared" si="10"/>
        <v>employed</v>
      </c>
      <c r="R655">
        <v>1</v>
      </c>
      <c r="S655">
        <v>0</v>
      </c>
      <c r="T655">
        <v>0</v>
      </c>
      <c r="U655">
        <v>0</v>
      </c>
      <c r="V655" t="s">
        <v>43</v>
      </c>
      <c r="W655">
        <v>2</v>
      </c>
    </row>
    <row r="656" spans="1:23">
      <c r="A656">
        <v>5026453</v>
      </c>
      <c r="B656" t="s">
        <v>30</v>
      </c>
      <c r="C656" t="s">
        <v>24</v>
      </c>
      <c r="D656" t="s">
        <v>25</v>
      </c>
      <c r="E656">
        <v>0</v>
      </c>
      <c r="F656">
        <v>90000</v>
      </c>
      <c r="G656" t="s">
        <v>31</v>
      </c>
      <c r="H656" t="s">
        <v>32</v>
      </c>
      <c r="I656" t="s">
        <v>38</v>
      </c>
      <c r="J656" t="s">
        <v>29</v>
      </c>
      <c r="K656">
        <v>-12377</v>
      </c>
      <c r="L656" s="13">
        <v>33.9095890410959</v>
      </c>
      <c r="M656" s="14" t="str">
        <f>VLOOKUP(L656,Temp!$B$2:$C$8,2,1)</f>
        <v>30-40</v>
      </c>
      <c r="N656">
        <v>-3207</v>
      </c>
      <c r="O656" s="13">
        <v>8.78630136986301</v>
      </c>
      <c r="P656" s="14" t="str">
        <f>VLOOKUP(O656,Temp!$E$2:$F$9,2,1)</f>
        <v>1-10</v>
      </c>
      <c r="Q656" s="15" t="str">
        <f t="shared" si="10"/>
        <v>employed</v>
      </c>
      <c r="R656">
        <v>1</v>
      </c>
      <c r="S656">
        <v>1</v>
      </c>
      <c r="T656">
        <v>1</v>
      </c>
      <c r="U656">
        <v>0</v>
      </c>
      <c r="V656" t="s">
        <v>43</v>
      </c>
      <c r="W656">
        <v>1</v>
      </c>
    </row>
    <row r="657" spans="1:23">
      <c r="A657">
        <v>5026466</v>
      </c>
      <c r="B657" t="s">
        <v>23</v>
      </c>
      <c r="C657" t="s">
        <v>24</v>
      </c>
      <c r="D657" t="s">
        <v>25</v>
      </c>
      <c r="E657">
        <v>1</v>
      </c>
      <c r="F657">
        <v>270000</v>
      </c>
      <c r="G657" t="s">
        <v>36</v>
      </c>
      <c r="H657" t="s">
        <v>32</v>
      </c>
      <c r="I657" t="s">
        <v>33</v>
      </c>
      <c r="J657" t="s">
        <v>29</v>
      </c>
      <c r="K657">
        <v>-16616</v>
      </c>
      <c r="L657" s="13">
        <v>45.5232876712329</v>
      </c>
      <c r="M657" s="14" t="str">
        <f>VLOOKUP(L657,Temp!$B$2:$C$8,2,1)</f>
        <v>40-50</v>
      </c>
      <c r="N657">
        <v>-2722</v>
      </c>
      <c r="O657" s="13">
        <v>7.45753424657534</v>
      </c>
      <c r="P657" s="14" t="str">
        <f>VLOOKUP(O657,Temp!$E$2:$F$9,2,1)</f>
        <v>1-10</v>
      </c>
      <c r="Q657" s="15" t="str">
        <f t="shared" si="10"/>
        <v>employed</v>
      </c>
      <c r="R657">
        <v>1</v>
      </c>
      <c r="S657">
        <v>1</v>
      </c>
      <c r="T657">
        <v>1</v>
      </c>
      <c r="U657">
        <v>0</v>
      </c>
      <c r="V657" t="s">
        <v>62</v>
      </c>
      <c r="W657">
        <v>3</v>
      </c>
    </row>
    <row r="658" spans="1:23">
      <c r="A658">
        <v>5026507</v>
      </c>
      <c r="B658" t="s">
        <v>23</v>
      </c>
      <c r="C658" t="s">
        <v>25</v>
      </c>
      <c r="D658" t="s">
        <v>25</v>
      </c>
      <c r="E658">
        <v>2</v>
      </c>
      <c r="F658">
        <v>112500</v>
      </c>
      <c r="G658" t="s">
        <v>36</v>
      </c>
      <c r="H658" t="s">
        <v>32</v>
      </c>
      <c r="I658" t="s">
        <v>33</v>
      </c>
      <c r="J658" t="s">
        <v>29</v>
      </c>
      <c r="K658">
        <v>-13028</v>
      </c>
      <c r="L658" s="13">
        <v>35.6931506849315</v>
      </c>
      <c r="M658" s="14" t="str">
        <f>VLOOKUP(L658,Temp!$B$2:$C$8,2,1)</f>
        <v>30-40</v>
      </c>
      <c r="N658">
        <v>-104</v>
      </c>
      <c r="O658" s="13">
        <v>0.284931506849315</v>
      </c>
      <c r="P658" s="14" t="str">
        <f>VLOOKUP(O658,Temp!$E$2:$F$9,2,1)</f>
        <v>0-1</v>
      </c>
      <c r="Q658" s="15" t="str">
        <f t="shared" si="10"/>
        <v>employed</v>
      </c>
      <c r="R658">
        <v>1</v>
      </c>
      <c r="S658">
        <v>0</v>
      </c>
      <c r="T658">
        <v>1</v>
      </c>
      <c r="U658">
        <v>0</v>
      </c>
      <c r="V658" t="s">
        <v>44</v>
      </c>
      <c r="W658">
        <v>4</v>
      </c>
    </row>
    <row r="659" spans="1:23">
      <c r="A659">
        <v>5026512</v>
      </c>
      <c r="B659" t="s">
        <v>23</v>
      </c>
      <c r="C659" t="s">
        <v>25</v>
      </c>
      <c r="D659" t="s">
        <v>25</v>
      </c>
      <c r="E659">
        <v>2</v>
      </c>
      <c r="F659">
        <v>112500</v>
      </c>
      <c r="G659" t="s">
        <v>36</v>
      </c>
      <c r="H659" t="s">
        <v>32</v>
      </c>
      <c r="I659" t="s">
        <v>33</v>
      </c>
      <c r="J659" t="s">
        <v>29</v>
      </c>
      <c r="K659">
        <v>-13028</v>
      </c>
      <c r="L659" s="13">
        <v>35.6931506849315</v>
      </c>
      <c r="M659" s="14" t="str">
        <f>VLOOKUP(L659,Temp!$B$2:$C$8,2,1)</f>
        <v>30-40</v>
      </c>
      <c r="N659">
        <v>-104</v>
      </c>
      <c r="O659" s="13">
        <v>0.284931506849315</v>
      </c>
      <c r="P659" s="14" t="str">
        <f>VLOOKUP(O659,Temp!$E$2:$F$9,2,1)</f>
        <v>0-1</v>
      </c>
      <c r="Q659" s="15" t="str">
        <f t="shared" si="10"/>
        <v>employed</v>
      </c>
      <c r="R659">
        <v>1</v>
      </c>
      <c r="S659">
        <v>0</v>
      </c>
      <c r="T659">
        <v>1</v>
      </c>
      <c r="U659">
        <v>0</v>
      </c>
      <c r="V659" t="s">
        <v>44</v>
      </c>
      <c r="W659">
        <v>4</v>
      </c>
    </row>
    <row r="660" spans="1:23">
      <c r="A660">
        <v>5026513</v>
      </c>
      <c r="B660" t="s">
        <v>23</v>
      </c>
      <c r="C660" t="s">
        <v>25</v>
      </c>
      <c r="D660" t="s">
        <v>25</v>
      </c>
      <c r="E660">
        <v>2</v>
      </c>
      <c r="F660">
        <v>112500</v>
      </c>
      <c r="G660" t="s">
        <v>36</v>
      </c>
      <c r="H660" t="s">
        <v>32</v>
      </c>
      <c r="I660" t="s">
        <v>33</v>
      </c>
      <c r="J660" t="s">
        <v>29</v>
      </c>
      <c r="K660">
        <v>-13028</v>
      </c>
      <c r="L660" s="13">
        <v>35.6931506849315</v>
      </c>
      <c r="M660" s="14" t="str">
        <f>VLOOKUP(L660,Temp!$B$2:$C$8,2,1)</f>
        <v>30-40</v>
      </c>
      <c r="N660">
        <v>-104</v>
      </c>
      <c r="O660" s="13">
        <v>0.284931506849315</v>
      </c>
      <c r="P660" s="14" t="str">
        <f>VLOOKUP(O660,Temp!$E$2:$F$9,2,1)</f>
        <v>0-1</v>
      </c>
      <c r="Q660" s="15" t="str">
        <f t="shared" si="10"/>
        <v>employed</v>
      </c>
      <c r="R660">
        <v>1</v>
      </c>
      <c r="S660">
        <v>0</v>
      </c>
      <c r="T660">
        <v>1</v>
      </c>
      <c r="U660">
        <v>0</v>
      </c>
      <c r="V660" t="s">
        <v>44</v>
      </c>
      <c r="W660">
        <v>4</v>
      </c>
    </row>
    <row r="661" spans="1:23">
      <c r="A661">
        <v>5026528</v>
      </c>
      <c r="B661" t="s">
        <v>23</v>
      </c>
      <c r="C661" t="s">
        <v>25</v>
      </c>
      <c r="D661" t="s">
        <v>25</v>
      </c>
      <c r="E661">
        <v>0</v>
      </c>
      <c r="F661">
        <v>99000</v>
      </c>
      <c r="G661" t="s">
        <v>26</v>
      </c>
      <c r="H661" t="s">
        <v>32</v>
      </c>
      <c r="I661" t="s">
        <v>33</v>
      </c>
      <c r="J661" t="s">
        <v>29</v>
      </c>
      <c r="K661">
        <v>-22256</v>
      </c>
      <c r="L661" s="13">
        <v>60.9753424657534</v>
      </c>
      <c r="M661" s="14" t="str">
        <f>VLOOKUP(L661,Temp!$B$2:$C$8,2,1)</f>
        <v>60-70</v>
      </c>
      <c r="N661">
        <v>365243</v>
      </c>
      <c r="O661" s="13">
        <v>0</v>
      </c>
      <c r="P661" s="14" t="str">
        <f>VLOOKUP(O661,Temp!$E$2:$F$9,2,1)</f>
        <v>0-1</v>
      </c>
      <c r="Q661" s="15" t="str">
        <f t="shared" si="10"/>
        <v>unemployed</v>
      </c>
      <c r="R661">
        <v>1</v>
      </c>
      <c r="S661">
        <v>0</v>
      </c>
      <c r="T661">
        <v>0</v>
      </c>
      <c r="U661">
        <v>0</v>
      </c>
      <c r="W661">
        <v>2</v>
      </c>
    </row>
    <row r="662" spans="1:23">
      <c r="A662">
        <v>5026578</v>
      </c>
      <c r="B662" t="s">
        <v>23</v>
      </c>
      <c r="C662" t="s">
        <v>24</v>
      </c>
      <c r="D662" t="s">
        <v>25</v>
      </c>
      <c r="E662">
        <v>0</v>
      </c>
      <c r="F662">
        <v>81000</v>
      </c>
      <c r="G662" t="s">
        <v>26</v>
      </c>
      <c r="H662" t="s">
        <v>32</v>
      </c>
      <c r="I662" t="s">
        <v>28</v>
      </c>
      <c r="J662" t="s">
        <v>29</v>
      </c>
      <c r="K662">
        <v>-22447</v>
      </c>
      <c r="L662" s="13">
        <v>61.4986301369863</v>
      </c>
      <c r="M662" s="14" t="str">
        <f>VLOOKUP(L662,Temp!$B$2:$C$8,2,1)</f>
        <v>60-70</v>
      </c>
      <c r="N662">
        <v>365243</v>
      </c>
      <c r="O662" s="13">
        <v>0</v>
      </c>
      <c r="P662" s="14" t="str">
        <f>VLOOKUP(O662,Temp!$E$2:$F$9,2,1)</f>
        <v>0-1</v>
      </c>
      <c r="Q662" s="15" t="str">
        <f t="shared" si="10"/>
        <v>unemployed</v>
      </c>
      <c r="R662">
        <v>1</v>
      </c>
      <c r="S662">
        <v>0</v>
      </c>
      <c r="T662">
        <v>1</v>
      </c>
      <c r="U662">
        <v>0</v>
      </c>
      <c r="W662">
        <v>1</v>
      </c>
    </row>
    <row r="663" spans="1:23">
      <c r="A663">
        <v>5026579</v>
      </c>
      <c r="B663" t="s">
        <v>23</v>
      </c>
      <c r="C663" t="s">
        <v>24</v>
      </c>
      <c r="D663" t="s">
        <v>25</v>
      </c>
      <c r="E663">
        <v>0</v>
      </c>
      <c r="F663">
        <v>81000</v>
      </c>
      <c r="G663" t="s">
        <v>26</v>
      </c>
      <c r="H663" t="s">
        <v>32</v>
      </c>
      <c r="I663" t="s">
        <v>28</v>
      </c>
      <c r="J663" t="s">
        <v>29</v>
      </c>
      <c r="K663">
        <v>-22447</v>
      </c>
      <c r="L663" s="13">
        <v>61.4986301369863</v>
      </c>
      <c r="M663" s="14" t="str">
        <f>VLOOKUP(L663,Temp!$B$2:$C$8,2,1)</f>
        <v>60-70</v>
      </c>
      <c r="N663">
        <v>365243</v>
      </c>
      <c r="O663" s="13">
        <v>0</v>
      </c>
      <c r="P663" s="14" t="str">
        <f>VLOOKUP(O663,Temp!$E$2:$F$9,2,1)</f>
        <v>0-1</v>
      </c>
      <c r="Q663" s="15" t="str">
        <f t="shared" si="10"/>
        <v>unemployed</v>
      </c>
      <c r="R663">
        <v>1</v>
      </c>
      <c r="S663">
        <v>0</v>
      </c>
      <c r="T663">
        <v>1</v>
      </c>
      <c r="U663">
        <v>0</v>
      </c>
      <c r="W663">
        <v>1</v>
      </c>
    </row>
    <row r="664" spans="1:23">
      <c r="A664">
        <v>5026581</v>
      </c>
      <c r="B664" t="s">
        <v>30</v>
      </c>
      <c r="C664" t="s">
        <v>24</v>
      </c>
      <c r="D664" t="s">
        <v>25</v>
      </c>
      <c r="E664">
        <v>0</v>
      </c>
      <c r="F664">
        <v>67500</v>
      </c>
      <c r="G664" t="s">
        <v>36</v>
      </c>
      <c r="H664" t="s">
        <v>27</v>
      </c>
      <c r="I664" t="s">
        <v>38</v>
      </c>
      <c r="J664" t="s">
        <v>29</v>
      </c>
      <c r="K664">
        <v>-19718</v>
      </c>
      <c r="L664" s="13">
        <v>54.0219178082192</v>
      </c>
      <c r="M664" s="14" t="str">
        <f>VLOOKUP(L664,Temp!$B$2:$C$8,2,1)</f>
        <v>50-60</v>
      </c>
      <c r="N664">
        <v>-2052</v>
      </c>
      <c r="O664" s="13">
        <v>5.62191780821918</v>
      </c>
      <c r="P664" s="14" t="str">
        <f>VLOOKUP(O664,Temp!$E$2:$F$9,2,1)</f>
        <v>1-10</v>
      </c>
      <c r="Q664" s="15" t="str">
        <f t="shared" si="10"/>
        <v>employed</v>
      </c>
      <c r="R664">
        <v>1</v>
      </c>
      <c r="S664">
        <v>0</v>
      </c>
      <c r="T664">
        <v>1</v>
      </c>
      <c r="U664">
        <v>0</v>
      </c>
      <c r="V664" t="s">
        <v>34</v>
      </c>
      <c r="W664">
        <v>1</v>
      </c>
    </row>
    <row r="665" spans="1:23">
      <c r="A665">
        <v>5026582</v>
      </c>
      <c r="B665" t="s">
        <v>30</v>
      </c>
      <c r="C665" t="s">
        <v>24</v>
      </c>
      <c r="D665" t="s">
        <v>25</v>
      </c>
      <c r="E665">
        <v>0</v>
      </c>
      <c r="F665">
        <v>67500</v>
      </c>
      <c r="G665" t="s">
        <v>36</v>
      </c>
      <c r="H665" t="s">
        <v>27</v>
      </c>
      <c r="I665" t="s">
        <v>38</v>
      </c>
      <c r="J665" t="s">
        <v>29</v>
      </c>
      <c r="K665">
        <v>-19718</v>
      </c>
      <c r="L665" s="13">
        <v>54.0219178082192</v>
      </c>
      <c r="M665" s="14" t="str">
        <f>VLOOKUP(L665,Temp!$B$2:$C$8,2,1)</f>
        <v>50-60</v>
      </c>
      <c r="N665">
        <v>-2052</v>
      </c>
      <c r="O665" s="13">
        <v>5.62191780821918</v>
      </c>
      <c r="P665" s="14" t="str">
        <f>VLOOKUP(O665,Temp!$E$2:$F$9,2,1)</f>
        <v>1-10</v>
      </c>
      <c r="Q665" s="15" t="str">
        <f t="shared" si="10"/>
        <v>employed</v>
      </c>
      <c r="R665">
        <v>1</v>
      </c>
      <c r="S665">
        <v>0</v>
      </c>
      <c r="T665">
        <v>1</v>
      </c>
      <c r="U665">
        <v>0</v>
      </c>
      <c r="V665" t="s">
        <v>34</v>
      </c>
      <c r="W665">
        <v>1</v>
      </c>
    </row>
    <row r="666" spans="1:23">
      <c r="A666">
        <v>5026620</v>
      </c>
      <c r="B666" t="s">
        <v>23</v>
      </c>
      <c r="C666" t="s">
        <v>24</v>
      </c>
      <c r="D666" t="s">
        <v>24</v>
      </c>
      <c r="E666">
        <v>1</v>
      </c>
      <c r="F666">
        <v>67500</v>
      </c>
      <c r="G666" t="s">
        <v>36</v>
      </c>
      <c r="H666" t="s">
        <v>32</v>
      </c>
      <c r="I666" t="s">
        <v>42</v>
      </c>
      <c r="J666" t="s">
        <v>29</v>
      </c>
      <c r="K666">
        <v>-13766</v>
      </c>
      <c r="L666" s="13">
        <v>37.7150684931507</v>
      </c>
      <c r="M666" s="14" t="str">
        <f>VLOOKUP(L666,Temp!$B$2:$C$8,2,1)</f>
        <v>30-40</v>
      </c>
      <c r="N666">
        <v>-3817</v>
      </c>
      <c r="O666" s="13">
        <v>10.4575342465753</v>
      </c>
      <c r="P666" s="14" t="str">
        <f>VLOOKUP(O666,Temp!$E$2:$F$9,2,1)</f>
        <v>10-20</v>
      </c>
      <c r="Q666" s="15" t="str">
        <f t="shared" si="10"/>
        <v>employed</v>
      </c>
      <c r="R666">
        <v>1</v>
      </c>
      <c r="S666">
        <v>1</v>
      </c>
      <c r="T666">
        <v>0</v>
      </c>
      <c r="U666">
        <v>0</v>
      </c>
      <c r="W666">
        <v>3</v>
      </c>
    </row>
    <row r="667" spans="1:23">
      <c r="A667">
        <v>5026632</v>
      </c>
      <c r="B667" t="s">
        <v>23</v>
      </c>
      <c r="C667" t="s">
        <v>24</v>
      </c>
      <c r="D667" t="s">
        <v>25</v>
      </c>
      <c r="E667">
        <v>0</v>
      </c>
      <c r="F667">
        <v>99000</v>
      </c>
      <c r="G667" t="s">
        <v>36</v>
      </c>
      <c r="H667" t="s">
        <v>32</v>
      </c>
      <c r="I667" t="s">
        <v>28</v>
      </c>
      <c r="J667" t="s">
        <v>29</v>
      </c>
      <c r="K667">
        <v>-18068</v>
      </c>
      <c r="L667" s="13">
        <v>49.5013698630137</v>
      </c>
      <c r="M667" s="14" t="str">
        <f>VLOOKUP(L667,Temp!$B$2:$C$8,2,1)</f>
        <v>40-50</v>
      </c>
      <c r="N667">
        <v>-8870</v>
      </c>
      <c r="O667" s="13">
        <v>24.3013698630137</v>
      </c>
      <c r="P667" s="14" t="str">
        <f>VLOOKUP(O667,Temp!$E$2:$F$9,2,1)</f>
        <v>20-30</v>
      </c>
      <c r="Q667" s="15" t="str">
        <f t="shared" si="10"/>
        <v>employed</v>
      </c>
      <c r="R667">
        <v>1</v>
      </c>
      <c r="S667">
        <v>0</v>
      </c>
      <c r="T667">
        <v>0</v>
      </c>
      <c r="U667">
        <v>0</v>
      </c>
      <c r="V667" t="s">
        <v>55</v>
      </c>
      <c r="W667">
        <v>1</v>
      </c>
    </row>
    <row r="668" spans="1:23">
      <c r="A668">
        <v>5026643</v>
      </c>
      <c r="B668" t="s">
        <v>30</v>
      </c>
      <c r="C668" t="s">
        <v>25</v>
      </c>
      <c r="D668" t="s">
        <v>24</v>
      </c>
      <c r="E668">
        <v>0</v>
      </c>
      <c r="F668">
        <v>135000</v>
      </c>
      <c r="G668" t="s">
        <v>36</v>
      </c>
      <c r="H668" t="s">
        <v>32</v>
      </c>
      <c r="I668" t="s">
        <v>38</v>
      </c>
      <c r="J668" t="s">
        <v>29</v>
      </c>
      <c r="K668">
        <v>-18010</v>
      </c>
      <c r="L668" s="13">
        <v>49.3424657534247</v>
      </c>
      <c r="M668" s="14" t="str">
        <f>VLOOKUP(L668,Temp!$B$2:$C$8,2,1)</f>
        <v>40-50</v>
      </c>
      <c r="N668">
        <v>-2811</v>
      </c>
      <c r="O668" s="13">
        <v>7.7013698630137</v>
      </c>
      <c r="P668" s="14" t="str">
        <f>VLOOKUP(O668,Temp!$E$2:$F$9,2,1)</f>
        <v>1-10</v>
      </c>
      <c r="Q668" s="15" t="str">
        <f t="shared" si="10"/>
        <v>employed</v>
      </c>
      <c r="R668">
        <v>1</v>
      </c>
      <c r="S668">
        <v>1</v>
      </c>
      <c r="T668">
        <v>0</v>
      </c>
      <c r="U668">
        <v>0</v>
      </c>
      <c r="V668" t="s">
        <v>34</v>
      </c>
      <c r="W668">
        <v>1</v>
      </c>
    </row>
    <row r="669" spans="1:23">
      <c r="A669">
        <v>5026742</v>
      </c>
      <c r="B669" t="s">
        <v>30</v>
      </c>
      <c r="C669" t="s">
        <v>25</v>
      </c>
      <c r="D669" t="s">
        <v>25</v>
      </c>
      <c r="E669">
        <v>0</v>
      </c>
      <c r="F669">
        <v>216000</v>
      </c>
      <c r="G669" t="s">
        <v>31</v>
      </c>
      <c r="H669" t="s">
        <v>27</v>
      </c>
      <c r="I669" t="s">
        <v>33</v>
      </c>
      <c r="J669" t="s">
        <v>29</v>
      </c>
      <c r="K669">
        <v>-19147</v>
      </c>
      <c r="L669" s="13">
        <v>52.4575342465753</v>
      </c>
      <c r="M669" s="14" t="str">
        <f>VLOOKUP(L669,Temp!$B$2:$C$8,2,1)</f>
        <v>50-60</v>
      </c>
      <c r="N669">
        <v>-1868</v>
      </c>
      <c r="O669" s="13">
        <v>5.11780821917808</v>
      </c>
      <c r="P669" s="14" t="str">
        <f>VLOOKUP(O669,Temp!$E$2:$F$9,2,1)</f>
        <v>1-10</v>
      </c>
      <c r="Q669" s="15" t="str">
        <f t="shared" si="10"/>
        <v>employed</v>
      </c>
      <c r="R669">
        <v>1</v>
      </c>
      <c r="S669">
        <v>0</v>
      </c>
      <c r="T669">
        <v>1</v>
      </c>
      <c r="U669">
        <v>0</v>
      </c>
      <c r="V669" t="s">
        <v>34</v>
      </c>
      <c r="W669">
        <v>2</v>
      </c>
    </row>
    <row r="670" spans="1:23">
      <c r="A670">
        <v>5028238</v>
      </c>
      <c r="B670" t="s">
        <v>23</v>
      </c>
      <c r="C670" t="s">
        <v>25</v>
      </c>
      <c r="D670" t="s">
        <v>25</v>
      </c>
      <c r="E670">
        <v>0</v>
      </c>
      <c r="F670">
        <v>292500</v>
      </c>
      <c r="G670" t="s">
        <v>40</v>
      </c>
      <c r="H670" t="s">
        <v>27</v>
      </c>
      <c r="I670" t="s">
        <v>33</v>
      </c>
      <c r="J670" t="s">
        <v>29</v>
      </c>
      <c r="K670">
        <v>-16317</v>
      </c>
      <c r="L670" s="13">
        <v>44.7041095890411</v>
      </c>
      <c r="M670" s="14" t="str">
        <f>VLOOKUP(L670,Temp!$B$2:$C$8,2,1)</f>
        <v>40-50</v>
      </c>
      <c r="N670">
        <v>-2241</v>
      </c>
      <c r="O670" s="13">
        <v>6.13972602739726</v>
      </c>
      <c r="P670" s="14" t="str">
        <f>VLOOKUP(O670,Temp!$E$2:$F$9,2,1)</f>
        <v>1-10</v>
      </c>
      <c r="Q670" s="15" t="str">
        <f t="shared" si="10"/>
        <v>employed</v>
      </c>
      <c r="R670">
        <v>1</v>
      </c>
      <c r="S670">
        <v>0</v>
      </c>
      <c r="T670">
        <v>0</v>
      </c>
      <c r="U670">
        <v>0</v>
      </c>
      <c r="W670">
        <v>2</v>
      </c>
    </row>
    <row r="671" spans="1:23">
      <c r="A671">
        <v>5028252</v>
      </c>
      <c r="B671" t="s">
        <v>30</v>
      </c>
      <c r="C671" t="s">
        <v>25</v>
      </c>
      <c r="D671" t="s">
        <v>24</v>
      </c>
      <c r="E671">
        <v>4</v>
      </c>
      <c r="F671">
        <v>202500</v>
      </c>
      <c r="G671" t="s">
        <v>31</v>
      </c>
      <c r="H671" t="s">
        <v>32</v>
      </c>
      <c r="I671" t="s">
        <v>33</v>
      </c>
      <c r="J671" t="s">
        <v>29</v>
      </c>
      <c r="K671">
        <v>-15328</v>
      </c>
      <c r="L671" s="13">
        <v>41.9945205479452</v>
      </c>
      <c r="M671" s="14" t="str">
        <f>VLOOKUP(L671,Temp!$B$2:$C$8,2,1)</f>
        <v>40-50</v>
      </c>
      <c r="N671">
        <v>-2578</v>
      </c>
      <c r="O671" s="13">
        <v>7.06301369863014</v>
      </c>
      <c r="P671" s="14" t="str">
        <f>VLOOKUP(O671,Temp!$E$2:$F$9,2,1)</f>
        <v>1-10</v>
      </c>
      <c r="Q671" s="15" t="str">
        <f t="shared" si="10"/>
        <v>employed</v>
      </c>
      <c r="R671">
        <v>1</v>
      </c>
      <c r="S671">
        <v>0</v>
      </c>
      <c r="T671">
        <v>0</v>
      </c>
      <c r="U671">
        <v>0</v>
      </c>
      <c r="V671" t="s">
        <v>45</v>
      </c>
      <c r="W671">
        <v>6</v>
      </c>
    </row>
    <row r="672" spans="1:23">
      <c r="A672">
        <v>5028263</v>
      </c>
      <c r="B672" t="s">
        <v>23</v>
      </c>
      <c r="C672" t="s">
        <v>24</v>
      </c>
      <c r="D672" t="s">
        <v>24</v>
      </c>
      <c r="E672">
        <v>0</v>
      </c>
      <c r="F672">
        <v>180000</v>
      </c>
      <c r="G672" t="s">
        <v>36</v>
      </c>
      <c r="H672" t="s">
        <v>32</v>
      </c>
      <c r="I672" t="s">
        <v>33</v>
      </c>
      <c r="J672" t="s">
        <v>50</v>
      </c>
      <c r="K672">
        <v>-11444</v>
      </c>
      <c r="L672" s="13">
        <v>31.3534246575342</v>
      </c>
      <c r="M672" s="14" t="str">
        <f>VLOOKUP(L672,Temp!$B$2:$C$8,2,1)</f>
        <v>30-40</v>
      </c>
      <c r="N672">
        <v>-630</v>
      </c>
      <c r="O672" s="13">
        <v>1.72602739726027</v>
      </c>
      <c r="P672" s="14" t="str">
        <f>VLOOKUP(O672,Temp!$E$2:$F$9,2,1)</f>
        <v>1-10</v>
      </c>
      <c r="Q672" s="15" t="str">
        <f t="shared" si="10"/>
        <v>employed</v>
      </c>
      <c r="R672">
        <v>1</v>
      </c>
      <c r="S672">
        <v>0</v>
      </c>
      <c r="T672">
        <v>0</v>
      </c>
      <c r="U672">
        <v>0</v>
      </c>
      <c r="V672" t="s">
        <v>43</v>
      </c>
      <c r="W672">
        <v>2</v>
      </c>
    </row>
    <row r="673" spans="1:23">
      <c r="A673">
        <v>5028270</v>
      </c>
      <c r="B673" t="s">
        <v>30</v>
      </c>
      <c r="C673" t="s">
        <v>25</v>
      </c>
      <c r="D673" t="s">
        <v>25</v>
      </c>
      <c r="E673">
        <v>1</v>
      </c>
      <c r="F673">
        <v>270000</v>
      </c>
      <c r="G673" t="s">
        <v>36</v>
      </c>
      <c r="H673" t="s">
        <v>32</v>
      </c>
      <c r="I673" t="s">
        <v>33</v>
      </c>
      <c r="J673" t="s">
        <v>29</v>
      </c>
      <c r="K673">
        <v>-17293</v>
      </c>
      <c r="L673" s="13">
        <v>47.3780821917808</v>
      </c>
      <c r="M673" s="14" t="str">
        <f>VLOOKUP(L673,Temp!$B$2:$C$8,2,1)</f>
        <v>40-50</v>
      </c>
      <c r="N673">
        <v>-203</v>
      </c>
      <c r="O673" s="13">
        <v>0.556164383561644</v>
      </c>
      <c r="P673" s="14" t="str">
        <f>VLOOKUP(O673,Temp!$E$2:$F$9,2,1)</f>
        <v>0-1</v>
      </c>
      <c r="Q673" s="15" t="str">
        <f t="shared" si="10"/>
        <v>employed</v>
      </c>
      <c r="R673">
        <v>1</v>
      </c>
      <c r="S673">
        <v>0</v>
      </c>
      <c r="T673">
        <v>1</v>
      </c>
      <c r="U673">
        <v>1</v>
      </c>
      <c r="V673" t="s">
        <v>34</v>
      </c>
      <c r="W673">
        <v>3</v>
      </c>
    </row>
    <row r="674" spans="1:23">
      <c r="A674">
        <v>5028294</v>
      </c>
      <c r="B674" t="s">
        <v>23</v>
      </c>
      <c r="C674" t="s">
        <v>24</v>
      </c>
      <c r="D674" t="s">
        <v>25</v>
      </c>
      <c r="E674">
        <v>0</v>
      </c>
      <c r="F674">
        <v>292500</v>
      </c>
      <c r="G674" t="s">
        <v>36</v>
      </c>
      <c r="H674" t="s">
        <v>27</v>
      </c>
      <c r="I674" t="s">
        <v>28</v>
      </c>
      <c r="J674" t="s">
        <v>29</v>
      </c>
      <c r="K674">
        <v>-19736</v>
      </c>
      <c r="L674" s="13">
        <v>54.0712328767123</v>
      </c>
      <c r="M674" s="14" t="str">
        <f>VLOOKUP(L674,Temp!$B$2:$C$8,2,1)</f>
        <v>50-60</v>
      </c>
      <c r="N674">
        <v>-12621</v>
      </c>
      <c r="O674" s="13">
        <v>34.5780821917808</v>
      </c>
      <c r="P674" s="14" t="str">
        <f>VLOOKUP(O674,Temp!$E$2:$F$9,2,1)</f>
        <v>30-40</v>
      </c>
      <c r="Q674" s="15" t="str">
        <f t="shared" si="10"/>
        <v>employed</v>
      </c>
      <c r="R674">
        <v>1</v>
      </c>
      <c r="S674">
        <v>0</v>
      </c>
      <c r="T674">
        <v>1</v>
      </c>
      <c r="U674">
        <v>0</v>
      </c>
      <c r="V674" t="s">
        <v>43</v>
      </c>
      <c r="W674">
        <v>1</v>
      </c>
    </row>
    <row r="675" spans="1:23">
      <c r="A675">
        <v>5028303</v>
      </c>
      <c r="B675" t="s">
        <v>30</v>
      </c>
      <c r="C675" t="s">
        <v>25</v>
      </c>
      <c r="D675" t="s">
        <v>25</v>
      </c>
      <c r="E675">
        <v>0</v>
      </c>
      <c r="F675">
        <v>360000</v>
      </c>
      <c r="G675" t="s">
        <v>31</v>
      </c>
      <c r="H675" t="s">
        <v>41</v>
      </c>
      <c r="I675" t="s">
        <v>33</v>
      </c>
      <c r="J675" t="s">
        <v>29</v>
      </c>
      <c r="K675">
        <v>-19834</v>
      </c>
      <c r="L675" s="13">
        <v>54.3397260273973</v>
      </c>
      <c r="M675" s="14" t="str">
        <f>VLOOKUP(L675,Temp!$B$2:$C$8,2,1)</f>
        <v>50-60</v>
      </c>
      <c r="N675">
        <v>-477</v>
      </c>
      <c r="O675" s="13">
        <v>1.30684931506849</v>
      </c>
      <c r="P675" s="14" t="str">
        <f>VLOOKUP(O675,Temp!$E$2:$F$9,2,1)</f>
        <v>1-10</v>
      </c>
      <c r="Q675" s="15" t="str">
        <f t="shared" si="10"/>
        <v>employed</v>
      </c>
      <c r="R675">
        <v>1</v>
      </c>
      <c r="S675">
        <v>0</v>
      </c>
      <c r="T675">
        <v>0</v>
      </c>
      <c r="U675">
        <v>0</v>
      </c>
      <c r="V675" t="s">
        <v>37</v>
      </c>
      <c r="W675">
        <v>2</v>
      </c>
    </row>
    <row r="676" spans="1:23">
      <c r="A676">
        <v>5028321</v>
      </c>
      <c r="B676" t="s">
        <v>30</v>
      </c>
      <c r="C676" t="s">
        <v>25</v>
      </c>
      <c r="D676" t="s">
        <v>24</v>
      </c>
      <c r="E676">
        <v>0</v>
      </c>
      <c r="F676">
        <v>270000</v>
      </c>
      <c r="G676" t="s">
        <v>26</v>
      </c>
      <c r="H676" t="s">
        <v>27</v>
      </c>
      <c r="I676" t="s">
        <v>33</v>
      </c>
      <c r="J676" t="s">
        <v>29</v>
      </c>
      <c r="K676">
        <v>-22982</v>
      </c>
      <c r="L676" s="13">
        <v>62.9643835616438</v>
      </c>
      <c r="M676" s="14" t="str">
        <f>VLOOKUP(L676,Temp!$B$2:$C$8,2,1)</f>
        <v>60-70</v>
      </c>
      <c r="N676">
        <v>365243</v>
      </c>
      <c r="O676" s="13">
        <v>0</v>
      </c>
      <c r="P676" s="14" t="str">
        <f>VLOOKUP(O676,Temp!$E$2:$F$9,2,1)</f>
        <v>0-1</v>
      </c>
      <c r="Q676" s="15" t="str">
        <f t="shared" si="10"/>
        <v>unemployed</v>
      </c>
      <c r="R676">
        <v>1</v>
      </c>
      <c r="S676">
        <v>0</v>
      </c>
      <c r="T676">
        <v>0</v>
      </c>
      <c r="U676">
        <v>0</v>
      </c>
      <c r="W676">
        <v>2</v>
      </c>
    </row>
    <row r="677" spans="1:23">
      <c r="A677">
        <v>5028325</v>
      </c>
      <c r="B677" t="s">
        <v>30</v>
      </c>
      <c r="C677" t="s">
        <v>25</v>
      </c>
      <c r="D677" t="s">
        <v>24</v>
      </c>
      <c r="E677">
        <v>0</v>
      </c>
      <c r="F677">
        <v>270000</v>
      </c>
      <c r="G677" t="s">
        <v>26</v>
      </c>
      <c r="H677" t="s">
        <v>27</v>
      </c>
      <c r="I677" t="s">
        <v>33</v>
      </c>
      <c r="J677" t="s">
        <v>29</v>
      </c>
      <c r="K677">
        <v>-22982</v>
      </c>
      <c r="L677" s="13">
        <v>62.9643835616438</v>
      </c>
      <c r="M677" s="14" t="str">
        <f>VLOOKUP(L677,Temp!$B$2:$C$8,2,1)</f>
        <v>60-70</v>
      </c>
      <c r="N677">
        <v>365243</v>
      </c>
      <c r="O677" s="13">
        <v>0</v>
      </c>
      <c r="P677" s="14" t="str">
        <f>VLOOKUP(O677,Temp!$E$2:$F$9,2,1)</f>
        <v>0-1</v>
      </c>
      <c r="Q677" s="15" t="str">
        <f t="shared" si="10"/>
        <v>unemployed</v>
      </c>
      <c r="R677">
        <v>1</v>
      </c>
      <c r="S677">
        <v>0</v>
      </c>
      <c r="T677">
        <v>0</v>
      </c>
      <c r="U677">
        <v>0</v>
      </c>
      <c r="W677">
        <v>2</v>
      </c>
    </row>
    <row r="678" spans="1:23">
      <c r="A678">
        <v>5028333</v>
      </c>
      <c r="B678" t="s">
        <v>23</v>
      </c>
      <c r="C678" t="s">
        <v>25</v>
      </c>
      <c r="D678" t="s">
        <v>25</v>
      </c>
      <c r="E678">
        <v>0</v>
      </c>
      <c r="F678">
        <v>189000</v>
      </c>
      <c r="G678" t="s">
        <v>31</v>
      </c>
      <c r="H678" t="s">
        <v>27</v>
      </c>
      <c r="I678" t="s">
        <v>38</v>
      </c>
      <c r="J678" t="s">
        <v>29</v>
      </c>
      <c r="K678">
        <v>-12874</v>
      </c>
      <c r="L678" s="13">
        <v>35.2712328767123</v>
      </c>
      <c r="M678" s="14" t="str">
        <f>VLOOKUP(L678,Temp!$B$2:$C$8,2,1)</f>
        <v>30-40</v>
      </c>
      <c r="N678">
        <v>-173</v>
      </c>
      <c r="O678" s="13">
        <v>0.473972602739726</v>
      </c>
      <c r="P678" s="14" t="str">
        <f>VLOOKUP(O678,Temp!$E$2:$F$9,2,1)</f>
        <v>0-1</v>
      </c>
      <c r="Q678" s="15" t="str">
        <f t="shared" si="10"/>
        <v>employed</v>
      </c>
      <c r="R678">
        <v>1</v>
      </c>
      <c r="S678">
        <v>0</v>
      </c>
      <c r="T678">
        <v>0</v>
      </c>
      <c r="U678">
        <v>1</v>
      </c>
      <c r="W678">
        <v>1</v>
      </c>
    </row>
    <row r="679" spans="1:23">
      <c r="A679">
        <v>5028337</v>
      </c>
      <c r="B679" t="s">
        <v>23</v>
      </c>
      <c r="C679" t="s">
        <v>25</v>
      </c>
      <c r="D679" t="s">
        <v>24</v>
      </c>
      <c r="E679">
        <v>1</v>
      </c>
      <c r="F679">
        <v>225000</v>
      </c>
      <c r="G679" t="s">
        <v>36</v>
      </c>
      <c r="H679" t="s">
        <v>27</v>
      </c>
      <c r="I679" t="s">
        <v>38</v>
      </c>
      <c r="J679" t="s">
        <v>46</v>
      </c>
      <c r="K679">
        <v>-13861</v>
      </c>
      <c r="L679" s="13">
        <v>37.9753424657534</v>
      </c>
      <c r="M679" s="14" t="str">
        <f>VLOOKUP(L679,Temp!$B$2:$C$8,2,1)</f>
        <v>30-40</v>
      </c>
      <c r="N679">
        <v>-5408</v>
      </c>
      <c r="O679" s="13">
        <v>14.8164383561644</v>
      </c>
      <c r="P679" s="14" t="str">
        <f>VLOOKUP(O679,Temp!$E$2:$F$9,2,1)</f>
        <v>10-20</v>
      </c>
      <c r="Q679" s="15" t="str">
        <f t="shared" si="10"/>
        <v>employed</v>
      </c>
      <c r="R679">
        <v>1</v>
      </c>
      <c r="S679">
        <v>0</v>
      </c>
      <c r="T679">
        <v>0</v>
      </c>
      <c r="U679">
        <v>0</v>
      </c>
      <c r="V679" t="s">
        <v>34</v>
      </c>
      <c r="W679">
        <v>2</v>
      </c>
    </row>
    <row r="680" spans="1:23">
      <c r="A680">
        <v>5028363</v>
      </c>
      <c r="B680" t="s">
        <v>23</v>
      </c>
      <c r="C680" t="s">
        <v>24</v>
      </c>
      <c r="D680" t="s">
        <v>25</v>
      </c>
      <c r="E680">
        <v>0</v>
      </c>
      <c r="F680">
        <v>135000</v>
      </c>
      <c r="G680" t="s">
        <v>36</v>
      </c>
      <c r="H680" t="s">
        <v>32</v>
      </c>
      <c r="I680" t="s">
        <v>38</v>
      </c>
      <c r="J680" t="s">
        <v>29</v>
      </c>
      <c r="K680">
        <v>-18230</v>
      </c>
      <c r="L680" s="13">
        <v>49.9452054794521</v>
      </c>
      <c r="M680" s="14" t="str">
        <f>VLOOKUP(L680,Temp!$B$2:$C$8,2,1)</f>
        <v>40-50</v>
      </c>
      <c r="N680">
        <v>-173</v>
      </c>
      <c r="O680" s="13">
        <v>0.473972602739726</v>
      </c>
      <c r="P680" s="14" t="str">
        <f>VLOOKUP(O680,Temp!$E$2:$F$9,2,1)</f>
        <v>0-1</v>
      </c>
      <c r="Q680" s="15" t="str">
        <f t="shared" si="10"/>
        <v>employed</v>
      </c>
      <c r="R680">
        <v>1</v>
      </c>
      <c r="S680">
        <v>0</v>
      </c>
      <c r="T680">
        <v>0</v>
      </c>
      <c r="U680">
        <v>0</v>
      </c>
      <c r="V680" t="s">
        <v>55</v>
      </c>
      <c r="W680">
        <v>1</v>
      </c>
    </row>
    <row r="681" spans="1:23">
      <c r="A681">
        <v>5028371</v>
      </c>
      <c r="B681" t="s">
        <v>23</v>
      </c>
      <c r="C681" t="s">
        <v>24</v>
      </c>
      <c r="D681" t="s">
        <v>24</v>
      </c>
      <c r="E681">
        <v>0</v>
      </c>
      <c r="F681">
        <v>180000</v>
      </c>
      <c r="G681" t="s">
        <v>36</v>
      </c>
      <c r="H681" t="s">
        <v>32</v>
      </c>
      <c r="I681" t="s">
        <v>47</v>
      </c>
      <c r="J681" t="s">
        <v>50</v>
      </c>
      <c r="K681">
        <v>-19868</v>
      </c>
      <c r="L681" s="13">
        <v>54.4328767123288</v>
      </c>
      <c r="M681" s="14" t="str">
        <f>VLOOKUP(L681,Temp!$B$2:$C$8,2,1)</f>
        <v>50-60</v>
      </c>
      <c r="N681">
        <v>-3278</v>
      </c>
      <c r="O681" s="13">
        <v>8.98082191780822</v>
      </c>
      <c r="P681" s="14" t="str">
        <f>VLOOKUP(O681,Temp!$E$2:$F$9,2,1)</f>
        <v>1-10</v>
      </c>
      <c r="Q681" s="15" t="str">
        <f t="shared" si="10"/>
        <v>employed</v>
      </c>
      <c r="R681">
        <v>1</v>
      </c>
      <c r="S681">
        <v>0</v>
      </c>
      <c r="T681">
        <v>0</v>
      </c>
      <c r="U681">
        <v>0</v>
      </c>
      <c r="V681" t="s">
        <v>43</v>
      </c>
      <c r="W681">
        <v>1</v>
      </c>
    </row>
    <row r="682" spans="1:23">
      <c r="A682">
        <v>5028380</v>
      </c>
      <c r="B682" t="s">
        <v>30</v>
      </c>
      <c r="C682" t="s">
        <v>25</v>
      </c>
      <c r="D682" t="s">
        <v>25</v>
      </c>
      <c r="E682">
        <v>1</v>
      </c>
      <c r="F682">
        <v>135000</v>
      </c>
      <c r="G682" t="s">
        <v>36</v>
      </c>
      <c r="H682" t="s">
        <v>32</v>
      </c>
      <c r="I682" t="s">
        <v>33</v>
      </c>
      <c r="J682" t="s">
        <v>29</v>
      </c>
      <c r="K682">
        <v>-9768</v>
      </c>
      <c r="L682" s="13">
        <v>26.7616438356164</v>
      </c>
      <c r="M682" s="14" t="str">
        <f>VLOOKUP(L682,Temp!$B$2:$C$8,2,1)</f>
        <v>20-30</v>
      </c>
      <c r="N682">
        <v>-1483</v>
      </c>
      <c r="O682" s="13">
        <v>4.06301369863014</v>
      </c>
      <c r="P682" s="14" t="str">
        <f>VLOOKUP(O682,Temp!$E$2:$F$9,2,1)</f>
        <v>1-10</v>
      </c>
      <c r="Q682" s="15" t="str">
        <f t="shared" si="10"/>
        <v>employed</v>
      </c>
      <c r="R682">
        <v>1</v>
      </c>
      <c r="S682">
        <v>1</v>
      </c>
      <c r="T682">
        <v>0</v>
      </c>
      <c r="U682">
        <v>1</v>
      </c>
      <c r="V682" t="s">
        <v>44</v>
      </c>
      <c r="W682">
        <v>3</v>
      </c>
    </row>
    <row r="683" spans="1:23">
      <c r="A683">
        <v>5028385</v>
      </c>
      <c r="B683" t="s">
        <v>30</v>
      </c>
      <c r="C683" t="s">
        <v>25</v>
      </c>
      <c r="D683" t="s">
        <v>24</v>
      </c>
      <c r="E683">
        <v>0</v>
      </c>
      <c r="F683">
        <v>337500</v>
      </c>
      <c r="G683" t="s">
        <v>36</v>
      </c>
      <c r="H683" t="s">
        <v>32</v>
      </c>
      <c r="I683" t="s">
        <v>38</v>
      </c>
      <c r="J683" t="s">
        <v>46</v>
      </c>
      <c r="K683">
        <v>-11344</v>
      </c>
      <c r="L683" s="13">
        <v>31.0794520547945</v>
      </c>
      <c r="M683" s="14" t="str">
        <f>VLOOKUP(L683,Temp!$B$2:$C$8,2,1)</f>
        <v>30-40</v>
      </c>
      <c r="N683">
        <v>-3309</v>
      </c>
      <c r="O683" s="13">
        <v>9.06575342465753</v>
      </c>
      <c r="P683" s="14" t="str">
        <f>VLOOKUP(O683,Temp!$E$2:$F$9,2,1)</f>
        <v>1-10</v>
      </c>
      <c r="Q683" s="15" t="str">
        <f t="shared" si="10"/>
        <v>employed</v>
      </c>
      <c r="R683">
        <v>1</v>
      </c>
      <c r="S683">
        <v>0</v>
      </c>
      <c r="T683">
        <v>0</v>
      </c>
      <c r="U683">
        <v>0</v>
      </c>
      <c r="V683" t="s">
        <v>43</v>
      </c>
      <c r="W683">
        <v>1</v>
      </c>
    </row>
    <row r="684" spans="1:23">
      <c r="A684">
        <v>5028389</v>
      </c>
      <c r="B684" t="s">
        <v>30</v>
      </c>
      <c r="C684" t="s">
        <v>25</v>
      </c>
      <c r="D684" t="s">
        <v>24</v>
      </c>
      <c r="E684">
        <v>0</v>
      </c>
      <c r="F684">
        <v>337500</v>
      </c>
      <c r="G684" t="s">
        <v>36</v>
      </c>
      <c r="H684" t="s">
        <v>32</v>
      </c>
      <c r="I684" t="s">
        <v>38</v>
      </c>
      <c r="J684" t="s">
        <v>46</v>
      </c>
      <c r="K684">
        <v>-11344</v>
      </c>
      <c r="L684" s="13">
        <v>31.0794520547945</v>
      </c>
      <c r="M684" s="14" t="str">
        <f>VLOOKUP(L684,Temp!$B$2:$C$8,2,1)</f>
        <v>30-40</v>
      </c>
      <c r="N684">
        <v>-3309</v>
      </c>
      <c r="O684" s="13">
        <v>9.06575342465753</v>
      </c>
      <c r="P684" s="14" t="str">
        <f>VLOOKUP(O684,Temp!$E$2:$F$9,2,1)</f>
        <v>1-10</v>
      </c>
      <c r="Q684" s="15" t="str">
        <f t="shared" si="10"/>
        <v>employed</v>
      </c>
      <c r="R684">
        <v>1</v>
      </c>
      <c r="S684">
        <v>0</v>
      </c>
      <c r="T684">
        <v>0</v>
      </c>
      <c r="U684">
        <v>0</v>
      </c>
      <c r="V684" t="s">
        <v>43</v>
      </c>
      <c r="W684">
        <v>1</v>
      </c>
    </row>
    <row r="685" spans="1:23">
      <c r="A685">
        <v>5028392</v>
      </c>
      <c r="B685" t="s">
        <v>23</v>
      </c>
      <c r="C685" t="s">
        <v>24</v>
      </c>
      <c r="D685" t="s">
        <v>24</v>
      </c>
      <c r="E685">
        <v>0</v>
      </c>
      <c r="F685">
        <v>202500</v>
      </c>
      <c r="G685" t="s">
        <v>31</v>
      </c>
      <c r="H685" t="s">
        <v>27</v>
      </c>
      <c r="I685" t="s">
        <v>33</v>
      </c>
      <c r="J685" t="s">
        <v>50</v>
      </c>
      <c r="K685">
        <v>-13899</v>
      </c>
      <c r="L685" s="13">
        <v>38.0794520547945</v>
      </c>
      <c r="M685" s="14" t="str">
        <f>VLOOKUP(L685,Temp!$B$2:$C$8,2,1)</f>
        <v>30-40</v>
      </c>
      <c r="N685">
        <v>-4709</v>
      </c>
      <c r="O685" s="13">
        <v>12.9013698630137</v>
      </c>
      <c r="P685" s="14" t="str">
        <f>VLOOKUP(O685,Temp!$E$2:$F$9,2,1)</f>
        <v>10-20</v>
      </c>
      <c r="Q685" s="15" t="str">
        <f t="shared" si="10"/>
        <v>employed</v>
      </c>
      <c r="R685">
        <v>1</v>
      </c>
      <c r="S685">
        <v>0</v>
      </c>
      <c r="T685">
        <v>0</v>
      </c>
      <c r="U685">
        <v>0</v>
      </c>
      <c r="W685">
        <v>2</v>
      </c>
    </row>
    <row r="686" spans="1:23">
      <c r="A686">
        <v>5028394</v>
      </c>
      <c r="B686" t="s">
        <v>23</v>
      </c>
      <c r="C686" t="s">
        <v>24</v>
      </c>
      <c r="D686" t="s">
        <v>24</v>
      </c>
      <c r="E686">
        <v>0</v>
      </c>
      <c r="F686">
        <v>202500</v>
      </c>
      <c r="G686" t="s">
        <v>31</v>
      </c>
      <c r="H686" t="s">
        <v>27</v>
      </c>
      <c r="I686" t="s">
        <v>33</v>
      </c>
      <c r="J686" t="s">
        <v>50</v>
      </c>
      <c r="K686">
        <v>-13899</v>
      </c>
      <c r="L686" s="13">
        <v>38.0794520547945</v>
      </c>
      <c r="M686" s="14" t="str">
        <f>VLOOKUP(L686,Temp!$B$2:$C$8,2,1)</f>
        <v>30-40</v>
      </c>
      <c r="N686">
        <v>-4709</v>
      </c>
      <c r="O686" s="13">
        <v>12.9013698630137</v>
      </c>
      <c r="P686" s="14" t="str">
        <f>VLOOKUP(O686,Temp!$E$2:$F$9,2,1)</f>
        <v>10-20</v>
      </c>
      <c r="Q686" s="15" t="str">
        <f t="shared" si="10"/>
        <v>employed</v>
      </c>
      <c r="R686">
        <v>1</v>
      </c>
      <c r="S686">
        <v>0</v>
      </c>
      <c r="T686">
        <v>0</v>
      </c>
      <c r="U686">
        <v>0</v>
      </c>
      <c r="W686">
        <v>2</v>
      </c>
    </row>
    <row r="687" spans="1:23">
      <c r="A687">
        <v>5028408</v>
      </c>
      <c r="B687" t="s">
        <v>23</v>
      </c>
      <c r="C687" t="s">
        <v>25</v>
      </c>
      <c r="D687" t="s">
        <v>25</v>
      </c>
      <c r="E687">
        <v>0</v>
      </c>
      <c r="F687">
        <v>247500</v>
      </c>
      <c r="G687" t="s">
        <v>31</v>
      </c>
      <c r="H687" t="s">
        <v>32</v>
      </c>
      <c r="I687" t="s">
        <v>33</v>
      </c>
      <c r="J687" t="s">
        <v>29</v>
      </c>
      <c r="K687">
        <v>-14667</v>
      </c>
      <c r="L687" s="13">
        <v>40.1835616438356</v>
      </c>
      <c r="M687" s="14" t="str">
        <f>VLOOKUP(L687,Temp!$B$2:$C$8,2,1)</f>
        <v>40-50</v>
      </c>
      <c r="N687">
        <v>-1422</v>
      </c>
      <c r="O687" s="13">
        <v>3.8958904109589</v>
      </c>
      <c r="P687" s="14" t="str">
        <f>VLOOKUP(O687,Temp!$E$2:$F$9,2,1)</f>
        <v>1-10</v>
      </c>
      <c r="Q687" s="15" t="str">
        <f t="shared" si="10"/>
        <v>employed</v>
      </c>
      <c r="R687">
        <v>1</v>
      </c>
      <c r="S687">
        <v>0</v>
      </c>
      <c r="T687">
        <v>0</v>
      </c>
      <c r="U687">
        <v>0</v>
      </c>
      <c r="V687" t="s">
        <v>44</v>
      </c>
      <c r="W687">
        <v>2</v>
      </c>
    </row>
    <row r="688" spans="1:23">
      <c r="A688">
        <v>5028414</v>
      </c>
      <c r="B688" t="s">
        <v>23</v>
      </c>
      <c r="C688" t="s">
        <v>25</v>
      </c>
      <c r="D688" t="s">
        <v>25</v>
      </c>
      <c r="E688">
        <v>0</v>
      </c>
      <c r="F688">
        <v>247500</v>
      </c>
      <c r="G688" t="s">
        <v>31</v>
      </c>
      <c r="H688" t="s">
        <v>32</v>
      </c>
      <c r="I688" t="s">
        <v>33</v>
      </c>
      <c r="J688" t="s">
        <v>29</v>
      </c>
      <c r="K688">
        <v>-14667</v>
      </c>
      <c r="L688" s="13">
        <v>40.1835616438356</v>
      </c>
      <c r="M688" s="14" t="str">
        <f>VLOOKUP(L688,Temp!$B$2:$C$8,2,1)</f>
        <v>40-50</v>
      </c>
      <c r="N688">
        <v>-1422</v>
      </c>
      <c r="O688" s="13">
        <v>3.8958904109589</v>
      </c>
      <c r="P688" s="14" t="str">
        <f>VLOOKUP(O688,Temp!$E$2:$F$9,2,1)</f>
        <v>1-10</v>
      </c>
      <c r="Q688" s="15" t="str">
        <f t="shared" si="10"/>
        <v>employed</v>
      </c>
      <c r="R688">
        <v>1</v>
      </c>
      <c r="S688">
        <v>0</v>
      </c>
      <c r="T688">
        <v>0</v>
      </c>
      <c r="U688">
        <v>0</v>
      </c>
      <c r="V688" t="s">
        <v>44</v>
      </c>
      <c r="W688">
        <v>2</v>
      </c>
    </row>
    <row r="689" spans="1:23">
      <c r="A689">
        <v>5028417</v>
      </c>
      <c r="B689" t="s">
        <v>23</v>
      </c>
      <c r="C689" t="s">
        <v>25</v>
      </c>
      <c r="D689" t="s">
        <v>25</v>
      </c>
      <c r="E689">
        <v>0</v>
      </c>
      <c r="F689">
        <v>189000</v>
      </c>
      <c r="G689" t="s">
        <v>36</v>
      </c>
      <c r="H689" t="s">
        <v>32</v>
      </c>
      <c r="I689" t="s">
        <v>33</v>
      </c>
      <c r="J689" t="s">
        <v>29</v>
      </c>
      <c r="K689">
        <v>-18891</v>
      </c>
      <c r="L689" s="13">
        <v>51.7561643835616</v>
      </c>
      <c r="M689" s="14" t="str">
        <f>VLOOKUP(L689,Temp!$B$2:$C$8,2,1)</f>
        <v>50-60</v>
      </c>
      <c r="N689">
        <v>-477</v>
      </c>
      <c r="O689" s="13">
        <v>1.30684931506849</v>
      </c>
      <c r="P689" s="14" t="str">
        <f>VLOOKUP(O689,Temp!$E$2:$F$9,2,1)</f>
        <v>1-10</v>
      </c>
      <c r="Q689" s="15" t="str">
        <f t="shared" si="10"/>
        <v>employed</v>
      </c>
      <c r="R689">
        <v>1</v>
      </c>
      <c r="S689">
        <v>0</v>
      </c>
      <c r="T689">
        <v>1</v>
      </c>
      <c r="U689">
        <v>1</v>
      </c>
      <c r="V689" t="s">
        <v>52</v>
      </c>
      <c r="W689">
        <v>2</v>
      </c>
    </row>
    <row r="690" spans="1:23">
      <c r="A690">
        <v>5028452</v>
      </c>
      <c r="B690" t="s">
        <v>23</v>
      </c>
      <c r="C690" t="s">
        <v>25</v>
      </c>
      <c r="D690" t="s">
        <v>25</v>
      </c>
      <c r="E690">
        <v>0</v>
      </c>
      <c r="F690">
        <v>206100</v>
      </c>
      <c r="G690" t="s">
        <v>26</v>
      </c>
      <c r="H690" t="s">
        <v>32</v>
      </c>
      <c r="I690" t="s">
        <v>33</v>
      </c>
      <c r="J690" t="s">
        <v>29</v>
      </c>
      <c r="K690">
        <v>-20296</v>
      </c>
      <c r="L690" s="13">
        <v>55.6054794520548</v>
      </c>
      <c r="M690" s="14" t="str">
        <f>VLOOKUP(L690,Temp!$B$2:$C$8,2,1)</f>
        <v>50-60</v>
      </c>
      <c r="N690">
        <v>365243</v>
      </c>
      <c r="O690" s="13">
        <v>0</v>
      </c>
      <c r="P690" s="14" t="str">
        <f>VLOOKUP(O690,Temp!$E$2:$F$9,2,1)</f>
        <v>0-1</v>
      </c>
      <c r="Q690" s="15" t="str">
        <f t="shared" si="10"/>
        <v>unemployed</v>
      </c>
      <c r="R690">
        <v>1</v>
      </c>
      <c r="S690">
        <v>0</v>
      </c>
      <c r="T690">
        <v>1</v>
      </c>
      <c r="U690">
        <v>0</v>
      </c>
      <c r="W690">
        <v>2</v>
      </c>
    </row>
    <row r="691" spans="1:23">
      <c r="A691">
        <v>5028459</v>
      </c>
      <c r="B691" t="s">
        <v>23</v>
      </c>
      <c r="C691" t="s">
        <v>24</v>
      </c>
      <c r="D691" t="s">
        <v>25</v>
      </c>
      <c r="E691">
        <v>1</v>
      </c>
      <c r="F691">
        <v>180000</v>
      </c>
      <c r="G691" t="s">
        <v>40</v>
      </c>
      <c r="H691" t="s">
        <v>32</v>
      </c>
      <c r="I691" t="s">
        <v>33</v>
      </c>
      <c r="J691" t="s">
        <v>29</v>
      </c>
      <c r="K691">
        <v>-14574</v>
      </c>
      <c r="L691" s="13">
        <v>39.9287671232877</v>
      </c>
      <c r="M691" s="14" t="str">
        <f>VLOOKUP(L691,Temp!$B$2:$C$8,2,1)</f>
        <v>30-40</v>
      </c>
      <c r="N691">
        <v>-964</v>
      </c>
      <c r="O691" s="13">
        <v>2.64109589041096</v>
      </c>
      <c r="P691" s="14" t="str">
        <f>VLOOKUP(O691,Temp!$E$2:$F$9,2,1)</f>
        <v>1-10</v>
      </c>
      <c r="Q691" s="15" t="str">
        <f t="shared" si="10"/>
        <v>employed</v>
      </c>
      <c r="R691">
        <v>1</v>
      </c>
      <c r="S691">
        <v>0</v>
      </c>
      <c r="T691">
        <v>1</v>
      </c>
      <c r="U691">
        <v>1</v>
      </c>
      <c r="V691" t="s">
        <v>55</v>
      </c>
      <c r="W691">
        <v>3</v>
      </c>
    </row>
    <row r="692" spans="1:23">
      <c r="A692">
        <v>5028467</v>
      </c>
      <c r="B692" t="s">
        <v>30</v>
      </c>
      <c r="C692" t="s">
        <v>24</v>
      </c>
      <c r="D692" t="s">
        <v>25</v>
      </c>
      <c r="E692">
        <v>0</v>
      </c>
      <c r="F692">
        <v>225000</v>
      </c>
      <c r="G692" t="s">
        <v>36</v>
      </c>
      <c r="H692" t="s">
        <v>56</v>
      </c>
      <c r="I692" t="s">
        <v>33</v>
      </c>
      <c r="J692" t="s">
        <v>50</v>
      </c>
      <c r="K692">
        <v>-10565</v>
      </c>
      <c r="L692" s="13">
        <v>28.9452054794521</v>
      </c>
      <c r="M692" s="14" t="str">
        <f>VLOOKUP(L692,Temp!$B$2:$C$8,2,1)</f>
        <v>20-30</v>
      </c>
      <c r="N692">
        <v>-811</v>
      </c>
      <c r="O692" s="13">
        <v>2.22191780821918</v>
      </c>
      <c r="P692" s="14" t="str">
        <f>VLOOKUP(O692,Temp!$E$2:$F$9,2,1)</f>
        <v>1-10</v>
      </c>
      <c r="Q692" s="15" t="str">
        <f t="shared" si="10"/>
        <v>employed</v>
      </c>
      <c r="R692">
        <v>1</v>
      </c>
      <c r="S692">
        <v>1</v>
      </c>
      <c r="T692">
        <v>1</v>
      </c>
      <c r="U692">
        <v>0</v>
      </c>
      <c r="W692">
        <v>2</v>
      </c>
    </row>
    <row r="693" spans="1:23">
      <c r="A693">
        <v>5028475</v>
      </c>
      <c r="B693" t="s">
        <v>23</v>
      </c>
      <c r="C693" t="s">
        <v>24</v>
      </c>
      <c r="D693" t="s">
        <v>25</v>
      </c>
      <c r="E693">
        <v>0</v>
      </c>
      <c r="F693">
        <v>220500</v>
      </c>
      <c r="G693" t="s">
        <v>26</v>
      </c>
      <c r="H693" t="s">
        <v>56</v>
      </c>
      <c r="I693" t="s">
        <v>33</v>
      </c>
      <c r="J693" t="s">
        <v>29</v>
      </c>
      <c r="K693">
        <v>-21602</v>
      </c>
      <c r="L693" s="13">
        <v>59.1835616438356</v>
      </c>
      <c r="M693" s="14" t="str">
        <f>VLOOKUP(L693,Temp!$B$2:$C$8,2,1)</f>
        <v>50-60</v>
      </c>
      <c r="N693">
        <v>365243</v>
      </c>
      <c r="O693" s="13">
        <v>0</v>
      </c>
      <c r="P693" s="14" t="str">
        <f>VLOOKUP(O693,Temp!$E$2:$F$9,2,1)</f>
        <v>0-1</v>
      </c>
      <c r="Q693" s="15" t="str">
        <f t="shared" si="10"/>
        <v>unemployed</v>
      </c>
      <c r="R693">
        <v>1</v>
      </c>
      <c r="S693">
        <v>0</v>
      </c>
      <c r="T693">
        <v>0</v>
      </c>
      <c r="U693">
        <v>0</v>
      </c>
      <c r="W693">
        <v>2</v>
      </c>
    </row>
    <row r="694" spans="1:23">
      <c r="A694">
        <v>5028477</v>
      </c>
      <c r="B694" t="s">
        <v>23</v>
      </c>
      <c r="C694" t="s">
        <v>24</v>
      </c>
      <c r="D694" t="s">
        <v>25</v>
      </c>
      <c r="E694">
        <v>0</v>
      </c>
      <c r="F694">
        <v>220500</v>
      </c>
      <c r="G694" t="s">
        <v>26</v>
      </c>
      <c r="H694" t="s">
        <v>56</v>
      </c>
      <c r="I694" t="s">
        <v>33</v>
      </c>
      <c r="J694" t="s">
        <v>29</v>
      </c>
      <c r="K694">
        <v>-21602</v>
      </c>
      <c r="L694" s="13">
        <v>59.1835616438356</v>
      </c>
      <c r="M694" s="14" t="str">
        <f>VLOOKUP(L694,Temp!$B$2:$C$8,2,1)</f>
        <v>50-60</v>
      </c>
      <c r="N694">
        <v>365243</v>
      </c>
      <c r="O694" s="13">
        <v>0</v>
      </c>
      <c r="P694" s="14" t="str">
        <f>VLOOKUP(O694,Temp!$E$2:$F$9,2,1)</f>
        <v>0-1</v>
      </c>
      <c r="Q694" s="15" t="str">
        <f t="shared" si="10"/>
        <v>unemployed</v>
      </c>
      <c r="R694">
        <v>1</v>
      </c>
      <c r="S694">
        <v>0</v>
      </c>
      <c r="T694">
        <v>0</v>
      </c>
      <c r="U694">
        <v>0</v>
      </c>
      <c r="W694">
        <v>2</v>
      </c>
    </row>
    <row r="695" spans="1:23">
      <c r="A695">
        <v>5028484</v>
      </c>
      <c r="B695" t="s">
        <v>30</v>
      </c>
      <c r="C695" t="s">
        <v>25</v>
      </c>
      <c r="D695" t="s">
        <v>25</v>
      </c>
      <c r="E695">
        <v>0</v>
      </c>
      <c r="F695">
        <v>405000</v>
      </c>
      <c r="G695" t="s">
        <v>36</v>
      </c>
      <c r="H695" t="s">
        <v>32</v>
      </c>
      <c r="I695" t="s">
        <v>33</v>
      </c>
      <c r="J695" t="s">
        <v>29</v>
      </c>
      <c r="K695">
        <v>-16319</v>
      </c>
      <c r="L695" s="13">
        <v>44.7095890410959</v>
      </c>
      <c r="M695" s="14" t="str">
        <f>VLOOKUP(L695,Temp!$B$2:$C$8,2,1)</f>
        <v>40-50</v>
      </c>
      <c r="N695">
        <v>-1086</v>
      </c>
      <c r="O695" s="13">
        <v>2.97534246575342</v>
      </c>
      <c r="P695" s="14" t="str">
        <f>VLOOKUP(O695,Temp!$E$2:$F$9,2,1)</f>
        <v>1-10</v>
      </c>
      <c r="Q695" s="15" t="str">
        <f t="shared" si="10"/>
        <v>employed</v>
      </c>
      <c r="R695">
        <v>1</v>
      </c>
      <c r="S695">
        <v>1</v>
      </c>
      <c r="T695">
        <v>0</v>
      </c>
      <c r="U695">
        <v>0</v>
      </c>
      <c r="V695" t="s">
        <v>37</v>
      </c>
      <c r="W695">
        <v>2</v>
      </c>
    </row>
    <row r="696" spans="1:23">
      <c r="A696">
        <v>5028487</v>
      </c>
      <c r="B696" t="s">
        <v>30</v>
      </c>
      <c r="C696" t="s">
        <v>25</v>
      </c>
      <c r="D696" t="s">
        <v>25</v>
      </c>
      <c r="E696">
        <v>0</v>
      </c>
      <c r="F696">
        <v>405000</v>
      </c>
      <c r="G696" t="s">
        <v>36</v>
      </c>
      <c r="H696" t="s">
        <v>32</v>
      </c>
      <c r="I696" t="s">
        <v>33</v>
      </c>
      <c r="J696" t="s">
        <v>29</v>
      </c>
      <c r="K696">
        <v>-16319</v>
      </c>
      <c r="L696" s="13">
        <v>44.7095890410959</v>
      </c>
      <c r="M696" s="14" t="str">
        <f>VLOOKUP(L696,Temp!$B$2:$C$8,2,1)</f>
        <v>40-50</v>
      </c>
      <c r="N696">
        <v>-1086</v>
      </c>
      <c r="O696" s="13">
        <v>2.97534246575342</v>
      </c>
      <c r="P696" s="14" t="str">
        <f>VLOOKUP(O696,Temp!$E$2:$F$9,2,1)</f>
        <v>1-10</v>
      </c>
      <c r="Q696" s="15" t="str">
        <f t="shared" si="10"/>
        <v>employed</v>
      </c>
      <c r="R696">
        <v>1</v>
      </c>
      <c r="S696">
        <v>1</v>
      </c>
      <c r="T696">
        <v>0</v>
      </c>
      <c r="U696">
        <v>0</v>
      </c>
      <c r="V696" t="s">
        <v>37</v>
      </c>
      <c r="W696">
        <v>2</v>
      </c>
    </row>
    <row r="697" spans="1:23">
      <c r="A697">
        <v>5028488</v>
      </c>
      <c r="B697" t="s">
        <v>30</v>
      </c>
      <c r="C697" t="s">
        <v>25</v>
      </c>
      <c r="D697" t="s">
        <v>25</v>
      </c>
      <c r="E697">
        <v>0</v>
      </c>
      <c r="F697">
        <v>405000</v>
      </c>
      <c r="G697" t="s">
        <v>36</v>
      </c>
      <c r="H697" t="s">
        <v>32</v>
      </c>
      <c r="I697" t="s">
        <v>33</v>
      </c>
      <c r="J697" t="s">
        <v>29</v>
      </c>
      <c r="K697">
        <v>-16319</v>
      </c>
      <c r="L697" s="13">
        <v>44.7095890410959</v>
      </c>
      <c r="M697" s="14" t="str">
        <f>VLOOKUP(L697,Temp!$B$2:$C$8,2,1)</f>
        <v>40-50</v>
      </c>
      <c r="N697">
        <v>-1086</v>
      </c>
      <c r="O697" s="13">
        <v>2.97534246575342</v>
      </c>
      <c r="P697" s="14" t="str">
        <f>VLOOKUP(O697,Temp!$E$2:$F$9,2,1)</f>
        <v>1-10</v>
      </c>
      <c r="Q697" s="15" t="str">
        <f t="shared" si="10"/>
        <v>employed</v>
      </c>
      <c r="R697">
        <v>1</v>
      </c>
      <c r="S697">
        <v>1</v>
      </c>
      <c r="T697">
        <v>0</v>
      </c>
      <c r="U697">
        <v>0</v>
      </c>
      <c r="V697" t="s">
        <v>37</v>
      </c>
      <c r="W697">
        <v>2</v>
      </c>
    </row>
    <row r="698" spans="1:23">
      <c r="A698">
        <v>5028506</v>
      </c>
      <c r="B698" t="s">
        <v>23</v>
      </c>
      <c r="C698" t="s">
        <v>24</v>
      </c>
      <c r="D698" t="s">
        <v>25</v>
      </c>
      <c r="E698">
        <v>1</v>
      </c>
      <c r="F698">
        <v>157500</v>
      </c>
      <c r="G698" t="s">
        <v>31</v>
      </c>
      <c r="H698" t="s">
        <v>27</v>
      </c>
      <c r="I698" t="s">
        <v>33</v>
      </c>
      <c r="J698" t="s">
        <v>29</v>
      </c>
      <c r="K698">
        <v>-14137</v>
      </c>
      <c r="L698" s="13">
        <v>38.7315068493151</v>
      </c>
      <c r="M698" s="14" t="str">
        <f>VLOOKUP(L698,Temp!$B$2:$C$8,2,1)</f>
        <v>30-40</v>
      </c>
      <c r="N698">
        <v>-3552</v>
      </c>
      <c r="O698" s="13">
        <v>9.73150684931507</v>
      </c>
      <c r="P698" s="14" t="str">
        <f>VLOOKUP(O698,Temp!$E$2:$F$9,2,1)</f>
        <v>1-10</v>
      </c>
      <c r="Q698" s="15" t="str">
        <f t="shared" si="10"/>
        <v>employed</v>
      </c>
      <c r="R698">
        <v>1</v>
      </c>
      <c r="S698">
        <v>0</v>
      </c>
      <c r="T698">
        <v>0</v>
      </c>
      <c r="U698">
        <v>1</v>
      </c>
      <c r="V698" t="s">
        <v>49</v>
      </c>
      <c r="W698">
        <v>3</v>
      </c>
    </row>
    <row r="699" spans="1:23">
      <c r="A699">
        <v>5028522</v>
      </c>
      <c r="B699" t="s">
        <v>23</v>
      </c>
      <c r="C699" t="s">
        <v>25</v>
      </c>
      <c r="D699" t="s">
        <v>25</v>
      </c>
      <c r="E699">
        <v>0</v>
      </c>
      <c r="F699">
        <v>180000</v>
      </c>
      <c r="G699" t="s">
        <v>31</v>
      </c>
      <c r="H699" t="s">
        <v>27</v>
      </c>
      <c r="I699" t="s">
        <v>33</v>
      </c>
      <c r="J699" t="s">
        <v>29</v>
      </c>
      <c r="K699">
        <v>-20165</v>
      </c>
      <c r="L699" s="13">
        <v>55.2465753424658</v>
      </c>
      <c r="M699" s="14" t="str">
        <f>VLOOKUP(L699,Temp!$B$2:$C$8,2,1)</f>
        <v>50-60</v>
      </c>
      <c r="N699">
        <v>-6565</v>
      </c>
      <c r="O699" s="13">
        <v>17.986301369863</v>
      </c>
      <c r="P699" s="14" t="str">
        <f>VLOOKUP(O699,Temp!$E$2:$F$9,2,1)</f>
        <v>10-20</v>
      </c>
      <c r="Q699" s="15" t="str">
        <f t="shared" si="10"/>
        <v>employed</v>
      </c>
      <c r="R699">
        <v>1</v>
      </c>
      <c r="S699">
        <v>0</v>
      </c>
      <c r="T699">
        <v>0</v>
      </c>
      <c r="U699">
        <v>0</v>
      </c>
      <c r="V699" t="s">
        <v>43</v>
      </c>
      <c r="W699">
        <v>2</v>
      </c>
    </row>
    <row r="700" spans="1:23">
      <c r="A700">
        <v>5028526</v>
      </c>
      <c r="B700" t="s">
        <v>23</v>
      </c>
      <c r="C700" t="s">
        <v>25</v>
      </c>
      <c r="D700" t="s">
        <v>25</v>
      </c>
      <c r="E700">
        <v>0</v>
      </c>
      <c r="F700">
        <v>180000</v>
      </c>
      <c r="G700" t="s">
        <v>31</v>
      </c>
      <c r="H700" t="s">
        <v>27</v>
      </c>
      <c r="I700" t="s">
        <v>33</v>
      </c>
      <c r="J700" t="s">
        <v>29</v>
      </c>
      <c r="K700">
        <v>-20165</v>
      </c>
      <c r="L700" s="13">
        <v>55.2465753424658</v>
      </c>
      <c r="M700" s="14" t="str">
        <f>VLOOKUP(L700,Temp!$B$2:$C$8,2,1)</f>
        <v>50-60</v>
      </c>
      <c r="N700">
        <v>-6565</v>
      </c>
      <c r="O700" s="13">
        <v>17.986301369863</v>
      </c>
      <c r="P700" s="14" t="str">
        <f>VLOOKUP(O700,Temp!$E$2:$F$9,2,1)</f>
        <v>10-20</v>
      </c>
      <c r="Q700" s="15" t="str">
        <f t="shared" si="10"/>
        <v>employed</v>
      </c>
      <c r="R700">
        <v>1</v>
      </c>
      <c r="S700">
        <v>0</v>
      </c>
      <c r="T700">
        <v>0</v>
      </c>
      <c r="U700">
        <v>0</v>
      </c>
      <c r="V700" t="s">
        <v>43</v>
      </c>
      <c r="W700">
        <v>2</v>
      </c>
    </row>
    <row r="701" spans="1:23">
      <c r="A701">
        <v>5028534</v>
      </c>
      <c r="B701" t="s">
        <v>23</v>
      </c>
      <c r="C701" t="s">
        <v>24</v>
      </c>
      <c r="D701" t="s">
        <v>25</v>
      </c>
      <c r="E701">
        <v>0</v>
      </c>
      <c r="F701">
        <v>171000</v>
      </c>
      <c r="G701" t="s">
        <v>36</v>
      </c>
      <c r="H701" t="s">
        <v>32</v>
      </c>
      <c r="I701" t="s">
        <v>33</v>
      </c>
      <c r="J701" t="s">
        <v>29</v>
      </c>
      <c r="K701">
        <v>-15629</v>
      </c>
      <c r="L701" s="13">
        <v>42.8191780821918</v>
      </c>
      <c r="M701" s="14" t="str">
        <f>VLOOKUP(L701,Temp!$B$2:$C$8,2,1)</f>
        <v>40-50</v>
      </c>
      <c r="N701">
        <v>-356</v>
      </c>
      <c r="O701" s="13">
        <v>0.975342465753425</v>
      </c>
      <c r="P701" s="14" t="str">
        <f>VLOOKUP(O701,Temp!$E$2:$F$9,2,1)</f>
        <v>0-1</v>
      </c>
      <c r="Q701" s="15" t="str">
        <f t="shared" si="10"/>
        <v>employed</v>
      </c>
      <c r="R701">
        <v>1</v>
      </c>
      <c r="S701">
        <v>0</v>
      </c>
      <c r="T701">
        <v>0</v>
      </c>
      <c r="U701">
        <v>0</v>
      </c>
      <c r="V701" t="s">
        <v>44</v>
      </c>
      <c r="W701">
        <v>2</v>
      </c>
    </row>
    <row r="702" spans="1:23">
      <c r="A702">
        <v>5028554</v>
      </c>
      <c r="B702" t="s">
        <v>23</v>
      </c>
      <c r="C702" t="s">
        <v>25</v>
      </c>
      <c r="D702" t="s">
        <v>25</v>
      </c>
      <c r="E702">
        <v>0</v>
      </c>
      <c r="F702">
        <v>315000</v>
      </c>
      <c r="G702" t="s">
        <v>31</v>
      </c>
      <c r="H702" t="s">
        <v>32</v>
      </c>
      <c r="I702" t="s">
        <v>33</v>
      </c>
      <c r="J702" t="s">
        <v>29</v>
      </c>
      <c r="K702">
        <v>-15653</v>
      </c>
      <c r="L702" s="13">
        <v>42.8849315068493</v>
      </c>
      <c r="M702" s="14" t="str">
        <f>VLOOKUP(L702,Temp!$B$2:$C$8,2,1)</f>
        <v>40-50</v>
      </c>
      <c r="N702">
        <v>-5500</v>
      </c>
      <c r="O702" s="13">
        <v>15.0684931506849</v>
      </c>
      <c r="P702" s="14" t="str">
        <f>VLOOKUP(O702,Temp!$E$2:$F$9,2,1)</f>
        <v>10-20</v>
      </c>
      <c r="Q702" s="15" t="str">
        <f t="shared" si="10"/>
        <v>employed</v>
      </c>
      <c r="R702">
        <v>1</v>
      </c>
      <c r="S702">
        <v>0</v>
      </c>
      <c r="T702">
        <v>0</v>
      </c>
      <c r="U702">
        <v>1</v>
      </c>
      <c r="V702" t="s">
        <v>43</v>
      </c>
      <c r="W702">
        <v>2</v>
      </c>
    </row>
    <row r="703" spans="1:23">
      <c r="A703">
        <v>5028562</v>
      </c>
      <c r="B703" t="s">
        <v>23</v>
      </c>
      <c r="C703" t="s">
        <v>25</v>
      </c>
      <c r="D703" t="s">
        <v>25</v>
      </c>
      <c r="E703">
        <v>0</v>
      </c>
      <c r="F703">
        <v>315000</v>
      </c>
      <c r="G703" t="s">
        <v>31</v>
      </c>
      <c r="H703" t="s">
        <v>32</v>
      </c>
      <c r="I703" t="s">
        <v>33</v>
      </c>
      <c r="J703" t="s">
        <v>29</v>
      </c>
      <c r="K703">
        <v>-15653</v>
      </c>
      <c r="L703" s="13">
        <v>42.8849315068493</v>
      </c>
      <c r="M703" s="14" t="str">
        <f>VLOOKUP(L703,Temp!$B$2:$C$8,2,1)</f>
        <v>40-50</v>
      </c>
      <c r="N703">
        <v>-5500</v>
      </c>
      <c r="O703" s="13">
        <v>15.0684931506849</v>
      </c>
      <c r="P703" s="14" t="str">
        <f>VLOOKUP(O703,Temp!$E$2:$F$9,2,1)</f>
        <v>10-20</v>
      </c>
      <c r="Q703" s="15" t="str">
        <f t="shared" si="10"/>
        <v>employed</v>
      </c>
      <c r="R703">
        <v>1</v>
      </c>
      <c r="S703">
        <v>0</v>
      </c>
      <c r="T703">
        <v>0</v>
      </c>
      <c r="U703">
        <v>1</v>
      </c>
      <c r="V703" t="s">
        <v>43</v>
      </c>
      <c r="W703">
        <v>2</v>
      </c>
    </row>
    <row r="704" spans="1:23">
      <c r="A704">
        <v>5028568</v>
      </c>
      <c r="B704" t="s">
        <v>23</v>
      </c>
      <c r="C704" t="s">
        <v>25</v>
      </c>
      <c r="D704" t="s">
        <v>25</v>
      </c>
      <c r="E704">
        <v>0</v>
      </c>
      <c r="F704">
        <v>315000</v>
      </c>
      <c r="G704" t="s">
        <v>31</v>
      </c>
      <c r="H704" t="s">
        <v>32</v>
      </c>
      <c r="I704" t="s">
        <v>33</v>
      </c>
      <c r="J704" t="s">
        <v>29</v>
      </c>
      <c r="K704">
        <v>-15653</v>
      </c>
      <c r="L704" s="13">
        <v>42.8849315068493</v>
      </c>
      <c r="M704" s="14" t="str">
        <f>VLOOKUP(L704,Temp!$B$2:$C$8,2,1)</f>
        <v>40-50</v>
      </c>
      <c r="N704">
        <v>-5500</v>
      </c>
      <c r="O704" s="13">
        <v>15.0684931506849</v>
      </c>
      <c r="P704" s="14" t="str">
        <f>VLOOKUP(O704,Temp!$E$2:$F$9,2,1)</f>
        <v>10-20</v>
      </c>
      <c r="Q704" s="15" t="str">
        <f t="shared" si="10"/>
        <v>employed</v>
      </c>
      <c r="R704">
        <v>1</v>
      </c>
      <c r="S704">
        <v>0</v>
      </c>
      <c r="T704">
        <v>0</v>
      </c>
      <c r="U704">
        <v>1</v>
      </c>
      <c r="V704" t="s">
        <v>43</v>
      </c>
      <c r="W704">
        <v>2</v>
      </c>
    </row>
    <row r="705" spans="1:23">
      <c r="A705">
        <v>5028572</v>
      </c>
      <c r="B705" t="s">
        <v>23</v>
      </c>
      <c r="C705" t="s">
        <v>24</v>
      </c>
      <c r="D705" t="s">
        <v>25</v>
      </c>
      <c r="E705">
        <v>0</v>
      </c>
      <c r="F705">
        <v>112500</v>
      </c>
      <c r="G705" t="s">
        <v>26</v>
      </c>
      <c r="H705" t="s">
        <v>27</v>
      </c>
      <c r="I705" t="s">
        <v>33</v>
      </c>
      <c r="J705" t="s">
        <v>29</v>
      </c>
      <c r="K705">
        <v>-22062</v>
      </c>
      <c r="L705" s="13">
        <v>60.4438356164384</v>
      </c>
      <c r="M705" s="14" t="str">
        <f>VLOOKUP(L705,Temp!$B$2:$C$8,2,1)</f>
        <v>60-70</v>
      </c>
      <c r="N705">
        <v>365243</v>
      </c>
      <c r="O705" s="13">
        <v>0</v>
      </c>
      <c r="P705" s="14" t="str">
        <f>VLOOKUP(O705,Temp!$E$2:$F$9,2,1)</f>
        <v>0-1</v>
      </c>
      <c r="Q705" s="15" t="str">
        <f t="shared" si="10"/>
        <v>unemployed</v>
      </c>
      <c r="R705">
        <v>1</v>
      </c>
      <c r="S705">
        <v>0</v>
      </c>
      <c r="T705">
        <v>0</v>
      </c>
      <c r="U705">
        <v>0</v>
      </c>
      <c r="W705">
        <v>2</v>
      </c>
    </row>
    <row r="706" spans="1:23">
      <c r="A706">
        <v>5028578</v>
      </c>
      <c r="B706" t="s">
        <v>23</v>
      </c>
      <c r="C706" t="s">
        <v>24</v>
      </c>
      <c r="D706" t="s">
        <v>25</v>
      </c>
      <c r="E706">
        <v>0</v>
      </c>
      <c r="F706">
        <v>112500</v>
      </c>
      <c r="G706" t="s">
        <v>26</v>
      </c>
      <c r="H706" t="s">
        <v>27</v>
      </c>
      <c r="I706" t="s">
        <v>33</v>
      </c>
      <c r="J706" t="s">
        <v>29</v>
      </c>
      <c r="K706">
        <v>-22062</v>
      </c>
      <c r="L706" s="13">
        <v>60.4438356164384</v>
      </c>
      <c r="M706" s="14" t="str">
        <f>VLOOKUP(L706,Temp!$B$2:$C$8,2,1)</f>
        <v>60-70</v>
      </c>
      <c r="N706">
        <v>365243</v>
      </c>
      <c r="O706" s="13">
        <v>0</v>
      </c>
      <c r="P706" s="14" t="str">
        <f>VLOOKUP(O706,Temp!$E$2:$F$9,2,1)</f>
        <v>0-1</v>
      </c>
      <c r="Q706" s="15" t="str">
        <f t="shared" si="10"/>
        <v>unemployed</v>
      </c>
      <c r="R706">
        <v>1</v>
      </c>
      <c r="S706">
        <v>0</v>
      </c>
      <c r="T706">
        <v>0</v>
      </c>
      <c r="U706">
        <v>0</v>
      </c>
      <c r="W706">
        <v>2</v>
      </c>
    </row>
    <row r="707" spans="1:23">
      <c r="A707">
        <v>5028612</v>
      </c>
      <c r="B707" t="s">
        <v>30</v>
      </c>
      <c r="C707" t="s">
        <v>25</v>
      </c>
      <c r="D707" t="s">
        <v>25</v>
      </c>
      <c r="E707">
        <v>0</v>
      </c>
      <c r="F707">
        <v>225000</v>
      </c>
      <c r="G707" t="s">
        <v>31</v>
      </c>
      <c r="H707" t="s">
        <v>27</v>
      </c>
      <c r="I707" t="s">
        <v>38</v>
      </c>
      <c r="J707" t="s">
        <v>46</v>
      </c>
      <c r="K707">
        <v>-10681</v>
      </c>
      <c r="L707" s="13">
        <v>29.2630136986301</v>
      </c>
      <c r="M707" s="14" t="str">
        <f>VLOOKUP(L707,Temp!$B$2:$C$8,2,1)</f>
        <v>20-30</v>
      </c>
      <c r="N707">
        <v>-2152</v>
      </c>
      <c r="O707" s="13">
        <v>5.8958904109589</v>
      </c>
      <c r="P707" s="14" t="str">
        <f>VLOOKUP(O707,Temp!$E$2:$F$9,2,1)</f>
        <v>1-10</v>
      </c>
      <c r="Q707" s="15" t="str">
        <f t="shared" ref="Q707:Q770" si="11">IF(N707&lt;0,"employed","unemployed")</f>
        <v>employed</v>
      </c>
      <c r="R707">
        <v>1</v>
      </c>
      <c r="S707">
        <v>0</v>
      </c>
      <c r="T707">
        <v>1</v>
      </c>
      <c r="U707">
        <v>0</v>
      </c>
      <c r="V707" t="s">
        <v>44</v>
      </c>
      <c r="W707">
        <v>1</v>
      </c>
    </row>
    <row r="708" spans="1:23">
      <c r="A708">
        <v>5028634</v>
      </c>
      <c r="B708" t="s">
        <v>30</v>
      </c>
      <c r="C708" t="s">
        <v>25</v>
      </c>
      <c r="D708" t="s">
        <v>25</v>
      </c>
      <c r="E708">
        <v>0</v>
      </c>
      <c r="F708">
        <v>270000</v>
      </c>
      <c r="G708" t="s">
        <v>36</v>
      </c>
      <c r="H708" t="s">
        <v>32</v>
      </c>
      <c r="I708" t="s">
        <v>33</v>
      </c>
      <c r="J708" t="s">
        <v>29</v>
      </c>
      <c r="K708">
        <v>-10492</v>
      </c>
      <c r="L708" s="13">
        <v>28.7452054794521</v>
      </c>
      <c r="M708" s="14" t="str">
        <f>VLOOKUP(L708,Temp!$B$2:$C$8,2,1)</f>
        <v>20-30</v>
      </c>
      <c r="N708">
        <v>-2822</v>
      </c>
      <c r="O708" s="13">
        <v>7.73150684931507</v>
      </c>
      <c r="P708" s="14" t="str">
        <f>VLOOKUP(O708,Temp!$E$2:$F$9,2,1)</f>
        <v>1-10</v>
      </c>
      <c r="Q708" s="15" t="str">
        <f t="shared" si="11"/>
        <v>employed</v>
      </c>
      <c r="R708">
        <v>1</v>
      </c>
      <c r="S708">
        <v>0</v>
      </c>
      <c r="T708">
        <v>0</v>
      </c>
      <c r="U708">
        <v>0</v>
      </c>
      <c r="V708" t="s">
        <v>35</v>
      </c>
      <c r="W708">
        <v>2</v>
      </c>
    </row>
    <row r="709" spans="1:23">
      <c r="A709">
        <v>5028635</v>
      </c>
      <c r="B709" t="s">
        <v>30</v>
      </c>
      <c r="C709" t="s">
        <v>25</v>
      </c>
      <c r="D709" t="s">
        <v>25</v>
      </c>
      <c r="E709">
        <v>0</v>
      </c>
      <c r="F709">
        <v>270000</v>
      </c>
      <c r="G709" t="s">
        <v>36</v>
      </c>
      <c r="H709" t="s">
        <v>32</v>
      </c>
      <c r="I709" t="s">
        <v>33</v>
      </c>
      <c r="J709" t="s">
        <v>29</v>
      </c>
      <c r="K709">
        <v>-10492</v>
      </c>
      <c r="L709" s="13">
        <v>28.7452054794521</v>
      </c>
      <c r="M709" s="14" t="str">
        <f>VLOOKUP(L709,Temp!$B$2:$C$8,2,1)</f>
        <v>20-30</v>
      </c>
      <c r="N709">
        <v>-2822</v>
      </c>
      <c r="O709" s="13">
        <v>7.73150684931507</v>
      </c>
      <c r="P709" s="14" t="str">
        <f>VLOOKUP(O709,Temp!$E$2:$F$9,2,1)</f>
        <v>1-10</v>
      </c>
      <c r="Q709" s="15" t="str">
        <f t="shared" si="11"/>
        <v>employed</v>
      </c>
      <c r="R709">
        <v>1</v>
      </c>
      <c r="S709">
        <v>0</v>
      </c>
      <c r="T709">
        <v>0</v>
      </c>
      <c r="U709">
        <v>0</v>
      </c>
      <c r="V709" t="s">
        <v>35</v>
      </c>
      <c r="W709">
        <v>2</v>
      </c>
    </row>
    <row r="710" spans="1:23">
      <c r="A710">
        <v>5028636</v>
      </c>
      <c r="B710" t="s">
        <v>30</v>
      </c>
      <c r="C710" t="s">
        <v>25</v>
      </c>
      <c r="D710" t="s">
        <v>25</v>
      </c>
      <c r="E710">
        <v>0</v>
      </c>
      <c r="F710">
        <v>270000</v>
      </c>
      <c r="G710" t="s">
        <v>36</v>
      </c>
      <c r="H710" t="s">
        <v>32</v>
      </c>
      <c r="I710" t="s">
        <v>33</v>
      </c>
      <c r="J710" t="s">
        <v>29</v>
      </c>
      <c r="K710">
        <v>-10492</v>
      </c>
      <c r="L710" s="13">
        <v>28.7452054794521</v>
      </c>
      <c r="M710" s="14" t="str">
        <f>VLOOKUP(L710,Temp!$B$2:$C$8,2,1)</f>
        <v>20-30</v>
      </c>
      <c r="N710">
        <v>-2822</v>
      </c>
      <c r="O710" s="13">
        <v>7.73150684931507</v>
      </c>
      <c r="P710" s="14" t="str">
        <f>VLOOKUP(O710,Temp!$E$2:$F$9,2,1)</f>
        <v>1-10</v>
      </c>
      <c r="Q710" s="15" t="str">
        <f t="shared" si="11"/>
        <v>employed</v>
      </c>
      <c r="R710">
        <v>1</v>
      </c>
      <c r="S710">
        <v>0</v>
      </c>
      <c r="T710">
        <v>0</v>
      </c>
      <c r="U710">
        <v>0</v>
      </c>
      <c r="V710" t="s">
        <v>35</v>
      </c>
      <c r="W710">
        <v>2</v>
      </c>
    </row>
    <row r="711" spans="1:23">
      <c r="A711">
        <v>5028642</v>
      </c>
      <c r="B711" t="s">
        <v>23</v>
      </c>
      <c r="C711" t="s">
        <v>24</v>
      </c>
      <c r="D711" t="s">
        <v>25</v>
      </c>
      <c r="E711">
        <v>0</v>
      </c>
      <c r="F711">
        <v>405000</v>
      </c>
      <c r="G711" t="s">
        <v>31</v>
      </c>
      <c r="H711" t="s">
        <v>27</v>
      </c>
      <c r="I711" t="s">
        <v>33</v>
      </c>
      <c r="J711" t="s">
        <v>29</v>
      </c>
      <c r="K711">
        <v>-11957</v>
      </c>
      <c r="L711" s="13">
        <v>32.758904109589</v>
      </c>
      <c r="M711" s="14" t="str">
        <f>VLOOKUP(L711,Temp!$B$2:$C$8,2,1)</f>
        <v>30-40</v>
      </c>
      <c r="N711">
        <v>-2182</v>
      </c>
      <c r="O711" s="13">
        <v>5.97808219178082</v>
      </c>
      <c r="P711" s="14" t="str">
        <f>VLOOKUP(O711,Temp!$E$2:$F$9,2,1)</f>
        <v>1-10</v>
      </c>
      <c r="Q711" s="15" t="str">
        <f t="shared" si="11"/>
        <v>employed</v>
      </c>
      <c r="R711">
        <v>1</v>
      </c>
      <c r="S711">
        <v>0</v>
      </c>
      <c r="T711">
        <v>0</v>
      </c>
      <c r="U711">
        <v>0</v>
      </c>
      <c r="V711" t="s">
        <v>37</v>
      </c>
      <c r="W711">
        <v>2</v>
      </c>
    </row>
    <row r="712" spans="1:23">
      <c r="A712">
        <v>5028652</v>
      </c>
      <c r="B712" t="s">
        <v>23</v>
      </c>
      <c r="C712" t="s">
        <v>24</v>
      </c>
      <c r="D712" t="s">
        <v>25</v>
      </c>
      <c r="E712">
        <v>0</v>
      </c>
      <c r="F712">
        <v>157500</v>
      </c>
      <c r="G712" t="s">
        <v>36</v>
      </c>
      <c r="H712" t="s">
        <v>32</v>
      </c>
      <c r="I712" t="s">
        <v>33</v>
      </c>
      <c r="J712" t="s">
        <v>29</v>
      </c>
      <c r="K712">
        <v>-17567</v>
      </c>
      <c r="L712" s="13">
        <v>48.1287671232877</v>
      </c>
      <c r="M712" s="14" t="str">
        <f>VLOOKUP(L712,Temp!$B$2:$C$8,2,1)</f>
        <v>40-50</v>
      </c>
      <c r="N712">
        <v>-3917</v>
      </c>
      <c r="O712" s="13">
        <v>10.7315068493151</v>
      </c>
      <c r="P712" s="14" t="str">
        <f>VLOOKUP(O712,Temp!$E$2:$F$9,2,1)</f>
        <v>10-20</v>
      </c>
      <c r="Q712" s="15" t="str">
        <f t="shared" si="11"/>
        <v>employed</v>
      </c>
      <c r="R712">
        <v>1</v>
      </c>
      <c r="S712">
        <v>0</v>
      </c>
      <c r="T712">
        <v>0</v>
      </c>
      <c r="U712">
        <v>0</v>
      </c>
      <c r="W712">
        <v>2</v>
      </c>
    </row>
    <row r="713" spans="1:23">
      <c r="A713">
        <v>5028654</v>
      </c>
      <c r="B713" t="s">
        <v>23</v>
      </c>
      <c r="C713" t="s">
        <v>24</v>
      </c>
      <c r="D713" t="s">
        <v>25</v>
      </c>
      <c r="E713">
        <v>0</v>
      </c>
      <c r="F713">
        <v>157500</v>
      </c>
      <c r="G713" t="s">
        <v>36</v>
      </c>
      <c r="H713" t="s">
        <v>32</v>
      </c>
      <c r="I713" t="s">
        <v>33</v>
      </c>
      <c r="J713" t="s">
        <v>29</v>
      </c>
      <c r="K713">
        <v>-17567</v>
      </c>
      <c r="L713" s="13">
        <v>48.1287671232877</v>
      </c>
      <c r="M713" s="14" t="str">
        <f>VLOOKUP(L713,Temp!$B$2:$C$8,2,1)</f>
        <v>40-50</v>
      </c>
      <c r="N713">
        <v>-3917</v>
      </c>
      <c r="O713" s="13">
        <v>10.7315068493151</v>
      </c>
      <c r="P713" s="14" t="str">
        <f>VLOOKUP(O713,Temp!$E$2:$F$9,2,1)</f>
        <v>10-20</v>
      </c>
      <c r="Q713" s="15" t="str">
        <f t="shared" si="11"/>
        <v>employed</v>
      </c>
      <c r="R713">
        <v>1</v>
      </c>
      <c r="S713">
        <v>0</v>
      </c>
      <c r="T713">
        <v>0</v>
      </c>
      <c r="U713">
        <v>0</v>
      </c>
      <c r="W713">
        <v>2</v>
      </c>
    </row>
    <row r="714" spans="1:23">
      <c r="A714">
        <v>5028687</v>
      </c>
      <c r="B714" t="s">
        <v>30</v>
      </c>
      <c r="C714" t="s">
        <v>24</v>
      </c>
      <c r="D714" t="s">
        <v>25</v>
      </c>
      <c r="E714">
        <v>0</v>
      </c>
      <c r="F714">
        <v>157500</v>
      </c>
      <c r="G714" t="s">
        <v>36</v>
      </c>
      <c r="H714" t="s">
        <v>32</v>
      </c>
      <c r="I714" t="s">
        <v>33</v>
      </c>
      <c r="J714" t="s">
        <v>29</v>
      </c>
      <c r="K714">
        <v>-9582</v>
      </c>
      <c r="L714" s="13">
        <v>26.2520547945205</v>
      </c>
      <c r="M714" s="14" t="str">
        <f>VLOOKUP(L714,Temp!$B$2:$C$8,2,1)</f>
        <v>20-30</v>
      </c>
      <c r="N714">
        <v>-3003</v>
      </c>
      <c r="O714" s="13">
        <v>8.22739726027397</v>
      </c>
      <c r="P714" s="14" t="str">
        <f>VLOOKUP(O714,Temp!$E$2:$F$9,2,1)</f>
        <v>1-10</v>
      </c>
      <c r="Q714" s="15" t="str">
        <f t="shared" si="11"/>
        <v>employed</v>
      </c>
      <c r="R714">
        <v>1</v>
      </c>
      <c r="S714">
        <v>0</v>
      </c>
      <c r="T714">
        <v>0</v>
      </c>
      <c r="U714">
        <v>1</v>
      </c>
      <c r="V714" t="s">
        <v>34</v>
      </c>
      <c r="W714">
        <v>2</v>
      </c>
    </row>
    <row r="715" spans="1:23">
      <c r="A715">
        <v>5028691</v>
      </c>
      <c r="B715" t="s">
        <v>23</v>
      </c>
      <c r="C715" t="s">
        <v>25</v>
      </c>
      <c r="D715" t="s">
        <v>25</v>
      </c>
      <c r="E715">
        <v>0</v>
      </c>
      <c r="F715">
        <v>360000</v>
      </c>
      <c r="G715" t="s">
        <v>31</v>
      </c>
      <c r="H715" t="s">
        <v>27</v>
      </c>
      <c r="I715" t="s">
        <v>33</v>
      </c>
      <c r="J715" t="s">
        <v>29</v>
      </c>
      <c r="K715">
        <v>-10874</v>
      </c>
      <c r="L715" s="13">
        <v>29.7917808219178</v>
      </c>
      <c r="M715" s="14" t="str">
        <f>VLOOKUP(L715,Temp!$B$2:$C$8,2,1)</f>
        <v>20-30</v>
      </c>
      <c r="N715">
        <v>-507</v>
      </c>
      <c r="O715" s="13">
        <v>1.38904109589041</v>
      </c>
      <c r="P715" s="14" t="str">
        <f>VLOOKUP(O715,Temp!$E$2:$F$9,2,1)</f>
        <v>1-10</v>
      </c>
      <c r="Q715" s="15" t="str">
        <f t="shared" si="11"/>
        <v>employed</v>
      </c>
      <c r="R715">
        <v>1</v>
      </c>
      <c r="S715">
        <v>0</v>
      </c>
      <c r="T715">
        <v>0</v>
      </c>
      <c r="U715">
        <v>1</v>
      </c>
      <c r="V715" t="s">
        <v>43</v>
      </c>
      <c r="W715">
        <v>2</v>
      </c>
    </row>
    <row r="716" spans="1:23">
      <c r="A716">
        <v>5028704</v>
      </c>
      <c r="B716" t="s">
        <v>23</v>
      </c>
      <c r="C716" t="s">
        <v>24</v>
      </c>
      <c r="D716" t="s">
        <v>25</v>
      </c>
      <c r="E716">
        <v>0</v>
      </c>
      <c r="F716">
        <v>247500</v>
      </c>
      <c r="G716" t="s">
        <v>40</v>
      </c>
      <c r="H716" t="s">
        <v>27</v>
      </c>
      <c r="I716" t="s">
        <v>47</v>
      </c>
      <c r="J716" t="s">
        <v>29</v>
      </c>
      <c r="K716">
        <v>-19955</v>
      </c>
      <c r="L716" s="13">
        <v>54.6712328767123</v>
      </c>
      <c r="M716" s="14" t="str">
        <f>VLOOKUP(L716,Temp!$B$2:$C$8,2,1)</f>
        <v>50-60</v>
      </c>
      <c r="N716">
        <v>-6200</v>
      </c>
      <c r="O716" s="13">
        <v>16.986301369863</v>
      </c>
      <c r="P716" s="14" t="str">
        <f>VLOOKUP(O716,Temp!$E$2:$F$9,2,1)</f>
        <v>10-20</v>
      </c>
      <c r="Q716" s="15" t="str">
        <f t="shared" si="11"/>
        <v>employed</v>
      </c>
      <c r="R716">
        <v>1</v>
      </c>
      <c r="S716">
        <v>0</v>
      </c>
      <c r="T716">
        <v>0</v>
      </c>
      <c r="U716">
        <v>0</v>
      </c>
      <c r="W716">
        <v>1</v>
      </c>
    </row>
    <row r="717" spans="1:23">
      <c r="A717">
        <v>5028716</v>
      </c>
      <c r="B717" t="s">
        <v>23</v>
      </c>
      <c r="C717" t="s">
        <v>24</v>
      </c>
      <c r="D717" t="s">
        <v>25</v>
      </c>
      <c r="E717">
        <v>0</v>
      </c>
      <c r="F717">
        <v>139500</v>
      </c>
      <c r="G717" t="s">
        <v>36</v>
      </c>
      <c r="H717" t="s">
        <v>27</v>
      </c>
      <c r="I717" t="s">
        <v>33</v>
      </c>
      <c r="J717" t="s">
        <v>46</v>
      </c>
      <c r="K717">
        <v>-9461</v>
      </c>
      <c r="L717" s="13">
        <v>25.9205479452055</v>
      </c>
      <c r="M717" s="14" t="str">
        <f>VLOOKUP(L717,Temp!$B$2:$C$8,2,1)</f>
        <v>20-30</v>
      </c>
      <c r="N717">
        <v>-446</v>
      </c>
      <c r="O717" s="13">
        <v>1.22191780821918</v>
      </c>
      <c r="P717" s="14" t="str">
        <f>VLOOKUP(O717,Temp!$E$2:$F$9,2,1)</f>
        <v>1-10</v>
      </c>
      <c r="Q717" s="15" t="str">
        <f t="shared" si="11"/>
        <v>employed</v>
      </c>
      <c r="R717">
        <v>1</v>
      </c>
      <c r="S717">
        <v>0</v>
      </c>
      <c r="T717">
        <v>0</v>
      </c>
      <c r="U717">
        <v>1</v>
      </c>
      <c r="W717">
        <v>2</v>
      </c>
    </row>
    <row r="718" spans="1:23">
      <c r="A718">
        <v>5028726</v>
      </c>
      <c r="B718" t="s">
        <v>30</v>
      </c>
      <c r="C718" t="s">
        <v>24</v>
      </c>
      <c r="D718" t="s">
        <v>25</v>
      </c>
      <c r="E718">
        <v>0</v>
      </c>
      <c r="F718">
        <v>360000</v>
      </c>
      <c r="G718" t="s">
        <v>31</v>
      </c>
      <c r="H718" t="s">
        <v>32</v>
      </c>
      <c r="I718" t="s">
        <v>33</v>
      </c>
      <c r="J718" t="s">
        <v>29</v>
      </c>
      <c r="K718">
        <v>-12483</v>
      </c>
      <c r="L718" s="13">
        <v>34.2</v>
      </c>
      <c r="M718" s="14" t="str">
        <f>VLOOKUP(L718,Temp!$B$2:$C$8,2,1)</f>
        <v>30-40</v>
      </c>
      <c r="N718">
        <v>-4039</v>
      </c>
      <c r="O718" s="13">
        <v>11.0657534246575</v>
      </c>
      <c r="P718" s="14" t="str">
        <f>VLOOKUP(O718,Temp!$E$2:$F$9,2,1)</f>
        <v>10-20</v>
      </c>
      <c r="Q718" s="15" t="str">
        <f t="shared" si="11"/>
        <v>employed</v>
      </c>
      <c r="R718">
        <v>1</v>
      </c>
      <c r="S718">
        <v>0</v>
      </c>
      <c r="T718">
        <v>0</v>
      </c>
      <c r="U718">
        <v>0</v>
      </c>
      <c r="V718" t="s">
        <v>37</v>
      </c>
      <c r="W718">
        <v>2</v>
      </c>
    </row>
    <row r="719" spans="1:23">
      <c r="A719">
        <v>5028731</v>
      </c>
      <c r="B719" t="s">
        <v>30</v>
      </c>
      <c r="C719" t="s">
        <v>24</v>
      </c>
      <c r="D719" t="s">
        <v>25</v>
      </c>
      <c r="E719">
        <v>0</v>
      </c>
      <c r="F719">
        <v>360000</v>
      </c>
      <c r="G719" t="s">
        <v>31</v>
      </c>
      <c r="H719" t="s">
        <v>32</v>
      </c>
      <c r="I719" t="s">
        <v>33</v>
      </c>
      <c r="J719" t="s">
        <v>29</v>
      </c>
      <c r="K719">
        <v>-12483</v>
      </c>
      <c r="L719" s="13">
        <v>34.2</v>
      </c>
      <c r="M719" s="14" t="str">
        <f>VLOOKUP(L719,Temp!$B$2:$C$8,2,1)</f>
        <v>30-40</v>
      </c>
      <c r="N719">
        <v>-4039</v>
      </c>
      <c r="O719" s="13">
        <v>11.0657534246575</v>
      </c>
      <c r="P719" s="14" t="str">
        <f>VLOOKUP(O719,Temp!$E$2:$F$9,2,1)</f>
        <v>10-20</v>
      </c>
      <c r="Q719" s="15" t="str">
        <f t="shared" si="11"/>
        <v>employed</v>
      </c>
      <c r="R719">
        <v>1</v>
      </c>
      <c r="S719">
        <v>0</v>
      </c>
      <c r="T719">
        <v>0</v>
      </c>
      <c r="U719">
        <v>0</v>
      </c>
      <c r="V719" t="s">
        <v>37</v>
      </c>
      <c r="W719">
        <v>2</v>
      </c>
    </row>
    <row r="720" spans="1:23">
      <c r="A720">
        <v>5028738</v>
      </c>
      <c r="B720" t="s">
        <v>30</v>
      </c>
      <c r="C720" t="s">
        <v>24</v>
      </c>
      <c r="D720" t="s">
        <v>25</v>
      </c>
      <c r="E720">
        <v>0</v>
      </c>
      <c r="F720">
        <v>360000</v>
      </c>
      <c r="G720" t="s">
        <v>31</v>
      </c>
      <c r="H720" t="s">
        <v>32</v>
      </c>
      <c r="I720" t="s">
        <v>33</v>
      </c>
      <c r="J720" t="s">
        <v>29</v>
      </c>
      <c r="K720">
        <v>-12483</v>
      </c>
      <c r="L720" s="13">
        <v>34.2</v>
      </c>
      <c r="M720" s="14" t="str">
        <f>VLOOKUP(L720,Temp!$B$2:$C$8,2,1)</f>
        <v>30-40</v>
      </c>
      <c r="N720">
        <v>-4039</v>
      </c>
      <c r="O720" s="13">
        <v>11.0657534246575</v>
      </c>
      <c r="P720" s="14" t="str">
        <f>VLOOKUP(O720,Temp!$E$2:$F$9,2,1)</f>
        <v>10-20</v>
      </c>
      <c r="Q720" s="15" t="str">
        <f t="shared" si="11"/>
        <v>employed</v>
      </c>
      <c r="R720">
        <v>1</v>
      </c>
      <c r="S720">
        <v>0</v>
      </c>
      <c r="T720">
        <v>0</v>
      </c>
      <c r="U720">
        <v>0</v>
      </c>
      <c r="V720" t="s">
        <v>37</v>
      </c>
      <c r="W720">
        <v>2</v>
      </c>
    </row>
    <row r="721" spans="1:23">
      <c r="A721">
        <v>5028749</v>
      </c>
      <c r="B721" t="s">
        <v>23</v>
      </c>
      <c r="C721" t="s">
        <v>25</v>
      </c>
      <c r="D721" t="s">
        <v>24</v>
      </c>
      <c r="E721">
        <v>1</v>
      </c>
      <c r="F721">
        <v>337500</v>
      </c>
      <c r="G721" t="s">
        <v>36</v>
      </c>
      <c r="H721" t="s">
        <v>27</v>
      </c>
      <c r="I721" t="s">
        <v>33</v>
      </c>
      <c r="J721" t="s">
        <v>29</v>
      </c>
      <c r="K721">
        <v>-10542</v>
      </c>
      <c r="L721" s="13">
        <v>28.8821917808219</v>
      </c>
      <c r="M721" s="14" t="str">
        <f>VLOOKUP(L721,Temp!$B$2:$C$8,2,1)</f>
        <v>20-30</v>
      </c>
      <c r="N721">
        <v>-2607</v>
      </c>
      <c r="O721" s="13">
        <v>7.14246575342466</v>
      </c>
      <c r="P721" s="14" t="str">
        <f>VLOOKUP(O721,Temp!$E$2:$F$9,2,1)</f>
        <v>1-10</v>
      </c>
      <c r="Q721" s="15" t="str">
        <f t="shared" si="11"/>
        <v>employed</v>
      </c>
      <c r="R721">
        <v>1</v>
      </c>
      <c r="S721">
        <v>0</v>
      </c>
      <c r="T721">
        <v>0</v>
      </c>
      <c r="U721">
        <v>0</v>
      </c>
      <c r="W721">
        <v>3</v>
      </c>
    </row>
    <row r="722" spans="1:23">
      <c r="A722">
        <v>5028750</v>
      </c>
      <c r="B722" t="s">
        <v>23</v>
      </c>
      <c r="C722" t="s">
        <v>25</v>
      </c>
      <c r="D722" t="s">
        <v>24</v>
      </c>
      <c r="E722">
        <v>1</v>
      </c>
      <c r="F722">
        <v>337500</v>
      </c>
      <c r="G722" t="s">
        <v>36</v>
      </c>
      <c r="H722" t="s">
        <v>27</v>
      </c>
      <c r="I722" t="s">
        <v>33</v>
      </c>
      <c r="J722" t="s">
        <v>29</v>
      </c>
      <c r="K722">
        <v>-10542</v>
      </c>
      <c r="L722" s="13">
        <v>28.8821917808219</v>
      </c>
      <c r="M722" s="14" t="str">
        <f>VLOOKUP(L722,Temp!$B$2:$C$8,2,1)</f>
        <v>20-30</v>
      </c>
      <c r="N722">
        <v>-2607</v>
      </c>
      <c r="O722" s="13">
        <v>7.14246575342466</v>
      </c>
      <c r="P722" s="14" t="str">
        <f>VLOOKUP(O722,Temp!$E$2:$F$9,2,1)</f>
        <v>1-10</v>
      </c>
      <c r="Q722" s="15" t="str">
        <f t="shared" si="11"/>
        <v>employed</v>
      </c>
      <c r="R722">
        <v>1</v>
      </c>
      <c r="S722">
        <v>0</v>
      </c>
      <c r="T722">
        <v>0</v>
      </c>
      <c r="U722">
        <v>0</v>
      </c>
      <c r="W722">
        <v>3</v>
      </c>
    </row>
    <row r="723" spans="1:23">
      <c r="A723">
        <v>5028751</v>
      </c>
      <c r="B723" t="s">
        <v>23</v>
      </c>
      <c r="C723" t="s">
        <v>25</v>
      </c>
      <c r="D723" t="s">
        <v>24</v>
      </c>
      <c r="E723">
        <v>1</v>
      </c>
      <c r="F723">
        <v>337500</v>
      </c>
      <c r="G723" t="s">
        <v>36</v>
      </c>
      <c r="H723" t="s">
        <v>27</v>
      </c>
      <c r="I723" t="s">
        <v>33</v>
      </c>
      <c r="J723" t="s">
        <v>29</v>
      </c>
      <c r="K723">
        <v>-10542</v>
      </c>
      <c r="L723" s="13">
        <v>28.8821917808219</v>
      </c>
      <c r="M723" s="14" t="str">
        <f>VLOOKUP(L723,Temp!$B$2:$C$8,2,1)</f>
        <v>20-30</v>
      </c>
      <c r="N723">
        <v>-2607</v>
      </c>
      <c r="O723" s="13">
        <v>7.14246575342466</v>
      </c>
      <c r="P723" s="14" t="str">
        <f>VLOOKUP(O723,Temp!$E$2:$F$9,2,1)</f>
        <v>1-10</v>
      </c>
      <c r="Q723" s="15" t="str">
        <f t="shared" si="11"/>
        <v>employed</v>
      </c>
      <c r="R723">
        <v>1</v>
      </c>
      <c r="S723">
        <v>0</v>
      </c>
      <c r="T723">
        <v>0</v>
      </c>
      <c r="U723">
        <v>0</v>
      </c>
      <c r="W723">
        <v>3</v>
      </c>
    </row>
    <row r="724" spans="1:23">
      <c r="A724">
        <v>5028755</v>
      </c>
      <c r="B724" t="s">
        <v>23</v>
      </c>
      <c r="C724" t="s">
        <v>25</v>
      </c>
      <c r="D724" t="s">
        <v>24</v>
      </c>
      <c r="E724">
        <v>1</v>
      </c>
      <c r="F724">
        <v>337500</v>
      </c>
      <c r="G724" t="s">
        <v>36</v>
      </c>
      <c r="H724" t="s">
        <v>27</v>
      </c>
      <c r="I724" t="s">
        <v>33</v>
      </c>
      <c r="J724" t="s">
        <v>29</v>
      </c>
      <c r="K724">
        <v>-10542</v>
      </c>
      <c r="L724" s="13">
        <v>28.8821917808219</v>
      </c>
      <c r="M724" s="14" t="str">
        <f>VLOOKUP(L724,Temp!$B$2:$C$8,2,1)</f>
        <v>20-30</v>
      </c>
      <c r="N724">
        <v>-2607</v>
      </c>
      <c r="O724" s="13">
        <v>7.14246575342466</v>
      </c>
      <c r="P724" s="14" t="str">
        <f>VLOOKUP(O724,Temp!$E$2:$F$9,2,1)</f>
        <v>1-10</v>
      </c>
      <c r="Q724" s="15" t="str">
        <f t="shared" si="11"/>
        <v>employed</v>
      </c>
      <c r="R724">
        <v>1</v>
      </c>
      <c r="S724">
        <v>0</v>
      </c>
      <c r="T724">
        <v>0</v>
      </c>
      <c r="U724">
        <v>0</v>
      </c>
      <c r="W724">
        <v>3</v>
      </c>
    </row>
    <row r="725" spans="1:23">
      <c r="A725">
        <v>5028757</v>
      </c>
      <c r="B725" t="s">
        <v>23</v>
      </c>
      <c r="C725" t="s">
        <v>25</v>
      </c>
      <c r="D725" t="s">
        <v>24</v>
      </c>
      <c r="E725">
        <v>1</v>
      </c>
      <c r="F725">
        <v>337500</v>
      </c>
      <c r="G725" t="s">
        <v>36</v>
      </c>
      <c r="H725" t="s">
        <v>27</v>
      </c>
      <c r="I725" t="s">
        <v>33</v>
      </c>
      <c r="J725" t="s">
        <v>29</v>
      </c>
      <c r="K725">
        <v>-10542</v>
      </c>
      <c r="L725" s="13">
        <v>28.8821917808219</v>
      </c>
      <c r="M725" s="14" t="str">
        <f>VLOOKUP(L725,Temp!$B$2:$C$8,2,1)</f>
        <v>20-30</v>
      </c>
      <c r="N725">
        <v>-2607</v>
      </c>
      <c r="O725" s="13">
        <v>7.14246575342466</v>
      </c>
      <c r="P725" s="14" t="str">
        <f>VLOOKUP(O725,Temp!$E$2:$F$9,2,1)</f>
        <v>1-10</v>
      </c>
      <c r="Q725" s="15" t="str">
        <f t="shared" si="11"/>
        <v>employed</v>
      </c>
      <c r="R725">
        <v>1</v>
      </c>
      <c r="S725">
        <v>0</v>
      </c>
      <c r="T725">
        <v>0</v>
      </c>
      <c r="U725">
        <v>0</v>
      </c>
      <c r="W725">
        <v>3</v>
      </c>
    </row>
    <row r="726" spans="1:23">
      <c r="A726">
        <v>5028772</v>
      </c>
      <c r="B726" t="s">
        <v>23</v>
      </c>
      <c r="C726" t="s">
        <v>24</v>
      </c>
      <c r="D726" t="s">
        <v>24</v>
      </c>
      <c r="E726">
        <v>0</v>
      </c>
      <c r="F726">
        <v>135000</v>
      </c>
      <c r="G726" t="s">
        <v>36</v>
      </c>
      <c r="H726" t="s">
        <v>27</v>
      </c>
      <c r="I726" t="s">
        <v>33</v>
      </c>
      <c r="J726" t="s">
        <v>29</v>
      </c>
      <c r="K726">
        <v>-11919</v>
      </c>
      <c r="L726" s="13">
        <v>32.6547945205479</v>
      </c>
      <c r="M726" s="14" t="str">
        <f>VLOOKUP(L726,Temp!$B$2:$C$8,2,1)</f>
        <v>30-40</v>
      </c>
      <c r="N726">
        <v>-1787</v>
      </c>
      <c r="O726" s="13">
        <v>4.8958904109589</v>
      </c>
      <c r="P726" s="14" t="str">
        <f>VLOOKUP(O726,Temp!$E$2:$F$9,2,1)</f>
        <v>1-10</v>
      </c>
      <c r="Q726" s="15" t="str">
        <f t="shared" si="11"/>
        <v>employed</v>
      </c>
      <c r="R726">
        <v>1</v>
      </c>
      <c r="S726">
        <v>0</v>
      </c>
      <c r="T726">
        <v>1</v>
      </c>
      <c r="U726">
        <v>0</v>
      </c>
      <c r="V726" t="s">
        <v>49</v>
      </c>
      <c r="W726">
        <v>2</v>
      </c>
    </row>
    <row r="727" spans="1:23">
      <c r="A727">
        <v>5028778</v>
      </c>
      <c r="B727" t="s">
        <v>23</v>
      </c>
      <c r="C727" t="s">
        <v>24</v>
      </c>
      <c r="D727" t="s">
        <v>25</v>
      </c>
      <c r="E727">
        <v>0</v>
      </c>
      <c r="F727">
        <v>108000</v>
      </c>
      <c r="G727" t="s">
        <v>36</v>
      </c>
      <c r="H727" t="s">
        <v>32</v>
      </c>
      <c r="I727" t="s">
        <v>33</v>
      </c>
      <c r="J727" t="s">
        <v>29</v>
      </c>
      <c r="K727">
        <v>-8111</v>
      </c>
      <c r="L727" s="13">
        <v>22.2219178082192</v>
      </c>
      <c r="M727" s="14" t="str">
        <f>VLOOKUP(L727,Temp!$B$2:$C$8,2,1)</f>
        <v>20-30</v>
      </c>
      <c r="N727">
        <v>-1361</v>
      </c>
      <c r="O727" s="13">
        <v>3.72876712328767</v>
      </c>
      <c r="P727" s="14" t="str">
        <f>VLOOKUP(O727,Temp!$E$2:$F$9,2,1)</f>
        <v>1-10</v>
      </c>
      <c r="Q727" s="15" t="str">
        <f t="shared" si="11"/>
        <v>employed</v>
      </c>
      <c r="R727">
        <v>1</v>
      </c>
      <c r="S727">
        <v>0</v>
      </c>
      <c r="T727">
        <v>0</v>
      </c>
      <c r="U727">
        <v>0</v>
      </c>
      <c r="V727" t="s">
        <v>52</v>
      </c>
      <c r="W727">
        <v>2</v>
      </c>
    </row>
    <row r="728" spans="1:23">
      <c r="A728">
        <v>5028784</v>
      </c>
      <c r="B728" t="s">
        <v>23</v>
      </c>
      <c r="C728" t="s">
        <v>24</v>
      </c>
      <c r="D728" t="s">
        <v>25</v>
      </c>
      <c r="E728">
        <v>0</v>
      </c>
      <c r="F728">
        <v>135000</v>
      </c>
      <c r="G728" t="s">
        <v>36</v>
      </c>
      <c r="H728" t="s">
        <v>32</v>
      </c>
      <c r="I728" t="s">
        <v>33</v>
      </c>
      <c r="J728" t="s">
        <v>29</v>
      </c>
      <c r="K728">
        <v>-15836</v>
      </c>
      <c r="L728" s="13">
        <v>43.386301369863</v>
      </c>
      <c r="M728" s="14" t="str">
        <f>VLOOKUP(L728,Temp!$B$2:$C$8,2,1)</f>
        <v>40-50</v>
      </c>
      <c r="N728">
        <v>-3034</v>
      </c>
      <c r="O728" s="13">
        <v>8.31232876712329</v>
      </c>
      <c r="P728" s="14" t="str">
        <f>VLOOKUP(O728,Temp!$E$2:$F$9,2,1)</f>
        <v>1-10</v>
      </c>
      <c r="Q728" s="15" t="str">
        <f t="shared" si="11"/>
        <v>employed</v>
      </c>
      <c r="R728">
        <v>1</v>
      </c>
      <c r="S728">
        <v>0</v>
      </c>
      <c r="T728">
        <v>0</v>
      </c>
      <c r="U728">
        <v>0</v>
      </c>
      <c r="W728">
        <v>2</v>
      </c>
    </row>
    <row r="729" spans="1:23">
      <c r="A729">
        <v>5028794</v>
      </c>
      <c r="B729" t="s">
        <v>23</v>
      </c>
      <c r="C729" t="s">
        <v>24</v>
      </c>
      <c r="D729" t="s">
        <v>25</v>
      </c>
      <c r="E729">
        <v>2</v>
      </c>
      <c r="F729">
        <v>112500</v>
      </c>
      <c r="G729" t="s">
        <v>31</v>
      </c>
      <c r="H729" t="s">
        <v>32</v>
      </c>
      <c r="I729" t="s">
        <v>33</v>
      </c>
      <c r="J729" t="s">
        <v>29</v>
      </c>
      <c r="K729">
        <v>-12563</v>
      </c>
      <c r="L729" s="13">
        <v>34.4191780821918</v>
      </c>
      <c r="M729" s="14" t="str">
        <f>VLOOKUP(L729,Temp!$B$2:$C$8,2,1)</f>
        <v>30-40</v>
      </c>
      <c r="N729">
        <v>-1025</v>
      </c>
      <c r="O729" s="13">
        <v>2.80821917808219</v>
      </c>
      <c r="P729" s="14" t="str">
        <f>VLOOKUP(O729,Temp!$E$2:$F$9,2,1)</f>
        <v>1-10</v>
      </c>
      <c r="Q729" s="15" t="str">
        <f t="shared" si="11"/>
        <v>employed</v>
      </c>
      <c r="R729">
        <v>1</v>
      </c>
      <c r="S729">
        <v>0</v>
      </c>
      <c r="T729">
        <v>0</v>
      </c>
      <c r="U729">
        <v>0</v>
      </c>
      <c r="V729" t="s">
        <v>60</v>
      </c>
      <c r="W729">
        <v>4</v>
      </c>
    </row>
    <row r="730" spans="1:23">
      <c r="A730">
        <v>5028795</v>
      </c>
      <c r="B730" t="s">
        <v>23</v>
      </c>
      <c r="C730" t="s">
        <v>24</v>
      </c>
      <c r="D730" t="s">
        <v>25</v>
      </c>
      <c r="E730">
        <v>2</v>
      </c>
      <c r="F730">
        <v>112500</v>
      </c>
      <c r="G730" t="s">
        <v>31</v>
      </c>
      <c r="H730" t="s">
        <v>32</v>
      </c>
      <c r="I730" t="s">
        <v>33</v>
      </c>
      <c r="J730" t="s">
        <v>29</v>
      </c>
      <c r="K730">
        <v>-12563</v>
      </c>
      <c r="L730" s="13">
        <v>34.4191780821918</v>
      </c>
      <c r="M730" s="14" t="str">
        <f>VLOOKUP(L730,Temp!$B$2:$C$8,2,1)</f>
        <v>30-40</v>
      </c>
      <c r="N730">
        <v>-1025</v>
      </c>
      <c r="O730" s="13">
        <v>2.80821917808219</v>
      </c>
      <c r="P730" s="14" t="str">
        <f>VLOOKUP(O730,Temp!$E$2:$F$9,2,1)</f>
        <v>1-10</v>
      </c>
      <c r="Q730" s="15" t="str">
        <f t="shared" si="11"/>
        <v>employed</v>
      </c>
      <c r="R730">
        <v>1</v>
      </c>
      <c r="S730">
        <v>0</v>
      </c>
      <c r="T730">
        <v>0</v>
      </c>
      <c r="U730">
        <v>0</v>
      </c>
      <c r="V730" t="s">
        <v>60</v>
      </c>
      <c r="W730">
        <v>4</v>
      </c>
    </row>
    <row r="731" spans="1:23">
      <c r="A731">
        <v>5028798</v>
      </c>
      <c r="B731" t="s">
        <v>23</v>
      </c>
      <c r="C731" t="s">
        <v>24</v>
      </c>
      <c r="D731" t="s">
        <v>25</v>
      </c>
      <c r="E731">
        <v>2</v>
      </c>
      <c r="F731">
        <v>112500</v>
      </c>
      <c r="G731" t="s">
        <v>31</v>
      </c>
      <c r="H731" t="s">
        <v>32</v>
      </c>
      <c r="I731" t="s">
        <v>33</v>
      </c>
      <c r="J731" t="s">
        <v>29</v>
      </c>
      <c r="K731">
        <v>-12563</v>
      </c>
      <c r="L731" s="13">
        <v>34.4191780821918</v>
      </c>
      <c r="M731" s="14" t="str">
        <f>VLOOKUP(L731,Temp!$B$2:$C$8,2,1)</f>
        <v>30-40</v>
      </c>
      <c r="N731">
        <v>-1025</v>
      </c>
      <c r="O731" s="13">
        <v>2.80821917808219</v>
      </c>
      <c r="P731" s="14" t="str">
        <f>VLOOKUP(O731,Temp!$E$2:$F$9,2,1)</f>
        <v>1-10</v>
      </c>
      <c r="Q731" s="15" t="str">
        <f t="shared" si="11"/>
        <v>employed</v>
      </c>
      <c r="R731">
        <v>1</v>
      </c>
      <c r="S731">
        <v>0</v>
      </c>
      <c r="T731">
        <v>0</v>
      </c>
      <c r="U731">
        <v>0</v>
      </c>
      <c r="V731" t="s">
        <v>60</v>
      </c>
      <c r="W731">
        <v>4</v>
      </c>
    </row>
    <row r="732" spans="1:23">
      <c r="A732">
        <v>5028806</v>
      </c>
      <c r="B732" t="s">
        <v>23</v>
      </c>
      <c r="C732" t="s">
        <v>25</v>
      </c>
      <c r="D732" t="s">
        <v>25</v>
      </c>
      <c r="E732">
        <v>1</v>
      </c>
      <c r="F732">
        <v>135000</v>
      </c>
      <c r="G732" t="s">
        <v>36</v>
      </c>
      <c r="H732" t="s">
        <v>27</v>
      </c>
      <c r="I732" t="s">
        <v>33</v>
      </c>
      <c r="J732" t="s">
        <v>29</v>
      </c>
      <c r="K732">
        <v>-12071</v>
      </c>
      <c r="L732" s="13">
        <v>33.0712328767123</v>
      </c>
      <c r="M732" s="14" t="str">
        <f>VLOOKUP(L732,Temp!$B$2:$C$8,2,1)</f>
        <v>30-40</v>
      </c>
      <c r="N732">
        <v>-721</v>
      </c>
      <c r="O732" s="13">
        <v>1.97534246575342</v>
      </c>
      <c r="P732" s="14" t="str">
        <f>VLOOKUP(O732,Temp!$E$2:$F$9,2,1)</f>
        <v>1-10</v>
      </c>
      <c r="Q732" s="15" t="str">
        <f t="shared" si="11"/>
        <v>employed</v>
      </c>
      <c r="R732">
        <v>1</v>
      </c>
      <c r="S732">
        <v>0</v>
      </c>
      <c r="T732">
        <v>0</v>
      </c>
      <c r="U732">
        <v>0</v>
      </c>
      <c r="W732">
        <v>3</v>
      </c>
    </row>
    <row r="733" spans="1:23">
      <c r="A733">
        <v>5028810</v>
      </c>
      <c r="B733" t="s">
        <v>23</v>
      </c>
      <c r="C733" t="s">
        <v>25</v>
      </c>
      <c r="D733" t="s">
        <v>25</v>
      </c>
      <c r="E733">
        <v>1</v>
      </c>
      <c r="F733">
        <v>135000</v>
      </c>
      <c r="G733" t="s">
        <v>36</v>
      </c>
      <c r="H733" t="s">
        <v>27</v>
      </c>
      <c r="I733" t="s">
        <v>33</v>
      </c>
      <c r="J733" t="s">
        <v>29</v>
      </c>
      <c r="K733">
        <v>-12071</v>
      </c>
      <c r="L733" s="13">
        <v>33.0712328767123</v>
      </c>
      <c r="M733" s="14" t="str">
        <f>VLOOKUP(L733,Temp!$B$2:$C$8,2,1)</f>
        <v>30-40</v>
      </c>
      <c r="N733">
        <v>-721</v>
      </c>
      <c r="O733" s="13">
        <v>1.97534246575342</v>
      </c>
      <c r="P733" s="14" t="str">
        <f>VLOOKUP(O733,Temp!$E$2:$F$9,2,1)</f>
        <v>1-10</v>
      </c>
      <c r="Q733" s="15" t="str">
        <f t="shared" si="11"/>
        <v>employed</v>
      </c>
      <c r="R733">
        <v>1</v>
      </c>
      <c r="S733">
        <v>0</v>
      </c>
      <c r="T733">
        <v>0</v>
      </c>
      <c r="U733">
        <v>0</v>
      </c>
      <c r="W733">
        <v>3</v>
      </c>
    </row>
    <row r="734" spans="1:23">
      <c r="A734">
        <v>5028813</v>
      </c>
      <c r="B734" t="s">
        <v>23</v>
      </c>
      <c r="C734" t="s">
        <v>25</v>
      </c>
      <c r="D734" t="s">
        <v>25</v>
      </c>
      <c r="E734">
        <v>1</v>
      </c>
      <c r="F734">
        <v>135000</v>
      </c>
      <c r="G734" t="s">
        <v>36</v>
      </c>
      <c r="H734" t="s">
        <v>27</v>
      </c>
      <c r="I734" t="s">
        <v>33</v>
      </c>
      <c r="J734" t="s">
        <v>29</v>
      </c>
      <c r="K734">
        <v>-12071</v>
      </c>
      <c r="L734" s="13">
        <v>33.0712328767123</v>
      </c>
      <c r="M734" s="14" t="str">
        <f>VLOOKUP(L734,Temp!$B$2:$C$8,2,1)</f>
        <v>30-40</v>
      </c>
      <c r="N734">
        <v>-721</v>
      </c>
      <c r="O734" s="13">
        <v>1.97534246575342</v>
      </c>
      <c r="P734" s="14" t="str">
        <f>VLOOKUP(O734,Temp!$E$2:$F$9,2,1)</f>
        <v>1-10</v>
      </c>
      <c r="Q734" s="15" t="str">
        <f t="shared" si="11"/>
        <v>employed</v>
      </c>
      <c r="R734">
        <v>1</v>
      </c>
      <c r="S734">
        <v>0</v>
      </c>
      <c r="T734">
        <v>0</v>
      </c>
      <c r="U734">
        <v>0</v>
      </c>
      <c r="W734">
        <v>3</v>
      </c>
    </row>
    <row r="735" spans="1:23">
      <c r="A735">
        <v>5028815</v>
      </c>
      <c r="B735" t="s">
        <v>23</v>
      </c>
      <c r="C735" t="s">
        <v>25</v>
      </c>
      <c r="D735" t="s">
        <v>25</v>
      </c>
      <c r="E735">
        <v>1</v>
      </c>
      <c r="F735">
        <v>135000</v>
      </c>
      <c r="G735" t="s">
        <v>36</v>
      </c>
      <c r="H735" t="s">
        <v>27</v>
      </c>
      <c r="I735" t="s">
        <v>33</v>
      </c>
      <c r="J735" t="s">
        <v>29</v>
      </c>
      <c r="K735">
        <v>-12071</v>
      </c>
      <c r="L735" s="13">
        <v>33.0712328767123</v>
      </c>
      <c r="M735" s="14" t="str">
        <f>VLOOKUP(L735,Temp!$B$2:$C$8,2,1)</f>
        <v>30-40</v>
      </c>
      <c r="N735">
        <v>-721</v>
      </c>
      <c r="O735" s="13">
        <v>1.97534246575342</v>
      </c>
      <c r="P735" s="14" t="str">
        <f>VLOOKUP(O735,Temp!$E$2:$F$9,2,1)</f>
        <v>1-10</v>
      </c>
      <c r="Q735" s="15" t="str">
        <f t="shared" si="11"/>
        <v>employed</v>
      </c>
      <c r="R735">
        <v>1</v>
      </c>
      <c r="S735">
        <v>0</v>
      </c>
      <c r="T735">
        <v>0</v>
      </c>
      <c r="U735">
        <v>0</v>
      </c>
      <c r="W735">
        <v>3</v>
      </c>
    </row>
    <row r="736" spans="1:23">
      <c r="A736">
        <v>5028823</v>
      </c>
      <c r="B736" t="s">
        <v>23</v>
      </c>
      <c r="C736" t="s">
        <v>24</v>
      </c>
      <c r="D736" t="s">
        <v>25</v>
      </c>
      <c r="E736">
        <v>0</v>
      </c>
      <c r="F736">
        <v>180000</v>
      </c>
      <c r="G736" t="s">
        <v>31</v>
      </c>
      <c r="H736" t="s">
        <v>32</v>
      </c>
      <c r="I736" t="s">
        <v>33</v>
      </c>
      <c r="J736" t="s">
        <v>29</v>
      </c>
      <c r="K736">
        <v>-18493</v>
      </c>
      <c r="L736" s="13">
        <v>50.6657534246575</v>
      </c>
      <c r="M736" s="14" t="str">
        <f>VLOOKUP(L736,Temp!$B$2:$C$8,2,1)</f>
        <v>50-60</v>
      </c>
      <c r="N736">
        <v>-387</v>
      </c>
      <c r="O736" s="13">
        <v>1.06027397260274</v>
      </c>
      <c r="P736" s="14" t="str">
        <f>VLOOKUP(O736,Temp!$E$2:$F$9,2,1)</f>
        <v>1-10</v>
      </c>
      <c r="Q736" s="15" t="str">
        <f t="shared" si="11"/>
        <v>employed</v>
      </c>
      <c r="R736">
        <v>1</v>
      </c>
      <c r="S736">
        <v>0</v>
      </c>
      <c r="T736">
        <v>0</v>
      </c>
      <c r="U736">
        <v>0</v>
      </c>
      <c r="V736" t="s">
        <v>44</v>
      </c>
      <c r="W736">
        <v>2</v>
      </c>
    </row>
    <row r="737" spans="1:23">
      <c r="A737">
        <v>5028848</v>
      </c>
      <c r="B737" t="s">
        <v>30</v>
      </c>
      <c r="C737" t="s">
        <v>25</v>
      </c>
      <c r="D737" t="s">
        <v>25</v>
      </c>
      <c r="E737">
        <v>1</v>
      </c>
      <c r="F737">
        <v>157500</v>
      </c>
      <c r="G737" t="s">
        <v>36</v>
      </c>
      <c r="H737" t="s">
        <v>32</v>
      </c>
      <c r="I737" t="s">
        <v>33</v>
      </c>
      <c r="J737" t="s">
        <v>29</v>
      </c>
      <c r="K737">
        <v>-13867</v>
      </c>
      <c r="L737" s="13">
        <v>37.9917808219178</v>
      </c>
      <c r="M737" s="14" t="str">
        <f>VLOOKUP(L737,Temp!$B$2:$C$8,2,1)</f>
        <v>30-40</v>
      </c>
      <c r="N737">
        <v>-3095</v>
      </c>
      <c r="O737" s="13">
        <v>8.47945205479452</v>
      </c>
      <c r="P737" s="14" t="str">
        <f>VLOOKUP(O737,Temp!$E$2:$F$9,2,1)</f>
        <v>1-10</v>
      </c>
      <c r="Q737" s="15" t="str">
        <f t="shared" si="11"/>
        <v>employed</v>
      </c>
      <c r="R737">
        <v>1</v>
      </c>
      <c r="S737">
        <v>0</v>
      </c>
      <c r="T737">
        <v>0</v>
      </c>
      <c r="U737">
        <v>0</v>
      </c>
      <c r="V737" t="s">
        <v>34</v>
      </c>
      <c r="W737">
        <v>3</v>
      </c>
    </row>
    <row r="738" spans="1:23">
      <c r="A738">
        <v>5028864</v>
      </c>
      <c r="B738" t="s">
        <v>30</v>
      </c>
      <c r="C738" t="s">
        <v>24</v>
      </c>
      <c r="D738" t="s">
        <v>25</v>
      </c>
      <c r="E738">
        <v>1</v>
      </c>
      <c r="F738">
        <v>202500</v>
      </c>
      <c r="G738" t="s">
        <v>36</v>
      </c>
      <c r="H738" t="s">
        <v>32</v>
      </c>
      <c r="I738" t="s">
        <v>33</v>
      </c>
      <c r="J738" t="s">
        <v>29</v>
      </c>
      <c r="K738">
        <v>-16777</v>
      </c>
      <c r="L738" s="13">
        <v>45.9643835616438</v>
      </c>
      <c r="M738" s="14" t="str">
        <f>VLOOKUP(L738,Temp!$B$2:$C$8,2,1)</f>
        <v>40-50</v>
      </c>
      <c r="N738">
        <v>-3278</v>
      </c>
      <c r="O738" s="13">
        <v>8.98082191780822</v>
      </c>
      <c r="P738" s="14" t="str">
        <f>VLOOKUP(O738,Temp!$E$2:$F$9,2,1)</f>
        <v>1-10</v>
      </c>
      <c r="Q738" s="15" t="str">
        <f t="shared" si="11"/>
        <v>employed</v>
      </c>
      <c r="R738">
        <v>1</v>
      </c>
      <c r="S738">
        <v>0</v>
      </c>
      <c r="T738">
        <v>0</v>
      </c>
      <c r="U738">
        <v>0</v>
      </c>
      <c r="W738">
        <v>3</v>
      </c>
    </row>
    <row r="739" spans="1:23">
      <c r="A739">
        <v>5028872</v>
      </c>
      <c r="B739" t="s">
        <v>23</v>
      </c>
      <c r="C739" t="s">
        <v>25</v>
      </c>
      <c r="D739" t="s">
        <v>25</v>
      </c>
      <c r="E739">
        <v>0</v>
      </c>
      <c r="F739">
        <v>234000</v>
      </c>
      <c r="G739" t="s">
        <v>36</v>
      </c>
      <c r="H739" t="s">
        <v>32</v>
      </c>
      <c r="I739" t="s">
        <v>33</v>
      </c>
      <c r="J739" t="s">
        <v>29</v>
      </c>
      <c r="K739">
        <v>-18795</v>
      </c>
      <c r="L739" s="13">
        <v>51.4931506849315</v>
      </c>
      <c r="M739" s="14" t="str">
        <f>VLOOKUP(L739,Temp!$B$2:$C$8,2,1)</f>
        <v>50-60</v>
      </c>
      <c r="N739">
        <v>-2486</v>
      </c>
      <c r="O739" s="13">
        <v>6.81095890410959</v>
      </c>
      <c r="P739" s="14" t="str">
        <f>VLOOKUP(O739,Temp!$E$2:$F$9,2,1)</f>
        <v>1-10</v>
      </c>
      <c r="Q739" s="15" t="str">
        <f t="shared" si="11"/>
        <v>employed</v>
      </c>
      <c r="R739">
        <v>1</v>
      </c>
      <c r="S739">
        <v>0</v>
      </c>
      <c r="T739">
        <v>0</v>
      </c>
      <c r="U739">
        <v>0</v>
      </c>
      <c r="V739" t="s">
        <v>34</v>
      </c>
      <c r="W739">
        <v>2</v>
      </c>
    </row>
    <row r="740" spans="1:23">
      <c r="A740">
        <v>5028875</v>
      </c>
      <c r="B740" t="s">
        <v>30</v>
      </c>
      <c r="C740" t="s">
        <v>24</v>
      </c>
      <c r="D740" t="s">
        <v>24</v>
      </c>
      <c r="E740">
        <v>3</v>
      </c>
      <c r="F740">
        <v>126000</v>
      </c>
      <c r="G740" t="s">
        <v>36</v>
      </c>
      <c r="H740" t="s">
        <v>32</v>
      </c>
      <c r="I740" t="s">
        <v>42</v>
      </c>
      <c r="J740" t="s">
        <v>46</v>
      </c>
      <c r="K740">
        <v>-12072</v>
      </c>
      <c r="L740" s="13">
        <v>33.0739726027397</v>
      </c>
      <c r="M740" s="14" t="str">
        <f>VLOOKUP(L740,Temp!$B$2:$C$8,2,1)</f>
        <v>30-40</v>
      </c>
      <c r="N740">
        <v>-1422</v>
      </c>
      <c r="O740" s="13">
        <v>3.8958904109589</v>
      </c>
      <c r="P740" s="14" t="str">
        <f>VLOOKUP(O740,Temp!$E$2:$F$9,2,1)</f>
        <v>1-10</v>
      </c>
      <c r="Q740" s="15" t="str">
        <f t="shared" si="11"/>
        <v>employed</v>
      </c>
      <c r="R740">
        <v>1</v>
      </c>
      <c r="S740">
        <v>0</v>
      </c>
      <c r="T740">
        <v>0</v>
      </c>
      <c r="U740">
        <v>1</v>
      </c>
      <c r="W740">
        <v>5</v>
      </c>
    </row>
    <row r="741" spans="1:23">
      <c r="A741">
        <v>5028901</v>
      </c>
      <c r="B741" t="s">
        <v>30</v>
      </c>
      <c r="C741" t="s">
        <v>25</v>
      </c>
      <c r="D741" t="s">
        <v>25</v>
      </c>
      <c r="E741">
        <v>0</v>
      </c>
      <c r="F741">
        <v>270000</v>
      </c>
      <c r="G741" t="s">
        <v>36</v>
      </c>
      <c r="H741" t="s">
        <v>56</v>
      </c>
      <c r="I741" t="s">
        <v>28</v>
      </c>
      <c r="J741" t="s">
        <v>29</v>
      </c>
      <c r="K741">
        <v>-19164</v>
      </c>
      <c r="L741" s="13">
        <v>52.5041095890411</v>
      </c>
      <c r="M741" s="14" t="str">
        <f>VLOOKUP(L741,Temp!$B$2:$C$8,2,1)</f>
        <v>50-60</v>
      </c>
      <c r="N741">
        <v>-3825</v>
      </c>
      <c r="O741" s="13">
        <v>10.4794520547945</v>
      </c>
      <c r="P741" s="14" t="str">
        <f>VLOOKUP(O741,Temp!$E$2:$F$9,2,1)</f>
        <v>10-20</v>
      </c>
      <c r="Q741" s="15" t="str">
        <f t="shared" si="11"/>
        <v>employed</v>
      </c>
      <c r="R741">
        <v>1</v>
      </c>
      <c r="S741">
        <v>1</v>
      </c>
      <c r="T741">
        <v>0</v>
      </c>
      <c r="U741">
        <v>0</v>
      </c>
      <c r="V741" t="s">
        <v>34</v>
      </c>
      <c r="W741">
        <v>1</v>
      </c>
    </row>
    <row r="742" spans="1:23">
      <c r="A742">
        <v>5028902</v>
      </c>
      <c r="B742" t="s">
        <v>23</v>
      </c>
      <c r="C742" t="s">
        <v>24</v>
      </c>
      <c r="D742" t="s">
        <v>24</v>
      </c>
      <c r="E742">
        <v>0</v>
      </c>
      <c r="F742">
        <v>67500</v>
      </c>
      <c r="G742" t="s">
        <v>36</v>
      </c>
      <c r="H742" t="s">
        <v>32</v>
      </c>
      <c r="I742" t="s">
        <v>33</v>
      </c>
      <c r="J742" t="s">
        <v>29</v>
      </c>
      <c r="K742">
        <v>-9963</v>
      </c>
      <c r="L742" s="13">
        <v>27.2958904109589</v>
      </c>
      <c r="M742" s="14" t="str">
        <f>VLOOKUP(L742,Temp!$B$2:$C$8,2,1)</f>
        <v>20-30</v>
      </c>
      <c r="N742">
        <v>-1876</v>
      </c>
      <c r="O742" s="13">
        <v>5.13972602739726</v>
      </c>
      <c r="P742" s="14" t="str">
        <f>VLOOKUP(O742,Temp!$E$2:$F$9,2,1)</f>
        <v>1-10</v>
      </c>
      <c r="Q742" s="15" t="str">
        <f t="shared" si="11"/>
        <v>employed</v>
      </c>
      <c r="R742">
        <v>1</v>
      </c>
      <c r="S742">
        <v>0</v>
      </c>
      <c r="T742">
        <v>0</v>
      </c>
      <c r="U742">
        <v>0</v>
      </c>
      <c r="V742" t="s">
        <v>44</v>
      </c>
      <c r="W742">
        <v>2</v>
      </c>
    </row>
    <row r="743" spans="1:23">
      <c r="A743">
        <v>5028917</v>
      </c>
      <c r="B743" t="s">
        <v>23</v>
      </c>
      <c r="C743" t="s">
        <v>25</v>
      </c>
      <c r="D743" t="s">
        <v>25</v>
      </c>
      <c r="E743">
        <v>0</v>
      </c>
      <c r="F743">
        <v>112500</v>
      </c>
      <c r="G743" t="s">
        <v>36</v>
      </c>
      <c r="H743" t="s">
        <v>32</v>
      </c>
      <c r="I743" t="s">
        <v>33</v>
      </c>
      <c r="J743" t="s">
        <v>29</v>
      </c>
      <c r="K743">
        <v>-17202</v>
      </c>
      <c r="L743" s="13">
        <v>47.1287671232877</v>
      </c>
      <c r="M743" s="14" t="str">
        <f>VLOOKUP(L743,Temp!$B$2:$C$8,2,1)</f>
        <v>40-50</v>
      </c>
      <c r="N743">
        <v>-1787</v>
      </c>
      <c r="O743" s="13">
        <v>4.8958904109589</v>
      </c>
      <c r="P743" s="14" t="str">
        <f>VLOOKUP(O743,Temp!$E$2:$F$9,2,1)</f>
        <v>1-10</v>
      </c>
      <c r="Q743" s="15" t="str">
        <f t="shared" si="11"/>
        <v>employed</v>
      </c>
      <c r="R743">
        <v>1</v>
      </c>
      <c r="S743">
        <v>0</v>
      </c>
      <c r="T743">
        <v>0</v>
      </c>
      <c r="U743">
        <v>0</v>
      </c>
      <c r="V743" t="s">
        <v>44</v>
      </c>
      <c r="W743">
        <v>2</v>
      </c>
    </row>
    <row r="744" spans="1:23">
      <c r="A744">
        <v>5028927</v>
      </c>
      <c r="B744" t="s">
        <v>23</v>
      </c>
      <c r="C744" t="s">
        <v>25</v>
      </c>
      <c r="D744" t="s">
        <v>25</v>
      </c>
      <c r="E744">
        <v>0</v>
      </c>
      <c r="F744">
        <v>112500</v>
      </c>
      <c r="G744" t="s">
        <v>36</v>
      </c>
      <c r="H744" t="s">
        <v>32</v>
      </c>
      <c r="I744" t="s">
        <v>33</v>
      </c>
      <c r="J744" t="s">
        <v>29</v>
      </c>
      <c r="K744">
        <v>-17202</v>
      </c>
      <c r="L744" s="13">
        <v>47.1287671232877</v>
      </c>
      <c r="M744" s="14" t="str">
        <f>VLOOKUP(L744,Temp!$B$2:$C$8,2,1)</f>
        <v>40-50</v>
      </c>
      <c r="N744">
        <v>-1787</v>
      </c>
      <c r="O744" s="13">
        <v>4.8958904109589</v>
      </c>
      <c r="P744" s="14" t="str">
        <f>VLOOKUP(O744,Temp!$E$2:$F$9,2,1)</f>
        <v>1-10</v>
      </c>
      <c r="Q744" s="15" t="str">
        <f t="shared" si="11"/>
        <v>employed</v>
      </c>
      <c r="R744">
        <v>1</v>
      </c>
      <c r="S744">
        <v>0</v>
      </c>
      <c r="T744">
        <v>0</v>
      </c>
      <c r="U744">
        <v>0</v>
      </c>
      <c r="V744" t="s">
        <v>44</v>
      </c>
      <c r="W744">
        <v>2</v>
      </c>
    </row>
    <row r="745" spans="1:23">
      <c r="A745">
        <v>5028948</v>
      </c>
      <c r="B745" t="s">
        <v>23</v>
      </c>
      <c r="C745" t="s">
        <v>24</v>
      </c>
      <c r="D745" t="s">
        <v>25</v>
      </c>
      <c r="E745">
        <v>0</v>
      </c>
      <c r="F745">
        <v>103500</v>
      </c>
      <c r="G745" t="s">
        <v>26</v>
      </c>
      <c r="H745" t="s">
        <v>32</v>
      </c>
      <c r="I745" t="s">
        <v>33</v>
      </c>
      <c r="J745" t="s">
        <v>29</v>
      </c>
      <c r="K745">
        <v>-20853</v>
      </c>
      <c r="L745" s="13">
        <v>57.1315068493151</v>
      </c>
      <c r="M745" s="14" t="str">
        <f>VLOOKUP(L745,Temp!$B$2:$C$8,2,1)</f>
        <v>50-60</v>
      </c>
      <c r="N745">
        <v>365243</v>
      </c>
      <c r="O745" s="13">
        <v>0</v>
      </c>
      <c r="P745" s="14" t="str">
        <f>VLOOKUP(O745,Temp!$E$2:$F$9,2,1)</f>
        <v>0-1</v>
      </c>
      <c r="Q745" s="15" t="str">
        <f t="shared" si="11"/>
        <v>unemployed</v>
      </c>
      <c r="R745">
        <v>1</v>
      </c>
      <c r="S745">
        <v>0</v>
      </c>
      <c r="T745">
        <v>0</v>
      </c>
      <c r="U745">
        <v>0</v>
      </c>
      <c r="W745">
        <v>2</v>
      </c>
    </row>
    <row r="746" spans="1:23">
      <c r="A746">
        <v>5028952</v>
      </c>
      <c r="B746" t="s">
        <v>30</v>
      </c>
      <c r="C746" t="s">
        <v>24</v>
      </c>
      <c r="D746" t="s">
        <v>25</v>
      </c>
      <c r="E746">
        <v>0</v>
      </c>
      <c r="F746">
        <v>103500</v>
      </c>
      <c r="G746" t="s">
        <v>36</v>
      </c>
      <c r="H746" t="s">
        <v>32</v>
      </c>
      <c r="I746" t="s">
        <v>38</v>
      </c>
      <c r="J746" t="s">
        <v>29</v>
      </c>
      <c r="K746">
        <v>-19831</v>
      </c>
      <c r="L746" s="13">
        <v>54.3315068493151</v>
      </c>
      <c r="M746" s="14" t="str">
        <f>VLOOKUP(L746,Temp!$B$2:$C$8,2,1)</f>
        <v>50-60</v>
      </c>
      <c r="N746">
        <v>-780</v>
      </c>
      <c r="O746" s="13">
        <v>2.13698630136986</v>
      </c>
      <c r="P746" s="14" t="str">
        <f>VLOOKUP(O746,Temp!$E$2:$F$9,2,1)</f>
        <v>1-10</v>
      </c>
      <c r="Q746" s="15" t="str">
        <f t="shared" si="11"/>
        <v>employed</v>
      </c>
      <c r="R746">
        <v>1</v>
      </c>
      <c r="S746">
        <v>0</v>
      </c>
      <c r="T746">
        <v>0</v>
      </c>
      <c r="U746">
        <v>0</v>
      </c>
      <c r="V746" t="s">
        <v>34</v>
      </c>
      <c r="W746">
        <v>1</v>
      </c>
    </row>
    <row r="747" spans="1:23">
      <c r="A747">
        <v>5028954</v>
      </c>
      <c r="B747" t="s">
        <v>23</v>
      </c>
      <c r="C747" t="s">
        <v>24</v>
      </c>
      <c r="D747" t="s">
        <v>25</v>
      </c>
      <c r="E747">
        <v>0</v>
      </c>
      <c r="F747">
        <v>135000</v>
      </c>
      <c r="G747" t="s">
        <v>26</v>
      </c>
      <c r="H747" t="s">
        <v>32</v>
      </c>
      <c r="I747" t="s">
        <v>33</v>
      </c>
      <c r="J747" t="s">
        <v>29</v>
      </c>
      <c r="K747">
        <v>-22283</v>
      </c>
      <c r="L747" s="13">
        <v>61.0493150684932</v>
      </c>
      <c r="M747" s="14" t="str">
        <f>VLOOKUP(L747,Temp!$B$2:$C$8,2,1)</f>
        <v>60-70</v>
      </c>
      <c r="N747">
        <v>365243</v>
      </c>
      <c r="O747" s="13">
        <v>0</v>
      </c>
      <c r="P747" s="14" t="str">
        <f>VLOOKUP(O747,Temp!$E$2:$F$9,2,1)</f>
        <v>0-1</v>
      </c>
      <c r="Q747" s="15" t="str">
        <f t="shared" si="11"/>
        <v>unemployed</v>
      </c>
      <c r="R747">
        <v>1</v>
      </c>
      <c r="S747">
        <v>0</v>
      </c>
      <c r="T747">
        <v>0</v>
      </c>
      <c r="U747">
        <v>0</v>
      </c>
      <c r="W747">
        <v>2</v>
      </c>
    </row>
    <row r="748" spans="1:23">
      <c r="A748">
        <v>5028969</v>
      </c>
      <c r="B748" t="s">
        <v>23</v>
      </c>
      <c r="C748" t="s">
        <v>25</v>
      </c>
      <c r="D748" t="s">
        <v>25</v>
      </c>
      <c r="E748">
        <v>0</v>
      </c>
      <c r="F748">
        <v>135000</v>
      </c>
      <c r="G748" t="s">
        <v>26</v>
      </c>
      <c r="H748" t="s">
        <v>27</v>
      </c>
      <c r="I748" t="s">
        <v>28</v>
      </c>
      <c r="J748" t="s">
        <v>29</v>
      </c>
      <c r="K748">
        <v>-21844</v>
      </c>
      <c r="L748" s="13">
        <v>59.8465753424658</v>
      </c>
      <c r="M748" s="14" t="str">
        <f>VLOOKUP(L748,Temp!$B$2:$C$8,2,1)</f>
        <v>50-60</v>
      </c>
      <c r="N748">
        <v>365243</v>
      </c>
      <c r="O748" s="13">
        <v>0</v>
      </c>
      <c r="P748" s="14" t="str">
        <f>VLOOKUP(O748,Temp!$E$2:$F$9,2,1)</f>
        <v>0-1</v>
      </c>
      <c r="Q748" s="15" t="str">
        <f t="shared" si="11"/>
        <v>unemployed</v>
      </c>
      <c r="R748">
        <v>1</v>
      </c>
      <c r="S748">
        <v>0</v>
      </c>
      <c r="T748">
        <v>0</v>
      </c>
      <c r="U748">
        <v>0</v>
      </c>
      <c r="W748">
        <v>1</v>
      </c>
    </row>
    <row r="749" spans="1:23">
      <c r="A749">
        <v>5028986</v>
      </c>
      <c r="B749" t="s">
        <v>23</v>
      </c>
      <c r="C749" t="s">
        <v>24</v>
      </c>
      <c r="D749" t="s">
        <v>25</v>
      </c>
      <c r="E749">
        <v>0</v>
      </c>
      <c r="F749">
        <v>193500</v>
      </c>
      <c r="G749" t="s">
        <v>36</v>
      </c>
      <c r="H749" t="s">
        <v>32</v>
      </c>
      <c r="I749" t="s">
        <v>28</v>
      </c>
      <c r="J749" t="s">
        <v>29</v>
      </c>
      <c r="K749">
        <v>-19063</v>
      </c>
      <c r="L749" s="13">
        <v>52.227397260274</v>
      </c>
      <c r="M749" s="14" t="str">
        <f>VLOOKUP(L749,Temp!$B$2:$C$8,2,1)</f>
        <v>50-60</v>
      </c>
      <c r="N749">
        <v>-2213</v>
      </c>
      <c r="O749" s="13">
        <v>6.06301369863014</v>
      </c>
      <c r="P749" s="14" t="str">
        <f>VLOOKUP(O749,Temp!$E$2:$F$9,2,1)</f>
        <v>1-10</v>
      </c>
      <c r="Q749" s="15" t="str">
        <f t="shared" si="11"/>
        <v>employed</v>
      </c>
      <c r="R749">
        <v>1</v>
      </c>
      <c r="S749">
        <v>1</v>
      </c>
      <c r="T749">
        <v>1</v>
      </c>
      <c r="U749">
        <v>1</v>
      </c>
      <c r="V749" t="s">
        <v>34</v>
      </c>
      <c r="W749">
        <v>1</v>
      </c>
    </row>
    <row r="750" spans="1:23">
      <c r="A750">
        <v>5028991</v>
      </c>
      <c r="B750" t="s">
        <v>23</v>
      </c>
      <c r="C750" t="s">
        <v>24</v>
      </c>
      <c r="D750" t="s">
        <v>24</v>
      </c>
      <c r="E750">
        <v>2</v>
      </c>
      <c r="F750">
        <v>81000</v>
      </c>
      <c r="G750" t="s">
        <v>36</v>
      </c>
      <c r="H750" t="s">
        <v>56</v>
      </c>
      <c r="I750" t="s">
        <v>38</v>
      </c>
      <c r="J750" t="s">
        <v>29</v>
      </c>
      <c r="K750">
        <v>-15373</v>
      </c>
      <c r="L750" s="13">
        <v>42.1178082191781</v>
      </c>
      <c r="M750" s="14" t="str">
        <f>VLOOKUP(L750,Temp!$B$2:$C$8,2,1)</f>
        <v>40-50</v>
      </c>
      <c r="N750">
        <v>-2333</v>
      </c>
      <c r="O750" s="13">
        <v>6.39178082191781</v>
      </c>
      <c r="P750" s="14" t="str">
        <f>VLOOKUP(O750,Temp!$E$2:$F$9,2,1)</f>
        <v>1-10</v>
      </c>
      <c r="Q750" s="15" t="str">
        <f t="shared" si="11"/>
        <v>employed</v>
      </c>
      <c r="R750">
        <v>1</v>
      </c>
      <c r="S750">
        <v>0</v>
      </c>
      <c r="T750">
        <v>0</v>
      </c>
      <c r="U750">
        <v>0</v>
      </c>
      <c r="V750" t="s">
        <v>44</v>
      </c>
      <c r="W750">
        <v>3</v>
      </c>
    </row>
    <row r="751" spans="1:23">
      <c r="A751">
        <v>5029031</v>
      </c>
      <c r="B751" t="s">
        <v>23</v>
      </c>
      <c r="C751" t="s">
        <v>24</v>
      </c>
      <c r="D751" t="s">
        <v>25</v>
      </c>
      <c r="E751">
        <v>2</v>
      </c>
      <c r="F751">
        <v>67500</v>
      </c>
      <c r="G751" t="s">
        <v>36</v>
      </c>
      <c r="H751" t="s">
        <v>32</v>
      </c>
      <c r="I751" t="s">
        <v>33</v>
      </c>
      <c r="J751" t="s">
        <v>29</v>
      </c>
      <c r="K751">
        <v>-12176</v>
      </c>
      <c r="L751" s="13">
        <v>33.358904109589</v>
      </c>
      <c r="M751" s="14" t="str">
        <f>VLOOKUP(L751,Temp!$B$2:$C$8,2,1)</f>
        <v>30-40</v>
      </c>
      <c r="N751">
        <v>-5316</v>
      </c>
      <c r="O751" s="13">
        <v>14.5643835616438</v>
      </c>
      <c r="P751" s="14" t="str">
        <f>VLOOKUP(O751,Temp!$E$2:$F$9,2,1)</f>
        <v>10-20</v>
      </c>
      <c r="Q751" s="15" t="str">
        <f t="shared" si="11"/>
        <v>employed</v>
      </c>
      <c r="R751">
        <v>1</v>
      </c>
      <c r="S751">
        <v>0</v>
      </c>
      <c r="T751">
        <v>1</v>
      </c>
      <c r="U751">
        <v>0</v>
      </c>
      <c r="V751" t="s">
        <v>52</v>
      </c>
      <c r="W751">
        <v>4</v>
      </c>
    </row>
    <row r="752" spans="1:23">
      <c r="A752">
        <v>5029038</v>
      </c>
      <c r="B752" t="s">
        <v>23</v>
      </c>
      <c r="C752" t="s">
        <v>24</v>
      </c>
      <c r="D752" t="s">
        <v>25</v>
      </c>
      <c r="E752">
        <v>0</v>
      </c>
      <c r="F752">
        <v>90000</v>
      </c>
      <c r="G752" t="s">
        <v>26</v>
      </c>
      <c r="H752" t="s">
        <v>32</v>
      </c>
      <c r="I752" t="s">
        <v>33</v>
      </c>
      <c r="J752" t="s">
        <v>29</v>
      </c>
      <c r="K752">
        <v>-23225</v>
      </c>
      <c r="L752" s="13">
        <v>63.6301369863014</v>
      </c>
      <c r="M752" s="14" t="str">
        <f>VLOOKUP(L752,Temp!$B$2:$C$8,2,1)</f>
        <v>60-70</v>
      </c>
      <c r="N752">
        <v>365243</v>
      </c>
      <c r="O752" s="13">
        <v>0</v>
      </c>
      <c r="P752" s="14" t="str">
        <f>VLOOKUP(O752,Temp!$E$2:$F$9,2,1)</f>
        <v>0-1</v>
      </c>
      <c r="Q752" s="15" t="str">
        <f t="shared" si="11"/>
        <v>unemployed</v>
      </c>
      <c r="R752">
        <v>1</v>
      </c>
      <c r="S752">
        <v>0</v>
      </c>
      <c r="T752">
        <v>0</v>
      </c>
      <c r="U752">
        <v>0</v>
      </c>
      <c r="W752">
        <v>2</v>
      </c>
    </row>
    <row r="753" spans="1:23">
      <c r="A753">
        <v>5029063</v>
      </c>
      <c r="B753" t="s">
        <v>23</v>
      </c>
      <c r="C753" t="s">
        <v>24</v>
      </c>
      <c r="D753" t="s">
        <v>25</v>
      </c>
      <c r="E753">
        <v>1</v>
      </c>
      <c r="F753">
        <v>67500</v>
      </c>
      <c r="G753" t="s">
        <v>36</v>
      </c>
      <c r="H753" t="s">
        <v>32</v>
      </c>
      <c r="I753" t="s">
        <v>33</v>
      </c>
      <c r="J753" t="s">
        <v>29</v>
      </c>
      <c r="K753">
        <v>-9720</v>
      </c>
      <c r="L753" s="13">
        <v>26.6301369863014</v>
      </c>
      <c r="M753" s="14" t="str">
        <f>VLOOKUP(L753,Temp!$B$2:$C$8,2,1)</f>
        <v>20-30</v>
      </c>
      <c r="N753">
        <v>-507</v>
      </c>
      <c r="O753" s="13">
        <v>1.38904109589041</v>
      </c>
      <c r="P753" s="14" t="str">
        <f>VLOOKUP(O753,Temp!$E$2:$F$9,2,1)</f>
        <v>1-10</v>
      </c>
      <c r="Q753" s="15" t="str">
        <f t="shared" si="11"/>
        <v>employed</v>
      </c>
      <c r="R753">
        <v>1</v>
      </c>
      <c r="S753">
        <v>0</v>
      </c>
      <c r="T753">
        <v>0</v>
      </c>
      <c r="U753">
        <v>1</v>
      </c>
      <c r="W753">
        <v>3</v>
      </c>
    </row>
    <row r="754" spans="1:23">
      <c r="A754">
        <v>5029064</v>
      </c>
      <c r="B754" t="s">
        <v>23</v>
      </c>
      <c r="C754" t="s">
        <v>24</v>
      </c>
      <c r="D754" t="s">
        <v>25</v>
      </c>
      <c r="E754">
        <v>1</v>
      </c>
      <c r="F754">
        <v>67500</v>
      </c>
      <c r="G754" t="s">
        <v>36</v>
      </c>
      <c r="H754" t="s">
        <v>32</v>
      </c>
      <c r="I754" t="s">
        <v>33</v>
      </c>
      <c r="J754" t="s">
        <v>29</v>
      </c>
      <c r="K754">
        <v>-9720</v>
      </c>
      <c r="L754" s="13">
        <v>26.6301369863014</v>
      </c>
      <c r="M754" s="14" t="str">
        <f>VLOOKUP(L754,Temp!$B$2:$C$8,2,1)</f>
        <v>20-30</v>
      </c>
      <c r="N754">
        <v>-507</v>
      </c>
      <c r="O754" s="13">
        <v>1.38904109589041</v>
      </c>
      <c r="P754" s="14" t="str">
        <f>VLOOKUP(O754,Temp!$E$2:$F$9,2,1)</f>
        <v>1-10</v>
      </c>
      <c r="Q754" s="15" t="str">
        <f t="shared" si="11"/>
        <v>employed</v>
      </c>
      <c r="R754">
        <v>1</v>
      </c>
      <c r="S754">
        <v>0</v>
      </c>
      <c r="T754">
        <v>0</v>
      </c>
      <c r="U754">
        <v>1</v>
      </c>
      <c r="W754">
        <v>3</v>
      </c>
    </row>
    <row r="755" spans="1:23">
      <c r="A755">
        <v>5029072</v>
      </c>
      <c r="B755" t="s">
        <v>23</v>
      </c>
      <c r="C755" t="s">
        <v>24</v>
      </c>
      <c r="D755" t="s">
        <v>25</v>
      </c>
      <c r="E755">
        <v>0</v>
      </c>
      <c r="F755">
        <v>202500</v>
      </c>
      <c r="G755" t="s">
        <v>40</v>
      </c>
      <c r="H755" t="s">
        <v>32</v>
      </c>
      <c r="I755" t="s">
        <v>33</v>
      </c>
      <c r="J755" t="s">
        <v>29</v>
      </c>
      <c r="K755">
        <v>-20063</v>
      </c>
      <c r="L755" s="13">
        <v>54.9671232876712</v>
      </c>
      <c r="M755" s="14" t="str">
        <f>VLOOKUP(L755,Temp!$B$2:$C$8,2,1)</f>
        <v>50-60</v>
      </c>
      <c r="N755">
        <v>-1907</v>
      </c>
      <c r="O755" s="13">
        <v>5.22465753424658</v>
      </c>
      <c r="P755" s="14" t="str">
        <f>VLOOKUP(O755,Temp!$E$2:$F$9,2,1)</f>
        <v>1-10</v>
      </c>
      <c r="Q755" s="15" t="str">
        <f t="shared" si="11"/>
        <v>employed</v>
      </c>
      <c r="R755">
        <v>1</v>
      </c>
      <c r="S755">
        <v>0</v>
      </c>
      <c r="T755">
        <v>0</v>
      </c>
      <c r="U755">
        <v>0</v>
      </c>
      <c r="V755" t="s">
        <v>34</v>
      </c>
      <c r="W755">
        <v>2</v>
      </c>
    </row>
    <row r="756" spans="1:23">
      <c r="A756">
        <v>5029079</v>
      </c>
      <c r="B756" t="s">
        <v>23</v>
      </c>
      <c r="C756" t="s">
        <v>24</v>
      </c>
      <c r="D756" t="s">
        <v>25</v>
      </c>
      <c r="E756">
        <v>1</v>
      </c>
      <c r="F756">
        <v>135000</v>
      </c>
      <c r="G756" t="s">
        <v>36</v>
      </c>
      <c r="H756" t="s">
        <v>41</v>
      </c>
      <c r="I756" t="s">
        <v>28</v>
      </c>
      <c r="J756" t="s">
        <v>29</v>
      </c>
      <c r="K756">
        <v>-10153</v>
      </c>
      <c r="L756" s="13">
        <v>27.8164383561644</v>
      </c>
      <c r="M756" s="14" t="str">
        <f>VLOOKUP(L756,Temp!$B$2:$C$8,2,1)</f>
        <v>20-30</v>
      </c>
      <c r="N756">
        <v>-599</v>
      </c>
      <c r="O756" s="13">
        <v>1.64109589041096</v>
      </c>
      <c r="P756" s="14" t="str">
        <f>VLOOKUP(O756,Temp!$E$2:$F$9,2,1)</f>
        <v>1-10</v>
      </c>
      <c r="Q756" s="15" t="str">
        <f t="shared" si="11"/>
        <v>employed</v>
      </c>
      <c r="R756">
        <v>1</v>
      </c>
      <c r="S756">
        <v>0</v>
      </c>
      <c r="T756">
        <v>0</v>
      </c>
      <c r="U756">
        <v>0</v>
      </c>
      <c r="V756" t="s">
        <v>44</v>
      </c>
      <c r="W756">
        <v>2</v>
      </c>
    </row>
    <row r="757" spans="1:23">
      <c r="A757">
        <v>5029087</v>
      </c>
      <c r="B757" t="s">
        <v>23</v>
      </c>
      <c r="C757" t="s">
        <v>24</v>
      </c>
      <c r="D757" t="s">
        <v>25</v>
      </c>
      <c r="E757">
        <v>0</v>
      </c>
      <c r="F757">
        <v>153000</v>
      </c>
      <c r="G757" t="s">
        <v>31</v>
      </c>
      <c r="H757" t="s">
        <v>41</v>
      </c>
      <c r="I757" t="s">
        <v>33</v>
      </c>
      <c r="J757" t="s">
        <v>29</v>
      </c>
      <c r="K757">
        <v>-9363</v>
      </c>
      <c r="L757" s="13">
        <v>25.6520547945205</v>
      </c>
      <c r="M757" s="14" t="str">
        <f>VLOOKUP(L757,Temp!$B$2:$C$8,2,1)</f>
        <v>20-30</v>
      </c>
      <c r="N757">
        <v>-1056</v>
      </c>
      <c r="O757" s="13">
        <v>2.89315068493151</v>
      </c>
      <c r="P757" s="14" t="str">
        <f>VLOOKUP(O757,Temp!$E$2:$F$9,2,1)</f>
        <v>1-10</v>
      </c>
      <c r="Q757" s="15" t="str">
        <f t="shared" si="11"/>
        <v>employed</v>
      </c>
      <c r="R757">
        <v>1</v>
      </c>
      <c r="S757">
        <v>0</v>
      </c>
      <c r="T757">
        <v>0</v>
      </c>
      <c r="U757">
        <v>1</v>
      </c>
      <c r="W757">
        <v>2</v>
      </c>
    </row>
    <row r="758" spans="1:23">
      <c r="A758">
        <v>5029091</v>
      </c>
      <c r="B758" t="s">
        <v>23</v>
      </c>
      <c r="C758" t="s">
        <v>24</v>
      </c>
      <c r="D758" t="s">
        <v>25</v>
      </c>
      <c r="E758">
        <v>0</v>
      </c>
      <c r="F758">
        <v>135000</v>
      </c>
      <c r="G758" t="s">
        <v>26</v>
      </c>
      <c r="H758" t="s">
        <v>27</v>
      </c>
      <c r="I758" t="s">
        <v>33</v>
      </c>
      <c r="J758" t="s">
        <v>29</v>
      </c>
      <c r="K758">
        <v>-22548</v>
      </c>
      <c r="L758" s="13">
        <v>61.7753424657534</v>
      </c>
      <c r="M758" s="14" t="str">
        <f>VLOOKUP(L758,Temp!$B$2:$C$8,2,1)</f>
        <v>60-70</v>
      </c>
      <c r="N758">
        <v>365243</v>
      </c>
      <c r="O758" s="13">
        <v>0</v>
      </c>
      <c r="P758" s="14" t="str">
        <f>VLOOKUP(O758,Temp!$E$2:$F$9,2,1)</f>
        <v>0-1</v>
      </c>
      <c r="Q758" s="15" t="str">
        <f t="shared" si="11"/>
        <v>unemployed</v>
      </c>
      <c r="R758">
        <v>1</v>
      </c>
      <c r="S758">
        <v>0</v>
      </c>
      <c r="T758">
        <v>0</v>
      </c>
      <c r="U758">
        <v>0</v>
      </c>
      <c r="W758">
        <v>2</v>
      </c>
    </row>
    <row r="759" spans="1:23">
      <c r="A759">
        <v>5029095</v>
      </c>
      <c r="B759" t="s">
        <v>23</v>
      </c>
      <c r="C759" t="s">
        <v>24</v>
      </c>
      <c r="D759" t="s">
        <v>25</v>
      </c>
      <c r="E759">
        <v>0</v>
      </c>
      <c r="F759">
        <v>135000</v>
      </c>
      <c r="G759" t="s">
        <v>26</v>
      </c>
      <c r="H759" t="s">
        <v>27</v>
      </c>
      <c r="I759" t="s">
        <v>33</v>
      </c>
      <c r="J759" t="s">
        <v>29</v>
      </c>
      <c r="K759">
        <v>-22548</v>
      </c>
      <c r="L759" s="13">
        <v>61.7753424657534</v>
      </c>
      <c r="M759" s="14" t="str">
        <f>VLOOKUP(L759,Temp!$B$2:$C$8,2,1)</f>
        <v>60-70</v>
      </c>
      <c r="N759">
        <v>365243</v>
      </c>
      <c r="O759" s="13">
        <v>0</v>
      </c>
      <c r="P759" s="14" t="str">
        <f>VLOOKUP(O759,Temp!$E$2:$F$9,2,1)</f>
        <v>0-1</v>
      </c>
      <c r="Q759" s="15" t="str">
        <f t="shared" si="11"/>
        <v>unemployed</v>
      </c>
      <c r="R759">
        <v>1</v>
      </c>
      <c r="S759">
        <v>0</v>
      </c>
      <c r="T759">
        <v>0</v>
      </c>
      <c r="U759">
        <v>0</v>
      </c>
      <c r="W759">
        <v>2</v>
      </c>
    </row>
    <row r="760" spans="1:23">
      <c r="A760">
        <v>5029097</v>
      </c>
      <c r="B760" t="s">
        <v>30</v>
      </c>
      <c r="C760" t="s">
        <v>25</v>
      </c>
      <c r="D760" t="s">
        <v>25</v>
      </c>
      <c r="E760">
        <v>2</v>
      </c>
      <c r="F760">
        <v>135000</v>
      </c>
      <c r="G760" t="s">
        <v>36</v>
      </c>
      <c r="H760" t="s">
        <v>27</v>
      </c>
      <c r="I760" t="s">
        <v>33</v>
      </c>
      <c r="J760" t="s">
        <v>29</v>
      </c>
      <c r="K760">
        <v>-11564</v>
      </c>
      <c r="L760" s="13">
        <v>31.6821917808219</v>
      </c>
      <c r="M760" s="14" t="str">
        <f>VLOOKUP(L760,Temp!$B$2:$C$8,2,1)</f>
        <v>30-40</v>
      </c>
      <c r="N760">
        <v>-2944</v>
      </c>
      <c r="O760" s="13">
        <v>8.06575342465753</v>
      </c>
      <c r="P760" s="14" t="str">
        <f>VLOOKUP(O760,Temp!$E$2:$F$9,2,1)</f>
        <v>1-10</v>
      </c>
      <c r="Q760" s="15" t="str">
        <f t="shared" si="11"/>
        <v>employed</v>
      </c>
      <c r="R760">
        <v>1</v>
      </c>
      <c r="S760">
        <v>0</v>
      </c>
      <c r="T760">
        <v>0</v>
      </c>
      <c r="U760">
        <v>1</v>
      </c>
      <c r="V760" t="s">
        <v>37</v>
      </c>
      <c r="W760">
        <v>4</v>
      </c>
    </row>
    <row r="761" spans="1:23">
      <c r="A761">
        <v>5029103</v>
      </c>
      <c r="B761" t="s">
        <v>30</v>
      </c>
      <c r="C761" t="s">
        <v>25</v>
      </c>
      <c r="D761" t="s">
        <v>25</v>
      </c>
      <c r="E761">
        <v>2</v>
      </c>
      <c r="F761">
        <v>135000</v>
      </c>
      <c r="G761" t="s">
        <v>36</v>
      </c>
      <c r="H761" t="s">
        <v>27</v>
      </c>
      <c r="I761" t="s">
        <v>33</v>
      </c>
      <c r="J761" t="s">
        <v>29</v>
      </c>
      <c r="K761">
        <v>-11564</v>
      </c>
      <c r="L761" s="13">
        <v>31.6821917808219</v>
      </c>
      <c r="M761" s="14" t="str">
        <f>VLOOKUP(L761,Temp!$B$2:$C$8,2,1)</f>
        <v>30-40</v>
      </c>
      <c r="N761">
        <v>-2944</v>
      </c>
      <c r="O761" s="13">
        <v>8.06575342465753</v>
      </c>
      <c r="P761" s="14" t="str">
        <f>VLOOKUP(O761,Temp!$E$2:$F$9,2,1)</f>
        <v>1-10</v>
      </c>
      <c r="Q761" s="15" t="str">
        <f t="shared" si="11"/>
        <v>employed</v>
      </c>
      <c r="R761">
        <v>1</v>
      </c>
      <c r="S761">
        <v>0</v>
      </c>
      <c r="T761">
        <v>0</v>
      </c>
      <c r="U761">
        <v>1</v>
      </c>
      <c r="V761" t="s">
        <v>37</v>
      </c>
      <c r="W761">
        <v>4</v>
      </c>
    </row>
    <row r="762" spans="1:23">
      <c r="A762">
        <v>5029105</v>
      </c>
      <c r="B762" t="s">
        <v>30</v>
      </c>
      <c r="C762" t="s">
        <v>25</v>
      </c>
      <c r="D762" t="s">
        <v>24</v>
      </c>
      <c r="E762">
        <v>1</v>
      </c>
      <c r="F762">
        <v>315000</v>
      </c>
      <c r="G762" t="s">
        <v>40</v>
      </c>
      <c r="H762" t="s">
        <v>32</v>
      </c>
      <c r="I762" t="s">
        <v>33</v>
      </c>
      <c r="J762" t="s">
        <v>29</v>
      </c>
      <c r="K762">
        <v>-13230</v>
      </c>
      <c r="L762" s="13">
        <v>36.2465753424658</v>
      </c>
      <c r="M762" s="14" t="str">
        <f>VLOOKUP(L762,Temp!$B$2:$C$8,2,1)</f>
        <v>30-40</v>
      </c>
      <c r="N762">
        <v>-3643</v>
      </c>
      <c r="O762" s="13">
        <v>9.98082191780822</v>
      </c>
      <c r="P762" s="14" t="str">
        <f>VLOOKUP(O762,Temp!$E$2:$F$9,2,1)</f>
        <v>1-10</v>
      </c>
      <c r="Q762" s="15" t="str">
        <f t="shared" si="11"/>
        <v>employed</v>
      </c>
      <c r="R762">
        <v>1</v>
      </c>
      <c r="S762">
        <v>0</v>
      </c>
      <c r="T762">
        <v>0</v>
      </c>
      <c r="U762">
        <v>1</v>
      </c>
      <c r="V762" t="s">
        <v>52</v>
      </c>
      <c r="W762">
        <v>3</v>
      </c>
    </row>
    <row r="763" spans="1:23">
      <c r="A763">
        <v>5029109</v>
      </c>
      <c r="B763" t="s">
        <v>30</v>
      </c>
      <c r="C763" t="s">
        <v>25</v>
      </c>
      <c r="D763" t="s">
        <v>24</v>
      </c>
      <c r="E763">
        <v>1</v>
      </c>
      <c r="F763">
        <v>315000</v>
      </c>
      <c r="G763" t="s">
        <v>40</v>
      </c>
      <c r="H763" t="s">
        <v>32</v>
      </c>
      <c r="I763" t="s">
        <v>33</v>
      </c>
      <c r="J763" t="s">
        <v>29</v>
      </c>
      <c r="K763">
        <v>-13230</v>
      </c>
      <c r="L763" s="13">
        <v>36.2465753424658</v>
      </c>
      <c r="M763" s="14" t="str">
        <f>VLOOKUP(L763,Temp!$B$2:$C$8,2,1)</f>
        <v>30-40</v>
      </c>
      <c r="N763">
        <v>-3643</v>
      </c>
      <c r="O763" s="13">
        <v>9.98082191780822</v>
      </c>
      <c r="P763" s="14" t="str">
        <f>VLOOKUP(O763,Temp!$E$2:$F$9,2,1)</f>
        <v>1-10</v>
      </c>
      <c r="Q763" s="15" t="str">
        <f t="shared" si="11"/>
        <v>employed</v>
      </c>
      <c r="R763">
        <v>1</v>
      </c>
      <c r="S763">
        <v>0</v>
      </c>
      <c r="T763">
        <v>0</v>
      </c>
      <c r="U763">
        <v>1</v>
      </c>
      <c r="V763" t="s">
        <v>52</v>
      </c>
      <c r="W763">
        <v>3</v>
      </c>
    </row>
    <row r="764" spans="1:23">
      <c r="A764">
        <v>5029111</v>
      </c>
      <c r="B764" t="s">
        <v>23</v>
      </c>
      <c r="C764" t="s">
        <v>25</v>
      </c>
      <c r="D764" t="s">
        <v>25</v>
      </c>
      <c r="E764">
        <v>2</v>
      </c>
      <c r="F764">
        <v>225000</v>
      </c>
      <c r="G764" t="s">
        <v>40</v>
      </c>
      <c r="H764" t="s">
        <v>27</v>
      </c>
      <c r="I764" t="s">
        <v>33</v>
      </c>
      <c r="J764" t="s">
        <v>29</v>
      </c>
      <c r="K764">
        <v>-14731</v>
      </c>
      <c r="L764" s="13">
        <v>40.358904109589</v>
      </c>
      <c r="M764" s="14" t="str">
        <f>VLOOKUP(L764,Temp!$B$2:$C$8,2,1)</f>
        <v>40-50</v>
      </c>
      <c r="N764">
        <v>-4617</v>
      </c>
      <c r="O764" s="13">
        <v>12.6493150684932</v>
      </c>
      <c r="P764" s="14" t="str">
        <f>VLOOKUP(O764,Temp!$E$2:$F$9,2,1)</f>
        <v>10-20</v>
      </c>
      <c r="Q764" s="15" t="str">
        <f t="shared" si="11"/>
        <v>employed</v>
      </c>
      <c r="R764">
        <v>1</v>
      </c>
      <c r="S764">
        <v>0</v>
      </c>
      <c r="T764">
        <v>0</v>
      </c>
      <c r="U764">
        <v>0</v>
      </c>
      <c r="V764" t="s">
        <v>55</v>
      </c>
      <c r="W764">
        <v>4</v>
      </c>
    </row>
    <row r="765" spans="1:23">
      <c r="A765">
        <v>5029114</v>
      </c>
      <c r="B765" t="s">
        <v>23</v>
      </c>
      <c r="C765" t="s">
        <v>25</v>
      </c>
      <c r="D765" t="s">
        <v>25</v>
      </c>
      <c r="E765">
        <v>2</v>
      </c>
      <c r="F765">
        <v>225000</v>
      </c>
      <c r="G765" t="s">
        <v>40</v>
      </c>
      <c r="H765" t="s">
        <v>27</v>
      </c>
      <c r="I765" t="s">
        <v>33</v>
      </c>
      <c r="J765" t="s">
        <v>29</v>
      </c>
      <c r="K765">
        <v>-14731</v>
      </c>
      <c r="L765" s="13">
        <v>40.358904109589</v>
      </c>
      <c r="M765" s="14" t="str">
        <f>VLOOKUP(L765,Temp!$B$2:$C$8,2,1)</f>
        <v>40-50</v>
      </c>
      <c r="N765">
        <v>-4617</v>
      </c>
      <c r="O765" s="13">
        <v>12.6493150684932</v>
      </c>
      <c r="P765" s="14" t="str">
        <f>VLOOKUP(O765,Temp!$E$2:$F$9,2,1)</f>
        <v>10-20</v>
      </c>
      <c r="Q765" s="15" t="str">
        <f t="shared" si="11"/>
        <v>employed</v>
      </c>
      <c r="R765">
        <v>1</v>
      </c>
      <c r="S765">
        <v>0</v>
      </c>
      <c r="T765">
        <v>0</v>
      </c>
      <c r="U765">
        <v>0</v>
      </c>
      <c r="V765" t="s">
        <v>55</v>
      </c>
      <c r="W765">
        <v>4</v>
      </c>
    </row>
    <row r="766" spans="1:23">
      <c r="A766">
        <v>5029122</v>
      </c>
      <c r="B766" t="s">
        <v>23</v>
      </c>
      <c r="C766" t="s">
        <v>24</v>
      </c>
      <c r="D766" t="s">
        <v>25</v>
      </c>
      <c r="E766">
        <v>0</v>
      </c>
      <c r="F766">
        <v>123750</v>
      </c>
      <c r="G766" t="s">
        <v>36</v>
      </c>
      <c r="H766" t="s">
        <v>32</v>
      </c>
      <c r="I766" t="s">
        <v>33</v>
      </c>
      <c r="J766" t="s">
        <v>29</v>
      </c>
      <c r="K766">
        <v>-16686</v>
      </c>
      <c r="L766" s="13">
        <v>45.7150684931507</v>
      </c>
      <c r="M766" s="14" t="str">
        <f>VLOOKUP(L766,Temp!$B$2:$C$8,2,1)</f>
        <v>40-50</v>
      </c>
      <c r="N766">
        <v>-599</v>
      </c>
      <c r="O766" s="13">
        <v>1.64109589041096</v>
      </c>
      <c r="P766" s="14" t="str">
        <f>VLOOKUP(O766,Temp!$E$2:$F$9,2,1)</f>
        <v>1-10</v>
      </c>
      <c r="Q766" s="15" t="str">
        <f t="shared" si="11"/>
        <v>employed</v>
      </c>
      <c r="R766">
        <v>1</v>
      </c>
      <c r="S766">
        <v>0</v>
      </c>
      <c r="T766">
        <v>0</v>
      </c>
      <c r="U766">
        <v>0</v>
      </c>
      <c r="V766" t="s">
        <v>51</v>
      </c>
      <c r="W766">
        <v>2</v>
      </c>
    </row>
    <row r="767" spans="1:23">
      <c r="A767">
        <v>5029130</v>
      </c>
      <c r="B767" t="s">
        <v>23</v>
      </c>
      <c r="C767" t="s">
        <v>24</v>
      </c>
      <c r="D767" t="s">
        <v>25</v>
      </c>
      <c r="E767">
        <v>0</v>
      </c>
      <c r="F767">
        <v>123750</v>
      </c>
      <c r="G767" t="s">
        <v>36</v>
      </c>
      <c r="H767" t="s">
        <v>32</v>
      </c>
      <c r="I767" t="s">
        <v>33</v>
      </c>
      <c r="J767" t="s">
        <v>29</v>
      </c>
      <c r="K767">
        <v>-16686</v>
      </c>
      <c r="L767" s="13">
        <v>45.7150684931507</v>
      </c>
      <c r="M767" s="14" t="str">
        <f>VLOOKUP(L767,Temp!$B$2:$C$8,2,1)</f>
        <v>40-50</v>
      </c>
      <c r="N767">
        <v>-599</v>
      </c>
      <c r="O767" s="13">
        <v>1.64109589041096</v>
      </c>
      <c r="P767" s="14" t="str">
        <f>VLOOKUP(O767,Temp!$E$2:$F$9,2,1)</f>
        <v>1-10</v>
      </c>
      <c r="Q767" s="15" t="str">
        <f t="shared" si="11"/>
        <v>employed</v>
      </c>
      <c r="R767">
        <v>1</v>
      </c>
      <c r="S767">
        <v>0</v>
      </c>
      <c r="T767">
        <v>0</v>
      </c>
      <c r="U767">
        <v>0</v>
      </c>
      <c r="V767" t="s">
        <v>51</v>
      </c>
      <c r="W767">
        <v>2</v>
      </c>
    </row>
    <row r="768" spans="1:23">
      <c r="A768">
        <v>5029138</v>
      </c>
      <c r="B768" t="s">
        <v>23</v>
      </c>
      <c r="C768" t="s">
        <v>25</v>
      </c>
      <c r="D768" t="s">
        <v>25</v>
      </c>
      <c r="E768">
        <v>0</v>
      </c>
      <c r="F768">
        <v>360000</v>
      </c>
      <c r="G768" t="s">
        <v>31</v>
      </c>
      <c r="H768" t="s">
        <v>32</v>
      </c>
      <c r="I768" t="s">
        <v>33</v>
      </c>
      <c r="J768" t="s">
        <v>29</v>
      </c>
      <c r="K768">
        <v>-12570</v>
      </c>
      <c r="L768" s="13">
        <v>34.4383561643836</v>
      </c>
      <c r="M768" s="14" t="str">
        <f>VLOOKUP(L768,Temp!$B$2:$C$8,2,1)</f>
        <v>30-40</v>
      </c>
      <c r="N768">
        <v>-3095</v>
      </c>
      <c r="O768" s="13">
        <v>8.47945205479452</v>
      </c>
      <c r="P768" s="14" t="str">
        <f>VLOOKUP(O768,Temp!$E$2:$F$9,2,1)</f>
        <v>1-10</v>
      </c>
      <c r="Q768" s="15" t="str">
        <f t="shared" si="11"/>
        <v>employed</v>
      </c>
      <c r="R768">
        <v>1</v>
      </c>
      <c r="S768">
        <v>1</v>
      </c>
      <c r="T768">
        <v>0</v>
      </c>
      <c r="U768">
        <v>0</v>
      </c>
      <c r="V768" t="s">
        <v>37</v>
      </c>
      <c r="W768">
        <v>2</v>
      </c>
    </row>
    <row r="769" spans="1:23">
      <c r="A769">
        <v>5029162</v>
      </c>
      <c r="B769" t="s">
        <v>23</v>
      </c>
      <c r="C769" t="s">
        <v>24</v>
      </c>
      <c r="D769" t="s">
        <v>24</v>
      </c>
      <c r="E769">
        <v>0</v>
      </c>
      <c r="F769">
        <v>180000</v>
      </c>
      <c r="G769" t="s">
        <v>31</v>
      </c>
      <c r="H769" t="s">
        <v>32</v>
      </c>
      <c r="I769" t="s">
        <v>33</v>
      </c>
      <c r="J769" t="s">
        <v>29</v>
      </c>
      <c r="K769">
        <v>-12461</v>
      </c>
      <c r="L769" s="13">
        <v>34.1397260273973</v>
      </c>
      <c r="M769" s="14" t="str">
        <f>VLOOKUP(L769,Temp!$B$2:$C$8,2,1)</f>
        <v>30-40</v>
      </c>
      <c r="N769">
        <v>-1805</v>
      </c>
      <c r="O769" s="13">
        <v>4.94520547945205</v>
      </c>
      <c r="P769" s="14" t="str">
        <f>VLOOKUP(O769,Temp!$E$2:$F$9,2,1)</f>
        <v>1-10</v>
      </c>
      <c r="Q769" s="15" t="str">
        <f t="shared" si="11"/>
        <v>employed</v>
      </c>
      <c r="R769">
        <v>1</v>
      </c>
      <c r="S769">
        <v>1</v>
      </c>
      <c r="T769">
        <v>0</v>
      </c>
      <c r="U769">
        <v>0</v>
      </c>
      <c r="V769" t="s">
        <v>44</v>
      </c>
      <c r="W769">
        <v>2</v>
      </c>
    </row>
    <row r="770" spans="1:23">
      <c r="A770">
        <v>5029163</v>
      </c>
      <c r="B770" t="s">
        <v>23</v>
      </c>
      <c r="C770" t="s">
        <v>24</v>
      </c>
      <c r="D770" t="s">
        <v>25</v>
      </c>
      <c r="E770">
        <v>3</v>
      </c>
      <c r="F770">
        <v>157500</v>
      </c>
      <c r="G770" t="s">
        <v>36</v>
      </c>
      <c r="H770" t="s">
        <v>32</v>
      </c>
      <c r="I770" t="s">
        <v>42</v>
      </c>
      <c r="J770" t="s">
        <v>29</v>
      </c>
      <c r="K770">
        <v>-11677</v>
      </c>
      <c r="L770" s="13">
        <v>31.9917808219178</v>
      </c>
      <c r="M770" s="14" t="str">
        <f>VLOOKUP(L770,Temp!$B$2:$C$8,2,1)</f>
        <v>30-40</v>
      </c>
      <c r="N770">
        <v>-3356</v>
      </c>
      <c r="O770" s="13">
        <v>9.19452054794521</v>
      </c>
      <c r="P770" s="14" t="str">
        <f>VLOOKUP(O770,Temp!$E$2:$F$9,2,1)</f>
        <v>1-10</v>
      </c>
      <c r="Q770" s="15" t="str">
        <f t="shared" si="11"/>
        <v>employed</v>
      </c>
      <c r="R770">
        <v>1</v>
      </c>
      <c r="S770">
        <v>0</v>
      </c>
      <c r="T770">
        <v>0</v>
      </c>
      <c r="U770">
        <v>0</v>
      </c>
      <c r="V770" t="s">
        <v>34</v>
      </c>
      <c r="W770">
        <v>5</v>
      </c>
    </row>
    <row r="771" spans="1:23">
      <c r="A771">
        <v>5029168</v>
      </c>
      <c r="B771" t="s">
        <v>23</v>
      </c>
      <c r="C771" t="s">
        <v>24</v>
      </c>
      <c r="D771" t="s">
        <v>25</v>
      </c>
      <c r="E771">
        <v>0</v>
      </c>
      <c r="F771">
        <v>117000</v>
      </c>
      <c r="G771" t="s">
        <v>26</v>
      </c>
      <c r="H771" t="s">
        <v>32</v>
      </c>
      <c r="I771" t="s">
        <v>33</v>
      </c>
      <c r="J771" t="s">
        <v>29</v>
      </c>
      <c r="K771">
        <v>-20768</v>
      </c>
      <c r="L771" s="13">
        <v>56.8986301369863</v>
      </c>
      <c r="M771" s="14" t="str">
        <f>VLOOKUP(L771,Temp!$B$2:$C$8,2,1)</f>
        <v>50-60</v>
      </c>
      <c r="N771">
        <v>365243</v>
      </c>
      <c r="O771" s="13">
        <v>0</v>
      </c>
      <c r="P771" s="14" t="str">
        <f>VLOOKUP(O771,Temp!$E$2:$F$9,2,1)</f>
        <v>0-1</v>
      </c>
      <c r="Q771" s="15" t="str">
        <f t="shared" ref="Q771:Q834" si="12">IF(N771&lt;0,"employed","unemployed")</f>
        <v>unemployed</v>
      </c>
      <c r="R771">
        <v>1</v>
      </c>
      <c r="S771">
        <v>0</v>
      </c>
      <c r="T771">
        <v>0</v>
      </c>
      <c r="U771">
        <v>0</v>
      </c>
      <c r="W771">
        <v>2</v>
      </c>
    </row>
    <row r="772" spans="1:23">
      <c r="A772">
        <v>5029199</v>
      </c>
      <c r="B772" t="s">
        <v>30</v>
      </c>
      <c r="C772" t="s">
        <v>25</v>
      </c>
      <c r="D772" t="s">
        <v>25</v>
      </c>
      <c r="E772">
        <v>0</v>
      </c>
      <c r="F772">
        <v>90000</v>
      </c>
      <c r="G772" t="s">
        <v>31</v>
      </c>
      <c r="H772" t="s">
        <v>32</v>
      </c>
      <c r="I772" t="s">
        <v>33</v>
      </c>
      <c r="J772" t="s">
        <v>29</v>
      </c>
      <c r="K772">
        <v>-18896</v>
      </c>
      <c r="L772" s="13">
        <v>51.7698630136986</v>
      </c>
      <c r="M772" s="14" t="str">
        <f>VLOOKUP(L772,Temp!$B$2:$C$8,2,1)</f>
        <v>50-60</v>
      </c>
      <c r="N772">
        <v>-1661</v>
      </c>
      <c r="O772" s="13">
        <v>4.55068493150685</v>
      </c>
      <c r="P772" s="14" t="str">
        <f>VLOOKUP(O772,Temp!$E$2:$F$9,2,1)</f>
        <v>1-10</v>
      </c>
      <c r="Q772" s="15" t="str">
        <f t="shared" si="12"/>
        <v>employed</v>
      </c>
      <c r="R772">
        <v>1</v>
      </c>
      <c r="S772">
        <v>0</v>
      </c>
      <c r="T772">
        <v>0</v>
      </c>
      <c r="U772">
        <v>0</v>
      </c>
      <c r="V772" t="s">
        <v>34</v>
      </c>
      <c r="W772">
        <v>2</v>
      </c>
    </row>
    <row r="773" spans="1:23">
      <c r="A773">
        <v>5029205</v>
      </c>
      <c r="B773" t="s">
        <v>23</v>
      </c>
      <c r="C773" t="s">
        <v>24</v>
      </c>
      <c r="D773" t="s">
        <v>25</v>
      </c>
      <c r="E773">
        <v>0</v>
      </c>
      <c r="F773">
        <v>180000</v>
      </c>
      <c r="G773" t="s">
        <v>26</v>
      </c>
      <c r="H773" t="s">
        <v>32</v>
      </c>
      <c r="I773" t="s">
        <v>33</v>
      </c>
      <c r="J773" t="s">
        <v>29</v>
      </c>
      <c r="K773">
        <v>-22115</v>
      </c>
      <c r="L773" s="13">
        <v>60.5890410958904</v>
      </c>
      <c r="M773" s="14" t="str">
        <f>VLOOKUP(L773,Temp!$B$2:$C$8,2,1)</f>
        <v>60-70</v>
      </c>
      <c r="N773">
        <v>365243</v>
      </c>
      <c r="O773" s="13">
        <v>0</v>
      </c>
      <c r="P773" s="14" t="str">
        <f>VLOOKUP(O773,Temp!$E$2:$F$9,2,1)</f>
        <v>0-1</v>
      </c>
      <c r="Q773" s="15" t="str">
        <f t="shared" si="12"/>
        <v>unemployed</v>
      </c>
      <c r="R773">
        <v>1</v>
      </c>
      <c r="S773">
        <v>0</v>
      </c>
      <c r="T773">
        <v>1</v>
      </c>
      <c r="U773">
        <v>0</v>
      </c>
      <c r="W773">
        <v>2</v>
      </c>
    </row>
    <row r="774" spans="1:23">
      <c r="A774">
        <v>5029230</v>
      </c>
      <c r="B774" t="s">
        <v>30</v>
      </c>
      <c r="C774" t="s">
        <v>24</v>
      </c>
      <c r="D774" t="s">
        <v>25</v>
      </c>
      <c r="E774">
        <v>0</v>
      </c>
      <c r="F774">
        <v>180000</v>
      </c>
      <c r="G774" t="s">
        <v>36</v>
      </c>
      <c r="H774" t="s">
        <v>32</v>
      </c>
      <c r="I774" t="s">
        <v>33</v>
      </c>
      <c r="J774" t="s">
        <v>29</v>
      </c>
      <c r="K774">
        <v>-19408</v>
      </c>
      <c r="L774" s="13">
        <v>53.172602739726</v>
      </c>
      <c r="M774" s="14" t="str">
        <f>VLOOKUP(L774,Temp!$B$2:$C$8,2,1)</f>
        <v>50-60</v>
      </c>
      <c r="N774">
        <v>-4553</v>
      </c>
      <c r="O774" s="13">
        <v>12.4739726027397</v>
      </c>
      <c r="P774" s="14" t="str">
        <f>VLOOKUP(O774,Temp!$E$2:$F$9,2,1)</f>
        <v>10-20</v>
      </c>
      <c r="Q774" s="15" t="str">
        <f t="shared" si="12"/>
        <v>employed</v>
      </c>
      <c r="R774">
        <v>1</v>
      </c>
      <c r="S774">
        <v>0</v>
      </c>
      <c r="T774">
        <v>1</v>
      </c>
      <c r="U774">
        <v>0</v>
      </c>
      <c r="V774" t="s">
        <v>34</v>
      </c>
      <c r="W774">
        <v>2</v>
      </c>
    </row>
    <row r="775" spans="1:23">
      <c r="A775">
        <v>5029236</v>
      </c>
      <c r="B775" t="s">
        <v>23</v>
      </c>
      <c r="C775" t="s">
        <v>24</v>
      </c>
      <c r="D775" t="s">
        <v>25</v>
      </c>
      <c r="E775">
        <v>0</v>
      </c>
      <c r="F775">
        <v>81000</v>
      </c>
      <c r="G775" t="s">
        <v>26</v>
      </c>
      <c r="H775" t="s">
        <v>32</v>
      </c>
      <c r="I775" t="s">
        <v>28</v>
      </c>
      <c r="J775" t="s">
        <v>29</v>
      </c>
      <c r="K775">
        <v>-23137</v>
      </c>
      <c r="L775" s="13">
        <v>63.3890410958904</v>
      </c>
      <c r="M775" s="14" t="str">
        <f>VLOOKUP(L775,Temp!$B$2:$C$8,2,1)</f>
        <v>60-70</v>
      </c>
      <c r="N775">
        <v>365243</v>
      </c>
      <c r="O775" s="13">
        <v>0</v>
      </c>
      <c r="P775" s="14" t="str">
        <f>VLOOKUP(O775,Temp!$E$2:$F$9,2,1)</f>
        <v>0-1</v>
      </c>
      <c r="Q775" s="15" t="str">
        <f t="shared" si="12"/>
        <v>unemployed</v>
      </c>
      <c r="R775">
        <v>1</v>
      </c>
      <c r="S775">
        <v>0</v>
      </c>
      <c r="T775">
        <v>0</v>
      </c>
      <c r="U775">
        <v>0</v>
      </c>
      <c r="W775">
        <v>1</v>
      </c>
    </row>
    <row r="776" spans="1:23">
      <c r="A776">
        <v>5029266</v>
      </c>
      <c r="B776" t="s">
        <v>30</v>
      </c>
      <c r="C776" t="s">
        <v>25</v>
      </c>
      <c r="D776" t="s">
        <v>25</v>
      </c>
      <c r="E776">
        <v>2</v>
      </c>
      <c r="F776">
        <v>225000</v>
      </c>
      <c r="G776" t="s">
        <v>36</v>
      </c>
      <c r="H776" t="s">
        <v>27</v>
      </c>
      <c r="I776" t="s">
        <v>33</v>
      </c>
      <c r="J776" t="s">
        <v>29</v>
      </c>
      <c r="K776">
        <v>-13456</v>
      </c>
      <c r="L776" s="13">
        <v>36.8657534246575</v>
      </c>
      <c r="M776" s="14" t="str">
        <f>VLOOKUP(L776,Temp!$B$2:$C$8,2,1)</f>
        <v>30-40</v>
      </c>
      <c r="N776">
        <v>-992</v>
      </c>
      <c r="O776" s="13">
        <v>2.71780821917808</v>
      </c>
      <c r="P776" s="14" t="str">
        <f>VLOOKUP(O776,Temp!$E$2:$F$9,2,1)</f>
        <v>1-10</v>
      </c>
      <c r="Q776" s="15" t="str">
        <f t="shared" si="12"/>
        <v>employed</v>
      </c>
      <c r="R776">
        <v>1</v>
      </c>
      <c r="S776">
        <v>0</v>
      </c>
      <c r="T776">
        <v>0</v>
      </c>
      <c r="U776">
        <v>0</v>
      </c>
      <c r="V776" t="s">
        <v>35</v>
      </c>
      <c r="W776">
        <v>4</v>
      </c>
    </row>
    <row r="777" spans="1:23">
      <c r="A777">
        <v>5029276</v>
      </c>
      <c r="B777" t="s">
        <v>23</v>
      </c>
      <c r="C777" t="s">
        <v>24</v>
      </c>
      <c r="D777" t="s">
        <v>24</v>
      </c>
      <c r="E777">
        <v>0</v>
      </c>
      <c r="F777">
        <v>220500</v>
      </c>
      <c r="G777" t="s">
        <v>36</v>
      </c>
      <c r="H777" t="s">
        <v>32</v>
      </c>
      <c r="I777" t="s">
        <v>33</v>
      </c>
      <c r="J777" t="s">
        <v>29</v>
      </c>
      <c r="K777">
        <v>-15130</v>
      </c>
      <c r="L777" s="13">
        <v>41.4520547945205</v>
      </c>
      <c r="M777" s="14" t="str">
        <f>VLOOKUP(L777,Temp!$B$2:$C$8,2,1)</f>
        <v>40-50</v>
      </c>
      <c r="N777">
        <v>-170</v>
      </c>
      <c r="O777" s="13">
        <v>0.465753424657534</v>
      </c>
      <c r="P777" s="14" t="str">
        <f>VLOOKUP(O777,Temp!$E$2:$F$9,2,1)</f>
        <v>0-1</v>
      </c>
      <c r="Q777" s="15" t="str">
        <f t="shared" si="12"/>
        <v>employed</v>
      </c>
      <c r="R777">
        <v>1</v>
      </c>
      <c r="S777">
        <v>0</v>
      </c>
      <c r="T777">
        <v>0</v>
      </c>
      <c r="U777">
        <v>0</v>
      </c>
      <c r="W777">
        <v>2</v>
      </c>
    </row>
    <row r="778" spans="1:23">
      <c r="A778">
        <v>5029288</v>
      </c>
      <c r="B778" t="s">
        <v>23</v>
      </c>
      <c r="C778" t="s">
        <v>24</v>
      </c>
      <c r="D778" t="s">
        <v>24</v>
      </c>
      <c r="E778">
        <v>0</v>
      </c>
      <c r="F778">
        <v>265500</v>
      </c>
      <c r="G778" t="s">
        <v>26</v>
      </c>
      <c r="H778" t="s">
        <v>32</v>
      </c>
      <c r="I778" t="s">
        <v>33</v>
      </c>
      <c r="J778" t="s">
        <v>29</v>
      </c>
      <c r="K778">
        <v>-20803</v>
      </c>
      <c r="L778" s="13">
        <v>56.9945205479452</v>
      </c>
      <c r="M778" s="14" t="str">
        <f>VLOOKUP(L778,Temp!$B$2:$C$8,2,1)</f>
        <v>50-60</v>
      </c>
      <c r="N778">
        <v>365243</v>
      </c>
      <c r="O778" s="13">
        <v>0</v>
      </c>
      <c r="P778" s="14" t="str">
        <f>VLOOKUP(O778,Temp!$E$2:$F$9,2,1)</f>
        <v>0-1</v>
      </c>
      <c r="Q778" s="15" t="str">
        <f t="shared" si="12"/>
        <v>unemployed</v>
      </c>
      <c r="R778">
        <v>1</v>
      </c>
      <c r="S778">
        <v>0</v>
      </c>
      <c r="T778">
        <v>0</v>
      </c>
      <c r="U778">
        <v>0</v>
      </c>
      <c r="W778">
        <v>2</v>
      </c>
    </row>
    <row r="779" spans="1:23">
      <c r="A779">
        <v>5029297</v>
      </c>
      <c r="B779" t="s">
        <v>23</v>
      </c>
      <c r="C779" t="s">
        <v>24</v>
      </c>
      <c r="D779" t="s">
        <v>24</v>
      </c>
      <c r="E779">
        <v>0</v>
      </c>
      <c r="F779">
        <v>265500</v>
      </c>
      <c r="G779" t="s">
        <v>26</v>
      </c>
      <c r="H779" t="s">
        <v>32</v>
      </c>
      <c r="I779" t="s">
        <v>33</v>
      </c>
      <c r="J779" t="s">
        <v>29</v>
      </c>
      <c r="K779">
        <v>-20803</v>
      </c>
      <c r="L779" s="13">
        <v>56.9945205479452</v>
      </c>
      <c r="M779" s="14" t="str">
        <f>VLOOKUP(L779,Temp!$B$2:$C$8,2,1)</f>
        <v>50-60</v>
      </c>
      <c r="N779">
        <v>365243</v>
      </c>
      <c r="O779" s="13">
        <v>0</v>
      </c>
      <c r="P779" s="14" t="str">
        <f>VLOOKUP(O779,Temp!$E$2:$F$9,2,1)</f>
        <v>0-1</v>
      </c>
      <c r="Q779" s="15" t="str">
        <f t="shared" si="12"/>
        <v>unemployed</v>
      </c>
      <c r="R779">
        <v>1</v>
      </c>
      <c r="S779">
        <v>0</v>
      </c>
      <c r="T779">
        <v>0</v>
      </c>
      <c r="U779">
        <v>0</v>
      </c>
      <c r="W779">
        <v>2</v>
      </c>
    </row>
    <row r="780" spans="1:23">
      <c r="A780">
        <v>5029299</v>
      </c>
      <c r="B780" t="s">
        <v>23</v>
      </c>
      <c r="C780" t="s">
        <v>25</v>
      </c>
      <c r="D780" t="s">
        <v>25</v>
      </c>
      <c r="E780">
        <v>1</v>
      </c>
      <c r="F780">
        <v>247500</v>
      </c>
      <c r="G780" t="s">
        <v>36</v>
      </c>
      <c r="H780" t="s">
        <v>41</v>
      </c>
      <c r="I780" t="s">
        <v>33</v>
      </c>
      <c r="J780" t="s">
        <v>29</v>
      </c>
      <c r="K780">
        <v>-14046</v>
      </c>
      <c r="L780" s="13">
        <v>38.4821917808219</v>
      </c>
      <c r="M780" s="14" t="str">
        <f>VLOOKUP(L780,Temp!$B$2:$C$8,2,1)</f>
        <v>30-40</v>
      </c>
      <c r="N780">
        <v>-353</v>
      </c>
      <c r="O780" s="13">
        <v>0.967123287671233</v>
      </c>
      <c r="P780" s="14" t="str">
        <f>VLOOKUP(O780,Temp!$E$2:$F$9,2,1)</f>
        <v>0-1</v>
      </c>
      <c r="Q780" s="15" t="str">
        <f t="shared" si="12"/>
        <v>employed</v>
      </c>
      <c r="R780">
        <v>1</v>
      </c>
      <c r="S780">
        <v>0</v>
      </c>
      <c r="T780">
        <v>0</v>
      </c>
      <c r="U780">
        <v>0</v>
      </c>
      <c r="V780" t="s">
        <v>44</v>
      </c>
      <c r="W780">
        <v>3</v>
      </c>
    </row>
    <row r="781" spans="1:23">
      <c r="A781">
        <v>5029305</v>
      </c>
      <c r="B781" t="s">
        <v>30</v>
      </c>
      <c r="C781" t="s">
        <v>25</v>
      </c>
      <c r="D781" t="s">
        <v>25</v>
      </c>
      <c r="E781">
        <v>2</v>
      </c>
      <c r="F781">
        <v>157500</v>
      </c>
      <c r="G781" t="s">
        <v>36</v>
      </c>
      <c r="H781" t="s">
        <v>32</v>
      </c>
      <c r="I781" t="s">
        <v>33</v>
      </c>
      <c r="J781" t="s">
        <v>29</v>
      </c>
      <c r="K781">
        <v>-15575</v>
      </c>
      <c r="L781" s="13">
        <v>42.6712328767123</v>
      </c>
      <c r="M781" s="14" t="str">
        <f>VLOOKUP(L781,Temp!$B$2:$C$8,2,1)</f>
        <v>40-50</v>
      </c>
      <c r="N781">
        <v>-139</v>
      </c>
      <c r="O781" s="13">
        <v>0.380821917808219</v>
      </c>
      <c r="P781" s="14" t="str">
        <f>VLOOKUP(O781,Temp!$E$2:$F$9,2,1)</f>
        <v>0-1</v>
      </c>
      <c r="Q781" s="15" t="str">
        <f t="shared" si="12"/>
        <v>employed</v>
      </c>
      <c r="R781">
        <v>1</v>
      </c>
      <c r="S781">
        <v>0</v>
      </c>
      <c r="T781">
        <v>0</v>
      </c>
      <c r="U781">
        <v>0</v>
      </c>
      <c r="V781" t="s">
        <v>35</v>
      </c>
      <c r="W781">
        <v>4</v>
      </c>
    </row>
    <row r="782" spans="1:23">
      <c r="A782">
        <v>5029328</v>
      </c>
      <c r="B782" t="s">
        <v>30</v>
      </c>
      <c r="C782" t="s">
        <v>24</v>
      </c>
      <c r="D782" t="s">
        <v>25</v>
      </c>
      <c r="E782">
        <v>0</v>
      </c>
      <c r="F782">
        <v>112500</v>
      </c>
      <c r="G782" t="s">
        <v>26</v>
      </c>
      <c r="H782" t="s">
        <v>32</v>
      </c>
      <c r="I782" t="s">
        <v>33</v>
      </c>
      <c r="J782" t="s">
        <v>29</v>
      </c>
      <c r="K782">
        <v>-22581</v>
      </c>
      <c r="L782" s="13">
        <v>61.8657534246575</v>
      </c>
      <c r="M782" s="14" t="str">
        <f>VLOOKUP(L782,Temp!$B$2:$C$8,2,1)</f>
        <v>60-70</v>
      </c>
      <c r="N782">
        <v>365243</v>
      </c>
      <c r="O782" s="13">
        <v>0</v>
      </c>
      <c r="P782" s="14" t="str">
        <f>VLOOKUP(O782,Temp!$E$2:$F$9,2,1)</f>
        <v>0-1</v>
      </c>
      <c r="Q782" s="15" t="str">
        <f t="shared" si="12"/>
        <v>unemployed</v>
      </c>
      <c r="R782">
        <v>1</v>
      </c>
      <c r="S782">
        <v>0</v>
      </c>
      <c r="T782">
        <v>1</v>
      </c>
      <c r="U782">
        <v>0</v>
      </c>
      <c r="W782">
        <v>2</v>
      </c>
    </row>
    <row r="783" spans="1:23">
      <c r="A783">
        <v>5029346</v>
      </c>
      <c r="B783" t="s">
        <v>30</v>
      </c>
      <c r="C783" t="s">
        <v>25</v>
      </c>
      <c r="D783" t="s">
        <v>25</v>
      </c>
      <c r="E783">
        <v>0</v>
      </c>
      <c r="F783">
        <v>270000</v>
      </c>
      <c r="G783" t="s">
        <v>36</v>
      </c>
      <c r="H783" t="s">
        <v>27</v>
      </c>
      <c r="I783" t="s">
        <v>33</v>
      </c>
      <c r="J783" t="s">
        <v>29</v>
      </c>
      <c r="K783">
        <v>-10942</v>
      </c>
      <c r="L783" s="13">
        <v>29.9780821917808</v>
      </c>
      <c r="M783" s="14" t="str">
        <f>VLOOKUP(L783,Temp!$B$2:$C$8,2,1)</f>
        <v>20-30</v>
      </c>
      <c r="N783">
        <v>-412</v>
      </c>
      <c r="O783" s="13">
        <v>1.12876712328767</v>
      </c>
      <c r="P783" s="14" t="str">
        <f>VLOOKUP(O783,Temp!$E$2:$F$9,2,1)</f>
        <v>1-10</v>
      </c>
      <c r="Q783" s="15" t="str">
        <f t="shared" si="12"/>
        <v>employed</v>
      </c>
      <c r="R783">
        <v>1</v>
      </c>
      <c r="S783">
        <v>0</v>
      </c>
      <c r="T783">
        <v>0</v>
      </c>
      <c r="U783">
        <v>0</v>
      </c>
      <c r="V783" t="s">
        <v>35</v>
      </c>
      <c r="W783">
        <v>2</v>
      </c>
    </row>
    <row r="784" spans="1:23">
      <c r="A784">
        <v>5029351</v>
      </c>
      <c r="B784" t="s">
        <v>30</v>
      </c>
      <c r="C784" t="s">
        <v>25</v>
      </c>
      <c r="D784" t="s">
        <v>25</v>
      </c>
      <c r="E784">
        <v>0</v>
      </c>
      <c r="F784">
        <v>270000</v>
      </c>
      <c r="G784" t="s">
        <v>36</v>
      </c>
      <c r="H784" t="s">
        <v>27</v>
      </c>
      <c r="I784" t="s">
        <v>33</v>
      </c>
      <c r="J784" t="s">
        <v>29</v>
      </c>
      <c r="K784">
        <v>-10942</v>
      </c>
      <c r="L784" s="13">
        <v>29.9780821917808</v>
      </c>
      <c r="M784" s="14" t="str">
        <f>VLOOKUP(L784,Temp!$B$2:$C$8,2,1)</f>
        <v>20-30</v>
      </c>
      <c r="N784">
        <v>-412</v>
      </c>
      <c r="O784" s="13">
        <v>1.12876712328767</v>
      </c>
      <c r="P784" s="14" t="str">
        <f>VLOOKUP(O784,Temp!$E$2:$F$9,2,1)</f>
        <v>1-10</v>
      </c>
      <c r="Q784" s="15" t="str">
        <f t="shared" si="12"/>
        <v>employed</v>
      </c>
      <c r="R784">
        <v>1</v>
      </c>
      <c r="S784">
        <v>0</v>
      </c>
      <c r="T784">
        <v>0</v>
      </c>
      <c r="U784">
        <v>0</v>
      </c>
      <c r="V784" t="s">
        <v>35</v>
      </c>
      <c r="W784">
        <v>2</v>
      </c>
    </row>
    <row r="785" spans="1:23">
      <c r="A785">
        <v>5029357</v>
      </c>
      <c r="B785" t="s">
        <v>30</v>
      </c>
      <c r="C785" t="s">
        <v>25</v>
      </c>
      <c r="D785" t="s">
        <v>25</v>
      </c>
      <c r="E785">
        <v>2</v>
      </c>
      <c r="F785">
        <v>360000</v>
      </c>
      <c r="G785" t="s">
        <v>36</v>
      </c>
      <c r="H785" t="s">
        <v>32</v>
      </c>
      <c r="I785" t="s">
        <v>33</v>
      </c>
      <c r="J785" t="s">
        <v>29</v>
      </c>
      <c r="K785">
        <v>-13465</v>
      </c>
      <c r="L785" s="13">
        <v>36.8904109589041</v>
      </c>
      <c r="M785" s="14" t="str">
        <f>VLOOKUP(L785,Temp!$B$2:$C$8,2,1)</f>
        <v>30-40</v>
      </c>
      <c r="N785">
        <v>-839</v>
      </c>
      <c r="O785" s="13">
        <v>2.2986301369863</v>
      </c>
      <c r="P785" s="14" t="str">
        <f>VLOOKUP(O785,Temp!$E$2:$F$9,2,1)</f>
        <v>1-10</v>
      </c>
      <c r="Q785" s="15" t="str">
        <f t="shared" si="12"/>
        <v>employed</v>
      </c>
      <c r="R785">
        <v>1</v>
      </c>
      <c r="S785">
        <v>0</v>
      </c>
      <c r="T785">
        <v>1</v>
      </c>
      <c r="U785">
        <v>0</v>
      </c>
      <c r="V785" t="s">
        <v>37</v>
      </c>
      <c r="W785">
        <v>4</v>
      </c>
    </row>
    <row r="786" spans="1:23">
      <c r="A786">
        <v>5029358</v>
      </c>
      <c r="B786" t="s">
        <v>30</v>
      </c>
      <c r="C786" t="s">
        <v>25</v>
      </c>
      <c r="D786" t="s">
        <v>25</v>
      </c>
      <c r="E786">
        <v>2</v>
      </c>
      <c r="F786">
        <v>360000</v>
      </c>
      <c r="G786" t="s">
        <v>36</v>
      </c>
      <c r="H786" t="s">
        <v>32</v>
      </c>
      <c r="I786" t="s">
        <v>33</v>
      </c>
      <c r="J786" t="s">
        <v>29</v>
      </c>
      <c r="K786">
        <v>-13465</v>
      </c>
      <c r="L786" s="13">
        <v>36.8904109589041</v>
      </c>
      <c r="M786" s="14" t="str">
        <f>VLOOKUP(L786,Temp!$B$2:$C$8,2,1)</f>
        <v>30-40</v>
      </c>
      <c r="N786">
        <v>-839</v>
      </c>
      <c r="O786" s="13">
        <v>2.2986301369863</v>
      </c>
      <c r="P786" s="14" t="str">
        <f>VLOOKUP(O786,Temp!$E$2:$F$9,2,1)</f>
        <v>1-10</v>
      </c>
      <c r="Q786" s="15" t="str">
        <f t="shared" si="12"/>
        <v>employed</v>
      </c>
      <c r="R786">
        <v>1</v>
      </c>
      <c r="S786">
        <v>0</v>
      </c>
      <c r="T786">
        <v>1</v>
      </c>
      <c r="U786">
        <v>0</v>
      </c>
      <c r="V786" t="s">
        <v>37</v>
      </c>
      <c r="W786">
        <v>4</v>
      </c>
    </row>
    <row r="787" spans="1:23">
      <c r="A787">
        <v>5029361</v>
      </c>
      <c r="B787" t="s">
        <v>30</v>
      </c>
      <c r="C787" t="s">
        <v>25</v>
      </c>
      <c r="D787" t="s">
        <v>25</v>
      </c>
      <c r="E787">
        <v>2</v>
      </c>
      <c r="F787">
        <v>360000</v>
      </c>
      <c r="G787" t="s">
        <v>36</v>
      </c>
      <c r="H787" t="s">
        <v>32</v>
      </c>
      <c r="I787" t="s">
        <v>33</v>
      </c>
      <c r="J787" t="s">
        <v>29</v>
      </c>
      <c r="K787">
        <v>-13465</v>
      </c>
      <c r="L787" s="13">
        <v>36.8904109589041</v>
      </c>
      <c r="M787" s="14" t="str">
        <f>VLOOKUP(L787,Temp!$B$2:$C$8,2,1)</f>
        <v>30-40</v>
      </c>
      <c r="N787">
        <v>-839</v>
      </c>
      <c r="O787" s="13">
        <v>2.2986301369863</v>
      </c>
      <c r="P787" s="14" t="str">
        <f>VLOOKUP(O787,Temp!$E$2:$F$9,2,1)</f>
        <v>1-10</v>
      </c>
      <c r="Q787" s="15" t="str">
        <f t="shared" si="12"/>
        <v>employed</v>
      </c>
      <c r="R787">
        <v>1</v>
      </c>
      <c r="S787">
        <v>0</v>
      </c>
      <c r="T787">
        <v>1</v>
      </c>
      <c r="U787">
        <v>0</v>
      </c>
      <c r="V787" t="s">
        <v>37</v>
      </c>
      <c r="W787">
        <v>4</v>
      </c>
    </row>
    <row r="788" spans="1:23">
      <c r="A788">
        <v>5029362</v>
      </c>
      <c r="B788" t="s">
        <v>30</v>
      </c>
      <c r="C788" t="s">
        <v>25</v>
      </c>
      <c r="D788" t="s">
        <v>25</v>
      </c>
      <c r="E788">
        <v>2</v>
      </c>
      <c r="F788">
        <v>360000</v>
      </c>
      <c r="G788" t="s">
        <v>36</v>
      </c>
      <c r="H788" t="s">
        <v>32</v>
      </c>
      <c r="I788" t="s">
        <v>33</v>
      </c>
      <c r="J788" t="s">
        <v>29</v>
      </c>
      <c r="K788">
        <v>-13465</v>
      </c>
      <c r="L788" s="13">
        <v>36.8904109589041</v>
      </c>
      <c r="M788" s="14" t="str">
        <f>VLOOKUP(L788,Temp!$B$2:$C$8,2,1)</f>
        <v>30-40</v>
      </c>
      <c r="N788">
        <v>-839</v>
      </c>
      <c r="O788" s="13">
        <v>2.2986301369863</v>
      </c>
      <c r="P788" s="14" t="str">
        <f>VLOOKUP(O788,Temp!$E$2:$F$9,2,1)</f>
        <v>1-10</v>
      </c>
      <c r="Q788" s="15" t="str">
        <f t="shared" si="12"/>
        <v>employed</v>
      </c>
      <c r="R788">
        <v>1</v>
      </c>
      <c r="S788">
        <v>0</v>
      </c>
      <c r="T788">
        <v>1</v>
      </c>
      <c r="U788">
        <v>0</v>
      </c>
      <c r="V788" t="s">
        <v>37</v>
      </c>
      <c r="W788">
        <v>4</v>
      </c>
    </row>
    <row r="789" spans="1:23">
      <c r="A789">
        <v>5029374</v>
      </c>
      <c r="B789" t="s">
        <v>23</v>
      </c>
      <c r="C789" t="s">
        <v>24</v>
      </c>
      <c r="D789" t="s">
        <v>25</v>
      </c>
      <c r="E789">
        <v>0</v>
      </c>
      <c r="F789">
        <v>270000</v>
      </c>
      <c r="G789" t="s">
        <v>36</v>
      </c>
      <c r="H789" t="s">
        <v>27</v>
      </c>
      <c r="I789" t="s">
        <v>33</v>
      </c>
      <c r="J789" t="s">
        <v>29</v>
      </c>
      <c r="K789">
        <v>-17341</v>
      </c>
      <c r="L789" s="13">
        <v>47.5095890410959</v>
      </c>
      <c r="M789" s="14" t="str">
        <f>VLOOKUP(L789,Temp!$B$2:$C$8,2,1)</f>
        <v>40-50</v>
      </c>
      <c r="N789">
        <v>-109</v>
      </c>
      <c r="O789" s="13">
        <v>0.298630136986301</v>
      </c>
      <c r="P789" s="14" t="str">
        <f>VLOOKUP(O789,Temp!$E$2:$F$9,2,1)</f>
        <v>0-1</v>
      </c>
      <c r="Q789" s="15" t="str">
        <f t="shared" si="12"/>
        <v>employed</v>
      </c>
      <c r="R789">
        <v>1</v>
      </c>
      <c r="S789">
        <v>0</v>
      </c>
      <c r="T789">
        <v>1</v>
      </c>
      <c r="U789">
        <v>0</v>
      </c>
      <c r="W789">
        <v>2</v>
      </c>
    </row>
    <row r="790" spans="1:23">
      <c r="A790">
        <v>5029377</v>
      </c>
      <c r="B790" t="s">
        <v>23</v>
      </c>
      <c r="C790" t="s">
        <v>24</v>
      </c>
      <c r="D790" t="s">
        <v>25</v>
      </c>
      <c r="E790">
        <v>0</v>
      </c>
      <c r="F790">
        <v>180000</v>
      </c>
      <c r="G790" t="s">
        <v>26</v>
      </c>
      <c r="H790" t="s">
        <v>32</v>
      </c>
      <c r="I790" t="s">
        <v>42</v>
      </c>
      <c r="J790" t="s">
        <v>29</v>
      </c>
      <c r="K790">
        <v>-20844</v>
      </c>
      <c r="L790" s="13">
        <v>57.1068493150685</v>
      </c>
      <c r="M790" s="14" t="str">
        <f>VLOOKUP(L790,Temp!$B$2:$C$8,2,1)</f>
        <v>50-60</v>
      </c>
      <c r="N790">
        <v>365243</v>
      </c>
      <c r="O790" s="13">
        <v>0</v>
      </c>
      <c r="P790" s="14" t="str">
        <f>VLOOKUP(O790,Temp!$E$2:$F$9,2,1)</f>
        <v>0-1</v>
      </c>
      <c r="Q790" s="15" t="str">
        <f t="shared" si="12"/>
        <v>unemployed</v>
      </c>
      <c r="R790">
        <v>1</v>
      </c>
      <c r="S790">
        <v>0</v>
      </c>
      <c r="T790">
        <v>0</v>
      </c>
      <c r="U790">
        <v>0</v>
      </c>
      <c r="W790">
        <v>2</v>
      </c>
    </row>
    <row r="791" spans="1:23">
      <c r="A791">
        <v>5029393</v>
      </c>
      <c r="B791" t="s">
        <v>30</v>
      </c>
      <c r="C791" t="s">
        <v>25</v>
      </c>
      <c r="D791" t="s">
        <v>25</v>
      </c>
      <c r="E791">
        <v>1</v>
      </c>
      <c r="F791">
        <v>252000</v>
      </c>
      <c r="G791" t="s">
        <v>36</v>
      </c>
      <c r="H791" t="s">
        <v>27</v>
      </c>
      <c r="I791" t="s">
        <v>33</v>
      </c>
      <c r="J791" t="s">
        <v>29</v>
      </c>
      <c r="K791">
        <v>-18252</v>
      </c>
      <c r="L791" s="13">
        <v>50.0054794520548</v>
      </c>
      <c r="M791" s="14" t="str">
        <f>VLOOKUP(L791,Temp!$B$2:$C$8,2,1)</f>
        <v>50-60</v>
      </c>
      <c r="N791">
        <v>-262</v>
      </c>
      <c r="O791" s="13">
        <v>0.717808219178082</v>
      </c>
      <c r="P791" s="14" t="str">
        <f>VLOOKUP(O791,Temp!$E$2:$F$9,2,1)</f>
        <v>0-1</v>
      </c>
      <c r="Q791" s="15" t="str">
        <f t="shared" si="12"/>
        <v>employed</v>
      </c>
      <c r="R791">
        <v>1</v>
      </c>
      <c r="S791">
        <v>0</v>
      </c>
      <c r="T791">
        <v>0</v>
      </c>
      <c r="U791">
        <v>0</v>
      </c>
      <c r="V791" t="s">
        <v>45</v>
      </c>
      <c r="W791">
        <v>3</v>
      </c>
    </row>
    <row r="792" spans="1:23">
      <c r="A792">
        <v>5029430</v>
      </c>
      <c r="B792" t="s">
        <v>23</v>
      </c>
      <c r="C792" t="s">
        <v>24</v>
      </c>
      <c r="D792" t="s">
        <v>25</v>
      </c>
      <c r="E792">
        <v>0</v>
      </c>
      <c r="F792">
        <v>135000</v>
      </c>
      <c r="G792" t="s">
        <v>36</v>
      </c>
      <c r="H792" t="s">
        <v>32</v>
      </c>
      <c r="I792" t="s">
        <v>28</v>
      </c>
      <c r="J792" t="s">
        <v>29</v>
      </c>
      <c r="K792">
        <v>-16269</v>
      </c>
      <c r="L792" s="13">
        <v>44.572602739726</v>
      </c>
      <c r="M792" s="14" t="str">
        <f>VLOOKUP(L792,Temp!$B$2:$C$8,2,1)</f>
        <v>40-50</v>
      </c>
      <c r="N792">
        <v>-1358</v>
      </c>
      <c r="O792" s="13">
        <v>3.72054794520548</v>
      </c>
      <c r="P792" s="14" t="str">
        <f>VLOOKUP(O792,Temp!$E$2:$F$9,2,1)</f>
        <v>1-10</v>
      </c>
      <c r="Q792" s="15" t="str">
        <f t="shared" si="12"/>
        <v>employed</v>
      </c>
      <c r="R792">
        <v>1</v>
      </c>
      <c r="S792">
        <v>0</v>
      </c>
      <c r="T792">
        <v>0</v>
      </c>
      <c r="U792">
        <v>0</v>
      </c>
      <c r="V792" t="s">
        <v>44</v>
      </c>
      <c r="W792">
        <v>1</v>
      </c>
    </row>
    <row r="793" spans="1:23">
      <c r="A793">
        <v>5029435</v>
      </c>
      <c r="B793" t="s">
        <v>23</v>
      </c>
      <c r="C793" t="s">
        <v>25</v>
      </c>
      <c r="D793" t="s">
        <v>25</v>
      </c>
      <c r="E793">
        <v>0</v>
      </c>
      <c r="F793">
        <v>225000</v>
      </c>
      <c r="G793" t="s">
        <v>36</v>
      </c>
      <c r="H793" t="s">
        <v>27</v>
      </c>
      <c r="I793" t="s">
        <v>33</v>
      </c>
      <c r="J793" t="s">
        <v>29</v>
      </c>
      <c r="K793">
        <v>-17402</v>
      </c>
      <c r="L793" s="13">
        <v>47.6767123287671</v>
      </c>
      <c r="M793" s="14" t="str">
        <f>VLOOKUP(L793,Temp!$B$2:$C$8,2,1)</f>
        <v>40-50</v>
      </c>
      <c r="N793">
        <v>-3153</v>
      </c>
      <c r="O793" s="13">
        <v>8.63835616438356</v>
      </c>
      <c r="P793" s="14" t="str">
        <f>VLOOKUP(O793,Temp!$E$2:$F$9,2,1)</f>
        <v>1-10</v>
      </c>
      <c r="Q793" s="15" t="str">
        <f t="shared" si="12"/>
        <v>employed</v>
      </c>
      <c r="R793">
        <v>1</v>
      </c>
      <c r="S793">
        <v>0</v>
      </c>
      <c r="T793">
        <v>1</v>
      </c>
      <c r="U793">
        <v>0</v>
      </c>
      <c r="V793" t="s">
        <v>43</v>
      </c>
      <c r="W793">
        <v>2</v>
      </c>
    </row>
    <row r="794" spans="1:23">
      <c r="A794">
        <v>5029460</v>
      </c>
      <c r="B794" t="s">
        <v>23</v>
      </c>
      <c r="C794" t="s">
        <v>25</v>
      </c>
      <c r="D794" t="s">
        <v>25</v>
      </c>
      <c r="E794">
        <v>1</v>
      </c>
      <c r="F794">
        <v>112500</v>
      </c>
      <c r="G794" t="s">
        <v>31</v>
      </c>
      <c r="H794" t="s">
        <v>27</v>
      </c>
      <c r="I794" t="s">
        <v>42</v>
      </c>
      <c r="J794" t="s">
        <v>29</v>
      </c>
      <c r="K794">
        <v>-10551</v>
      </c>
      <c r="L794" s="13">
        <v>28.9068493150685</v>
      </c>
      <c r="M794" s="14" t="str">
        <f>VLOOKUP(L794,Temp!$B$2:$C$8,2,1)</f>
        <v>20-30</v>
      </c>
      <c r="N794">
        <v>-3000</v>
      </c>
      <c r="O794" s="13">
        <v>8.21917808219178</v>
      </c>
      <c r="P794" s="14" t="str">
        <f>VLOOKUP(O794,Temp!$E$2:$F$9,2,1)</f>
        <v>1-10</v>
      </c>
      <c r="Q794" s="15" t="str">
        <f t="shared" si="12"/>
        <v>employed</v>
      </c>
      <c r="R794">
        <v>1</v>
      </c>
      <c r="S794">
        <v>0</v>
      </c>
      <c r="T794">
        <v>0</v>
      </c>
      <c r="U794">
        <v>1</v>
      </c>
      <c r="V794" t="s">
        <v>43</v>
      </c>
      <c r="W794">
        <v>3</v>
      </c>
    </row>
    <row r="795" spans="1:23">
      <c r="A795">
        <v>5029462</v>
      </c>
      <c r="B795" t="s">
        <v>23</v>
      </c>
      <c r="C795" t="s">
        <v>25</v>
      </c>
      <c r="D795" t="s">
        <v>25</v>
      </c>
      <c r="E795">
        <v>1</v>
      </c>
      <c r="F795">
        <v>112500</v>
      </c>
      <c r="G795" t="s">
        <v>31</v>
      </c>
      <c r="H795" t="s">
        <v>27</v>
      </c>
      <c r="I795" t="s">
        <v>42</v>
      </c>
      <c r="J795" t="s">
        <v>29</v>
      </c>
      <c r="K795">
        <v>-10551</v>
      </c>
      <c r="L795" s="13">
        <v>28.9068493150685</v>
      </c>
      <c r="M795" s="14" t="str">
        <f>VLOOKUP(L795,Temp!$B$2:$C$8,2,1)</f>
        <v>20-30</v>
      </c>
      <c r="N795">
        <v>-3000</v>
      </c>
      <c r="O795" s="13">
        <v>8.21917808219178</v>
      </c>
      <c r="P795" s="14" t="str">
        <f>VLOOKUP(O795,Temp!$E$2:$F$9,2,1)</f>
        <v>1-10</v>
      </c>
      <c r="Q795" s="15" t="str">
        <f t="shared" si="12"/>
        <v>employed</v>
      </c>
      <c r="R795">
        <v>1</v>
      </c>
      <c r="S795">
        <v>0</v>
      </c>
      <c r="T795">
        <v>0</v>
      </c>
      <c r="U795">
        <v>1</v>
      </c>
      <c r="V795" t="s">
        <v>43</v>
      </c>
      <c r="W795">
        <v>3</v>
      </c>
    </row>
    <row r="796" spans="1:23">
      <c r="A796">
        <v>5029480</v>
      </c>
      <c r="B796" t="s">
        <v>30</v>
      </c>
      <c r="C796" t="s">
        <v>25</v>
      </c>
      <c r="D796" t="s">
        <v>25</v>
      </c>
      <c r="E796">
        <v>0</v>
      </c>
      <c r="F796">
        <v>67500</v>
      </c>
      <c r="G796" t="s">
        <v>36</v>
      </c>
      <c r="H796" t="s">
        <v>32</v>
      </c>
      <c r="I796" t="s">
        <v>33</v>
      </c>
      <c r="J796" t="s">
        <v>29</v>
      </c>
      <c r="K796">
        <v>-16337</v>
      </c>
      <c r="L796" s="13">
        <v>44.758904109589</v>
      </c>
      <c r="M796" s="14" t="str">
        <f>VLOOKUP(L796,Temp!$B$2:$C$8,2,1)</f>
        <v>40-50</v>
      </c>
      <c r="N796">
        <v>-2727</v>
      </c>
      <c r="O796" s="13">
        <v>7.47123287671233</v>
      </c>
      <c r="P796" s="14" t="str">
        <f>VLOOKUP(O796,Temp!$E$2:$F$9,2,1)</f>
        <v>1-10</v>
      </c>
      <c r="Q796" s="15" t="str">
        <f t="shared" si="12"/>
        <v>employed</v>
      </c>
      <c r="R796">
        <v>1</v>
      </c>
      <c r="S796">
        <v>1</v>
      </c>
      <c r="T796">
        <v>1</v>
      </c>
      <c r="U796">
        <v>0</v>
      </c>
      <c r="W796">
        <v>2</v>
      </c>
    </row>
    <row r="797" spans="1:23">
      <c r="A797">
        <v>5029485</v>
      </c>
      <c r="B797" t="s">
        <v>23</v>
      </c>
      <c r="C797" t="s">
        <v>25</v>
      </c>
      <c r="D797" t="s">
        <v>24</v>
      </c>
      <c r="E797">
        <v>0</v>
      </c>
      <c r="F797">
        <v>247500</v>
      </c>
      <c r="G797" t="s">
        <v>36</v>
      </c>
      <c r="H797" t="s">
        <v>32</v>
      </c>
      <c r="I797" t="s">
        <v>33</v>
      </c>
      <c r="J797" t="s">
        <v>29</v>
      </c>
      <c r="K797">
        <v>-20952</v>
      </c>
      <c r="L797" s="13">
        <v>57.4027397260274</v>
      </c>
      <c r="M797" s="14" t="str">
        <f>VLOOKUP(L797,Temp!$B$2:$C$8,2,1)</f>
        <v>50-60</v>
      </c>
      <c r="N797">
        <v>-3852</v>
      </c>
      <c r="O797" s="13">
        <v>10.5534246575342</v>
      </c>
      <c r="P797" s="14" t="str">
        <f>VLOOKUP(O797,Temp!$E$2:$F$9,2,1)</f>
        <v>10-20</v>
      </c>
      <c r="Q797" s="15" t="str">
        <f t="shared" si="12"/>
        <v>employed</v>
      </c>
      <c r="R797">
        <v>1</v>
      </c>
      <c r="S797">
        <v>0</v>
      </c>
      <c r="T797">
        <v>0</v>
      </c>
      <c r="U797">
        <v>1</v>
      </c>
      <c r="V797" t="s">
        <v>37</v>
      </c>
      <c r="W797">
        <v>2</v>
      </c>
    </row>
    <row r="798" spans="1:23">
      <c r="A798">
        <v>5029506</v>
      </c>
      <c r="B798" t="s">
        <v>23</v>
      </c>
      <c r="C798" t="s">
        <v>24</v>
      </c>
      <c r="D798" t="s">
        <v>25</v>
      </c>
      <c r="E798">
        <v>0</v>
      </c>
      <c r="F798">
        <v>292500</v>
      </c>
      <c r="G798" t="s">
        <v>26</v>
      </c>
      <c r="H798" t="s">
        <v>32</v>
      </c>
      <c r="I798" t="s">
        <v>42</v>
      </c>
      <c r="J798" t="s">
        <v>29</v>
      </c>
      <c r="K798">
        <v>-22720</v>
      </c>
      <c r="L798" s="13">
        <v>62.2465753424658</v>
      </c>
      <c r="M798" s="14" t="str">
        <f>VLOOKUP(L798,Temp!$B$2:$C$8,2,1)</f>
        <v>60-70</v>
      </c>
      <c r="N798">
        <v>365243</v>
      </c>
      <c r="O798" s="13">
        <v>0</v>
      </c>
      <c r="P798" s="14" t="str">
        <f>VLOOKUP(O798,Temp!$E$2:$F$9,2,1)</f>
        <v>0-1</v>
      </c>
      <c r="Q798" s="15" t="str">
        <f t="shared" si="12"/>
        <v>unemployed</v>
      </c>
      <c r="R798">
        <v>1</v>
      </c>
      <c r="S798">
        <v>0</v>
      </c>
      <c r="T798">
        <v>1</v>
      </c>
      <c r="U798">
        <v>0</v>
      </c>
      <c r="W798">
        <v>2</v>
      </c>
    </row>
    <row r="799" spans="1:23">
      <c r="A799">
        <v>5029512</v>
      </c>
      <c r="B799" t="s">
        <v>23</v>
      </c>
      <c r="C799" t="s">
        <v>24</v>
      </c>
      <c r="D799" t="s">
        <v>24</v>
      </c>
      <c r="E799">
        <v>0</v>
      </c>
      <c r="F799">
        <v>112500</v>
      </c>
      <c r="G799" t="s">
        <v>31</v>
      </c>
      <c r="H799" t="s">
        <v>32</v>
      </c>
      <c r="I799" t="s">
        <v>33</v>
      </c>
      <c r="J799" t="s">
        <v>29</v>
      </c>
      <c r="K799">
        <v>-18061</v>
      </c>
      <c r="L799" s="13">
        <v>49.4821917808219</v>
      </c>
      <c r="M799" s="14" t="str">
        <f>VLOOKUP(L799,Temp!$B$2:$C$8,2,1)</f>
        <v>40-50</v>
      </c>
      <c r="N799">
        <v>-869</v>
      </c>
      <c r="O799" s="13">
        <v>2.38082191780822</v>
      </c>
      <c r="P799" s="14" t="str">
        <f>VLOOKUP(O799,Temp!$E$2:$F$9,2,1)</f>
        <v>1-10</v>
      </c>
      <c r="Q799" s="15" t="str">
        <f t="shared" si="12"/>
        <v>employed</v>
      </c>
      <c r="R799">
        <v>1</v>
      </c>
      <c r="S799">
        <v>0</v>
      </c>
      <c r="T799">
        <v>0</v>
      </c>
      <c r="U799">
        <v>0</v>
      </c>
      <c r="W799">
        <v>2</v>
      </c>
    </row>
    <row r="800" spans="1:23">
      <c r="A800">
        <v>5029521</v>
      </c>
      <c r="B800" t="s">
        <v>23</v>
      </c>
      <c r="C800" t="s">
        <v>24</v>
      </c>
      <c r="D800" t="s">
        <v>25</v>
      </c>
      <c r="E800">
        <v>0</v>
      </c>
      <c r="F800">
        <v>135000</v>
      </c>
      <c r="G800" t="s">
        <v>36</v>
      </c>
      <c r="H800" t="s">
        <v>32</v>
      </c>
      <c r="I800" t="s">
        <v>33</v>
      </c>
      <c r="J800" t="s">
        <v>29</v>
      </c>
      <c r="K800">
        <v>-19253</v>
      </c>
      <c r="L800" s="13">
        <v>52.7479452054795</v>
      </c>
      <c r="M800" s="14" t="str">
        <f>VLOOKUP(L800,Temp!$B$2:$C$8,2,1)</f>
        <v>50-60</v>
      </c>
      <c r="N800">
        <v>-8448</v>
      </c>
      <c r="O800" s="13">
        <v>23.1452054794521</v>
      </c>
      <c r="P800" s="14" t="str">
        <f>VLOOKUP(O800,Temp!$E$2:$F$9,2,1)</f>
        <v>20-30</v>
      </c>
      <c r="Q800" s="15" t="str">
        <f t="shared" si="12"/>
        <v>employed</v>
      </c>
      <c r="R800">
        <v>1</v>
      </c>
      <c r="S800">
        <v>0</v>
      </c>
      <c r="T800">
        <v>0</v>
      </c>
      <c r="U800">
        <v>0</v>
      </c>
      <c r="W800">
        <v>2</v>
      </c>
    </row>
    <row r="801" spans="1:23">
      <c r="A801">
        <v>5029536</v>
      </c>
      <c r="B801" t="s">
        <v>23</v>
      </c>
      <c r="C801" t="s">
        <v>24</v>
      </c>
      <c r="D801" t="s">
        <v>25</v>
      </c>
      <c r="E801">
        <v>0</v>
      </c>
      <c r="F801">
        <v>112500</v>
      </c>
      <c r="G801" t="s">
        <v>36</v>
      </c>
      <c r="H801" t="s">
        <v>27</v>
      </c>
      <c r="I801" t="s">
        <v>42</v>
      </c>
      <c r="J801" t="s">
        <v>29</v>
      </c>
      <c r="K801">
        <v>-12783</v>
      </c>
      <c r="L801" s="13">
        <v>35.0219178082192</v>
      </c>
      <c r="M801" s="14" t="str">
        <f>VLOOKUP(L801,Temp!$B$2:$C$8,2,1)</f>
        <v>30-40</v>
      </c>
      <c r="N801">
        <v>-1205</v>
      </c>
      <c r="O801" s="13">
        <v>3.3013698630137</v>
      </c>
      <c r="P801" s="14" t="str">
        <f>VLOOKUP(O801,Temp!$E$2:$F$9,2,1)</f>
        <v>1-10</v>
      </c>
      <c r="Q801" s="15" t="str">
        <f t="shared" si="12"/>
        <v>employed</v>
      </c>
      <c r="R801">
        <v>1</v>
      </c>
      <c r="S801">
        <v>0</v>
      </c>
      <c r="T801">
        <v>0</v>
      </c>
      <c r="U801">
        <v>0</v>
      </c>
      <c r="V801" t="s">
        <v>43</v>
      </c>
      <c r="W801">
        <v>2</v>
      </c>
    </row>
    <row r="802" spans="1:23">
      <c r="A802">
        <v>5029537</v>
      </c>
      <c r="B802" t="s">
        <v>23</v>
      </c>
      <c r="C802" t="s">
        <v>24</v>
      </c>
      <c r="D802" t="s">
        <v>25</v>
      </c>
      <c r="E802">
        <v>0</v>
      </c>
      <c r="F802">
        <v>112500</v>
      </c>
      <c r="G802" t="s">
        <v>36</v>
      </c>
      <c r="H802" t="s">
        <v>27</v>
      </c>
      <c r="I802" t="s">
        <v>42</v>
      </c>
      <c r="J802" t="s">
        <v>29</v>
      </c>
      <c r="K802">
        <v>-12783</v>
      </c>
      <c r="L802" s="13">
        <v>35.0219178082192</v>
      </c>
      <c r="M802" s="14" t="str">
        <f>VLOOKUP(L802,Temp!$B$2:$C$8,2,1)</f>
        <v>30-40</v>
      </c>
      <c r="N802">
        <v>-1205</v>
      </c>
      <c r="O802" s="13">
        <v>3.3013698630137</v>
      </c>
      <c r="P802" s="14" t="str">
        <f>VLOOKUP(O802,Temp!$E$2:$F$9,2,1)</f>
        <v>1-10</v>
      </c>
      <c r="Q802" s="15" t="str">
        <f t="shared" si="12"/>
        <v>employed</v>
      </c>
      <c r="R802">
        <v>1</v>
      </c>
      <c r="S802">
        <v>0</v>
      </c>
      <c r="T802">
        <v>0</v>
      </c>
      <c r="U802">
        <v>0</v>
      </c>
      <c r="V802" t="s">
        <v>43</v>
      </c>
      <c r="W802">
        <v>2</v>
      </c>
    </row>
    <row r="803" spans="1:23">
      <c r="A803">
        <v>5029543</v>
      </c>
      <c r="B803" t="s">
        <v>23</v>
      </c>
      <c r="C803" t="s">
        <v>25</v>
      </c>
      <c r="D803" t="s">
        <v>25</v>
      </c>
      <c r="E803">
        <v>1</v>
      </c>
      <c r="F803">
        <v>133650</v>
      </c>
      <c r="G803" t="s">
        <v>31</v>
      </c>
      <c r="H803" t="s">
        <v>32</v>
      </c>
      <c r="I803" t="s">
        <v>33</v>
      </c>
      <c r="J803" t="s">
        <v>29</v>
      </c>
      <c r="K803">
        <v>-14596</v>
      </c>
      <c r="L803" s="13">
        <v>39.9890410958904</v>
      </c>
      <c r="M803" s="14" t="str">
        <f>VLOOKUP(L803,Temp!$B$2:$C$8,2,1)</f>
        <v>30-40</v>
      </c>
      <c r="N803">
        <v>-1965</v>
      </c>
      <c r="O803" s="13">
        <v>5.38356164383562</v>
      </c>
      <c r="P803" s="14" t="str">
        <f>VLOOKUP(O803,Temp!$E$2:$F$9,2,1)</f>
        <v>1-10</v>
      </c>
      <c r="Q803" s="15" t="str">
        <f t="shared" si="12"/>
        <v>employed</v>
      </c>
      <c r="R803">
        <v>1</v>
      </c>
      <c r="S803">
        <v>0</v>
      </c>
      <c r="T803">
        <v>0</v>
      </c>
      <c r="U803">
        <v>0</v>
      </c>
      <c r="W803">
        <v>3</v>
      </c>
    </row>
    <row r="804" spans="1:23">
      <c r="A804">
        <v>5029556</v>
      </c>
      <c r="B804" t="s">
        <v>23</v>
      </c>
      <c r="C804" t="s">
        <v>24</v>
      </c>
      <c r="D804" t="s">
        <v>25</v>
      </c>
      <c r="E804">
        <v>0</v>
      </c>
      <c r="F804">
        <v>103500</v>
      </c>
      <c r="G804" t="s">
        <v>26</v>
      </c>
      <c r="H804" t="s">
        <v>32</v>
      </c>
      <c r="I804" t="s">
        <v>47</v>
      </c>
      <c r="J804" t="s">
        <v>29</v>
      </c>
      <c r="K804">
        <v>-23751</v>
      </c>
      <c r="L804" s="13">
        <v>65.0712328767123</v>
      </c>
      <c r="M804" s="14" t="str">
        <f>VLOOKUP(L804,Temp!$B$2:$C$8,2,1)</f>
        <v>60-70</v>
      </c>
      <c r="N804">
        <v>365243</v>
      </c>
      <c r="O804" s="13">
        <v>0</v>
      </c>
      <c r="P804" s="14" t="str">
        <f>VLOOKUP(O804,Temp!$E$2:$F$9,2,1)</f>
        <v>0-1</v>
      </c>
      <c r="Q804" s="15" t="str">
        <f t="shared" si="12"/>
        <v>unemployed</v>
      </c>
      <c r="R804">
        <v>1</v>
      </c>
      <c r="S804">
        <v>0</v>
      </c>
      <c r="T804">
        <v>0</v>
      </c>
      <c r="U804">
        <v>0</v>
      </c>
      <c r="W804">
        <v>1</v>
      </c>
    </row>
    <row r="805" spans="1:23">
      <c r="A805">
        <v>5029566</v>
      </c>
      <c r="B805" t="s">
        <v>23</v>
      </c>
      <c r="C805" t="s">
        <v>24</v>
      </c>
      <c r="D805" t="s">
        <v>25</v>
      </c>
      <c r="E805">
        <v>0</v>
      </c>
      <c r="F805">
        <v>270000</v>
      </c>
      <c r="G805" t="s">
        <v>31</v>
      </c>
      <c r="H805" t="s">
        <v>32</v>
      </c>
      <c r="I805" t="s">
        <v>33</v>
      </c>
      <c r="J805" t="s">
        <v>29</v>
      </c>
      <c r="K805">
        <v>-17147</v>
      </c>
      <c r="L805" s="13">
        <v>46.9780821917808</v>
      </c>
      <c r="M805" s="14" t="str">
        <f>VLOOKUP(L805,Temp!$B$2:$C$8,2,1)</f>
        <v>40-50</v>
      </c>
      <c r="N805">
        <v>-3822</v>
      </c>
      <c r="O805" s="13">
        <v>10.4712328767123</v>
      </c>
      <c r="P805" s="14" t="str">
        <f>VLOOKUP(O805,Temp!$E$2:$F$9,2,1)</f>
        <v>10-20</v>
      </c>
      <c r="Q805" s="15" t="str">
        <f t="shared" si="12"/>
        <v>employed</v>
      </c>
      <c r="R805">
        <v>1</v>
      </c>
      <c r="S805">
        <v>0</v>
      </c>
      <c r="T805">
        <v>1</v>
      </c>
      <c r="U805">
        <v>0</v>
      </c>
      <c r="V805" t="s">
        <v>44</v>
      </c>
      <c r="W805">
        <v>2</v>
      </c>
    </row>
    <row r="806" spans="1:23">
      <c r="A806">
        <v>5029579</v>
      </c>
      <c r="B806" t="s">
        <v>30</v>
      </c>
      <c r="C806" t="s">
        <v>25</v>
      </c>
      <c r="D806" t="s">
        <v>25</v>
      </c>
      <c r="E806">
        <v>0</v>
      </c>
      <c r="F806">
        <v>202500</v>
      </c>
      <c r="G806" t="s">
        <v>36</v>
      </c>
      <c r="H806" t="s">
        <v>32</v>
      </c>
      <c r="I806" t="s">
        <v>42</v>
      </c>
      <c r="J806" t="s">
        <v>29</v>
      </c>
      <c r="K806">
        <v>-15973</v>
      </c>
      <c r="L806" s="13">
        <v>43.7616438356164</v>
      </c>
      <c r="M806" s="14" t="str">
        <f>VLOOKUP(L806,Temp!$B$2:$C$8,2,1)</f>
        <v>40-50</v>
      </c>
      <c r="N806">
        <v>-2026</v>
      </c>
      <c r="O806" s="13">
        <v>5.55068493150685</v>
      </c>
      <c r="P806" s="14" t="str">
        <f>VLOOKUP(O806,Temp!$E$2:$F$9,2,1)</f>
        <v>1-10</v>
      </c>
      <c r="Q806" s="15" t="str">
        <f t="shared" si="12"/>
        <v>employed</v>
      </c>
      <c r="R806">
        <v>1</v>
      </c>
      <c r="S806">
        <v>0</v>
      </c>
      <c r="T806">
        <v>0</v>
      </c>
      <c r="U806">
        <v>1</v>
      </c>
      <c r="V806" t="s">
        <v>35</v>
      </c>
      <c r="W806">
        <v>2</v>
      </c>
    </row>
    <row r="807" spans="1:23">
      <c r="A807">
        <v>5029588</v>
      </c>
      <c r="B807" t="s">
        <v>23</v>
      </c>
      <c r="C807" t="s">
        <v>24</v>
      </c>
      <c r="D807" t="s">
        <v>25</v>
      </c>
      <c r="E807">
        <v>0</v>
      </c>
      <c r="F807">
        <v>157500</v>
      </c>
      <c r="G807" t="s">
        <v>31</v>
      </c>
      <c r="H807" t="s">
        <v>32</v>
      </c>
      <c r="I807" t="s">
        <v>33</v>
      </c>
      <c r="J807" t="s">
        <v>29</v>
      </c>
      <c r="K807">
        <v>-18620</v>
      </c>
      <c r="L807" s="13">
        <v>51.013698630137</v>
      </c>
      <c r="M807" s="14" t="str">
        <f>VLOOKUP(L807,Temp!$B$2:$C$8,2,1)</f>
        <v>50-60</v>
      </c>
      <c r="N807">
        <v>-1904</v>
      </c>
      <c r="O807" s="13">
        <v>5.21643835616438</v>
      </c>
      <c r="P807" s="14" t="str">
        <f>VLOOKUP(O807,Temp!$E$2:$F$9,2,1)</f>
        <v>1-10</v>
      </c>
      <c r="Q807" s="15" t="str">
        <f t="shared" si="12"/>
        <v>employed</v>
      </c>
      <c r="R807">
        <v>1</v>
      </c>
      <c r="S807">
        <v>0</v>
      </c>
      <c r="T807">
        <v>0</v>
      </c>
      <c r="U807">
        <v>0</v>
      </c>
      <c r="V807" t="s">
        <v>37</v>
      </c>
      <c r="W807">
        <v>2</v>
      </c>
    </row>
    <row r="808" spans="1:23">
      <c r="A808">
        <v>5029593</v>
      </c>
      <c r="B808" t="s">
        <v>23</v>
      </c>
      <c r="C808" t="s">
        <v>24</v>
      </c>
      <c r="D808" t="s">
        <v>25</v>
      </c>
      <c r="E808">
        <v>1</v>
      </c>
      <c r="F808">
        <v>139500</v>
      </c>
      <c r="G808" t="s">
        <v>26</v>
      </c>
      <c r="H808" t="s">
        <v>56</v>
      </c>
      <c r="I808" t="s">
        <v>33</v>
      </c>
      <c r="J808" t="s">
        <v>29</v>
      </c>
      <c r="K808">
        <v>-21735</v>
      </c>
      <c r="L808" s="13">
        <v>59.5479452054795</v>
      </c>
      <c r="M808" s="14" t="str">
        <f>VLOOKUP(L808,Temp!$B$2:$C$8,2,1)</f>
        <v>50-60</v>
      </c>
      <c r="N808">
        <v>365243</v>
      </c>
      <c r="O808" s="13">
        <v>0</v>
      </c>
      <c r="P808" s="14" t="str">
        <f>VLOOKUP(O808,Temp!$E$2:$F$9,2,1)</f>
        <v>0-1</v>
      </c>
      <c r="Q808" s="15" t="str">
        <f t="shared" si="12"/>
        <v>unemployed</v>
      </c>
      <c r="R808">
        <v>1</v>
      </c>
      <c r="S808">
        <v>0</v>
      </c>
      <c r="T808">
        <v>0</v>
      </c>
      <c r="U808">
        <v>0</v>
      </c>
      <c r="W808">
        <v>3</v>
      </c>
    </row>
    <row r="809" spans="1:23">
      <c r="A809">
        <v>5029596</v>
      </c>
      <c r="B809" t="s">
        <v>23</v>
      </c>
      <c r="C809" t="s">
        <v>24</v>
      </c>
      <c r="D809" t="s">
        <v>25</v>
      </c>
      <c r="E809">
        <v>1</v>
      </c>
      <c r="F809">
        <v>139500</v>
      </c>
      <c r="G809" t="s">
        <v>26</v>
      </c>
      <c r="H809" t="s">
        <v>56</v>
      </c>
      <c r="I809" t="s">
        <v>33</v>
      </c>
      <c r="J809" t="s">
        <v>29</v>
      </c>
      <c r="K809">
        <v>-21735</v>
      </c>
      <c r="L809" s="13">
        <v>59.5479452054795</v>
      </c>
      <c r="M809" s="14" t="str">
        <f>VLOOKUP(L809,Temp!$B$2:$C$8,2,1)</f>
        <v>50-60</v>
      </c>
      <c r="N809">
        <v>365243</v>
      </c>
      <c r="O809" s="13">
        <v>0</v>
      </c>
      <c r="P809" s="14" t="str">
        <f>VLOOKUP(O809,Temp!$E$2:$F$9,2,1)</f>
        <v>0-1</v>
      </c>
      <c r="Q809" s="15" t="str">
        <f t="shared" si="12"/>
        <v>unemployed</v>
      </c>
      <c r="R809">
        <v>1</v>
      </c>
      <c r="S809">
        <v>0</v>
      </c>
      <c r="T809">
        <v>0</v>
      </c>
      <c r="U809">
        <v>0</v>
      </c>
      <c r="W809">
        <v>3</v>
      </c>
    </row>
    <row r="810" spans="1:23">
      <c r="A810">
        <v>5029597</v>
      </c>
      <c r="B810" t="s">
        <v>23</v>
      </c>
      <c r="C810" t="s">
        <v>24</v>
      </c>
      <c r="D810" t="s">
        <v>25</v>
      </c>
      <c r="E810">
        <v>1</v>
      </c>
      <c r="F810">
        <v>139500</v>
      </c>
      <c r="G810" t="s">
        <v>26</v>
      </c>
      <c r="H810" t="s">
        <v>56</v>
      </c>
      <c r="I810" t="s">
        <v>33</v>
      </c>
      <c r="J810" t="s">
        <v>29</v>
      </c>
      <c r="K810">
        <v>-21735</v>
      </c>
      <c r="L810" s="13">
        <v>59.5479452054795</v>
      </c>
      <c r="M810" s="14" t="str">
        <f>VLOOKUP(L810,Temp!$B$2:$C$8,2,1)</f>
        <v>50-60</v>
      </c>
      <c r="N810">
        <v>365243</v>
      </c>
      <c r="O810" s="13">
        <v>0</v>
      </c>
      <c r="P810" s="14" t="str">
        <f>VLOOKUP(O810,Temp!$E$2:$F$9,2,1)</f>
        <v>0-1</v>
      </c>
      <c r="Q810" s="15" t="str">
        <f t="shared" si="12"/>
        <v>unemployed</v>
      </c>
      <c r="R810">
        <v>1</v>
      </c>
      <c r="S810">
        <v>0</v>
      </c>
      <c r="T810">
        <v>0</v>
      </c>
      <c r="U810">
        <v>0</v>
      </c>
      <c r="W810">
        <v>3</v>
      </c>
    </row>
    <row r="811" spans="1:23">
      <c r="A811">
        <v>5029599</v>
      </c>
      <c r="B811" t="s">
        <v>30</v>
      </c>
      <c r="C811" t="s">
        <v>25</v>
      </c>
      <c r="D811" t="s">
        <v>25</v>
      </c>
      <c r="E811">
        <v>0</v>
      </c>
      <c r="F811">
        <v>270000</v>
      </c>
      <c r="G811" t="s">
        <v>36</v>
      </c>
      <c r="H811" t="s">
        <v>32</v>
      </c>
      <c r="I811" t="s">
        <v>33</v>
      </c>
      <c r="J811" t="s">
        <v>29</v>
      </c>
      <c r="K811">
        <v>-11248</v>
      </c>
      <c r="L811" s="13">
        <v>30.8164383561644</v>
      </c>
      <c r="M811" s="14" t="str">
        <f>VLOOKUP(L811,Temp!$B$2:$C$8,2,1)</f>
        <v>30-40</v>
      </c>
      <c r="N811">
        <v>-2391</v>
      </c>
      <c r="O811" s="13">
        <v>6.55068493150685</v>
      </c>
      <c r="P811" s="14" t="str">
        <f>VLOOKUP(O811,Temp!$E$2:$F$9,2,1)</f>
        <v>1-10</v>
      </c>
      <c r="Q811" s="15" t="str">
        <f t="shared" si="12"/>
        <v>employed</v>
      </c>
      <c r="R811">
        <v>1</v>
      </c>
      <c r="S811">
        <v>0</v>
      </c>
      <c r="T811">
        <v>0</v>
      </c>
      <c r="U811">
        <v>0</v>
      </c>
      <c r="V811" t="s">
        <v>35</v>
      </c>
      <c r="W811">
        <v>2</v>
      </c>
    </row>
    <row r="812" spans="1:23">
      <c r="A812">
        <v>5029607</v>
      </c>
      <c r="B812" t="s">
        <v>23</v>
      </c>
      <c r="C812" t="s">
        <v>25</v>
      </c>
      <c r="D812" t="s">
        <v>25</v>
      </c>
      <c r="E812">
        <v>0</v>
      </c>
      <c r="F812">
        <v>180000</v>
      </c>
      <c r="G812" t="s">
        <v>31</v>
      </c>
      <c r="H812" t="s">
        <v>27</v>
      </c>
      <c r="I812" t="s">
        <v>38</v>
      </c>
      <c r="J812" t="s">
        <v>29</v>
      </c>
      <c r="K812">
        <v>-15161</v>
      </c>
      <c r="L812" s="13">
        <v>41.5369863013699</v>
      </c>
      <c r="M812" s="14" t="str">
        <f>VLOOKUP(L812,Temp!$B$2:$C$8,2,1)</f>
        <v>40-50</v>
      </c>
      <c r="N812">
        <v>-7140</v>
      </c>
      <c r="O812" s="13">
        <v>19.5616438356164</v>
      </c>
      <c r="P812" s="14" t="str">
        <f>VLOOKUP(O812,Temp!$E$2:$F$9,2,1)</f>
        <v>10-20</v>
      </c>
      <c r="Q812" s="15" t="str">
        <f t="shared" si="12"/>
        <v>employed</v>
      </c>
      <c r="R812">
        <v>1</v>
      </c>
      <c r="S812">
        <v>0</v>
      </c>
      <c r="T812">
        <v>0</v>
      </c>
      <c r="U812">
        <v>0</v>
      </c>
      <c r="V812" t="s">
        <v>43</v>
      </c>
      <c r="W812">
        <v>1</v>
      </c>
    </row>
    <row r="813" spans="1:23">
      <c r="A813">
        <v>5029618</v>
      </c>
      <c r="B813" t="s">
        <v>23</v>
      </c>
      <c r="C813" t="s">
        <v>24</v>
      </c>
      <c r="D813" t="s">
        <v>25</v>
      </c>
      <c r="E813">
        <v>0</v>
      </c>
      <c r="F813">
        <v>135000</v>
      </c>
      <c r="G813" t="s">
        <v>36</v>
      </c>
      <c r="H813" t="s">
        <v>32</v>
      </c>
      <c r="I813" t="s">
        <v>33</v>
      </c>
      <c r="J813" t="s">
        <v>29</v>
      </c>
      <c r="K813">
        <v>-15923</v>
      </c>
      <c r="L813" s="13">
        <v>43.6246575342466</v>
      </c>
      <c r="M813" s="14" t="str">
        <f>VLOOKUP(L813,Temp!$B$2:$C$8,2,1)</f>
        <v>40-50</v>
      </c>
      <c r="N813">
        <v>-961</v>
      </c>
      <c r="O813" s="13">
        <v>2.63287671232877</v>
      </c>
      <c r="P813" s="14" t="str">
        <f>VLOOKUP(O813,Temp!$E$2:$F$9,2,1)</f>
        <v>1-10</v>
      </c>
      <c r="Q813" s="15" t="str">
        <f t="shared" si="12"/>
        <v>employed</v>
      </c>
      <c r="R813">
        <v>1</v>
      </c>
      <c r="S813">
        <v>0</v>
      </c>
      <c r="T813">
        <v>0</v>
      </c>
      <c r="U813">
        <v>0</v>
      </c>
      <c r="V813" t="s">
        <v>59</v>
      </c>
      <c r="W813">
        <v>2</v>
      </c>
    </row>
    <row r="814" spans="1:23">
      <c r="A814">
        <v>5029625</v>
      </c>
      <c r="B814" t="s">
        <v>23</v>
      </c>
      <c r="C814" t="s">
        <v>24</v>
      </c>
      <c r="D814" t="s">
        <v>25</v>
      </c>
      <c r="E814">
        <v>1</v>
      </c>
      <c r="F814">
        <v>180000</v>
      </c>
      <c r="G814" t="s">
        <v>36</v>
      </c>
      <c r="H814" t="s">
        <v>32</v>
      </c>
      <c r="I814" t="s">
        <v>33</v>
      </c>
      <c r="J814" t="s">
        <v>46</v>
      </c>
      <c r="K814">
        <v>-8041</v>
      </c>
      <c r="L814" s="13">
        <v>22.0301369863014</v>
      </c>
      <c r="M814" s="14" t="str">
        <f>VLOOKUP(L814,Temp!$B$2:$C$8,2,1)</f>
        <v>20-30</v>
      </c>
      <c r="N814">
        <v>-1419</v>
      </c>
      <c r="O814" s="13">
        <v>3.88767123287671</v>
      </c>
      <c r="P814" s="14" t="str">
        <f>VLOOKUP(O814,Temp!$E$2:$F$9,2,1)</f>
        <v>1-10</v>
      </c>
      <c r="Q814" s="15" t="str">
        <f t="shared" si="12"/>
        <v>employed</v>
      </c>
      <c r="R814">
        <v>1</v>
      </c>
      <c r="S814">
        <v>0</v>
      </c>
      <c r="T814">
        <v>1</v>
      </c>
      <c r="U814">
        <v>1</v>
      </c>
      <c r="V814" t="s">
        <v>44</v>
      </c>
      <c r="W814">
        <v>3</v>
      </c>
    </row>
    <row r="815" spans="1:23">
      <c r="A815">
        <v>5029630</v>
      </c>
      <c r="B815" t="s">
        <v>23</v>
      </c>
      <c r="C815" t="s">
        <v>24</v>
      </c>
      <c r="D815" t="s">
        <v>25</v>
      </c>
      <c r="E815">
        <v>0</v>
      </c>
      <c r="F815">
        <v>270000</v>
      </c>
      <c r="G815" t="s">
        <v>31</v>
      </c>
      <c r="H815" t="s">
        <v>32</v>
      </c>
      <c r="I815" t="s">
        <v>33</v>
      </c>
      <c r="J815" t="s">
        <v>29</v>
      </c>
      <c r="K815">
        <v>-17681</v>
      </c>
      <c r="L815" s="13">
        <v>48.441095890411</v>
      </c>
      <c r="M815" s="14" t="str">
        <f>VLOOKUP(L815,Temp!$B$2:$C$8,2,1)</f>
        <v>40-50</v>
      </c>
      <c r="N815">
        <v>-5649</v>
      </c>
      <c r="O815" s="13">
        <v>15.4767123287671</v>
      </c>
      <c r="P815" s="14" t="str">
        <f>VLOOKUP(O815,Temp!$E$2:$F$9,2,1)</f>
        <v>10-20</v>
      </c>
      <c r="Q815" s="15" t="str">
        <f t="shared" si="12"/>
        <v>employed</v>
      </c>
      <c r="R815">
        <v>1</v>
      </c>
      <c r="S815">
        <v>0</v>
      </c>
      <c r="T815">
        <v>1</v>
      </c>
      <c r="U815">
        <v>1</v>
      </c>
      <c r="W815">
        <v>2</v>
      </c>
    </row>
    <row r="816" spans="1:23">
      <c r="A816">
        <v>5029639</v>
      </c>
      <c r="B816" t="s">
        <v>23</v>
      </c>
      <c r="C816" t="s">
        <v>24</v>
      </c>
      <c r="D816" t="s">
        <v>25</v>
      </c>
      <c r="E816">
        <v>0</v>
      </c>
      <c r="F816">
        <v>270000</v>
      </c>
      <c r="G816" t="s">
        <v>36</v>
      </c>
      <c r="H816" t="s">
        <v>27</v>
      </c>
      <c r="I816" t="s">
        <v>33</v>
      </c>
      <c r="J816" t="s">
        <v>29</v>
      </c>
      <c r="K816">
        <v>-12291</v>
      </c>
      <c r="L816" s="13">
        <v>33.6739726027397</v>
      </c>
      <c r="M816" s="14" t="str">
        <f>VLOOKUP(L816,Temp!$B$2:$C$8,2,1)</f>
        <v>30-40</v>
      </c>
      <c r="N816">
        <v>-1053</v>
      </c>
      <c r="O816" s="13">
        <v>2.88493150684931</v>
      </c>
      <c r="P816" s="14" t="str">
        <f>VLOOKUP(O816,Temp!$E$2:$F$9,2,1)</f>
        <v>1-10</v>
      </c>
      <c r="Q816" s="15" t="str">
        <f t="shared" si="12"/>
        <v>employed</v>
      </c>
      <c r="R816">
        <v>1</v>
      </c>
      <c r="S816">
        <v>0</v>
      </c>
      <c r="T816">
        <v>0</v>
      </c>
      <c r="U816">
        <v>0</v>
      </c>
      <c r="W816">
        <v>2</v>
      </c>
    </row>
    <row r="817" spans="1:23">
      <c r="A817">
        <v>5029647</v>
      </c>
      <c r="B817" t="s">
        <v>30</v>
      </c>
      <c r="C817" t="s">
        <v>24</v>
      </c>
      <c r="D817" t="s">
        <v>25</v>
      </c>
      <c r="E817">
        <v>2</v>
      </c>
      <c r="F817">
        <v>112500</v>
      </c>
      <c r="G817" t="s">
        <v>36</v>
      </c>
      <c r="H817" t="s">
        <v>32</v>
      </c>
      <c r="I817" t="s">
        <v>33</v>
      </c>
      <c r="J817" t="s">
        <v>29</v>
      </c>
      <c r="K817">
        <v>-14006</v>
      </c>
      <c r="L817" s="13">
        <v>38.372602739726</v>
      </c>
      <c r="M817" s="14" t="str">
        <f>VLOOKUP(L817,Temp!$B$2:$C$8,2,1)</f>
        <v>30-40</v>
      </c>
      <c r="N817">
        <v>-869</v>
      </c>
      <c r="O817" s="13">
        <v>2.38082191780822</v>
      </c>
      <c r="P817" s="14" t="str">
        <f>VLOOKUP(O817,Temp!$E$2:$F$9,2,1)</f>
        <v>1-10</v>
      </c>
      <c r="Q817" s="15" t="str">
        <f t="shared" si="12"/>
        <v>employed</v>
      </c>
      <c r="R817">
        <v>1</v>
      </c>
      <c r="S817">
        <v>1</v>
      </c>
      <c r="T817">
        <v>0</v>
      </c>
      <c r="U817">
        <v>0</v>
      </c>
      <c r="V817" t="s">
        <v>34</v>
      </c>
      <c r="W817">
        <v>4</v>
      </c>
    </row>
    <row r="818" spans="1:23">
      <c r="A818">
        <v>5029664</v>
      </c>
      <c r="B818" t="s">
        <v>23</v>
      </c>
      <c r="C818" t="s">
        <v>24</v>
      </c>
      <c r="D818" t="s">
        <v>24</v>
      </c>
      <c r="E818">
        <v>0</v>
      </c>
      <c r="F818">
        <v>67500</v>
      </c>
      <c r="G818" t="s">
        <v>36</v>
      </c>
      <c r="H818" t="s">
        <v>32</v>
      </c>
      <c r="I818" t="s">
        <v>33</v>
      </c>
      <c r="J818" t="s">
        <v>29</v>
      </c>
      <c r="K818">
        <v>-18401</v>
      </c>
      <c r="L818" s="13">
        <v>50.413698630137</v>
      </c>
      <c r="M818" s="14" t="str">
        <f>VLOOKUP(L818,Temp!$B$2:$C$8,2,1)</f>
        <v>50-60</v>
      </c>
      <c r="N818">
        <v>-2149</v>
      </c>
      <c r="O818" s="13">
        <v>5.88767123287671</v>
      </c>
      <c r="P818" s="14" t="str">
        <f>VLOOKUP(O818,Temp!$E$2:$F$9,2,1)</f>
        <v>1-10</v>
      </c>
      <c r="Q818" s="15" t="str">
        <f t="shared" si="12"/>
        <v>employed</v>
      </c>
      <c r="R818">
        <v>1</v>
      </c>
      <c r="S818">
        <v>0</v>
      </c>
      <c r="T818">
        <v>0</v>
      </c>
      <c r="U818">
        <v>0</v>
      </c>
      <c r="V818" t="s">
        <v>34</v>
      </c>
      <c r="W818">
        <v>2</v>
      </c>
    </row>
    <row r="819" spans="1:23">
      <c r="A819">
        <v>5029668</v>
      </c>
      <c r="B819" t="s">
        <v>23</v>
      </c>
      <c r="C819" t="s">
        <v>24</v>
      </c>
      <c r="D819" t="s">
        <v>24</v>
      </c>
      <c r="E819">
        <v>0</v>
      </c>
      <c r="F819">
        <v>67500</v>
      </c>
      <c r="G819" t="s">
        <v>36</v>
      </c>
      <c r="H819" t="s">
        <v>32</v>
      </c>
      <c r="I819" t="s">
        <v>33</v>
      </c>
      <c r="J819" t="s">
        <v>29</v>
      </c>
      <c r="K819">
        <v>-18401</v>
      </c>
      <c r="L819" s="13">
        <v>50.413698630137</v>
      </c>
      <c r="M819" s="14" t="str">
        <f>VLOOKUP(L819,Temp!$B$2:$C$8,2,1)</f>
        <v>50-60</v>
      </c>
      <c r="N819">
        <v>-2149</v>
      </c>
      <c r="O819" s="13">
        <v>5.88767123287671</v>
      </c>
      <c r="P819" s="14" t="str">
        <f>VLOOKUP(O819,Temp!$E$2:$F$9,2,1)</f>
        <v>1-10</v>
      </c>
      <c r="Q819" s="15" t="str">
        <f t="shared" si="12"/>
        <v>employed</v>
      </c>
      <c r="R819">
        <v>1</v>
      </c>
      <c r="S819">
        <v>0</v>
      </c>
      <c r="T819">
        <v>0</v>
      </c>
      <c r="U819">
        <v>0</v>
      </c>
      <c r="V819" t="s">
        <v>34</v>
      </c>
      <c r="W819">
        <v>2</v>
      </c>
    </row>
    <row r="820" spans="1:23">
      <c r="A820">
        <v>5029674</v>
      </c>
      <c r="B820" t="s">
        <v>30</v>
      </c>
      <c r="C820" t="s">
        <v>25</v>
      </c>
      <c r="D820" t="s">
        <v>25</v>
      </c>
      <c r="E820">
        <v>1</v>
      </c>
      <c r="F820">
        <v>112500</v>
      </c>
      <c r="G820" t="s">
        <v>36</v>
      </c>
      <c r="H820" t="s">
        <v>32</v>
      </c>
      <c r="I820" t="s">
        <v>42</v>
      </c>
      <c r="J820" t="s">
        <v>29</v>
      </c>
      <c r="K820">
        <v>-13165</v>
      </c>
      <c r="L820" s="13">
        <v>36.0684931506849</v>
      </c>
      <c r="M820" s="14" t="str">
        <f>VLOOKUP(L820,Temp!$B$2:$C$8,2,1)</f>
        <v>30-40</v>
      </c>
      <c r="N820">
        <v>-1022</v>
      </c>
      <c r="O820" s="13">
        <v>2.8</v>
      </c>
      <c r="P820" s="14" t="str">
        <f>VLOOKUP(O820,Temp!$E$2:$F$9,2,1)</f>
        <v>1-10</v>
      </c>
      <c r="Q820" s="15" t="str">
        <f t="shared" si="12"/>
        <v>employed</v>
      </c>
      <c r="R820">
        <v>1</v>
      </c>
      <c r="S820">
        <v>0</v>
      </c>
      <c r="T820">
        <v>0</v>
      </c>
      <c r="U820">
        <v>0</v>
      </c>
      <c r="V820" t="s">
        <v>35</v>
      </c>
      <c r="W820">
        <v>3</v>
      </c>
    </row>
    <row r="821" spans="1:23">
      <c r="A821">
        <v>5029675</v>
      </c>
      <c r="B821" t="s">
        <v>30</v>
      </c>
      <c r="C821" t="s">
        <v>25</v>
      </c>
      <c r="D821" t="s">
        <v>25</v>
      </c>
      <c r="E821">
        <v>1</v>
      </c>
      <c r="F821">
        <v>112500</v>
      </c>
      <c r="G821" t="s">
        <v>36</v>
      </c>
      <c r="H821" t="s">
        <v>32</v>
      </c>
      <c r="I821" t="s">
        <v>42</v>
      </c>
      <c r="J821" t="s">
        <v>29</v>
      </c>
      <c r="K821">
        <v>-13165</v>
      </c>
      <c r="L821" s="13">
        <v>36.0684931506849</v>
      </c>
      <c r="M821" s="14" t="str">
        <f>VLOOKUP(L821,Temp!$B$2:$C$8,2,1)</f>
        <v>30-40</v>
      </c>
      <c r="N821">
        <v>-1022</v>
      </c>
      <c r="O821" s="13">
        <v>2.8</v>
      </c>
      <c r="P821" s="14" t="str">
        <f>VLOOKUP(O821,Temp!$E$2:$F$9,2,1)</f>
        <v>1-10</v>
      </c>
      <c r="Q821" s="15" t="str">
        <f t="shared" si="12"/>
        <v>employed</v>
      </c>
      <c r="R821">
        <v>1</v>
      </c>
      <c r="S821">
        <v>0</v>
      </c>
      <c r="T821">
        <v>0</v>
      </c>
      <c r="U821">
        <v>0</v>
      </c>
      <c r="V821" t="s">
        <v>35</v>
      </c>
      <c r="W821">
        <v>3</v>
      </c>
    </row>
    <row r="822" spans="1:23">
      <c r="A822">
        <v>5029681</v>
      </c>
      <c r="B822" t="s">
        <v>30</v>
      </c>
      <c r="C822" t="s">
        <v>24</v>
      </c>
      <c r="D822" t="s">
        <v>25</v>
      </c>
      <c r="E822">
        <v>0</v>
      </c>
      <c r="F822">
        <v>63000</v>
      </c>
      <c r="G822" t="s">
        <v>26</v>
      </c>
      <c r="H822" t="s">
        <v>32</v>
      </c>
      <c r="I822" t="s">
        <v>38</v>
      </c>
      <c r="J822" t="s">
        <v>29</v>
      </c>
      <c r="K822">
        <v>-20689</v>
      </c>
      <c r="L822" s="13">
        <v>56.6821917808219</v>
      </c>
      <c r="M822" s="14" t="str">
        <f>VLOOKUP(L822,Temp!$B$2:$C$8,2,1)</f>
        <v>50-60</v>
      </c>
      <c r="N822">
        <v>365243</v>
      </c>
      <c r="O822" s="13">
        <v>0</v>
      </c>
      <c r="P822" s="14" t="str">
        <f>VLOOKUP(O822,Temp!$E$2:$F$9,2,1)</f>
        <v>0-1</v>
      </c>
      <c r="Q822" s="15" t="str">
        <f t="shared" si="12"/>
        <v>unemployed</v>
      </c>
      <c r="R822">
        <v>1</v>
      </c>
      <c r="S822">
        <v>0</v>
      </c>
      <c r="T822">
        <v>0</v>
      </c>
      <c r="U822">
        <v>0</v>
      </c>
      <c r="W822">
        <v>1</v>
      </c>
    </row>
    <row r="823" spans="1:23">
      <c r="A823">
        <v>5029684</v>
      </c>
      <c r="B823" t="s">
        <v>23</v>
      </c>
      <c r="C823" t="s">
        <v>25</v>
      </c>
      <c r="D823" t="s">
        <v>25</v>
      </c>
      <c r="E823">
        <v>0</v>
      </c>
      <c r="F823">
        <v>270000</v>
      </c>
      <c r="G823" t="s">
        <v>31</v>
      </c>
      <c r="H823" t="s">
        <v>27</v>
      </c>
      <c r="I823" t="s">
        <v>33</v>
      </c>
      <c r="J823" t="s">
        <v>29</v>
      </c>
      <c r="K823">
        <v>-19960</v>
      </c>
      <c r="L823" s="13">
        <v>54.6849315068493</v>
      </c>
      <c r="M823" s="14" t="str">
        <f>VLOOKUP(L823,Temp!$B$2:$C$8,2,1)</f>
        <v>50-60</v>
      </c>
      <c r="N823">
        <v>-5679</v>
      </c>
      <c r="O823" s="13">
        <v>15.558904109589</v>
      </c>
      <c r="P823" s="14" t="str">
        <f>VLOOKUP(O823,Temp!$E$2:$F$9,2,1)</f>
        <v>10-20</v>
      </c>
      <c r="Q823" s="15" t="str">
        <f t="shared" si="12"/>
        <v>employed</v>
      </c>
      <c r="R823">
        <v>1</v>
      </c>
      <c r="S823">
        <v>0</v>
      </c>
      <c r="T823">
        <v>0</v>
      </c>
      <c r="U823">
        <v>0</v>
      </c>
      <c r="V823" t="s">
        <v>49</v>
      </c>
      <c r="W823">
        <v>2</v>
      </c>
    </row>
    <row r="824" spans="1:23">
      <c r="A824">
        <v>5029713</v>
      </c>
      <c r="B824" t="s">
        <v>23</v>
      </c>
      <c r="C824" t="s">
        <v>25</v>
      </c>
      <c r="D824" t="s">
        <v>25</v>
      </c>
      <c r="E824">
        <v>1</v>
      </c>
      <c r="F824">
        <v>265500</v>
      </c>
      <c r="G824" t="s">
        <v>36</v>
      </c>
      <c r="H824" t="s">
        <v>27</v>
      </c>
      <c r="I824" t="s">
        <v>33</v>
      </c>
      <c r="J824" t="s">
        <v>46</v>
      </c>
      <c r="K824">
        <v>-10998</v>
      </c>
      <c r="L824" s="13">
        <v>30.1315068493151</v>
      </c>
      <c r="M824" s="14" t="str">
        <f>VLOOKUP(L824,Temp!$B$2:$C$8,2,1)</f>
        <v>30-40</v>
      </c>
      <c r="N824">
        <v>-2514</v>
      </c>
      <c r="O824" s="13">
        <v>6.88767123287671</v>
      </c>
      <c r="P824" s="14" t="str">
        <f>VLOOKUP(O824,Temp!$E$2:$F$9,2,1)</f>
        <v>1-10</v>
      </c>
      <c r="Q824" s="15" t="str">
        <f t="shared" si="12"/>
        <v>employed</v>
      </c>
      <c r="R824">
        <v>1</v>
      </c>
      <c r="S824">
        <v>0</v>
      </c>
      <c r="T824">
        <v>0</v>
      </c>
      <c r="U824">
        <v>0</v>
      </c>
      <c r="V824" t="s">
        <v>49</v>
      </c>
      <c r="W824">
        <v>3</v>
      </c>
    </row>
    <row r="825" spans="1:23">
      <c r="A825">
        <v>5029719</v>
      </c>
      <c r="B825" t="s">
        <v>23</v>
      </c>
      <c r="C825" t="s">
        <v>25</v>
      </c>
      <c r="D825" t="s">
        <v>25</v>
      </c>
      <c r="E825">
        <v>1</v>
      </c>
      <c r="F825">
        <v>265500</v>
      </c>
      <c r="G825" t="s">
        <v>36</v>
      </c>
      <c r="H825" t="s">
        <v>27</v>
      </c>
      <c r="I825" t="s">
        <v>33</v>
      </c>
      <c r="J825" t="s">
        <v>46</v>
      </c>
      <c r="K825">
        <v>-10998</v>
      </c>
      <c r="L825" s="13">
        <v>30.1315068493151</v>
      </c>
      <c r="M825" s="14" t="str">
        <f>VLOOKUP(L825,Temp!$B$2:$C$8,2,1)</f>
        <v>30-40</v>
      </c>
      <c r="N825">
        <v>-2514</v>
      </c>
      <c r="O825" s="13">
        <v>6.88767123287671</v>
      </c>
      <c r="P825" s="14" t="str">
        <f>VLOOKUP(O825,Temp!$E$2:$F$9,2,1)</f>
        <v>1-10</v>
      </c>
      <c r="Q825" s="15" t="str">
        <f t="shared" si="12"/>
        <v>employed</v>
      </c>
      <c r="R825">
        <v>1</v>
      </c>
      <c r="S825">
        <v>0</v>
      </c>
      <c r="T825">
        <v>0</v>
      </c>
      <c r="U825">
        <v>0</v>
      </c>
      <c r="V825" t="s">
        <v>49</v>
      </c>
      <c r="W825">
        <v>3</v>
      </c>
    </row>
    <row r="826" spans="1:23">
      <c r="A826">
        <v>5029724</v>
      </c>
      <c r="B826" t="s">
        <v>23</v>
      </c>
      <c r="C826" t="s">
        <v>24</v>
      </c>
      <c r="D826" t="s">
        <v>25</v>
      </c>
      <c r="E826">
        <v>1</v>
      </c>
      <c r="F826">
        <v>135000</v>
      </c>
      <c r="G826" t="s">
        <v>31</v>
      </c>
      <c r="H826" t="s">
        <v>27</v>
      </c>
      <c r="I826" t="s">
        <v>33</v>
      </c>
      <c r="J826" t="s">
        <v>29</v>
      </c>
      <c r="K826">
        <v>-9778</v>
      </c>
      <c r="L826" s="13">
        <v>26.7890410958904</v>
      </c>
      <c r="M826" s="14" t="str">
        <f>VLOOKUP(L826,Temp!$B$2:$C$8,2,1)</f>
        <v>20-30</v>
      </c>
      <c r="N826">
        <v>-2910</v>
      </c>
      <c r="O826" s="13">
        <v>7.97260273972603</v>
      </c>
      <c r="P826" s="14" t="str">
        <f>VLOOKUP(O826,Temp!$E$2:$F$9,2,1)</f>
        <v>1-10</v>
      </c>
      <c r="Q826" s="15" t="str">
        <f t="shared" si="12"/>
        <v>employed</v>
      </c>
      <c r="R826">
        <v>1</v>
      </c>
      <c r="S826">
        <v>1</v>
      </c>
      <c r="T826">
        <v>0</v>
      </c>
      <c r="U826">
        <v>1</v>
      </c>
      <c r="V826" t="s">
        <v>43</v>
      </c>
      <c r="W826">
        <v>3</v>
      </c>
    </row>
    <row r="827" spans="1:23">
      <c r="A827">
        <v>5029725</v>
      </c>
      <c r="B827" t="s">
        <v>23</v>
      </c>
      <c r="C827" t="s">
        <v>24</v>
      </c>
      <c r="D827" t="s">
        <v>25</v>
      </c>
      <c r="E827">
        <v>1</v>
      </c>
      <c r="F827">
        <v>135000</v>
      </c>
      <c r="G827" t="s">
        <v>31</v>
      </c>
      <c r="H827" t="s">
        <v>27</v>
      </c>
      <c r="I827" t="s">
        <v>33</v>
      </c>
      <c r="J827" t="s">
        <v>29</v>
      </c>
      <c r="K827">
        <v>-9778</v>
      </c>
      <c r="L827" s="13">
        <v>26.7890410958904</v>
      </c>
      <c r="M827" s="14" t="str">
        <f>VLOOKUP(L827,Temp!$B$2:$C$8,2,1)</f>
        <v>20-30</v>
      </c>
      <c r="N827">
        <v>-2910</v>
      </c>
      <c r="O827" s="13">
        <v>7.97260273972603</v>
      </c>
      <c r="P827" s="14" t="str">
        <f>VLOOKUP(O827,Temp!$E$2:$F$9,2,1)</f>
        <v>1-10</v>
      </c>
      <c r="Q827" s="15" t="str">
        <f t="shared" si="12"/>
        <v>employed</v>
      </c>
      <c r="R827">
        <v>1</v>
      </c>
      <c r="S827">
        <v>1</v>
      </c>
      <c r="T827">
        <v>0</v>
      </c>
      <c r="U827">
        <v>1</v>
      </c>
      <c r="V827" t="s">
        <v>43</v>
      </c>
      <c r="W827">
        <v>3</v>
      </c>
    </row>
    <row r="828" spans="1:23">
      <c r="A828">
        <v>5029752</v>
      </c>
      <c r="B828" t="s">
        <v>30</v>
      </c>
      <c r="C828" t="s">
        <v>24</v>
      </c>
      <c r="D828" t="s">
        <v>25</v>
      </c>
      <c r="E828">
        <v>0</v>
      </c>
      <c r="F828">
        <v>202500</v>
      </c>
      <c r="G828" t="s">
        <v>36</v>
      </c>
      <c r="H828" t="s">
        <v>32</v>
      </c>
      <c r="I828" t="s">
        <v>33</v>
      </c>
      <c r="J828" t="s">
        <v>29</v>
      </c>
      <c r="K828">
        <v>-18035</v>
      </c>
      <c r="L828" s="13">
        <v>49.4109589041096</v>
      </c>
      <c r="M828" s="14" t="str">
        <f>VLOOKUP(L828,Temp!$B$2:$C$8,2,1)</f>
        <v>40-50</v>
      </c>
      <c r="N828">
        <v>-2026</v>
      </c>
      <c r="O828" s="13">
        <v>5.55068493150685</v>
      </c>
      <c r="P828" s="14" t="str">
        <f>VLOOKUP(O828,Temp!$E$2:$F$9,2,1)</f>
        <v>1-10</v>
      </c>
      <c r="Q828" s="15" t="str">
        <f t="shared" si="12"/>
        <v>employed</v>
      </c>
      <c r="R828">
        <v>1</v>
      </c>
      <c r="S828">
        <v>1</v>
      </c>
      <c r="T828">
        <v>1</v>
      </c>
      <c r="U828">
        <v>0</v>
      </c>
      <c r="V828" t="s">
        <v>35</v>
      </c>
      <c r="W828">
        <v>2</v>
      </c>
    </row>
    <row r="829" spans="1:23">
      <c r="A829">
        <v>5029777</v>
      </c>
      <c r="B829" t="s">
        <v>23</v>
      </c>
      <c r="C829" t="s">
        <v>24</v>
      </c>
      <c r="D829" t="s">
        <v>25</v>
      </c>
      <c r="E829">
        <v>0</v>
      </c>
      <c r="F829">
        <v>112500</v>
      </c>
      <c r="G829" t="s">
        <v>40</v>
      </c>
      <c r="H829" t="s">
        <v>32</v>
      </c>
      <c r="I829" t="s">
        <v>33</v>
      </c>
      <c r="J829" t="s">
        <v>29</v>
      </c>
      <c r="K829">
        <v>-21215</v>
      </c>
      <c r="L829" s="13">
        <v>58.1232876712329</v>
      </c>
      <c r="M829" s="14" t="str">
        <f>VLOOKUP(L829,Temp!$B$2:$C$8,2,1)</f>
        <v>50-60</v>
      </c>
      <c r="N829">
        <v>-808</v>
      </c>
      <c r="O829" s="13">
        <v>2.21369863013699</v>
      </c>
      <c r="P829" s="14" t="str">
        <f>VLOOKUP(O829,Temp!$E$2:$F$9,2,1)</f>
        <v>1-10</v>
      </c>
      <c r="Q829" s="15" t="str">
        <f t="shared" si="12"/>
        <v>employed</v>
      </c>
      <c r="R829">
        <v>1</v>
      </c>
      <c r="S829">
        <v>0</v>
      </c>
      <c r="T829">
        <v>0</v>
      </c>
      <c r="U829">
        <v>0</v>
      </c>
      <c r="V829" t="s">
        <v>55</v>
      </c>
      <c r="W829">
        <v>2</v>
      </c>
    </row>
    <row r="830" spans="1:23">
      <c r="A830">
        <v>5029783</v>
      </c>
      <c r="B830" t="s">
        <v>23</v>
      </c>
      <c r="C830" t="s">
        <v>24</v>
      </c>
      <c r="D830" t="s">
        <v>25</v>
      </c>
      <c r="E830">
        <v>0</v>
      </c>
      <c r="F830">
        <v>112500</v>
      </c>
      <c r="G830" t="s">
        <v>40</v>
      </c>
      <c r="H830" t="s">
        <v>32</v>
      </c>
      <c r="I830" t="s">
        <v>33</v>
      </c>
      <c r="J830" t="s">
        <v>29</v>
      </c>
      <c r="K830">
        <v>-21215</v>
      </c>
      <c r="L830" s="13">
        <v>58.1232876712329</v>
      </c>
      <c r="M830" s="14" t="str">
        <f>VLOOKUP(L830,Temp!$B$2:$C$8,2,1)</f>
        <v>50-60</v>
      </c>
      <c r="N830">
        <v>-808</v>
      </c>
      <c r="O830" s="13">
        <v>2.21369863013699</v>
      </c>
      <c r="P830" s="14" t="str">
        <f>VLOOKUP(O830,Temp!$E$2:$F$9,2,1)</f>
        <v>1-10</v>
      </c>
      <c r="Q830" s="15" t="str">
        <f t="shared" si="12"/>
        <v>employed</v>
      </c>
      <c r="R830">
        <v>1</v>
      </c>
      <c r="S830">
        <v>0</v>
      </c>
      <c r="T830">
        <v>0</v>
      </c>
      <c r="U830">
        <v>0</v>
      </c>
      <c r="V830" t="s">
        <v>55</v>
      </c>
      <c r="W830">
        <v>2</v>
      </c>
    </row>
    <row r="831" spans="1:23">
      <c r="A831">
        <v>5029784</v>
      </c>
      <c r="B831" t="s">
        <v>23</v>
      </c>
      <c r="C831" t="s">
        <v>24</v>
      </c>
      <c r="D831" t="s">
        <v>25</v>
      </c>
      <c r="E831">
        <v>0</v>
      </c>
      <c r="F831">
        <v>112500</v>
      </c>
      <c r="G831" t="s">
        <v>40</v>
      </c>
      <c r="H831" t="s">
        <v>32</v>
      </c>
      <c r="I831" t="s">
        <v>33</v>
      </c>
      <c r="J831" t="s">
        <v>29</v>
      </c>
      <c r="K831">
        <v>-21215</v>
      </c>
      <c r="L831" s="13">
        <v>58.1232876712329</v>
      </c>
      <c r="M831" s="14" t="str">
        <f>VLOOKUP(L831,Temp!$B$2:$C$8,2,1)</f>
        <v>50-60</v>
      </c>
      <c r="N831">
        <v>-808</v>
      </c>
      <c r="O831" s="13">
        <v>2.21369863013699</v>
      </c>
      <c r="P831" s="14" t="str">
        <f>VLOOKUP(O831,Temp!$E$2:$F$9,2,1)</f>
        <v>1-10</v>
      </c>
      <c r="Q831" s="15" t="str">
        <f t="shared" si="12"/>
        <v>employed</v>
      </c>
      <c r="R831">
        <v>1</v>
      </c>
      <c r="S831">
        <v>0</v>
      </c>
      <c r="T831">
        <v>0</v>
      </c>
      <c r="U831">
        <v>0</v>
      </c>
      <c r="V831" t="s">
        <v>55</v>
      </c>
      <c r="W831">
        <v>2</v>
      </c>
    </row>
    <row r="832" spans="1:23">
      <c r="A832">
        <v>5029798</v>
      </c>
      <c r="B832" t="s">
        <v>30</v>
      </c>
      <c r="C832" t="s">
        <v>25</v>
      </c>
      <c r="D832" t="s">
        <v>24</v>
      </c>
      <c r="E832">
        <v>1</v>
      </c>
      <c r="F832">
        <v>238500</v>
      </c>
      <c r="G832" t="s">
        <v>36</v>
      </c>
      <c r="H832" t="s">
        <v>27</v>
      </c>
      <c r="I832" t="s">
        <v>33</v>
      </c>
      <c r="J832" t="s">
        <v>46</v>
      </c>
      <c r="K832">
        <v>-11384</v>
      </c>
      <c r="L832" s="13">
        <v>31.1890410958904</v>
      </c>
      <c r="M832" s="14" t="str">
        <f>VLOOKUP(L832,Temp!$B$2:$C$8,2,1)</f>
        <v>30-40</v>
      </c>
      <c r="N832">
        <v>-1965</v>
      </c>
      <c r="O832" s="13">
        <v>5.38356164383562</v>
      </c>
      <c r="P832" s="14" t="str">
        <f>VLOOKUP(O832,Temp!$E$2:$F$9,2,1)</f>
        <v>1-10</v>
      </c>
      <c r="Q832" s="15" t="str">
        <f t="shared" si="12"/>
        <v>employed</v>
      </c>
      <c r="R832">
        <v>1</v>
      </c>
      <c r="S832">
        <v>1</v>
      </c>
      <c r="T832">
        <v>1</v>
      </c>
      <c r="U832">
        <v>0</v>
      </c>
      <c r="V832" t="s">
        <v>35</v>
      </c>
      <c r="W832">
        <v>3</v>
      </c>
    </row>
    <row r="833" spans="1:23">
      <c r="A833">
        <v>5032275</v>
      </c>
      <c r="B833" t="s">
        <v>30</v>
      </c>
      <c r="C833" t="s">
        <v>25</v>
      </c>
      <c r="D833" t="s">
        <v>25</v>
      </c>
      <c r="E833">
        <v>2</v>
      </c>
      <c r="F833">
        <v>108000</v>
      </c>
      <c r="G833" t="s">
        <v>40</v>
      </c>
      <c r="H833" t="s">
        <v>32</v>
      </c>
      <c r="I833" t="s">
        <v>33</v>
      </c>
      <c r="J833" t="s">
        <v>29</v>
      </c>
      <c r="K833">
        <v>-12529</v>
      </c>
      <c r="L833" s="13">
        <v>34.3260273972603</v>
      </c>
      <c r="M833" s="14" t="str">
        <f>VLOOKUP(L833,Temp!$B$2:$C$8,2,1)</f>
        <v>30-40</v>
      </c>
      <c r="N833">
        <v>-918</v>
      </c>
      <c r="O833" s="13">
        <v>2.51506849315068</v>
      </c>
      <c r="P833" s="14" t="str">
        <f>VLOOKUP(O833,Temp!$E$2:$F$9,2,1)</f>
        <v>1-10</v>
      </c>
      <c r="Q833" s="15" t="str">
        <f t="shared" si="12"/>
        <v>employed</v>
      </c>
      <c r="R833">
        <v>1</v>
      </c>
      <c r="S833">
        <v>1</v>
      </c>
      <c r="T833">
        <v>0</v>
      </c>
      <c r="U833">
        <v>0</v>
      </c>
      <c r="W833">
        <v>4</v>
      </c>
    </row>
    <row r="834" spans="1:23">
      <c r="A834">
        <v>5032278</v>
      </c>
      <c r="B834" t="s">
        <v>30</v>
      </c>
      <c r="C834" t="s">
        <v>25</v>
      </c>
      <c r="D834" t="s">
        <v>25</v>
      </c>
      <c r="E834">
        <v>2</v>
      </c>
      <c r="F834">
        <v>108000</v>
      </c>
      <c r="G834" t="s">
        <v>40</v>
      </c>
      <c r="H834" t="s">
        <v>32</v>
      </c>
      <c r="I834" t="s">
        <v>33</v>
      </c>
      <c r="J834" t="s">
        <v>29</v>
      </c>
      <c r="K834">
        <v>-12529</v>
      </c>
      <c r="L834" s="13">
        <v>34.3260273972603</v>
      </c>
      <c r="M834" s="14" t="str">
        <f>VLOOKUP(L834,Temp!$B$2:$C$8,2,1)</f>
        <v>30-40</v>
      </c>
      <c r="N834">
        <v>-918</v>
      </c>
      <c r="O834" s="13">
        <v>2.51506849315068</v>
      </c>
      <c r="P834" s="14" t="str">
        <f>VLOOKUP(O834,Temp!$E$2:$F$9,2,1)</f>
        <v>1-10</v>
      </c>
      <c r="Q834" s="15" t="str">
        <f t="shared" si="12"/>
        <v>employed</v>
      </c>
      <c r="R834">
        <v>1</v>
      </c>
      <c r="S834">
        <v>1</v>
      </c>
      <c r="T834">
        <v>0</v>
      </c>
      <c r="U834">
        <v>0</v>
      </c>
      <c r="W834">
        <v>4</v>
      </c>
    </row>
    <row r="835" spans="1:23">
      <c r="A835">
        <v>5033411</v>
      </c>
      <c r="B835" t="s">
        <v>30</v>
      </c>
      <c r="C835" t="s">
        <v>24</v>
      </c>
      <c r="D835" t="s">
        <v>24</v>
      </c>
      <c r="E835">
        <v>2</v>
      </c>
      <c r="F835">
        <v>157500</v>
      </c>
      <c r="G835" t="s">
        <v>36</v>
      </c>
      <c r="H835" t="s">
        <v>27</v>
      </c>
      <c r="I835" t="s">
        <v>33</v>
      </c>
      <c r="J835" t="s">
        <v>29</v>
      </c>
      <c r="K835">
        <v>-13058</v>
      </c>
      <c r="L835" s="13">
        <v>35.7753424657534</v>
      </c>
      <c r="M835" s="14" t="str">
        <f>VLOOKUP(L835,Temp!$B$2:$C$8,2,1)</f>
        <v>30-40</v>
      </c>
      <c r="N835">
        <v>-901</v>
      </c>
      <c r="O835" s="13">
        <v>2.46849315068493</v>
      </c>
      <c r="P835" s="14" t="str">
        <f>VLOOKUP(O835,Temp!$E$2:$F$9,2,1)</f>
        <v>1-10</v>
      </c>
      <c r="Q835" s="15" t="str">
        <f t="shared" ref="Q835:Q898" si="13">IF(N835&lt;0,"employed","unemployed")</f>
        <v>employed</v>
      </c>
      <c r="R835">
        <v>1</v>
      </c>
      <c r="S835">
        <v>0</v>
      </c>
      <c r="T835">
        <v>0</v>
      </c>
      <c r="U835">
        <v>0</v>
      </c>
      <c r="V835" t="s">
        <v>52</v>
      </c>
      <c r="W835">
        <v>4</v>
      </c>
    </row>
    <row r="836" spans="1:23">
      <c r="A836">
        <v>5033416</v>
      </c>
      <c r="B836" t="s">
        <v>23</v>
      </c>
      <c r="C836" t="s">
        <v>24</v>
      </c>
      <c r="D836" t="s">
        <v>24</v>
      </c>
      <c r="E836">
        <v>0</v>
      </c>
      <c r="F836">
        <v>315000</v>
      </c>
      <c r="G836" t="s">
        <v>36</v>
      </c>
      <c r="H836" t="s">
        <v>41</v>
      </c>
      <c r="I836" t="s">
        <v>38</v>
      </c>
      <c r="J836" t="s">
        <v>46</v>
      </c>
      <c r="K836">
        <v>-9746</v>
      </c>
      <c r="L836" s="13">
        <v>26.7013698630137</v>
      </c>
      <c r="M836" s="14" t="str">
        <f>VLOOKUP(L836,Temp!$B$2:$C$8,2,1)</f>
        <v>20-30</v>
      </c>
      <c r="N836">
        <v>-1268</v>
      </c>
      <c r="O836" s="13">
        <v>3.47397260273973</v>
      </c>
      <c r="P836" s="14" t="str">
        <f>VLOOKUP(O836,Temp!$E$2:$F$9,2,1)</f>
        <v>1-10</v>
      </c>
      <c r="Q836" s="15" t="str">
        <f t="shared" si="13"/>
        <v>employed</v>
      </c>
      <c r="R836">
        <v>1</v>
      </c>
      <c r="S836">
        <v>0</v>
      </c>
      <c r="T836">
        <v>1</v>
      </c>
      <c r="U836">
        <v>0</v>
      </c>
      <c r="V836" t="s">
        <v>55</v>
      </c>
      <c r="W836">
        <v>1</v>
      </c>
    </row>
    <row r="837" spans="1:23">
      <c r="A837">
        <v>5033426</v>
      </c>
      <c r="B837" t="s">
        <v>23</v>
      </c>
      <c r="C837" t="s">
        <v>24</v>
      </c>
      <c r="D837" t="s">
        <v>25</v>
      </c>
      <c r="E837">
        <v>0</v>
      </c>
      <c r="F837">
        <v>247500</v>
      </c>
      <c r="G837" t="s">
        <v>36</v>
      </c>
      <c r="H837" t="s">
        <v>32</v>
      </c>
      <c r="I837" t="s">
        <v>47</v>
      </c>
      <c r="J837" t="s">
        <v>29</v>
      </c>
      <c r="K837">
        <v>-20030</v>
      </c>
      <c r="L837" s="13">
        <v>54.8767123287671</v>
      </c>
      <c r="M837" s="14" t="str">
        <f>VLOOKUP(L837,Temp!$B$2:$C$8,2,1)</f>
        <v>50-60</v>
      </c>
      <c r="N837">
        <v>-2607</v>
      </c>
      <c r="O837" s="13">
        <v>7.14246575342466</v>
      </c>
      <c r="P837" s="14" t="str">
        <f>VLOOKUP(O837,Temp!$E$2:$F$9,2,1)</f>
        <v>1-10</v>
      </c>
      <c r="Q837" s="15" t="str">
        <f t="shared" si="13"/>
        <v>employed</v>
      </c>
      <c r="R837">
        <v>1</v>
      </c>
      <c r="S837">
        <v>0</v>
      </c>
      <c r="T837">
        <v>0</v>
      </c>
      <c r="U837">
        <v>0</v>
      </c>
      <c r="V837" t="s">
        <v>60</v>
      </c>
      <c r="W837">
        <v>1</v>
      </c>
    </row>
    <row r="838" spans="1:23">
      <c r="A838">
        <v>5033430</v>
      </c>
      <c r="B838" t="s">
        <v>23</v>
      </c>
      <c r="C838" t="s">
        <v>24</v>
      </c>
      <c r="D838" t="s">
        <v>25</v>
      </c>
      <c r="E838">
        <v>0</v>
      </c>
      <c r="F838">
        <v>135000</v>
      </c>
      <c r="G838" t="s">
        <v>36</v>
      </c>
      <c r="H838" t="s">
        <v>32</v>
      </c>
      <c r="I838" t="s">
        <v>38</v>
      </c>
      <c r="J838" t="s">
        <v>58</v>
      </c>
      <c r="K838">
        <v>-9958</v>
      </c>
      <c r="L838" s="13">
        <v>27.2821917808219</v>
      </c>
      <c r="M838" s="14" t="str">
        <f>VLOOKUP(L838,Temp!$B$2:$C$8,2,1)</f>
        <v>20-30</v>
      </c>
      <c r="N838">
        <v>-1114</v>
      </c>
      <c r="O838" s="13">
        <v>3.05205479452055</v>
      </c>
      <c r="P838" s="14" t="str">
        <f>VLOOKUP(O838,Temp!$E$2:$F$9,2,1)</f>
        <v>1-10</v>
      </c>
      <c r="Q838" s="15" t="str">
        <f t="shared" si="13"/>
        <v>employed</v>
      </c>
      <c r="R838">
        <v>1</v>
      </c>
      <c r="S838">
        <v>0</v>
      </c>
      <c r="T838">
        <v>0</v>
      </c>
      <c r="U838">
        <v>1</v>
      </c>
      <c r="V838" t="s">
        <v>59</v>
      </c>
      <c r="W838">
        <v>1</v>
      </c>
    </row>
    <row r="839" spans="1:23">
      <c r="A839">
        <v>5033432</v>
      </c>
      <c r="B839" t="s">
        <v>30</v>
      </c>
      <c r="C839" t="s">
        <v>25</v>
      </c>
      <c r="D839" t="s">
        <v>24</v>
      </c>
      <c r="E839">
        <v>2</v>
      </c>
      <c r="F839">
        <v>315000</v>
      </c>
      <c r="G839" t="s">
        <v>31</v>
      </c>
      <c r="H839" t="s">
        <v>32</v>
      </c>
      <c r="I839" t="s">
        <v>33</v>
      </c>
      <c r="J839" t="s">
        <v>29</v>
      </c>
      <c r="K839">
        <v>-15476</v>
      </c>
      <c r="L839" s="13">
        <v>42.4</v>
      </c>
      <c r="M839" s="14" t="str">
        <f>VLOOKUP(L839,Temp!$B$2:$C$8,2,1)</f>
        <v>40-50</v>
      </c>
      <c r="N839">
        <v>-2879</v>
      </c>
      <c r="O839" s="13">
        <v>7.88767123287671</v>
      </c>
      <c r="P839" s="14" t="str">
        <f>VLOOKUP(O839,Temp!$E$2:$F$9,2,1)</f>
        <v>1-10</v>
      </c>
      <c r="Q839" s="15" t="str">
        <f t="shared" si="13"/>
        <v>employed</v>
      </c>
      <c r="R839">
        <v>1</v>
      </c>
      <c r="S839">
        <v>0</v>
      </c>
      <c r="T839">
        <v>1</v>
      </c>
      <c r="U839">
        <v>0</v>
      </c>
      <c r="V839" t="s">
        <v>34</v>
      </c>
      <c r="W839">
        <v>4</v>
      </c>
    </row>
    <row r="840" spans="1:23">
      <c r="A840">
        <v>5033436</v>
      </c>
      <c r="B840" t="s">
        <v>23</v>
      </c>
      <c r="C840" t="s">
        <v>24</v>
      </c>
      <c r="D840" t="s">
        <v>24</v>
      </c>
      <c r="E840">
        <v>0</v>
      </c>
      <c r="F840">
        <v>315000</v>
      </c>
      <c r="G840" t="s">
        <v>36</v>
      </c>
      <c r="H840" t="s">
        <v>41</v>
      </c>
      <c r="I840" t="s">
        <v>38</v>
      </c>
      <c r="J840" t="s">
        <v>46</v>
      </c>
      <c r="K840">
        <v>-9746</v>
      </c>
      <c r="L840" s="13">
        <v>26.7013698630137</v>
      </c>
      <c r="M840" s="14" t="str">
        <f>VLOOKUP(L840,Temp!$B$2:$C$8,2,1)</f>
        <v>20-30</v>
      </c>
      <c r="N840">
        <v>-1268</v>
      </c>
      <c r="O840" s="13">
        <v>3.47397260273973</v>
      </c>
      <c r="P840" s="14" t="str">
        <f>VLOOKUP(O840,Temp!$E$2:$F$9,2,1)</f>
        <v>1-10</v>
      </c>
      <c r="Q840" s="15" t="str">
        <f t="shared" si="13"/>
        <v>employed</v>
      </c>
      <c r="R840">
        <v>1</v>
      </c>
      <c r="S840">
        <v>0</v>
      </c>
      <c r="T840">
        <v>1</v>
      </c>
      <c r="U840">
        <v>0</v>
      </c>
      <c r="V840" t="s">
        <v>55</v>
      </c>
      <c r="W840">
        <v>1</v>
      </c>
    </row>
    <row r="841" spans="1:23">
      <c r="A841">
        <v>5033454</v>
      </c>
      <c r="B841" t="s">
        <v>30</v>
      </c>
      <c r="C841" t="s">
        <v>25</v>
      </c>
      <c r="D841" t="s">
        <v>24</v>
      </c>
      <c r="E841">
        <v>0</v>
      </c>
      <c r="F841">
        <v>126000</v>
      </c>
      <c r="G841" t="s">
        <v>36</v>
      </c>
      <c r="H841" t="s">
        <v>32</v>
      </c>
      <c r="I841" t="s">
        <v>33</v>
      </c>
      <c r="J841" t="s">
        <v>29</v>
      </c>
      <c r="K841">
        <v>-17931</v>
      </c>
      <c r="L841" s="13">
        <v>49.1260273972603</v>
      </c>
      <c r="M841" s="14" t="str">
        <f>VLOOKUP(L841,Temp!$B$2:$C$8,2,1)</f>
        <v>40-50</v>
      </c>
      <c r="N841">
        <v>-5437</v>
      </c>
      <c r="O841" s="13">
        <v>14.8958904109589</v>
      </c>
      <c r="P841" s="14" t="str">
        <f>VLOOKUP(O841,Temp!$E$2:$F$9,2,1)</f>
        <v>10-20</v>
      </c>
      <c r="Q841" s="15" t="str">
        <f t="shared" si="13"/>
        <v>employed</v>
      </c>
      <c r="R841">
        <v>1</v>
      </c>
      <c r="S841">
        <v>1</v>
      </c>
      <c r="T841">
        <v>1</v>
      </c>
      <c r="U841">
        <v>1</v>
      </c>
      <c r="V841" t="s">
        <v>35</v>
      </c>
      <c r="W841">
        <v>2</v>
      </c>
    </row>
    <row r="842" spans="1:23">
      <c r="A842">
        <v>5033488</v>
      </c>
      <c r="B842" t="s">
        <v>23</v>
      </c>
      <c r="C842" t="s">
        <v>24</v>
      </c>
      <c r="D842" t="s">
        <v>24</v>
      </c>
      <c r="E842">
        <v>0</v>
      </c>
      <c r="F842">
        <v>112500</v>
      </c>
      <c r="G842" t="s">
        <v>36</v>
      </c>
      <c r="H842" t="s">
        <v>27</v>
      </c>
      <c r="I842" t="s">
        <v>33</v>
      </c>
      <c r="J842" t="s">
        <v>46</v>
      </c>
      <c r="K842">
        <v>-10650</v>
      </c>
      <c r="L842" s="13">
        <v>29.1780821917808</v>
      </c>
      <c r="M842" s="14" t="str">
        <f>VLOOKUP(L842,Temp!$B$2:$C$8,2,1)</f>
        <v>20-30</v>
      </c>
      <c r="N842">
        <v>-3702</v>
      </c>
      <c r="O842" s="13">
        <v>10.1424657534247</v>
      </c>
      <c r="P842" s="14" t="str">
        <f>VLOOKUP(O842,Temp!$E$2:$F$9,2,1)</f>
        <v>10-20</v>
      </c>
      <c r="Q842" s="15" t="str">
        <f t="shared" si="13"/>
        <v>employed</v>
      </c>
      <c r="R842">
        <v>1</v>
      </c>
      <c r="S842">
        <v>1</v>
      </c>
      <c r="T842">
        <v>1</v>
      </c>
      <c r="U842">
        <v>0</v>
      </c>
      <c r="V842" t="s">
        <v>43</v>
      </c>
      <c r="W842">
        <v>2</v>
      </c>
    </row>
    <row r="843" spans="1:23">
      <c r="A843">
        <v>5033495</v>
      </c>
      <c r="B843" t="s">
        <v>23</v>
      </c>
      <c r="C843" t="s">
        <v>24</v>
      </c>
      <c r="D843" t="s">
        <v>25</v>
      </c>
      <c r="E843">
        <v>3</v>
      </c>
      <c r="F843">
        <v>126000</v>
      </c>
      <c r="G843" t="s">
        <v>31</v>
      </c>
      <c r="H843" t="s">
        <v>32</v>
      </c>
      <c r="I843" t="s">
        <v>33</v>
      </c>
      <c r="J843" t="s">
        <v>29</v>
      </c>
      <c r="K843">
        <v>-14566</v>
      </c>
      <c r="L843" s="13">
        <v>39.9068493150685</v>
      </c>
      <c r="M843" s="14" t="str">
        <f>VLOOKUP(L843,Temp!$B$2:$C$8,2,1)</f>
        <v>30-40</v>
      </c>
      <c r="N843">
        <v>-1480</v>
      </c>
      <c r="O843" s="13">
        <v>4.05479452054795</v>
      </c>
      <c r="P843" s="14" t="str">
        <f>VLOOKUP(O843,Temp!$E$2:$F$9,2,1)</f>
        <v>1-10</v>
      </c>
      <c r="Q843" s="15" t="str">
        <f t="shared" si="13"/>
        <v>employed</v>
      </c>
      <c r="R843">
        <v>1</v>
      </c>
      <c r="S843">
        <v>1</v>
      </c>
      <c r="T843">
        <v>0</v>
      </c>
      <c r="U843">
        <v>0</v>
      </c>
      <c r="V843" t="s">
        <v>34</v>
      </c>
      <c r="W843">
        <v>5</v>
      </c>
    </row>
    <row r="844" spans="1:23">
      <c r="A844">
        <v>5033506</v>
      </c>
      <c r="B844" t="s">
        <v>30</v>
      </c>
      <c r="C844" t="s">
        <v>25</v>
      </c>
      <c r="D844" t="s">
        <v>24</v>
      </c>
      <c r="E844">
        <v>0</v>
      </c>
      <c r="F844">
        <v>157500</v>
      </c>
      <c r="G844" t="s">
        <v>36</v>
      </c>
      <c r="H844" t="s">
        <v>32</v>
      </c>
      <c r="I844" t="s">
        <v>38</v>
      </c>
      <c r="J844" t="s">
        <v>29</v>
      </c>
      <c r="K844">
        <v>-9883</v>
      </c>
      <c r="L844" s="13">
        <v>27.0767123287671</v>
      </c>
      <c r="M844" s="14" t="str">
        <f>VLOOKUP(L844,Temp!$B$2:$C$8,2,1)</f>
        <v>20-30</v>
      </c>
      <c r="N844">
        <v>-780</v>
      </c>
      <c r="O844" s="13">
        <v>2.13698630136986</v>
      </c>
      <c r="P844" s="14" t="str">
        <f>VLOOKUP(O844,Temp!$E$2:$F$9,2,1)</f>
        <v>1-10</v>
      </c>
      <c r="Q844" s="15" t="str">
        <f t="shared" si="13"/>
        <v>employed</v>
      </c>
      <c r="R844">
        <v>1</v>
      </c>
      <c r="S844">
        <v>1</v>
      </c>
      <c r="T844">
        <v>0</v>
      </c>
      <c r="U844">
        <v>0</v>
      </c>
      <c r="V844" t="s">
        <v>44</v>
      </c>
      <c r="W844">
        <v>1</v>
      </c>
    </row>
    <row r="845" spans="1:23">
      <c r="A845">
        <v>5033513</v>
      </c>
      <c r="B845" t="s">
        <v>30</v>
      </c>
      <c r="C845" t="s">
        <v>25</v>
      </c>
      <c r="D845" t="s">
        <v>24</v>
      </c>
      <c r="E845">
        <v>0</v>
      </c>
      <c r="F845">
        <v>202500</v>
      </c>
      <c r="G845" t="s">
        <v>36</v>
      </c>
      <c r="H845" t="s">
        <v>32</v>
      </c>
      <c r="I845" t="s">
        <v>33</v>
      </c>
      <c r="J845" t="s">
        <v>29</v>
      </c>
      <c r="K845">
        <v>-15395</v>
      </c>
      <c r="L845" s="13">
        <v>42.1780821917808</v>
      </c>
      <c r="M845" s="14" t="str">
        <f>VLOOKUP(L845,Temp!$B$2:$C$8,2,1)</f>
        <v>40-50</v>
      </c>
      <c r="N845">
        <v>-1541</v>
      </c>
      <c r="O845" s="13">
        <v>4.22191780821918</v>
      </c>
      <c r="P845" s="14" t="str">
        <f>VLOOKUP(O845,Temp!$E$2:$F$9,2,1)</f>
        <v>1-10</v>
      </c>
      <c r="Q845" s="15" t="str">
        <f t="shared" si="13"/>
        <v>employed</v>
      </c>
      <c r="R845">
        <v>1</v>
      </c>
      <c r="S845">
        <v>0</v>
      </c>
      <c r="T845">
        <v>1</v>
      </c>
      <c r="U845">
        <v>0</v>
      </c>
      <c r="V845" t="s">
        <v>35</v>
      </c>
      <c r="W845">
        <v>2</v>
      </c>
    </row>
    <row r="846" spans="1:23">
      <c r="A846">
        <v>5033515</v>
      </c>
      <c r="B846" t="s">
        <v>23</v>
      </c>
      <c r="C846" t="s">
        <v>25</v>
      </c>
      <c r="D846" t="s">
        <v>24</v>
      </c>
      <c r="E846">
        <v>0</v>
      </c>
      <c r="F846">
        <v>441000</v>
      </c>
      <c r="G846" t="s">
        <v>36</v>
      </c>
      <c r="H846" t="s">
        <v>32</v>
      </c>
      <c r="I846" t="s">
        <v>33</v>
      </c>
      <c r="J846" t="s">
        <v>29</v>
      </c>
      <c r="K846">
        <v>-14394</v>
      </c>
      <c r="L846" s="13">
        <v>39.4356164383562</v>
      </c>
      <c r="M846" s="14" t="str">
        <f>VLOOKUP(L846,Temp!$B$2:$C$8,2,1)</f>
        <v>30-40</v>
      </c>
      <c r="N846">
        <v>-5316</v>
      </c>
      <c r="O846" s="13">
        <v>14.5643835616438</v>
      </c>
      <c r="P846" s="14" t="str">
        <f>VLOOKUP(O846,Temp!$E$2:$F$9,2,1)</f>
        <v>10-20</v>
      </c>
      <c r="Q846" s="15" t="str">
        <f t="shared" si="13"/>
        <v>employed</v>
      </c>
      <c r="R846">
        <v>1</v>
      </c>
      <c r="S846">
        <v>1</v>
      </c>
      <c r="T846">
        <v>0</v>
      </c>
      <c r="U846">
        <v>0</v>
      </c>
      <c r="V846" t="s">
        <v>34</v>
      </c>
      <c r="W846">
        <v>2</v>
      </c>
    </row>
    <row r="847" spans="1:23">
      <c r="A847">
        <v>5033528</v>
      </c>
      <c r="B847" t="s">
        <v>30</v>
      </c>
      <c r="C847" t="s">
        <v>24</v>
      </c>
      <c r="D847" t="s">
        <v>25</v>
      </c>
      <c r="E847">
        <v>1</v>
      </c>
      <c r="F847">
        <v>292500</v>
      </c>
      <c r="G847" t="s">
        <v>36</v>
      </c>
      <c r="H847" t="s">
        <v>27</v>
      </c>
      <c r="I847" t="s">
        <v>33</v>
      </c>
      <c r="J847" t="s">
        <v>29</v>
      </c>
      <c r="K847">
        <v>-14878</v>
      </c>
      <c r="L847" s="13">
        <v>40.7616438356164</v>
      </c>
      <c r="M847" s="14" t="str">
        <f>VLOOKUP(L847,Temp!$B$2:$C$8,2,1)</f>
        <v>40-50</v>
      </c>
      <c r="N847">
        <v>-6685</v>
      </c>
      <c r="O847" s="13">
        <v>18.3150684931507</v>
      </c>
      <c r="P847" s="14" t="str">
        <f>VLOOKUP(O847,Temp!$E$2:$F$9,2,1)</f>
        <v>10-20</v>
      </c>
      <c r="Q847" s="15" t="str">
        <f t="shared" si="13"/>
        <v>employed</v>
      </c>
      <c r="R847">
        <v>1</v>
      </c>
      <c r="S847">
        <v>0</v>
      </c>
      <c r="T847">
        <v>0</v>
      </c>
      <c r="U847">
        <v>0</v>
      </c>
      <c r="V847" t="s">
        <v>37</v>
      </c>
      <c r="W847">
        <v>3</v>
      </c>
    </row>
    <row r="848" spans="1:23">
      <c r="A848">
        <v>5033532</v>
      </c>
      <c r="B848" t="s">
        <v>23</v>
      </c>
      <c r="C848" t="s">
        <v>24</v>
      </c>
      <c r="D848" t="s">
        <v>24</v>
      </c>
      <c r="E848">
        <v>0</v>
      </c>
      <c r="F848">
        <v>117000</v>
      </c>
      <c r="G848" t="s">
        <v>36</v>
      </c>
      <c r="H848" t="s">
        <v>32</v>
      </c>
      <c r="I848" t="s">
        <v>33</v>
      </c>
      <c r="J848" t="s">
        <v>29</v>
      </c>
      <c r="K848">
        <v>-10335</v>
      </c>
      <c r="L848" s="13">
        <v>28.3150684931507</v>
      </c>
      <c r="M848" s="14" t="str">
        <f>VLOOKUP(L848,Temp!$B$2:$C$8,2,1)</f>
        <v>20-30</v>
      </c>
      <c r="N848">
        <v>-264</v>
      </c>
      <c r="O848" s="13">
        <v>0.723287671232877</v>
      </c>
      <c r="P848" s="14" t="str">
        <f>VLOOKUP(O848,Temp!$E$2:$F$9,2,1)</f>
        <v>0-1</v>
      </c>
      <c r="Q848" s="15" t="str">
        <f t="shared" si="13"/>
        <v>employed</v>
      </c>
      <c r="R848">
        <v>1</v>
      </c>
      <c r="S848">
        <v>1</v>
      </c>
      <c r="T848">
        <v>0</v>
      </c>
      <c r="U848">
        <v>0</v>
      </c>
      <c r="V848" t="s">
        <v>43</v>
      </c>
      <c r="W848">
        <v>2</v>
      </c>
    </row>
    <row r="849" spans="1:23">
      <c r="A849">
        <v>5033540</v>
      </c>
      <c r="B849" t="s">
        <v>23</v>
      </c>
      <c r="C849" t="s">
        <v>24</v>
      </c>
      <c r="D849" t="s">
        <v>25</v>
      </c>
      <c r="E849">
        <v>0</v>
      </c>
      <c r="F849">
        <v>81000</v>
      </c>
      <c r="G849" t="s">
        <v>26</v>
      </c>
      <c r="H849" t="s">
        <v>32</v>
      </c>
      <c r="I849" t="s">
        <v>33</v>
      </c>
      <c r="J849" t="s">
        <v>29</v>
      </c>
      <c r="K849">
        <v>-22191</v>
      </c>
      <c r="L849" s="13">
        <v>60.7972602739726</v>
      </c>
      <c r="M849" s="14" t="str">
        <f>VLOOKUP(L849,Temp!$B$2:$C$8,2,1)</f>
        <v>60-70</v>
      </c>
      <c r="N849">
        <v>365243</v>
      </c>
      <c r="O849" s="13">
        <v>0</v>
      </c>
      <c r="P849" s="14" t="str">
        <f>VLOOKUP(O849,Temp!$E$2:$F$9,2,1)</f>
        <v>0-1</v>
      </c>
      <c r="Q849" s="15" t="str">
        <f t="shared" si="13"/>
        <v>unemployed</v>
      </c>
      <c r="R849">
        <v>1</v>
      </c>
      <c r="S849">
        <v>0</v>
      </c>
      <c r="T849">
        <v>0</v>
      </c>
      <c r="U849">
        <v>0</v>
      </c>
      <c r="W849">
        <v>2</v>
      </c>
    </row>
    <row r="850" spans="1:23">
      <c r="A850">
        <v>5033558</v>
      </c>
      <c r="B850" t="s">
        <v>23</v>
      </c>
      <c r="C850" t="s">
        <v>24</v>
      </c>
      <c r="D850" t="s">
        <v>24</v>
      </c>
      <c r="E850">
        <v>2</v>
      </c>
      <c r="F850">
        <v>382500</v>
      </c>
      <c r="G850" t="s">
        <v>40</v>
      </c>
      <c r="H850" t="s">
        <v>32</v>
      </c>
      <c r="I850" t="s">
        <v>33</v>
      </c>
      <c r="J850" t="s">
        <v>29</v>
      </c>
      <c r="K850">
        <v>-18946</v>
      </c>
      <c r="L850" s="13">
        <v>51.9068493150685</v>
      </c>
      <c r="M850" s="14" t="str">
        <f>VLOOKUP(L850,Temp!$B$2:$C$8,2,1)</f>
        <v>50-60</v>
      </c>
      <c r="N850">
        <v>-4827</v>
      </c>
      <c r="O850" s="13">
        <v>13.2246575342466</v>
      </c>
      <c r="P850" s="14" t="str">
        <f>VLOOKUP(O850,Temp!$E$2:$F$9,2,1)</f>
        <v>10-20</v>
      </c>
      <c r="Q850" s="15" t="str">
        <f t="shared" si="13"/>
        <v>employed</v>
      </c>
      <c r="R850">
        <v>1</v>
      </c>
      <c r="S850">
        <v>0</v>
      </c>
      <c r="T850">
        <v>0</v>
      </c>
      <c r="U850">
        <v>0</v>
      </c>
      <c r="V850" t="s">
        <v>45</v>
      </c>
      <c r="W850">
        <v>4</v>
      </c>
    </row>
    <row r="851" spans="1:23">
      <c r="A851">
        <v>5033560</v>
      </c>
      <c r="B851" t="s">
        <v>30</v>
      </c>
      <c r="C851" t="s">
        <v>25</v>
      </c>
      <c r="D851" t="s">
        <v>24</v>
      </c>
      <c r="E851">
        <v>0</v>
      </c>
      <c r="F851">
        <v>135000</v>
      </c>
      <c r="G851" t="s">
        <v>36</v>
      </c>
      <c r="H851" t="s">
        <v>27</v>
      </c>
      <c r="I851" t="s">
        <v>33</v>
      </c>
      <c r="J851" t="s">
        <v>29</v>
      </c>
      <c r="K851">
        <v>-20159</v>
      </c>
      <c r="L851" s="13">
        <v>55.2301369863014</v>
      </c>
      <c r="M851" s="14" t="str">
        <f>VLOOKUP(L851,Temp!$B$2:$C$8,2,1)</f>
        <v>50-60</v>
      </c>
      <c r="N851">
        <v>-1299</v>
      </c>
      <c r="O851" s="13">
        <v>3.55890410958904</v>
      </c>
      <c r="P851" s="14" t="str">
        <f>VLOOKUP(O851,Temp!$E$2:$F$9,2,1)</f>
        <v>1-10</v>
      </c>
      <c r="Q851" s="15" t="str">
        <f t="shared" si="13"/>
        <v>employed</v>
      </c>
      <c r="R851">
        <v>1</v>
      </c>
      <c r="S851">
        <v>0</v>
      </c>
      <c r="T851">
        <v>0</v>
      </c>
      <c r="U851">
        <v>0</v>
      </c>
      <c r="V851" t="s">
        <v>52</v>
      </c>
      <c r="W851">
        <v>2</v>
      </c>
    </row>
    <row r="852" spans="1:23">
      <c r="A852">
        <v>5033576</v>
      </c>
      <c r="B852" t="s">
        <v>23</v>
      </c>
      <c r="C852" t="s">
        <v>24</v>
      </c>
      <c r="D852" t="s">
        <v>25</v>
      </c>
      <c r="E852">
        <v>1</v>
      </c>
      <c r="F852">
        <v>202500</v>
      </c>
      <c r="G852" t="s">
        <v>36</v>
      </c>
      <c r="H852" t="s">
        <v>32</v>
      </c>
      <c r="I852" t="s">
        <v>33</v>
      </c>
      <c r="J852" t="s">
        <v>29</v>
      </c>
      <c r="K852">
        <v>-14474</v>
      </c>
      <c r="L852" s="13">
        <v>39.6547945205479</v>
      </c>
      <c r="M852" s="14" t="str">
        <f>VLOOKUP(L852,Temp!$B$2:$C$8,2,1)</f>
        <v>30-40</v>
      </c>
      <c r="N852">
        <v>-5162</v>
      </c>
      <c r="O852" s="13">
        <v>14.1424657534247</v>
      </c>
      <c r="P852" s="14" t="str">
        <f>VLOOKUP(O852,Temp!$E$2:$F$9,2,1)</f>
        <v>10-20</v>
      </c>
      <c r="Q852" s="15" t="str">
        <f t="shared" si="13"/>
        <v>employed</v>
      </c>
      <c r="R852">
        <v>1</v>
      </c>
      <c r="S852">
        <v>0</v>
      </c>
      <c r="T852">
        <v>0</v>
      </c>
      <c r="U852">
        <v>0</v>
      </c>
      <c r="V852" t="s">
        <v>34</v>
      </c>
      <c r="W852">
        <v>3</v>
      </c>
    </row>
    <row r="853" spans="1:23">
      <c r="A853">
        <v>5033578</v>
      </c>
      <c r="B853" t="s">
        <v>23</v>
      </c>
      <c r="C853" t="s">
        <v>24</v>
      </c>
      <c r="D853" t="s">
        <v>24</v>
      </c>
      <c r="E853">
        <v>1</v>
      </c>
      <c r="F853">
        <v>99000</v>
      </c>
      <c r="G853" t="s">
        <v>31</v>
      </c>
      <c r="H853" t="s">
        <v>32</v>
      </c>
      <c r="I853" t="s">
        <v>33</v>
      </c>
      <c r="J853" t="s">
        <v>29</v>
      </c>
      <c r="K853">
        <v>-15096</v>
      </c>
      <c r="L853" s="13">
        <v>41.358904109589</v>
      </c>
      <c r="M853" s="14" t="str">
        <f>VLOOKUP(L853,Temp!$B$2:$C$8,2,1)</f>
        <v>40-50</v>
      </c>
      <c r="N853">
        <v>-994</v>
      </c>
      <c r="O853" s="13">
        <v>2.72328767123288</v>
      </c>
      <c r="P853" s="14" t="str">
        <f>VLOOKUP(O853,Temp!$E$2:$F$9,2,1)</f>
        <v>1-10</v>
      </c>
      <c r="Q853" s="15" t="str">
        <f t="shared" si="13"/>
        <v>employed</v>
      </c>
      <c r="R853">
        <v>1</v>
      </c>
      <c r="S853">
        <v>1</v>
      </c>
      <c r="T853">
        <v>0</v>
      </c>
      <c r="U853">
        <v>0</v>
      </c>
      <c r="V853" t="s">
        <v>34</v>
      </c>
      <c r="W853">
        <v>3</v>
      </c>
    </row>
    <row r="854" spans="1:23">
      <c r="A854">
        <v>5033588</v>
      </c>
      <c r="B854" t="s">
        <v>30</v>
      </c>
      <c r="C854" t="s">
        <v>24</v>
      </c>
      <c r="D854" t="s">
        <v>25</v>
      </c>
      <c r="E854">
        <v>1</v>
      </c>
      <c r="F854">
        <v>180000</v>
      </c>
      <c r="G854" t="s">
        <v>36</v>
      </c>
      <c r="H854" t="s">
        <v>32</v>
      </c>
      <c r="I854" t="s">
        <v>33</v>
      </c>
      <c r="J854" t="s">
        <v>39</v>
      </c>
      <c r="K854">
        <v>-15957</v>
      </c>
      <c r="L854" s="13">
        <v>43.7178082191781</v>
      </c>
      <c r="M854" s="14" t="str">
        <f>VLOOKUP(L854,Temp!$B$2:$C$8,2,1)</f>
        <v>40-50</v>
      </c>
      <c r="N854">
        <v>-2270</v>
      </c>
      <c r="O854" s="13">
        <v>6.21917808219178</v>
      </c>
      <c r="P854" s="14" t="str">
        <f>VLOOKUP(O854,Temp!$E$2:$F$9,2,1)</f>
        <v>1-10</v>
      </c>
      <c r="Q854" s="15" t="str">
        <f t="shared" si="13"/>
        <v>employed</v>
      </c>
      <c r="R854">
        <v>1</v>
      </c>
      <c r="S854">
        <v>0</v>
      </c>
      <c r="T854">
        <v>0</v>
      </c>
      <c r="U854">
        <v>0</v>
      </c>
      <c r="V854" t="s">
        <v>35</v>
      </c>
      <c r="W854">
        <v>3</v>
      </c>
    </row>
    <row r="855" spans="1:23">
      <c r="A855">
        <v>5033597</v>
      </c>
      <c r="B855" t="s">
        <v>30</v>
      </c>
      <c r="C855" t="s">
        <v>24</v>
      </c>
      <c r="D855" t="s">
        <v>25</v>
      </c>
      <c r="E855">
        <v>2</v>
      </c>
      <c r="F855">
        <v>112500</v>
      </c>
      <c r="G855" t="s">
        <v>36</v>
      </c>
      <c r="H855" t="s">
        <v>32</v>
      </c>
      <c r="I855" t="s">
        <v>33</v>
      </c>
      <c r="J855" t="s">
        <v>29</v>
      </c>
      <c r="K855">
        <v>-12998</v>
      </c>
      <c r="L855" s="13">
        <v>35.6109589041096</v>
      </c>
      <c r="M855" s="14" t="str">
        <f>VLOOKUP(L855,Temp!$B$2:$C$8,2,1)</f>
        <v>30-40</v>
      </c>
      <c r="N855">
        <v>-2148</v>
      </c>
      <c r="O855" s="13">
        <v>5.88493150684932</v>
      </c>
      <c r="P855" s="14" t="str">
        <f>VLOOKUP(O855,Temp!$E$2:$F$9,2,1)</f>
        <v>1-10</v>
      </c>
      <c r="Q855" s="15" t="str">
        <f t="shared" si="13"/>
        <v>employed</v>
      </c>
      <c r="R855">
        <v>1</v>
      </c>
      <c r="S855">
        <v>0</v>
      </c>
      <c r="T855">
        <v>0</v>
      </c>
      <c r="U855">
        <v>0</v>
      </c>
      <c r="W855">
        <v>4</v>
      </c>
    </row>
    <row r="856" spans="1:23">
      <c r="A856">
        <v>5033600</v>
      </c>
      <c r="B856" t="s">
        <v>23</v>
      </c>
      <c r="C856" t="s">
        <v>25</v>
      </c>
      <c r="D856" t="s">
        <v>25</v>
      </c>
      <c r="E856">
        <v>0</v>
      </c>
      <c r="F856">
        <v>90000</v>
      </c>
      <c r="G856" t="s">
        <v>36</v>
      </c>
      <c r="H856" t="s">
        <v>32</v>
      </c>
      <c r="I856" t="s">
        <v>33</v>
      </c>
      <c r="J856" t="s">
        <v>29</v>
      </c>
      <c r="K856">
        <v>-16858</v>
      </c>
      <c r="L856" s="13">
        <v>46.186301369863</v>
      </c>
      <c r="M856" s="14" t="str">
        <f>VLOOKUP(L856,Temp!$B$2:$C$8,2,1)</f>
        <v>40-50</v>
      </c>
      <c r="N856">
        <v>-3124</v>
      </c>
      <c r="O856" s="13">
        <v>8.55890410958904</v>
      </c>
      <c r="P856" s="14" t="str">
        <f>VLOOKUP(O856,Temp!$E$2:$F$9,2,1)</f>
        <v>1-10</v>
      </c>
      <c r="Q856" s="15" t="str">
        <f t="shared" si="13"/>
        <v>employed</v>
      </c>
      <c r="R856">
        <v>1</v>
      </c>
      <c r="S856">
        <v>0</v>
      </c>
      <c r="T856">
        <v>0</v>
      </c>
      <c r="U856">
        <v>0</v>
      </c>
      <c r="V856" t="s">
        <v>54</v>
      </c>
      <c r="W856">
        <v>2</v>
      </c>
    </row>
    <row r="857" spans="1:23">
      <c r="A857">
        <v>5033603</v>
      </c>
      <c r="B857" t="s">
        <v>23</v>
      </c>
      <c r="C857" t="s">
        <v>24</v>
      </c>
      <c r="D857" t="s">
        <v>25</v>
      </c>
      <c r="E857">
        <v>0</v>
      </c>
      <c r="F857">
        <v>157500</v>
      </c>
      <c r="G857" t="s">
        <v>31</v>
      </c>
      <c r="H857" t="s">
        <v>32</v>
      </c>
      <c r="I857" t="s">
        <v>33</v>
      </c>
      <c r="J857" t="s">
        <v>29</v>
      </c>
      <c r="K857">
        <v>-14802</v>
      </c>
      <c r="L857" s="13">
        <v>40.5534246575342</v>
      </c>
      <c r="M857" s="14" t="str">
        <f>VLOOKUP(L857,Temp!$B$2:$C$8,2,1)</f>
        <v>40-50</v>
      </c>
      <c r="N857">
        <v>-2789</v>
      </c>
      <c r="O857" s="13">
        <v>7.64109589041096</v>
      </c>
      <c r="P857" s="14" t="str">
        <f>VLOOKUP(O857,Temp!$E$2:$F$9,2,1)</f>
        <v>1-10</v>
      </c>
      <c r="Q857" s="15" t="str">
        <f t="shared" si="13"/>
        <v>employed</v>
      </c>
      <c r="R857">
        <v>1</v>
      </c>
      <c r="S857">
        <v>0</v>
      </c>
      <c r="T857">
        <v>0</v>
      </c>
      <c r="U857">
        <v>0</v>
      </c>
      <c r="V857" t="s">
        <v>44</v>
      </c>
      <c r="W857">
        <v>2</v>
      </c>
    </row>
    <row r="858" spans="1:23">
      <c r="A858">
        <v>5033612</v>
      </c>
      <c r="B858" t="s">
        <v>23</v>
      </c>
      <c r="C858" t="s">
        <v>24</v>
      </c>
      <c r="D858" t="s">
        <v>25</v>
      </c>
      <c r="E858">
        <v>1</v>
      </c>
      <c r="F858">
        <v>225000</v>
      </c>
      <c r="G858" t="s">
        <v>31</v>
      </c>
      <c r="H858" t="s">
        <v>32</v>
      </c>
      <c r="I858" t="s">
        <v>33</v>
      </c>
      <c r="J858" t="s">
        <v>29</v>
      </c>
      <c r="K858">
        <v>-14584</v>
      </c>
      <c r="L858" s="13">
        <v>39.9561643835616</v>
      </c>
      <c r="M858" s="14" t="str">
        <f>VLOOKUP(L858,Temp!$B$2:$C$8,2,1)</f>
        <v>30-40</v>
      </c>
      <c r="N858">
        <v>-5770</v>
      </c>
      <c r="O858" s="13">
        <v>15.8082191780822</v>
      </c>
      <c r="P858" s="14" t="str">
        <f>VLOOKUP(O858,Temp!$E$2:$F$9,2,1)</f>
        <v>10-20</v>
      </c>
      <c r="Q858" s="15" t="str">
        <f t="shared" si="13"/>
        <v>employed</v>
      </c>
      <c r="R858">
        <v>1</v>
      </c>
      <c r="S858">
        <v>0</v>
      </c>
      <c r="T858">
        <v>0</v>
      </c>
      <c r="U858">
        <v>0</v>
      </c>
      <c r="V858" t="s">
        <v>52</v>
      </c>
      <c r="W858">
        <v>3</v>
      </c>
    </row>
    <row r="859" spans="1:23">
      <c r="A859">
        <v>5033617</v>
      </c>
      <c r="B859" t="s">
        <v>23</v>
      </c>
      <c r="C859" t="s">
        <v>25</v>
      </c>
      <c r="D859" t="s">
        <v>25</v>
      </c>
      <c r="E859">
        <v>0</v>
      </c>
      <c r="F859">
        <v>121500</v>
      </c>
      <c r="G859" t="s">
        <v>26</v>
      </c>
      <c r="H859" t="s">
        <v>32</v>
      </c>
      <c r="I859" t="s">
        <v>33</v>
      </c>
      <c r="J859" t="s">
        <v>29</v>
      </c>
      <c r="K859">
        <v>-23830</v>
      </c>
      <c r="L859" s="13">
        <v>65.2876712328767</v>
      </c>
      <c r="M859" s="14" t="str">
        <f>VLOOKUP(L859,Temp!$B$2:$C$8,2,1)</f>
        <v>60-70</v>
      </c>
      <c r="N859">
        <v>365243</v>
      </c>
      <c r="O859" s="13">
        <v>0</v>
      </c>
      <c r="P859" s="14" t="str">
        <f>VLOOKUP(O859,Temp!$E$2:$F$9,2,1)</f>
        <v>0-1</v>
      </c>
      <c r="Q859" s="15" t="str">
        <f t="shared" si="13"/>
        <v>unemployed</v>
      </c>
      <c r="R859">
        <v>1</v>
      </c>
      <c r="S859">
        <v>0</v>
      </c>
      <c r="T859">
        <v>1</v>
      </c>
      <c r="U859">
        <v>0</v>
      </c>
      <c r="W859">
        <v>2</v>
      </c>
    </row>
    <row r="860" spans="1:23">
      <c r="A860">
        <v>5033620</v>
      </c>
      <c r="B860" t="s">
        <v>30</v>
      </c>
      <c r="C860" t="s">
        <v>24</v>
      </c>
      <c r="D860" t="s">
        <v>24</v>
      </c>
      <c r="E860">
        <v>0</v>
      </c>
      <c r="F860">
        <v>135000</v>
      </c>
      <c r="G860" t="s">
        <v>40</v>
      </c>
      <c r="H860" t="s">
        <v>27</v>
      </c>
      <c r="I860" t="s">
        <v>33</v>
      </c>
      <c r="J860" t="s">
        <v>58</v>
      </c>
      <c r="K860">
        <v>-23080</v>
      </c>
      <c r="L860" s="13">
        <v>63.2328767123288</v>
      </c>
      <c r="M860" s="14" t="str">
        <f>VLOOKUP(L860,Temp!$B$2:$C$8,2,1)</f>
        <v>60-70</v>
      </c>
      <c r="N860">
        <v>-263</v>
      </c>
      <c r="O860" s="13">
        <v>0.720547945205479</v>
      </c>
      <c r="P860" s="14" t="str">
        <f>VLOOKUP(O860,Temp!$E$2:$F$9,2,1)</f>
        <v>0-1</v>
      </c>
      <c r="Q860" s="15" t="str">
        <f t="shared" si="13"/>
        <v>employed</v>
      </c>
      <c r="R860">
        <v>1</v>
      </c>
      <c r="S860">
        <v>0</v>
      </c>
      <c r="T860">
        <v>0</v>
      </c>
      <c r="U860">
        <v>0</v>
      </c>
      <c r="W860">
        <v>2</v>
      </c>
    </row>
    <row r="861" spans="1:23">
      <c r="A861">
        <v>5033623</v>
      </c>
      <c r="B861" t="s">
        <v>23</v>
      </c>
      <c r="C861" t="s">
        <v>25</v>
      </c>
      <c r="D861" t="s">
        <v>25</v>
      </c>
      <c r="E861">
        <v>1</v>
      </c>
      <c r="F861">
        <v>193500</v>
      </c>
      <c r="G861" t="s">
        <v>31</v>
      </c>
      <c r="H861" t="s">
        <v>27</v>
      </c>
      <c r="I861" t="s">
        <v>33</v>
      </c>
      <c r="J861" t="s">
        <v>29</v>
      </c>
      <c r="K861">
        <v>-14310</v>
      </c>
      <c r="L861" s="13">
        <v>39.2054794520548</v>
      </c>
      <c r="M861" s="14" t="str">
        <f>VLOOKUP(L861,Temp!$B$2:$C$8,2,1)</f>
        <v>30-40</v>
      </c>
      <c r="N861">
        <v>-7050</v>
      </c>
      <c r="O861" s="13">
        <v>19.3150684931507</v>
      </c>
      <c r="P861" s="14" t="str">
        <f>VLOOKUP(O861,Temp!$E$2:$F$9,2,1)</f>
        <v>10-20</v>
      </c>
      <c r="Q861" s="15" t="str">
        <f t="shared" si="13"/>
        <v>employed</v>
      </c>
      <c r="R861">
        <v>1</v>
      </c>
      <c r="S861">
        <v>0</v>
      </c>
      <c r="T861">
        <v>1</v>
      </c>
      <c r="U861">
        <v>0</v>
      </c>
      <c r="V861" t="s">
        <v>44</v>
      </c>
      <c r="W861">
        <v>3</v>
      </c>
    </row>
    <row r="862" spans="1:23">
      <c r="A862">
        <v>5033631</v>
      </c>
      <c r="B862" t="s">
        <v>30</v>
      </c>
      <c r="C862" t="s">
        <v>25</v>
      </c>
      <c r="D862" t="s">
        <v>25</v>
      </c>
      <c r="E862">
        <v>2</v>
      </c>
      <c r="F862">
        <v>450000</v>
      </c>
      <c r="G862" t="s">
        <v>36</v>
      </c>
      <c r="H862" t="s">
        <v>27</v>
      </c>
      <c r="I862" t="s">
        <v>33</v>
      </c>
      <c r="J862" t="s">
        <v>29</v>
      </c>
      <c r="K862">
        <v>-12040</v>
      </c>
      <c r="L862" s="13">
        <v>32.986301369863</v>
      </c>
      <c r="M862" s="14" t="str">
        <f>VLOOKUP(L862,Temp!$B$2:$C$8,2,1)</f>
        <v>30-40</v>
      </c>
      <c r="N862">
        <v>-1305</v>
      </c>
      <c r="O862" s="13">
        <v>3.57534246575342</v>
      </c>
      <c r="P862" s="14" t="str">
        <f>VLOOKUP(O862,Temp!$E$2:$F$9,2,1)</f>
        <v>1-10</v>
      </c>
      <c r="Q862" s="15" t="str">
        <f t="shared" si="13"/>
        <v>employed</v>
      </c>
      <c r="R862">
        <v>1</v>
      </c>
      <c r="S862">
        <v>1</v>
      </c>
      <c r="T862">
        <v>1</v>
      </c>
      <c r="U862">
        <v>0</v>
      </c>
      <c r="W862">
        <v>4</v>
      </c>
    </row>
    <row r="863" spans="1:23">
      <c r="A863">
        <v>5033640</v>
      </c>
      <c r="B863" t="s">
        <v>23</v>
      </c>
      <c r="C863" t="s">
        <v>24</v>
      </c>
      <c r="D863" t="s">
        <v>25</v>
      </c>
      <c r="E863">
        <v>1</v>
      </c>
      <c r="F863">
        <v>180000</v>
      </c>
      <c r="G863" t="s">
        <v>36</v>
      </c>
      <c r="H863" t="s">
        <v>32</v>
      </c>
      <c r="I863" t="s">
        <v>33</v>
      </c>
      <c r="J863" t="s">
        <v>29</v>
      </c>
      <c r="K863">
        <v>-15725</v>
      </c>
      <c r="L863" s="13">
        <v>43.0821917808219</v>
      </c>
      <c r="M863" s="14" t="str">
        <f>VLOOKUP(L863,Temp!$B$2:$C$8,2,1)</f>
        <v>40-50</v>
      </c>
      <c r="N863">
        <v>-3131</v>
      </c>
      <c r="O863" s="13">
        <v>8.57808219178082</v>
      </c>
      <c r="P863" s="14" t="str">
        <f>VLOOKUP(O863,Temp!$E$2:$F$9,2,1)</f>
        <v>1-10</v>
      </c>
      <c r="Q863" s="15" t="str">
        <f t="shared" si="13"/>
        <v>employed</v>
      </c>
      <c r="R863">
        <v>1</v>
      </c>
      <c r="S863">
        <v>0</v>
      </c>
      <c r="T863">
        <v>0</v>
      </c>
      <c r="U863">
        <v>0</v>
      </c>
      <c r="V863" t="s">
        <v>37</v>
      </c>
      <c r="W863">
        <v>3</v>
      </c>
    </row>
    <row r="864" spans="1:23">
      <c r="A864">
        <v>5033642</v>
      </c>
      <c r="B864" t="s">
        <v>30</v>
      </c>
      <c r="C864" t="s">
        <v>24</v>
      </c>
      <c r="D864" t="s">
        <v>25</v>
      </c>
      <c r="E864">
        <v>0</v>
      </c>
      <c r="F864">
        <v>112500</v>
      </c>
      <c r="G864" t="s">
        <v>26</v>
      </c>
      <c r="H864" t="s">
        <v>32</v>
      </c>
      <c r="I864" t="s">
        <v>33</v>
      </c>
      <c r="J864" t="s">
        <v>29</v>
      </c>
      <c r="K864">
        <v>-20738</v>
      </c>
      <c r="L864" s="13">
        <v>56.8164383561644</v>
      </c>
      <c r="M864" s="14" t="str">
        <f>VLOOKUP(L864,Temp!$B$2:$C$8,2,1)</f>
        <v>50-60</v>
      </c>
      <c r="N864">
        <v>365243</v>
      </c>
      <c r="O864" s="13">
        <v>0</v>
      </c>
      <c r="P864" s="14" t="str">
        <f>VLOOKUP(O864,Temp!$E$2:$F$9,2,1)</f>
        <v>0-1</v>
      </c>
      <c r="Q864" s="15" t="str">
        <f t="shared" si="13"/>
        <v>unemployed</v>
      </c>
      <c r="R864">
        <v>1</v>
      </c>
      <c r="S864">
        <v>0</v>
      </c>
      <c r="T864">
        <v>0</v>
      </c>
      <c r="U864">
        <v>0</v>
      </c>
      <c r="W864">
        <v>2</v>
      </c>
    </row>
    <row r="865" spans="1:23">
      <c r="A865">
        <v>5033647</v>
      </c>
      <c r="B865" t="s">
        <v>23</v>
      </c>
      <c r="C865" t="s">
        <v>24</v>
      </c>
      <c r="D865" t="s">
        <v>25</v>
      </c>
      <c r="E865">
        <v>0</v>
      </c>
      <c r="F865">
        <v>270000</v>
      </c>
      <c r="G865" t="s">
        <v>36</v>
      </c>
      <c r="H865" t="s">
        <v>27</v>
      </c>
      <c r="I865" t="s">
        <v>38</v>
      </c>
      <c r="J865" t="s">
        <v>29</v>
      </c>
      <c r="K865">
        <v>-23006</v>
      </c>
      <c r="L865" s="13">
        <v>63.0301369863014</v>
      </c>
      <c r="M865" s="14" t="str">
        <f>VLOOKUP(L865,Temp!$B$2:$C$8,2,1)</f>
        <v>60-70</v>
      </c>
      <c r="N865">
        <v>-513</v>
      </c>
      <c r="O865" s="13">
        <v>1.40547945205479</v>
      </c>
      <c r="P865" s="14" t="str">
        <f>VLOOKUP(O865,Temp!$E$2:$F$9,2,1)</f>
        <v>1-10</v>
      </c>
      <c r="Q865" s="15" t="str">
        <f t="shared" si="13"/>
        <v>employed</v>
      </c>
      <c r="R865">
        <v>1</v>
      </c>
      <c r="S865">
        <v>0</v>
      </c>
      <c r="T865">
        <v>0</v>
      </c>
      <c r="U865">
        <v>0</v>
      </c>
      <c r="V865" t="s">
        <v>49</v>
      </c>
      <c r="W865">
        <v>1</v>
      </c>
    </row>
    <row r="866" spans="1:23">
      <c r="A866">
        <v>5033671</v>
      </c>
      <c r="B866" t="s">
        <v>23</v>
      </c>
      <c r="C866" t="s">
        <v>24</v>
      </c>
      <c r="D866" t="s">
        <v>25</v>
      </c>
      <c r="E866">
        <v>0</v>
      </c>
      <c r="F866">
        <v>51750</v>
      </c>
      <c r="G866" t="s">
        <v>36</v>
      </c>
      <c r="H866" t="s">
        <v>32</v>
      </c>
      <c r="I866" t="s">
        <v>33</v>
      </c>
      <c r="J866" t="s">
        <v>29</v>
      </c>
      <c r="K866">
        <v>-17166</v>
      </c>
      <c r="L866" s="13">
        <v>47.0301369863014</v>
      </c>
      <c r="M866" s="14" t="str">
        <f>VLOOKUP(L866,Temp!$B$2:$C$8,2,1)</f>
        <v>40-50</v>
      </c>
      <c r="N866">
        <v>-2514</v>
      </c>
      <c r="O866" s="13">
        <v>6.88767123287671</v>
      </c>
      <c r="P866" s="14" t="str">
        <f>VLOOKUP(O866,Temp!$E$2:$F$9,2,1)</f>
        <v>1-10</v>
      </c>
      <c r="Q866" s="15" t="str">
        <f t="shared" si="13"/>
        <v>employed</v>
      </c>
      <c r="R866">
        <v>1</v>
      </c>
      <c r="S866">
        <v>0</v>
      </c>
      <c r="T866">
        <v>0</v>
      </c>
      <c r="U866">
        <v>0</v>
      </c>
      <c r="V866" t="s">
        <v>51</v>
      </c>
      <c r="W866">
        <v>2</v>
      </c>
    </row>
    <row r="867" spans="1:23">
      <c r="A867">
        <v>5033679</v>
      </c>
      <c r="B867" t="s">
        <v>23</v>
      </c>
      <c r="C867" t="s">
        <v>25</v>
      </c>
      <c r="D867" t="s">
        <v>25</v>
      </c>
      <c r="E867">
        <v>0</v>
      </c>
      <c r="F867">
        <v>517500</v>
      </c>
      <c r="G867" t="s">
        <v>40</v>
      </c>
      <c r="H867" t="s">
        <v>27</v>
      </c>
      <c r="I867" t="s">
        <v>33</v>
      </c>
      <c r="J867" t="s">
        <v>29</v>
      </c>
      <c r="K867">
        <v>-16274</v>
      </c>
      <c r="L867" s="13">
        <v>44.586301369863</v>
      </c>
      <c r="M867" s="14" t="str">
        <f>VLOOKUP(L867,Temp!$B$2:$C$8,2,1)</f>
        <v>40-50</v>
      </c>
      <c r="N867">
        <v>-7172</v>
      </c>
      <c r="O867" s="13">
        <v>19.6493150684932</v>
      </c>
      <c r="P867" s="14" t="str">
        <f>VLOOKUP(O867,Temp!$E$2:$F$9,2,1)</f>
        <v>10-20</v>
      </c>
      <c r="Q867" s="15" t="str">
        <f t="shared" si="13"/>
        <v>employed</v>
      </c>
      <c r="R867">
        <v>1</v>
      </c>
      <c r="S867">
        <v>0</v>
      </c>
      <c r="T867">
        <v>0</v>
      </c>
      <c r="U867">
        <v>0</v>
      </c>
      <c r="W867">
        <v>2</v>
      </c>
    </row>
    <row r="868" spans="1:23">
      <c r="A868">
        <v>5033683</v>
      </c>
      <c r="B868" t="s">
        <v>23</v>
      </c>
      <c r="C868" t="s">
        <v>24</v>
      </c>
      <c r="D868" t="s">
        <v>25</v>
      </c>
      <c r="E868">
        <v>0</v>
      </c>
      <c r="F868">
        <v>103500</v>
      </c>
      <c r="G868" t="s">
        <v>26</v>
      </c>
      <c r="H868" t="s">
        <v>32</v>
      </c>
      <c r="I868" t="s">
        <v>33</v>
      </c>
      <c r="J868" t="s">
        <v>29</v>
      </c>
      <c r="K868">
        <v>-24831</v>
      </c>
      <c r="L868" s="13">
        <v>68.0301369863014</v>
      </c>
      <c r="M868" s="14" t="str">
        <f>VLOOKUP(L868,Temp!$B$2:$C$8,2,1)</f>
        <v>60-70</v>
      </c>
      <c r="N868">
        <v>365243</v>
      </c>
      <c r="O868" s="13">
        <v>0</v>
      </c>
      <c r="P868" s="14" t="str">
        <f>VLOOKUP(O868,Temp!$E$2:$F$9,2,1)</f>
        <v>0-1</v>
      </c>
      <c r="Q868" s="15" t="str">
        <f t="shared" si="13"/>
        <v>unemployed</v>
      </c>
      <c r="R868">
        <v>1</v>
      </c>
      <c r="S868">
        <v>0</v>
      </c>
      <c r="T868">
        <v>0</v>
      </c>
      <c r="U868">
        <v>0</v>
      </c>
      <c r="W868">
        <v>2</v>
      </c>
    </row>
    <row r="869" spans="1:23">
      <c r="A869">
        <v>5033689</v>
      </c>
      <c r="B869" t="s">
        <v>30</v>
      </c>
      <c r="C869" t="s">
        <v>25</v>
      </c>
      <c r="D869" t="s">
        <v>24</v>
      </c>
      <c r="E869">
        <v>0</v>
      </c>
      <c r="F869">
        <v>144000</v>
      </c>
      <c r="G869" t="s">
        <v>36</v>
      </c>
      <c r="H869" t="s">
        <v>32</v>
      </c>
      <c r="I869" t="s">
        <v>33</v>
      </c>
      <c r="J869" t="s">
        <v>29</v>
      </c>
      <c r="K869">
        <v>-18441</v>
      </c>
      <c r="L869" s="13">
        <v>50.5232876712329</v>
      </c>
      <c r="M869" s="14" t="str">
        <f>VLOOKUP(L869,Temp!$B$2:$C$8,2,1)</f>
        <v>50-60</v>
      </c>
      <c r="N869">
        <v>-1540</v>
      </c>
      <c r="O869" s="13">
        <v>4.21917808219178</v>
      </c>
      <c r="P869" s="14" t="str">
        <f>VLOOKUP(O869,Temp!$E$2:$F$9,2,1)</f>
        <v>1-10</v>
      </c>
      <c r="Q869" s="15" t="str">
        <f t="shared" si="13"/>
        <v>employed</v>
      </c>
      <c r="R869">
        <v>1</v>
      </c>
      <c r="S869">
        <v>1</v>
      </c>
      <c r="T869">
        <v>1</v>
      </c>
      <c r="U869">
        <v>0</v>
      </c>
      <c r="V869" t="s">
        <v>35</v>
      </c>
      <c r="W869">
        <v>2</v>
      </c>
    </row>
    <row r="870" spans="1:23">
      <c r="A870">
        <v>5033698</v>
      </c>
      <c r="B870" t="s">
        <v>23</v>
      </c>
      <c r="C870" t="s">
        <v>25</v>
      </c>
      <c r="D870" t="s">
        <v>25</v>
      </c>
      <c r="E870">
        <v>0</v>
      </c>
      <c r="F870">
        <v>396000</v>
      </c>
      <c r="G870" t="s">
        <v>31</v>
      </c>
      <c r="H870" t="s">
        <v>27</v>
      </c>
      <c r="I870" t="s">
        <v>33</v>
      </c>
      <c r="J870" t="s">
        <v>29</v>
      </c>
      <c r="K870">
        <v>-18930</v>
      </c>
      <c r="L870" s="13">
        <v>51.8630136986301</v>
      </c>
      <c r="M870" s="14" t="str">
        <f>VLOOKUP(L870,Temp!$B$2:$C$8,2,1)</f>
        <v>50-60</v>
      </c>
      <c r="N870">
        <v>-3550</v>
      </c>
      <c r="O870" s="13">
        <v>9.72602739726027</v>
      </c>
      <c r="P870" s="14" t="str">
        <f>VLOOKUP(O870,Temp!$E$2:$F$9,2,1)</f>
        <v>1-10</v>
      </c>
      <c r="Q870" s="15" t="str">
        <f t="shared" si="13"/>
        <v>employed</v>
      </c>
      <c r="R870">
        <v>1</v>
      </c>
      <c r="S870">
        <v>0</v>
      </c>
      <c r="T870">
        <v>0</v>
      </c>
      <c r="U870">
        <v>0</v>
      </c>
      <c r="V870" t="s">
        <v>37</v>
      </c>
      <c r="W870">
        <v>2</v>
      </c>
    </row>
    <row r="871" spans="1:23">
      <c r="A871">
        <v>5033714</v>
      </c>
      <c r="B871" t="s">
        <v>30</v>
      </c>
      <c r="C871" t="s">
        <v>24</v>
      </c>
      <c r="D871" t="s">
        <v>25</v>
      </c>
      <c r="E871">
        <v>1</v>
      </c>
      <c r="F871">
        <v>135000</v>
      </c>
      <c r="G871" t="s">
        <v>36</v>
      </c>
      <c r="H871" t="s">
        <v>32</v>
      </c>
      <c r="I871" t="s">
        <v>33</v>
      </c>
      <c r="J871" t="s">
        <v>29</v>
      </c>
      <c r="K871">
        <v>-13782</v>
      </c>
      <c r="L871" s="13">
        <v>37.758904109589</v>
      </c>
      <c r="M871" s="14" t="str">
        <f>VLOOKUP(L871,Temp!$B$2:$C$8,2,1)</f>
        <v>30-40</v>
      </c>
      <c r="N871">
        <v>-3032</v>
      </c>
      <c r="O871" s="13">
        <v>8.30684931506849</v>
      </c>
      <c r="P871" s="14" t="str">
        <f>VLOOKUP(O871,Temp!$E$2:$F$9,2,1)</f>
        <v>1-10</v>
      </c>
      <c r="Q871" s="15" t="str">
        <f t="shared" si="13"/>
        <v>employed</v>
      </c>
      <c r="R871">
        <v>1</v>
      </c>
      <c r="S871">
        <v>1</v>
      </c>
      <c r="T871">
        <v>1</v>
      </c>
      <c r="U871">
        <v>0</v>
      </c>
      <c r="V871" t="s">
        <v>45</v>
      </c>
      <c r="W871">
        <v>3</v>
      </c>
    </row>
    <row r="872" spans="1:23">
      <c r="A872">
        <v>5033717</v>
      </c>
      <c r="B872" t="s">
        <v>23</v>
      </c>
      <c r="C872" t="s">
        <v>24</v>
      </c>
      <c r="D872" t="s">
        <v>25</v>
      </c>
      <c r="E872">
        <v>0</v>
      </c>
      <c r="F872">
        <v>189000</v>
      </c>
      <c r="G872" t="s">
        <v>36</v>
      </c>
      <c r="H872" t="s">
        <v>32</v>
      </c>
      <c r="I872" t="s">
        <v>38</v>
      </c>
      <c r="J872" t="s">
        <v>29</v>
      </c>
      <c r="K872">
        <v>-18497</v>
      </c>
      <c r="L872" s="13">
        <v>50.6767123287671</v>
      </c>
      <c r="M872" s="14" t="str">
        <f>VLOOKUP(L872,Temp!$B$2:$C$8,2,1)</f>
        <v>50-60</v>
      </c>
      <c r="N872">
        <v>-2216</v>
      </c>
      <c r="O872" s="13">
        <v>6.07123287671233</v>
      </c>
      <c r="P872" s="14" t="str">
        <f>VLOOKUP(O872,Temp!$E$2:$F$9,2,1)</f>
        <v>1-10</v>
      </c>
      <c r="Q872" s="15" t="str">
        <f t="shared" si="13"/>
        <v>employed</v>
      </c>
      <c r="R872">
        <v>1</v>
      </c>
      <c r="S872">
        <v>0</v>
      </c>
      <c r="T872">
        <v>0</v>
      </c>
      <c r="U872">
        <v>0</v>
      </c>
      <c r="V872" t="s">
        <v>44</v>
      </c>
      <c r="W872">
        <v>1</v>
      </c>
    </row>
    <row r="873" spans="1:23">
      <c r="A873">
        <v>5033730</v>
      </c>
      <c r="B873" t="s">
        <v>23</v>
      </c>
      <c r="C873" t="s">
        <v>25</v>
      </c>
      <c r="D873" t="s">
        <v>25</v>
      </c>
      <c r="E873">
        <v>1</v>
      </c>
      <c r="F873">
        <v>121500</v>
      </c>
      <c r="G873" t="s">
        <v>31</v>
      </c>
      <c r="H873" t="s">
        <v>32</v>
      </c>
      <c r="I873" t="s">
        <v>33</v>
      </c>
      <c r="J873" t="s">
        <v>29</v>
      </c>
      <c r="K873">
        <v>-13845</v>
      </c>
      <c r="L873" s="13">
        <v>37.9315068493151</v>
      </c>
      <c r="M873" s="14" t="str">
        <f>VLOOKUP(L873,Temp!$B$2:$C$8,2,1)</f>
        <v>30-40</v>
      </c>
      <c r="N873">
        <v>-2728</v>
      </c>
      <c r="O873" s="13">
        <v>7.47397260273973</v>
      </c>
      <c r="P873" s="14" t="str">
        <f>VLOOKUP(O873,Temp!$E$2:$F$9,2,1)</f>
        <v>1-10</v>
      </c>
      <c r="Q873" s="15" t="str">
        <f t="shared" si="13"/>
        <v>employed</v>
      </c>
      <c r="R873">
        <v>1</v>
      </c>
      <c r="S873">
        <v>0</v>
      </c>
      <c r="T873">
        <v>0</v>
      </c>
      <c r="U873">
        <v>0</v>
      </c>
      <c r="V873" t="s">
        <v>34</v>
      </c>
      <c r="W873">
        <v>3</v>
      </c>
    </row>
    <row r="874" spans="1:23">
      <c r="A874">
        <v>5033734</v>
      </c>
      <c r="B874" t="s">
        <v>23</v>
      </c>
      <c r="C874" t="s">
        <v>25</v>
      </c>
      <c r="D874" t="s">
        <v>25</v>
      </c>
      <c r="E874">
        <v>1</v>
      </c>
      <c r="F874">
        <v>157500</v>
      </c>
      <c r="G874" t="s">
        <v>36</v>
      </c>
      <c r="H874" t="s">
        <v>32</v>
      </c>
      <c r="I874" t="s">
        <v>33</v>
      </c>
      <c r="J874" t="s">
        <v>29</v>
      </c>
      <c r="K874">
        <v>-12601</v>
      </c>
      <c r="L874" s="13">
        <v>34.5232876712329</v>
      </c>
      <c r="M874" s="14" t="str">
        <f>VLOOKUP(L874,Temp!$B$2:$C$8,2,1)</f>
        <v>30-40</v>
      </c>
      <c r="N874">
        <v>-6053</v>
      </c>
      <c r="O874" s="13">
        <v>16.5835616438356</v>
      </c>
      <c r="P874" s="14" t="str">
        <f>VLOOKUP(O874,Temp!$E$2:$F$9,2,1)</f>
        <v>10-20</v>
      </c>
      <c r="Q874" s="15" t="str">
        <f t="shared" si="13"/>
        <v>employed</v>
      </c>
      <c r="R874">
        <v>1</v>
      </c>
      <c r="S874">
        <v>0</v>
      </c>
      <c r="T874">
        <v>0</v>
      </c>
      <c r="U874">
        <v>0</v>
      </c>
      <c r="V874" t="s">
        <v>60</v>
      </c>
      <c r="W874">
        <v>3</v>
      </c>
    </row>
    <row r="875" spans="1:23">
      <c r="A875">
        <v>5033745</v>
      </c>
      <c r="B875" t="s">
        <v>23</v>
      </c>
      <c r="C875" t="s">
        <v>24</v>
      </c>
      <c r="D875" t="s">
        <v>24</v>
      </c>
      <c r="E875">
        <v>0</v>
      </c>
      <c r="F875">
        <v>112500</v>
      </c>
      <c r="G875" t="s">
        <v>36</v>
      </c>
      <c r="H875" t="s">
        <v>27</v>
      </c>
      <c r="I875" t="s">
        <v>38</v>
      </c>
      <c r="J875" t="s">
        <v>29</v>
      </c>
      <c r="K875">
        <v>-15444</v>
      </c>
      <c r="L875" s="13">
        <v>42.3123287671233</v>
      </c>
      <c r="M875" s="14" t="str">
        <f>VLOOKUP(L875,Temp!$B$2:$C$8,2,1)</f>
        <v>40-50</v>
      </c>
      <c r="N875">
        <v>-3891</v>
      </c>
      <c r="O875" s="13">
        <v>10.6602739726027</v>
      </c>
      <c r="P875" s="14" t="str">
        <f>VLOOKUP(O875,Temp!$E$2:$F$9,2,1)</f>
        <v>10-20</v>
      </c>
      <c r="Q875" s="15" t="str">
        <f t="shared" si="13"/>
        <v>employed</v>
      </c>
      <c r="R875">
        <v>1</v>
      </c>
      <c r="S875">
        <v>0</v>
      </c>
      <c r="T875">
        <v>0</v>
      </c>
      <c r="U875">
        <v>0</v>
      </c>
      <c r="V875" t="s">
        <v>37</v>
      </c>
      <c r="W875">
        <v>1</v>
      </c>
    </row>
    <row r="876" spans="1:23">
      <c r="A876">
        <v>5033776</v>
      </c>
      <c r="B876" t="s">
        <v>23</v>
      </c>
      <c r="C876" t="s">
        <v>24</v>
      </c>
      <c r="D876" t="s">
        <v>25</v>
      </c>
      <c r="E876">
        <v>2</v>
      </c>
      <c r="F876">
        <v>103500</v>
      </c>
      <c r="G876" t="s">
        <v>36</v>
      </c>
      <c r="H876" t="s">
        <v>32</v>
      </c>
      <c r="I876" t="s">
        <v>33</v>
      </c>
      <c r="J876" t="s">
        <v>29</v>
      </c>
      <c r="K876">
        <v>-13147</v>
      </c>
      <c r="L876" s="13">
        <v>36.0191780821918</v>
      </c>
      <c r="M876" s="14" t="str">
        <f>VLOOKUP(L876,Temp!$B$2:$C$8,2,1)</f>
        <v>30-40</v>
      </c>
      <c r="N876">
        <v>-3738</v>
      </c>
      <c r="O876" s="13">
        <v>10.241095890411</v>
      </c>
      <c r="P876" s="14" t="str">
        <f>VLOOKUP(O876,Temp!$E$2:$F$9,2,1)</f>
        <v>10-20</v>
      </c>
      <c r="Q876" s="15" t="str">
        <f t="shared" si="13"/>
        <v>employed</v>
      </c>
      <c r="R876">
        <v>1</v>
      </c>
      <c r="S876">
        <v>0</v>
      </c>
      <c r="T876">
        <v>1</v>
      </c>
      <c r="U876">
        <v>0</v>
      </c>
      <c r="V876" t="s">
        <v>34</v>
      </c>
      <c r="W876">
        <v>4</v>
      </c>
    </row>
    <row r="877" spans="1:23">
      <c r="A877">
        <v>5033777</v>
      </c>
      <c r="B877" t="s">
        <v>30</v>
      </c>
      <c r="C877" t="s">
        <v>25</v>
      </c>
      <c r="D877" t="s">
        <v>25</v>
      </c>
      <c r="E877">
        <v>0</v>
      </c>
      <c r="F877">
        <v>405000</v>
      </c>
      <c r="G877" t="s">
        <v>31</v>
      </c>
      <c r="H877" t="s">
        <v>32</v>
      </c>
      <c r="I877" t="s">
        <v>33</v>
      </c>
      <c r="J877" t="s">
        <v>29</v>
      </c>
      <c r="K877">
        <v>-21751</v>
      </c>
      <c r="L877" s="13">
        <v>59.5917808219178</v>
      </c>
      <c r="M877" s="14" t="str">
        <f>VLOOKUP(L877,Temp!$B$2:$C$8,2,1)</f>
        <v>50-60</v>
      </c>
      <c r="N877">
        <v>-5443</v>
      </c>
      <c r="O877" s="13">
        <v>14.9123287671233</v>
      </c>
      <c r="P877" s="14" t="str">
        <f>VLOOKUP(O877,Temp!$E$2:$F$9,2,1)</f>
        <v>10-20</v>
      </c>
      <c r="Q877" s="15" t="str">
        <f t="shared" si="13"/>
        <v>employed</v>
      </c>
      <c r="R877">
        <v>1</v>
      </c>
      <c r="S877">
        <v>0</v>
      </c>
      <c r="T877">
        <v>0</v>
      </c>
      <c r="U877">
        <v>0</v>
      </c>
      <c r="V877" t="s">
        <v>35</v>
      </c>
      <c r="W877">
        <v>2</v>
      </c>
    </row>
    <row r="878" spans="1:23">
      <c r="A878">
        <v>5033783</v>
      </c>
      <c r="B878" t="s">
        <v>30</v>
      </c>
      <c r="C878" t="s">
        <v>24</v>
      </c>
      <c r="D878" t="s">
        <v>25</v>
      </c>
      <c r="E878">
        <v>2</v>
      </c>
      <c r="F878">
        <v>90000</v>
      </c>
      <c r="G878" t="s">
        <v>36</v>
      </c>
      <c r="H878" t="s">
        <v>32</v>
      </c>
      <c r="I878" t="s">
        <v>33</v>
      </c>
      <c r="J878" t="s">
        <v>29</v>
      </c>
      <c r="K878">
        <v>-10627</v>
      </c>
      <c r="L878" s="13">
        <v>29.1150684931507</v>
      </c>
      <c r="M878" s="14" t="str">
        <f>VLOOKUP(L878,Temp!$B$2:$C$8,2,1)</f>
        <v>20-30</v>
      </c>
      <c r="N878">
        <v>-3496</v>
      </c>
      <c r="O878" s="13">
        <v>9.57808219178082</v>
      </c>
      <c r="P878" s="14" t="str">
        <f>VLOOKUP(O878,Temp!$E$2:$F$9,2,1)</f>
        <v>1-10</v>
      </c>
      <c r="Q878" s="15" t="str">
        <f t="shared" si="13"/>
        <v>employed</v>
      </c>
      <c r="R878">
        <v>1</v>
      </c>
      <c r="S878">
        <v>1</v>
      </c>
      <c r="T878">
        <v>0</v>
      </c>
      <c r="U878">
        <v>0</v>
      </c>
      <c r="V878" t="s">
        <v>44</v>
      </c>
      <c r="W878">
        <v>4</v>
      </c>
    </row>
    <row r="879" spans="1:23">
      <c r="A879">
        <v>5033796</v>
      </c>
      <c r="B879" t="s">
        <v>23</v>
      </c>
      <c r="C879" t="s">
        <v>24</v>
      </c>
      <c r="D879" t="s">
        <v>25</v>
      </c>
      <c r="E879">
        <v>0</v>
      </c>
      <c r="F879">
        <v>382500</v>
      </c>
      <c r="G879" t="s">
        <v>26</v>
      </c>
      <c r="H879" t="s">
        <v>32</v>
      </c>
      <c r="I879" t="s">
        <v>33</v>
      </c>
      <c r="J879" t="s">
        <v>29</v>
      </c>
      <c r="K879">
        <v>-22287</v>
      </c>
      <c r="L879" s="13">
        <v>61.0602739726027</v>
      </c>
      <c r="M879" s="14" t="str">
        <f>VLOOKUP(L879,Temp!$B$2:$C$8,2,1)</f>
        <v>60-70</v>
      </c>
      <c r="N879">
        <v>365243</v>
      </c>
      <c r="O879" s="13">
        <v>0</v>
      </c>
      <c r="P879" s="14" t="str">
        <f>VLOOKUP(O879,Temp!$E$2:$F$9,2,1)</f>
        <v>0-1</v>
      </c>
      <c r="Q879" s="15" t="str">
        <f t="shared" si="13"/>
        <v>unemployed</v>
      </c>
      <c r="R879">
        <v>1</v>
      </c>
      <c r="S879">
        <v>0</v>
      </c>
      <c r="T879">
        <v>0</v>
      </c>
      <c r="U879">
        <v>0</v>
      </c>
      <c r="W879">
        <v>2</v>
      </c>
    </row>
    <row r="880" spans="1:23">
      <c r="A880">
        <v>5033801</v>
      </c>
      <c r="B880" t="s">
        <v>23</v>
      </c>
      <c r="C880" t="s">
        <v>24</v>
      </c>
      <c r="D880" t="s">
        <v>25</v>
      </c>
      <c r="E880">
        <v>0</v>
      </c>
      <c r="F880">
        <v>360000</v>
      </c>
      <c r="G880" t="s">
        <v>31</v>
      </c>
      <c r="H880" t="s">
        <v>27</v>
      </c>
      <c r="I880" t="s">
        <v>33</v>
      </c>
      <c r="J880" t="s">
        <v>29</v>
      </c>
      <c r="K880">
        <v>-16461</v>
      </c>
      <c r="L880" s="13">
        <v>45.0986301369863</v>
      </c>
      <c r="M880" s="14" t="str">
        <f>VLOOKUP(L880,Temp!$B$2:$C$8,2,1)</f>
        <v>40-50</v>
      </c>
      <c r="N880">
        <v>-3244</v>
      </c>
      <c r="O880" s="13">
        <v>8.88767123287671</v>
      </c>
      <c r="P880" s="14" t="str">
        <f>VLOOKUP(O880,Temp!$E$2:$F$9,2,1)</f>
        <v>1-10</v>
      </c>
      <c r="Q880" s="15" t="str">
        <f t="shared" si="13"/>
        <v>employed</v>
      </c>
      <c r="R880">
        <v>1</v>
      </c>
      <c r="S880">
        <v>0</v>
      </c>
      <c r="T880">
        <v>0</v>
      </c>
      <c r="U880">
        <v>0</v>
      </c>
      <c r="V880" t="s">
        <v>37</v>
      </c>
      <c r="W880">
        <v>2</v>
      </c>
    </row>
    <row r="881" spans="1:23">
      <c r="A881">
        <v>5033813</v>
      </c>
      <c r="B881" t="s">
        <v>23</v>
      </c>
      <c r="C881" t="s">
        <v>24</v>
      </c>
      <c r="D881" t="s">
        <v>25</v>
      </c>
      <c r="E881">
        <v>3</v>
      </c>
      <c r="F881">
        <v>180000</v>
      </c>
      <c r="G881" t="s">
        <v>40</v>
      </c>
      <c r="H881" t="s">
        <v>27</v>
      </c>
      <c r="I881" t="s">
        <v>33</v>
      </c>
      <c r="J881" t="s">
        <v>29</v>
      </c>
      <c r="K881">
        <v>-11627</v>
      </c>
      <c r="L881" s="13">
        <v>31.8547945205479</v>
      </c>
      <c r="M881" s="14" t="str">
        <f>VLOOKUP(L881,Temp!$B$2:$C$8,2,1)</f>
        <v>30-40</v>
      </c>
      <c r="N881">
        <v>-1449</v>
      </c>
      <c r="O881" s="13">
        <v>3.96986301369863</v>
      </c>
      <c r="P881" s="14" t="str">
        <f>VLOOKUP(O881,Temp!$E$2:$F$9,2,1)</f>
        <v>1-10</v>
      </c>
      <c r="Q881" s="15" t="str">
        <f t="shared" si="13"/>
        <v>employed</v>
      </c>
      <c r="R881">
        <v>1</v>
      </c>
      <c r="S881">
        <v>1</v>
      </c>
      <c r="T881">
        <v>0</v>
      </c>
      <c r="U881">
        <v>0</v>
      </c>
      <c r="W881">
        <v>5</v>
      </c>
    </row>
    <row r="882" spans="1:23">
      <c r="A882">
        <v>5033837</v>
      </c>
      <c r="B882" t="s">
        <v>23</v>
      </c>
      <c r="C882" t="s">
        <v>24</v>
      </c>
      <c r="D882" t="s">
        <v>25</v>
      </c>
      <c r="E882">
        <v>0</v>
      </c>
      <c r="F882">
        <v>234000</v>
      </c>
      <c r="G882" t="s">
        <v>31</v>
      </c>
      <c r="H882" t="s">
        <v>27</v>
      </c>
      <c r="I882" t="s">
        <v>33</v>
      </c>
      <c r="J882" t="s">
        <v>29</v>
      </c>
      <c r="K882">
        <v>-16367</v>
      </c>
      <c r="L882" s="13">
        <v>44.841095890411</v>
      </c>
      <c r="M882" s="14" t="str">
        <f>VLOOKUP(L882,Temp!$B$2:$C$8,2,1)</f>
        <v>40-50</v>
      </c>
      <c r="N882">
        <v>-5070</v>
      </c>
      <c r="O882" s="13">
        <v>13.8904109589041</v>
      </c>
      <c r="P882" s="14" t="str">
        <f>VLOOKUP(O882,Temp!$E$2:$F$9,2,1)</f>
        <v>10-20</v>
      </c>
      <c r="Q882" s="15" t="str">
        <f t="shared" si="13"/>
        <v>employed</v>
      </c>
      <c r="R882">
        <v>1</v>
      </c>
      <c r="S882">
        <v>0</v>
      </c>
      <c r="T882">
        <v>0</v>
      </c>
      <c r="U882">
        <v>0</v>
      </c>
      <c r="W882">
        <v>2</v>
      </c>
    </row>
    <row r="883" spans="1:23">
      <c r="A883">
        <v>5033847</v>
      </c>
      <c r="B883" t="s">
        <v>23</v>
      </c>
      <c r="C883" t="s">
        <v>24</v>
      </c>
      <c r="D883" t="s">
        <v>24</v>
      </c>
      <c r="E883">
        <v>2</v>
      </c>
      <c r="F883">
        <v>225000</v>
      </c>
      <c r="G883" t="s">
        <v>31</v>
      </c>
      <c r="H883" t="s">
        <v>32</v>
      </c>
      <c r="I883" t="s">
        <v>33</v>
      </c>
      <c r="J883" t="s">
        <v>29</v>
      </c>
      <c r="K883">
        <v>-14476</v>
      </c>
      <c r="L883" s="13">
        <v>39.6602739726027</v>
      </c>
      <c r="M883" s="14" t="str">
        <f>VLOOKUP(L883,Temp!$B$2:$C$8,2,1)</f>
        <v>30-40</v>
      </c>
      <c r="N883">
        <v>-4987</v>
      </c>
      <c r="O883" s="13">
        <v>13.6630136986301</v>
      </c>
      <c r="P883" s="14" t="str">
        <f>VLOOKUP(O883,Temp!$E$2:$F$9,2,1)</f>
        <v>10-20</v>
      </c>
      <c r="Q883" s="15" t="str">
        <f t="shared" si="13"/>
        <v>employed</v>
      </c>
      <c r="R883">
        <v>1</v>
      </c>
      <c r="S883">
        <v>0</v>
      </c>
      <c r="T883">
        <v>0</v>
      </c>
      <c r="U883">
        <v>0</v>
      </c>
      <c r="V883" t="s">
        <v>52</v>
      </c>
      <c r="W883">
        <v>4</v>
      </c>
    </row>
    <row r="884" spans="1:23">
      <c r="A884">
        <v>5033859</v>
      </c>
      <c r="B884" t="s">
        <v>23</v>
      </c>
      <c r="C884" t="s">
        <v>25</v>
      </c>
      <c r="D884" t="s">
        <v>25</v>
      </c>
      <c r="E884">
        <v>0</v>
      </c>
      <c r="F884">
        <v>178650</v>
      </c>
      <c r="G884" t="s">
        <v>26</v>
      </c>
      <c r="H884" t="s">
        <v>27</v>
      </c>
      <c r="I884" t="s">
        <v>47</v>
      </c>
      <c r="J884" t="s">
        <v>29</v>
      </c>
      <c r="K884">
        <v>-17291</v>
      </c>
      <c r="L884" s="13">
        <v>47.372602739726</v>
      </c>
      <c r="M884" s="14" t="str">
        <f>VLOOKUP(L884,Temp!$B$2:$C$8,2,1)</f>
        <v>40-50</v>
      </c>
      <c r="N884">
        <v>365243</v>
      </c>
      <c r="O884" s="13">
        <v>0</v>
      </c>
      <c r="P884" s="14" t="str">
        <f>VLOOKUP(O884,Temp!$E$2:$F$9,2,1)</f>
        <v>0-1</v>
      </c>
      <c r="Q884" s="15" t="str">
        <f t="shared" si="13"/>
        <v>unemployed</v>
      </c>
      <c r="R884">
        <v>1</v>
      </c>
      <c r="S884">
        <v>0</v>
      </c>
      <c r="T884">
        <v>1</v>
      </c>
      <c r="U884">
        <v>0</v>
      </c>
      <c r="W884">
        <v>1</v>
      </c>
    </row>
    <row r="885" spans="1:23">
      <c r="A885">
        <v>5033863</v>
      </c>
      <c r="B885" t="s">
        <v>30</v>
      </c>
      <c r="C885" t="s">
        <v>25</v>
      </c>
      <c r="D885" t="s">
        <v>25</v>
      </c>
      <c r="E885">
        <v>0</v>
      </c>
      <c r="F885">
        <v>180000</v>
      </c>
      <c r="G885" t="s">
        <v>36</v>
      </c>
      <c r="H885" t="s">
        <v>41</v>
      </c>
      <c r="I885" t="s">
        <v>33</v>
      </c>
      <c r="J885" t="s">
        <v>29</v>
      </c>
      <c r="K885">
        <v>-21122</v>
      </c>
      <c r="L885" s="13">
        <v>57.8684931506849</v>
      </c>
      <c r="M885" s="14" t="str">
        <f>VLOOKUP(L885,Temp!$B$2:$C$8,2,1)</f>
        <v>50-60</v>
      </c>
      <c r="N885">
        <v>-3922</v>
      </c>
      <c r="O885" s="13">
        <v>10.7452054794521</v>
      </c>
      <c r="P885" s="14" t="str">
        <f>VLOOKUP(O885,Temp!$E$2:$F$9,2,1)</f>
        <v>10-20</v>
      </c>
      <c r="Q885" s="15" t="str">
        <f t="shared" si="13"/>
        <v>employed</v>
      </c>
      <c r="R885">
        <v>1</v>
      </c>
      <c r="S885">
        <v>0</v>
      </c>
      <c r="T885">
        <v>0</v>
      </c>
      <c r="U885">
        <v>0</v>
      </c>
      <c r="W885">
        <v>2</v>
      </c>
    </row>
    <row r="886" spans="1:23">
      <c r="A886">
        <v>5033870</v>
      </c>
      <c r="B886" t="s">
        <v>30</v>
      </c>
      <c r="C886" t="s">
        <v>24</v>
      </c>
      <c r="D886" t="s">
        <v>24</v>
      </c>
      <c r="E886">
        <v>0</v>
      </c>
      <c r="F886">
        <v>360000</v>
      </c>
      <c r="G886" t="s">
        <v>36</v>
      </c>
      <c r="H886" t="s">
        <v>32</v>
      </c>
      <c r="I886" t="s">
        <v>33</v>
      </c>
      <c r="J886" t="s">
        <v>39</v>
      </c>
      <c r="K886">
        <v>-13958</v>
      </c>
      <c r="L886" s="13">
        <v>38.241095890411</v>
      </c>
      <c r="M886" s="14" t="str">
        <f>VLOOKUP(L886,Temp!$B$2:$C$8,2,1)</f>
        <v>30-40</v>
      </c>
      <c r="N886">
        <v>-969</v>
      </c>
      <c r="O886" s="13">
        <v>2.65479452054794</v>
      </c>
      <c r="P886" s="14" t="str">
        <f>VLOOKUP(O886,Temp!$E$2:$F$9,2,1)</f>
        <v>1-10</v>
      </c>
      <c r="Q886" s="15" t="str">
        <f t="shared" si="13"/>
        <v>employed</v>
      </c>
      <c r="R886">
        <v>1</v>
      </c>
      <c r="S886">
        <v>0</v>
      </c>
      <c r="T886">
        <v>1</v>
      </c>
      <c r="U886">
        <v>0</v>
      </c>
      <c r="V886" t="s">
        <v>35</v>
      </c>
      <c r="W886">
        <v>2</v>
      </c>
    </row>
    <row r="887" spans="1:23">
      <c r="A887">
        <v>5033878</v>
      </c>
      <c r="B887" t="s">
        <v>23</v>
      </c>
      <c r="C887" t="s">
        <v>24</v>
      </c>
      <c r="D887" t="s">
        <v>25</v>
      </c>
      <c r="E887">
        <v>0</v>
      </c>
      <c r="F887">
        <v>202500</v>
      </c>
      <c r="G887" t="s">
        <v>31</v>
      </c>
      <c r="H887" t="s">
        <v>27</v>
      </c>
      <c r="I887" t="s">
        <v>33</v>
      </c>
      <c r="J887" t="s">
        <v>29</v>
      </c>
      <c r="K887">
        <v>-17713</v>
      </c>
      <c r="L887" s="13">
        <v>48.5287671232877</v>
      </c>
      <c r="M887" s="14" t="str">
        <f>VLOOKUP(L887,Temp!$B$2:$C$8,2,1)</f>
        <v>40-50</v>
      </c>
      <c r="N887">
        <v>-718</v>
      </c>
      <c r="O887" s="13">
        <v>1.96712328767123</v>
      </c>
      <c r="P887" s="14" t="str">
        <f>VLOOKUP(O887,Temp!$E$2:$F$9,2,1)</f>
        <v>1-10</v>
      </c>
      <c r="Q887" s="15" t="str">
        <f t="shared" si="13"/>
        <v>employed</v>
      </c>
      <c r="R887">
        <v>1</v>
      </c>
      <c r="S887">
        <v>1</v>
      </c>
      <c r="T887">
        <v>1</v>
      </c>
      <c r="U887">
        <v>0</v>
      </c>
      <c r="V887" t="s">
        <v>37</v>
      </c>
      <c r="W887">
        <v>2</v>
      </c>
    </row>
    <row r="888" spans="1:23">
      <c r="A888">
        <v>5033894</v>
      </c>
      <c r="B888" t="s">
        <v>23</v>
      </c>
      <c r="C888" t="s">
        <v>24</v>
      </c>
      <c r="D888" t="s">
        <v>25</v>
      </c>
      <c r="E888">
        <v>0</v>
      </c>
      <c r="F888">
        <v>274500</v>
      </c>
      <c r="G888" t="s">
        <v>36</v>
      </c>
      <c r="H888" t="s">
        <v>27</v>
      </c>
      <c r="I888" t="s">
        <v>42</v>
      </c>
      <c r="J888" t="s">
        <v>29</v>
      </c>
      <c r="K888">
        <v>-19808</v>
      </c>
      <c r="L888" s="13">
        <v>54.2684931506849</v>
      </c>
      <c r="M888" s="14" t="str">
        <f>VLOOKUP(L888,Temp!$B$2:$C$8,2,1)</f>
        <v>50-60</v>
      </c>
      <c r="N888">
        <v>-390</v>
      </c>
      <c r="O888" s="13">
        <v>1.06849315068493</v>
      </c>
      <c r="P888" s="14" t="str">
        <f>VLOOKUP(O888,Temp!$E$2:$F$9,2,1)</f>
        <v>1-10</v>
      </c>
      <c r="Q888" s="15" t="str">
        <f t="shared" si="13"/>
        <v>employed</v>
      </c>
      <c r="R888">
        <v>1</v>
      </c>
      <c r="S888">
        <v>1</v>
      </c>
      <c r="T888">
        <v>0</v>
      </c>
      <c r="U888">
        <v>0</v>
      </c>
      <c r="W888">
        <v>2</v>
      </c>
    </row>
    <row r="889" spans="1:23">
      <c r="A889">
        <v>5033895</v>
      </c>
      <c r="B889" t="s">
        <v>23</v>
      </c>
      <c r="C889" t="s">
        <v>24</v>
      </c>
      <c r="D889" t="s">
        <v>24</v>
      </c>
      <c r="E889">
        <v>2</v>
      </c>
      <c r="F889">
        <v>135000</v>
      </c>
      <c r="G889" t="s">
        <v>36</v>
      </c>
      <c r="H889" t="s">
        <v>32</v>
      </c>
      <c r="I889" t="s">
        <v>33</v>
      </c>
      <c r="J889" t="s">
        <v>46</v>
      </c>
      <c r="K889">
        <v>-11296</v>
      </c>
      <c r="L889" s="13">
        <v>30.9479452054795</v>
      </c>
      <c r="M889" s="14" t="str">
        <f>VLOOKUP(L889,Temp!$B$2:$C$8,2,1)</f>
        <v>30-40</v>
      </c>
      <c r="N889">
        <v>-1670</v>
      </c>
      <c r="O889" s="13">
        <v>4.57534246575342</v>
      </c>
      <c r="P889" s="14" t="str">
        <f>VLOOKUP(O889,Temp!$E$2:$F$9,2,1)</f>
        <v>1-10</v>
      </c>
      <c r="Q889" s="15" t="str">
        <f t="shared" si="13"/>
        <v>employed</v>
      </c>
      <c r="R889">
        <v>1</v>
      </c>
      <c r="S889">
        <v>0</v>
      </c>
      <c r="T889">
        <v>0</v>
      </c>
      <c r="U889">
        <v>0</v>
      </c>
      <c r="V889" t="s">
        <v>43</v>
      </c>
      <c r="W889">
        <v>4</v>
      </c>
    </row>
    <row r="890" spans="1:23">
      <c r="A890">
        <v>5033898</v>
      </c>
      <c r="B890" t="s">
        <v>30</v>
      </c>
      <c r="C890" t="s">
        <v>24</v>
      </c>
      <c r="D890" t="s">
        <v>25</v>
      </c>
      <c r="E890">
        <v>0</v>
      </c>
      <c r="F890">
        <v>126000</v>
      </c>
      <c r="G890" t="s">
        <v>36</v>
      </c>
      <c r="H890" t="s">
        <v>32</v>
      </c>
      <c r="I890" t="s">
        <v>33</v>
      </c>
      <c r="J890" t="s">
        <v>29</v>
      </c>
      <c r="K890">
        <v>-10324</v>
      </c>
      <c r="L890" s="13">
        <v>28.2849315068493</v>
      </c>
      <c r="M890" s="14" t="str">
        <f>VLOOKUP(L890,Temp!$B$2:$C$8,2,1)</f>
        <v>20-30</v>
      </c>
      <c r="N890">
        <v>-513</v>
      </c>
      <c r="O890" s="13">
        <v>1.40547945205479</v>
      </c>
      <c r="P890" s="14" t="str">
        <f>VLOOKUP(O890,Temp!$E$2:$F$9,2,1)</f>
        <v>1-10</v>
      </c>
      <c r="Q890" s="15" t="str">
        <f t="shared" si="13"/>
        <v>employed</v>
      </c>
      <c r="R890">
        <v>1</v>
      </c>
      <c r="S890">
        <v>1</v>
      </c>
      <c r="T890">
        <v>1</v>
      </c>
      <c r="U890">
        <v>0</v>
      </c>
      <c r="V890" t="s">
        <v>34</v>
      </c>
      <c r="W890">
        <v>2</v>
      </c>
    </row>
    <row r="891" spans="1:23">
      <c r="A891">
        <v>5033899</v>
      </c>
      <c r="B891" t="s">
        <v>30</v>
      </c>
      <c r="C891" t="s">
        <v>25</v>
      </c>
      <c r="D891" t="s">
        <v>25</v>
      </c>
      <c r="E891">
        <v>0</v>
      </c>
      <c r="F891">
        <v>247500</v>
      </c>
      <c r="G891" t="s">
        <v>36</v>
      </c>
      <c r="H891" t="s">
        <v>32</v>
      </c>
      <c r="I891" t="s">
        <v>33</v>
      </c>
      <c r="J891" t="s">
        <v>29</v>
      </c>
      <c r="K891">
        <v>-21757</v>
      </c>
      <c r="L891" s="13">
        <v>59.6082191780822</v>
      </c>
      <c r="M891" s="14" t="str">
        <f>VLOOKUP(L891,Temp!$B$2:$C$8,2,1)</f>
        <v>50-60</v>
      </c>
      <c r="N891">
        <v>-2705</v>
      </c>
      <c r="O891" s="13">
        <v>7.41095890410959</v>
      </c>
      <c r="P891" s="14" t="str">
        <f>VLOOKUP(O891,Temp!$E$2:$F$9,2,1)</f>
        <v>1-10</v>
      </c>
      <c r="Q891" s="15" t="str">
        <f t="shared" si="13"/>
        <v>employed</v>
      </c>
      <c r="R891">
        <v>1</v>
      </c>
      <c r="S891">
        <v>0</v>
      </c>
      <c r="T891">
        <v>0</v>
      </c>
      <c r="U891">
        <v>0</v>
      </c>
      <c r="V891" t="s">
        <v>35</v>
      </c>
      <c r="W891">
        <v>2</v>
      </c>
    </row>
    <row r="892" spans="1:23">
      <c r="A892">
        <v>5033902</v>
      </c>
      <c r="B892" t="s">
        <v>30</v>
      </c>
      <c r="C892" t="s">
        <v>24</v>
      </c>
      <c r="D892" t="s">
        <v>25</v>
      </c>
      <c r="E892">
        <v>0</v>
      </c>
      <c r="F892">
        <v>99000</v>
      </c>
      <c r="G892" t="s">
        <v>26</v>
      </c>
      <c r="H892" t="s">
        <v>32</v>
      </c>
      <c r="I892" t="s">
        <v>42</v>
      </c>
      <c r="J892" t="s">
        <v>29</v>
      </c>
      <c r="K892">
        <v>-22600</v>
      </c>
      <c r="L892" s="13">
        <v>61.9178082191781</v>
      </c>
      <c r="M892" s="14" t="str">
        <f>VLOOKUP(L892,Temp!$B$2:$C$8,2,1)</f>
        <v>60-70</v>
      </c>
      <c r="N892">
        <v>365243</v>
      </c>
      <c r="O892" s="13">
        <v>0</v>
      </c>
      <c r="P892" s="14" t="str">
        <f>VLOOKUP(O892,Temp!$E$2:$F$9,2,1)</f>
        <v>0-1</v>
      </c>
      <c r="Q892" s="15" t="str">
        <f t="shared" si="13"/>
        <v>unemployed</v>
      </c>
      <c r="R892">
        <v>1</v>
      </c>
      <c r="S892">
        <v>0</v>
      </c>
      <c r="T892">
        <v>0</v>
      </c>
      <c r="U892">
        <v>0</v>
      </c>
      <c r="W892">
        <v>2</v>
      </c>
    </row>
    <row r="893" spans="1:23">
      <c r="A893">
        <v>5033905</v>
      </c>
      <c r="B893" t="s">
        <v>23</v>
      </c>
      <c r="C893" t="s">
        <v>24</v>
      </c>
      <c r="D893" t="s">
        <v>25</v>
      </c>
      <c r="E893">
        <v>0</v>
      </c>
      <c r="F893">
        <v>270000</v>
      </c>
      <c r="G893" t="s">
        <v>36</v>
      </c>
      <c r="H893" t="s">
        <v>32</v>
      </c>
      <c r="I893" t="s">
        <v>33</v>
      </c>
      <c r="J893" t="s">
        <v>29</v>
      </c>
      <c r="K893">
        <v>-21917</v>
      </c>
      <c r="L893" s="13">
        <v>60.0465753424658</v>
      </c>
      <c r="M893" s="14" t="str">
        <f>VLOOKUP(L893,Temp!$B$2:$C$8,2,1)</f>
        <v>60-70</v>
      </c>
      <c r="N893">
        <v>-1905</v>
      </c>
      <c r="O893" s="13">
        <v>5.21917808219178</v>
      </c>
      <c r="P893" s="14" t="str">
        <f>VLOOKUP(O893,Temp!$E$2:$F$9,2,1)</f>
        <v>1-10</v>
      </c>
      <c r="Q893" s="15" t="str">
        <f t="shared" si="13"/>
        <v>employed</v>
      </c>
      <c r="R893">
        <v>1</v>
      </c>
      <c r="S893">
        <v>0</v>
      </c>
      <c r="T893">
        <v>0</v>
      </c>
      <c r="U893">
        <v>0</v>
      </c>
      <c r="V893" t="s">
        <v>55</v>
      </c>
      <c r="W893">
        <v>2</v>
      </c>
    </row>
    <row r="894" spans="1:23">
      <c r="A894">
        <v>5033909</v>
      </c>
      <c r="B894" t="s">
        <v>23</v>
      </c>
      <c r="C894" t="s">
        <v>24</v>
      </c>
      <c r="D894" t="s">
        <v>25</v>
      </c>
      <c r="E894">
        <v>2</v>
      </c>
      <c r="F894">
        <v>148500</v>
      </c>
      <c r="G894" t="s">
        <v>36</v>
      </c>
      <c r="H894" t="s">
        <v>32</v>
      </c>
      <c r="I894" t="s">
        <v>33</v>
      </c>
      <c r="J894" t="s">
        <v>29</v>
      </c>
      <c r="K894">
        <v>-12115</v>
      </c>
      <c r="L894" s="13">
        <v>33.1917808219178</v>
      </c>
      <c r="M894" s="14" t="str">
        <f>VLOOKUP(L894,Temp!$B$2:$C$8,2,1)</f>
        <v>30-40</v>
      </c>
      <c r="N894">
        <v>-878</v>
      </c>
      <c r="O894" s="13">
        <v>2.40547945205479</v>
      </c>
      <c r="P894" s="14" t="str">
        <f>VLOOKUP(O894,Temp!$E$2:$F$9,2,1)</f>
        <v>1-10</v>
      </c>
      <c r="Q894" s="15" t="str">
        <f t="shared" si="13"/>
        <v>employed</v>
      </c>
      <c r="R894">
        <v>1</v>
      </c>
      <c r="S894">
        <v>1</v>
      </c>
      <c r="T894">
        <v>1</v>
      </c>
      <c r="U894">
        <v>0</v>
      </c>
      <c r="V894" t="s">
        <v>44</v>
      </c>
      <c r="W894">
        <v>4</v>
      </c>
    </row>
    <row r="895" spans="1:23">
      <c r="A895">
        <v>5033921</v>
      </c>
      <c r="B895" t="s">
        <v>23</v>
      </c>
      <c r="C895" t="s">
        <v>24</v>
      </c>
      <c r="D895" t="s">
        <v>25</v>
      </c>
      <c r="E895">
        <v>1</v>
      </c>
      <c r="F895">
        <v>211500</v>
      </c>
      <c r="G895" t="s">
        <v>36</v>
      </c>
      <c r="H895" t="s">
        <v>32</v>
      </c>
      <c r="I895" t="s">
        <v>33</v>
      </c>
      <c r="J895" t="s">
        <v>29</v>
      </c>
      <c r="K895">
        <v>-12585</v>
      </c>
      <c r="L895" s="13">
        <v>34.4794520547945</v>
      </c>
      <c r="M895" s="14" t="str">
        <f>VLOOKUP(L895,Temp!$B$2:$C$8,2,1)</f>
        <v>30-40</v>
      </c>
      <c r="N895">
        <v>-755</v>
      </c>
      <c r="O895" s="13">
        <v>2.06849315068493</v>
      </c>
      <c r="P895" s="14" t="str">
        <f>VLOOKUP(O895,Temp!$E$2:$F$9,2,1)</f>
        <v>1-10</v>
      </c>
      <c r="Q895" s="15" t="str">
        <f t="shared" si="13"/>
        <v>employed</v>
      </c>
      <c r="R895">
        <v>1</v>
      </c>
      <c r="S895">
        <v>1</v>
      </c>
      <c r="T895">
        <v>1</v>
      </c>
      <c r="U895">
        <v>0</v>
      </c>
      <c r="V895" t="s">
        <v>43</v>
      </c>
      <c r="W895">
        <v>3</v>
      </c>
    </row>
    <row r="896" spans="1:23">
      <c r="A896">
        <v>5033935</v>
      </c>
      <c r="B896" t="s">
        <v>23</v>
      </c>
      <c r="C896" t="s">
        <v>24</v>
      </c>
      <c r="D896" t="s">
        <v>25</v>
      </c>
      <c r="E896">
        <v>0</v>
      </c>
      <c r="F896">
        <v>135000</v>
      </c>
      <c r="G896" t="s">
        <v>26</v>
      </c>
      <c r="H896" t="s">
        <v>56</v>
      </c>
      <c r="I896" t="s">
        <v>33</v>
      </c>
      <c r="J896" t="s">
        <v>29</v>
      </c>
      <c r="K896">
        <v>-22569</v>
      </c>
      <c r="L896" s="13">
        <v>61.8328767123288</v>
      </c>
      <c r="M896" s="14" t="str">
        <f>VLOOKUP(L896,Temp!$B$2:$C$8,2,1)</f>
        <v>60-70</v>
      </c>
      <c r="N896">
        <v>365243</v>
      </c>
      <c r="O896" s="13">
        <v>0</v>
      </c>
      <c r="P896" s="14" t="str">
        <f>VLOOKUP(O896,Temp!$E$2:$F$9,2,1)</f>
        <v>0-1</v>
      </c>
      <c r="Q896" s="15" t="str">
        <f t="shared" si="13"/>
        <v>unemployed</v>
      </c>
      <c r="R896">
        <v>1</v>
      </c>
      <c r="S896">
        <v>0</v>
      </c>
      <c r="T896">
        <v>0</v>
      </c>
      <c r="U896">
        <v>0</v>
      </c>
      <c r="W896">
        <v>2</v>
      </c>
    </row>
    <row r="897" spans="1:23">
      <c r="A897">
        <v>5033941</v>
      </c>
      <c r="B897" t="s">
        <v>30</v>
      </c>
      <c r="C897" t="s">
        <v>25</v>
      </c>
      <c r="D897" t="s">
        <v>25</v>
      </c>
      <c r="E897">
        <v>2</v>
      </c>
      <c r="F897">
        <v>360000</v>
      </c>
      <c r="G897" t="s">
        <v>36</v>
      </c>
      <c r="H897" t="s">
        <v>27</v>
      </c>
      <c r="I897" t="s">
        <v>33</v>
      </c>
      <c r="J897" t="s">
        <v>29</v>
      </c>
      <c r="K897">
        <v>-10273</v>
      </c>
      <c r="L897" s="13">
        <v>28.1452054794521</v>
      </c>
      <c r="M897" s="14" t="str">
        <f>VLOOKUP(L897,Temp!$B$2:$C$8,2,1)</f>
        <v>20-30</v>
      </c>
      <c r="N897">
        <v>-3039</v>
      </c>
      <c r="O897" s="13">
        <v>8.32602739726027</v>
      </c>
      <c r="P897" s="14" t="str">
        <f>VLOOKUP(O897,Temp!$E$2:$F$9,2,1)</f>
        <v>1-10</v>
      </c>
      <c r="Q897" s="15" t="str">
        <f t="shared" si="13"/>
        <v>employed</v>
      </c>
      <c r="R897">
        <v>1</v>
      </c>
      <c r="S897">
        <v>1</v>
      </c>
      <c r="T897">
        <v>0</v>
      </c>
      <c r="U897">
        <v>0</v>
      </c>
      <c r="V897" t="s">
        <v>43</v>
      </c>
      <c r="W897">
        <v>4</v>
      </c>
    </row>
    <row r="898" spans="1:23">
      <c r="A898">
        <v>5033962</v>
      </c>
      <c r="B898" t="s">
        <v>23</v>
      </c>
      <c r="C898" t="s">
        <v>24</v>
      </c>
      <c r="D898" t="s">
        <v>25</v>
      </c>
      <c r="E898">
        <v>2</v>
      </c>
      <c r="F898">
        <v>144000</v>
      </c>
      <c r="G898" t="s">
        <v>36</v>
      </c>
      <c r="H898" t="s">
        <v>32</v>
      </c>
      <c r="I898" t="s">
        <v>33</v>
      </c>
      <c r="J898" t="s">
        <v>29</v>
      </c>
      <c r="K898">
        <v>-13629</v>
      </c>
      <c r="L898" s="13">
        <v>37.3397260273973</v>
      </c>
      <c r="M898" s="14" t="str">
        <f>VLOOKUP(L898,Temp!$B$2:$C$8,2,1)</f>
        <v>30-40</v>
      </c>
      <c r="N898">
        <v>-748</v>
      </c>
      <c r="O898" s="13">
        <v>2.04931506849315</v>
      </c>
      <c r="P898" s="14" t="str">
        <f>VLOOKUP(O898,Temp!$E$2:$F$9,2,1)</f>
        <v>1-10</v>
      </c>
      <c r="Q898" s="15" t="str">
        <f t="shared" si="13"/>
        <v>employed</v>
      </c>
      <c r="R898">
        <v>1</v>
      </c>
      <c r="S898">
        <v>1</v>
      </c>
      <c r="T898">
        <v>0</v>
      </c>
      <c r="U898">
        <v>0</v>
      </c>
      <c r="W898">
        <v>4</v>
      </c>
    </row>
    <row r="899" spans="1:23">
      <c r="A899">
        <v>5033970</v>
      </c>
      <c r="B899" t="s">
        <v>23</v>
      </c>
      <c r="C899" t="s">
        <v>24</v>
      </c>
      <c r="D899" t="s">
        <v>25</v>
      </c>
      <c r="E899">
        <v>0</v>
      </c>
      <c r="F899">
        <v>112500</v>
      </c>
      <c r="G899" t="s">
        <v>40</v>
      </c>
      <c r="H899" t="s">
        <v>32</v>
      </c>
      <c r="I899" t="s">
        <v>33</v>
      </c>
      <c r="J899" t="s">
        <v>29</v>
      </c>
      <c r="K899">
        <v>-18229</v>
      </c>
      <c r="L899" s="13">
        <v>49.9424657534247</v>
      </c>
      <c r="M899" s="14" t="str">
        <f>VLOOKUP(L899,Temp!$B$2:$C$8,2,1)</f>
        <v>40-50</v>
      </c>
      <c r="N899">
        <v>-2209</v>
      </c>
      <c r="O899" s="13">
        <v>6.05205479452055</v>
      </c>
      <c r="P899" s="14" t="str">
        <f>VLOOKUP(O899,Temp!$E$2:$F$9,2,1)</f>
        <v>1-10</v>
      </c>
      <c r="Q899" s="15" t="str">
        <f t="shared" ref="Q899:Q962" si="14">IF(N899&lt;0,"employed","unemployed")</f>
        <v>employed</v>
      </c>
      <c r="R899">
        <v>1</v>
      </c>
      <c r="S899">
        <v>0</v>
      </c>
      <c r="T899">
        <v>0</v>
      </c>
      <c r="U899">
        <v>0</v>
      </c>
      <c r="V899" t="s">
        <v>43</v>
      </c>
      <c r="W899">
        <v>2</v>
      </c>
    </row>
    <row r="900" spans="1:23">
      <c r="A900">
        <v>5033972</v>
      </c>
      <c r="B900" t="s">
        <v>30</v>
      </c>
      <c r="C900" t="s">
        <v>25</v>
      </c>
      <c r="D900" t="s">
        <v>25</v>
      </c>
      <c r="E900">
        <v>1</v>
      </c>
      <c r="F900">
        <v>256500</v>
      </c>
      <c r="G900" t="s">
        <v>40</v>
      </c>
      <c r="H900" t="s">
        <v>27</v>
      </c>
      <c r="I900" t="s">
        <v>33</v>
      </c>
      <c r="J900" t="s">
        <v>58</v>
      </c>
      <c r="K900">
        <v>-11154</v>
      </c>
      <c r="L900" s="13">
        <v>30.558904109589</v>
      </c>
      <c r="M900" s="14" t="str">
        <f>VLOOKUP(L900,Temp!$B$2:$C$8,2,1)</f>
        <v>30-40</v>
      </c>
      <c r="N900">
        <v>-4409</v>
      </c>
      <c r="O900" s="13">
        <v>12.0794520547945</v>
      </c>
      <c r="P900" s="14" t="str">
        <f>VLOOKUP(O900,Temp!$E$2:$F$9,2,1)</f>
        <v>10-20</v>
      </c>
      <c r="Q900" s="15" t="str">
        <f t="shared" si="14"/>
        <v>employed</v>
      </c>
      <c r="R900">
        <v>1</v>
      </c>
      <c r="S900">
        <v>0</v>
      </c>
      <c r="T900">
        <v>0</v>
      </c>
      <c r="U900">
        <v>0</v>
      </c>
      <c r="V900" t="s">
        <v>43</v>
      </c>
      <c r="W900">
        <v>3</v>
      </c>
    </row>
    <row r="901" spans="1:23">
      <c r="A901">
        <v>5033985</v>
      </c>
      <c r="B901" t="s">
        <v>23</v>
      </c>
      <c r="C901" t="s">
        <v>25</v>
      </c>
      <c r="D901" t="s">
        <v>25</v>
      </c>
      <c r="E901">
        <v>0</v>
      </c>
      <c r="F901">
        <v>180000</v>
      </c>
      <c r="G901" t="s">
        <v>31</v>
      </c>
      <c r="H901" t="s">
        <v>32</v>
      </c>
      <c r="I901" t="s">
        <v>42</v>
      </c>
      <c r="J901" t="s">
        <v>29</v>
      </c>
      <c r="K901">
        <v>-19578</v>
      </c>
      <c r="L901" s="13">
        <v>53.6383561643836</v>
      </c>
      <c r="M901" s="14" t="str">
        <f>VLOOKUP(L901,Temp!$B$2:$C$8,2,1)</f>
        <v>50-60</v>
      </c>
      <c r="N901">
        <v>-5388</v>
      </c>
      <c r="O901" s="13">
        <v>14.7616438356164</v>
      </c>
      <c r="P901" s="14" t="str">
        <f>VLOOKUP(O901,Temp!$E$2:$F$9,2,1)</f>
        <v>10-20</v>
      </c>
      <c r="Q901" s="15" t="str">
        <f t="shared" si="14"/>
        <v>employed</v>
      </c>
      <c r="R901">
        <v>1</v>
      </c>
      <c r="S901">
        <v>1</v>
      </c>
      <c r="T901">
        <v>1</v>
      </c>
      <c r="U901">
        <v>0</v>
      </c>
      <c r="V901" t="s">
        <v>49</v>
      </c>
      <c r="W901">
        <v>2</v>
      </c>
    </row>
    <row r="902" spans="1:23">
      <c r="A902">
        <v>5033991</v>
      </c>
      <c r="B902" t="s">
        <v>23</v>
      </c>
      <c r="C902" t="s">
        <v>24</v>
      </c>
      <c r="D902" t="s">
        <v>25</v>
      </c>
      <c r="E902">
        <v>0</v>
      </c>
      <c r="F902">
        <v>72000</v>
      </c>
      <c r="G902" t="s">
        <v>26</v>
      </c>
      <c r="H902" t="s">
        <v>32</v>
      </c>
      <c r="I902" t="s">
        <v>28</v>
      </c>
      <c r="J902" t="s">
        <v>29</v>
      </c>
      <c r="K902">
        <v>-22752</v>
      </c>
      <c r="L902" s="13">
        <v>62.3342465753425</v>
      </c>
      <c r="M902" s="14" t="str">
        <f>VLOOKUP(L902,Temp!$B$2:$C$8,2,1)</f>
        <v>60-70</v>
      </c>
      <c r="N902">
        <v>365243</v>
      </c>
      <c r="O902" s="13">
        <v>0</v>
      </c>
      <c r="P902" s="14" t="str">
        <f>VLOOKUP(O902,Temp!$E$2:$F$9,2,1)</f>
        <v>0-1</v>
      </c>
      <c r="Q902" s="15" t="str">
        <f t="shared" si="14"/>
        <v>unemployed</v>
      </c>
      <c r="R902">
        <v>1</v>
      </c>
      <c r="S902">
        <v>0</v>
      </c>
      <c r="T902">
        <v>0</v>
      </c>
      <c r="U902">
        <v>0</v>
      </c>
      <c r="W902">
        <v>1</v>
      </c>
    </row>
    <row r="903" spans="1:23">
      <c r="A903">
        <v>5034017</v>
      </c>
      <c r="B903" t="s">
        <v>30</v>
      </c>
      <c r="C903" t="s">
        <v>24</v>
      </c>
      <c r="D903" t="s">
        <v>25</v>
      </c>
      <c r="E903">
        <v>2</v>
      </c>
      <c r="F903">
        <v>180000</v>
      </c>
      <c r="G903" t="s">
        <v>36</v>
      </c>
      <c r="H903" t="s">
        <v>32</v>
      </c>
      <c r="I903" t="s">
        <v>33</v>
      </c>
      <c r="J903" t="s">
        <v>29</v>
      </c>
      <c r="K903">
        <v>-12123</v>
      </c>
      <c r="L903" s="13">
        <v>33.213698630137</v>
      </c>
      <c r="M903" s="14" t="str">
        <f>VLOOKUP(L903,Temp!$B$2:$C$8,2,1)</f>
        <v>30-40</v>
      </c>
      <c r="N903">
        <v>-551</v>
      </c>
      <c r="O903" s="13">
        <v>1.50958904109589</v>
      </c>
      <c r="P903" s="14" t="str">
        <f>VLOOKUP(O903,Temp!$E$2:$F$9,2,1)</f>
        <v>1-10</v>
      </c>
      <c r="Q903" s="15" t="str">
        <f t="shared" si="14"/>
        <v>employed</v>
      </c>
      <c r="R903">
        <v>1</v>
      </c>
      <c r="S903">
        <v>0</v>
      </c>
      <c r="T903">
        <v>0</v>
      </c>
      <c r="U903">
        <v>0</v>
      </c>
      <c r="V903" t="s">
        <v>34</v>
      </c>
      <c r="W903">
        <v>4</v>
      </c>
    </row>
    <row r="904" spans="1:23">
      <c r="A904">
        <v>5035432</v>
      </c>
      <c r="B904" t="s">
        <v>23</v>
      </c>
      <c r="C904" t="s">
        <v>25</v>
      </c>
      <c r="D904" t="s">
        <v>25</v>
      </c>
      <c r="E904">
        <v>0</v>
      </c>
      <c r="F904">
        <v>180000</v>
      </c>
      <c r="G904" t="s">
        <v>36</v>
      </c>
      <c r="H904" t="s">
        <v>27</v>
      </c>
      <c r="I904" t="s">
        <v>28</v>
      </c>
      <c r="J904" t="s">
        <v>29</v>
      </c>
      <c r="K904">
        <v>-17269</v>
      </c>
      <c r="L904" s="13">
        <v>47.3123287671233</v>
      </c>
      <c r="M904" s="14" t="str">
        <f>VLOOKUP(L904,Temp!$B$2:$C$8,2,1)</f>
        <v>40-50</v>
      </c>
      <c r="N904">
        <v>-8469</v>
      </c>
      <c r="O904" s="13">
        <v>23.2027397260274</v>
      </c>
      <c r="P904" s="14" t="str">
        <f>VLOOKUP(O904,Temp!$E$2:$F$9,2,1)</f>
        <v>20-30</v>
      </c>
      <c r="Q904" s="15" t="str">
        <f t="shared" si="14"/>
        <v>employed</v>
      </c>
      <c r="R904">
        <v>1</v>
      </c>
      <c r="S904">
        <v>0</v>
      </c>
      <c r="T904">
        <v>0</v>
      </c>
      <c r="U904">
        <v>0</v>
      </c>
      <c r="W904">
        <v>1</v>
      </c>
    </row>
    <row r="905" spans="1:23">
      <c r="A905">
        <v>5035436</v>
      </c>
      <c r="B905" t="s">
        <v>23</v>
      </c>
      <c r="C905" t="s">
        <v>25</v>
      </c>
      <c r="D905" t="s">
        <v>25</v>
      </c>
      <c r="E905">
        <v>0</v>
      </c>
      <c r="F905">
        <v>180000</v>
      </c>
      <c r="G905" t="s">
        <v>36</v>
      </c>
      <c r="H905" t="s">
        <v>27</v>
      </c>
      <c r="I905" t="s">
        <v>28</v>
      </c>
      <c r="J905" t="s">
        <v>29</v>
      </c>
      <c r="K905">
        <v>-17269</v>
      </c>
      <c r="L905" s="13">
        <v>47.3123287671233</v>
      </c>
      <c r="M905" s="14" t="str">
        <f>VLOOKUP(L905,Temp!$B$2:$C$8,2,1)</f>
        <v>40-50</v>
      </c>
      <c r="N905">
        <v>-8469</v>
      </c>
      <c r="O905" s="13">
        <v>23.2027397260274</v>
      </c>
      <c r="P905" s="14" t="str">
        <f>VLOOKUP(O905,Temp!$E$2:$F$9,2,1)</f>
        <v>20-30</v>
      </c>
      <c r="Q905" s="15" t="str">
        <f t="shared" si="14"/>
        <v>employed</v>
      </c>
      <c r="R905">
        <v>1</v>
      </c>
      <c r="S905">
        <v>0</v>
      </c>
      <c r="T905">
        <v>0</v>
      </c>
      <c r="U905">
        <v>0</v>
      </c>
      <c r="W905">
        <v>1</v>
      </c>
    </row>
    <row r="906" spans="1:23">
      <c r="A906">
        <v>5035437</v>
      </c>
      <c r="B906" t="s">
        <v>23</v>
      </c>
      <c r="C906" t="s">
        <v>25</v>
      </c>
      <c r="D906" t="s">
        <v>25</v>
      </c>
      <c r="E906">
        <v>0</v>
      </c>
      <c r="F906">
        <v>180000</v>
      </c>
      <c r="G906" t="s">
        <v>36</v>
      </c>
      <c r="H906" t="s">
        <v>27</v>
      </c>
      <c r="I906" t="s">
        <v>28</v>
      </c>
      <c r="J906" t="s">
        <v>29</v>
      </c>
      <c r="K906">
        <v>-17269</v>
      </c>
      <c r="L906" s="13">
        <v>47.3123287671233</v>
      </c>
      <c r="M906" s="14" t="str">
        <f>VLOOKUP(L906,Temp!$B$2:$C$8,2,1)</f>
        <v>40-50</v>
      </c>
      <c r="N906">
        <v>-8469</v>
      </c>
      <c r="O906" s="13">
        <v>23.2027397260274</v>
      </c>
      <c r="P906" s="14" t="str">
        <f>VLOOKUP(O906,Temp!$E$2:$F$9,2,1)</f>
        <v>20-30</v>
      </c>
      <c r="Q906" s="15" t="str">
        <f t="shared" si="14"/>
        <v>employed</v>
      </c>
      <c r="R906">
        <v>1</v>
      </c>
      <c r="S906">
        <v>0</v>
      </c>
      <c r="T906">
        <v>0</v>
      </c>
      <c r="U906">
        <v>0</v>
      </c>
      <c r="W906">
        <v>1</v>
      </c>
    </row>
    <row r="907" spans="1:23">
      <c r="A907">
        <v>5035438</v>
      </c>
      <c r="B907" t="s">
        <v>23</v>
      </c>
      <c r="C907" t="s">
        <v>25</v>
      </c>
      <c r="D907" t="s">
        <v>25</v>
      </c>
      <c r="E907">
        <v>0</v>
      </c>
      <c r="F907">
        <v>180000</v>
      </c>
      <c r="G907" t="s">
        <v>36</v>
      </c>
      <c r="H907" t="s">
        <v>27</v>
      </c>
      <c r="I907" t="s">
        <v>28</v>
      </c>
      <c r="J907" t="s">
        <v>29</v>
      </c>
      <c r="K907">
        <v>-17269</v>
      </c>
      <c r="L907" s="13">
        <v>47.3123287671233</v>
      </c>
      <c r="M907" s="14" t="str">
        <f>VLOOKUP(L907,Temp!$B$2:$C$8,2,1)</f>
        <v>40-50</v>
      </c>
      <c r="N907">
        <v>-8469</v>
      </c>
      <c r="O907" s="13">
        <v>23.2027397260274</v>
      </c>
      <c r="P907" s="14" t="str">
        <f>VLOOKUP(O907,Temp!$E$2:$F$9,2,1)</f>
        <v>20-30</v>
      </c>
      <c r="Q907" s="15" t="str">
        <f t="shared" si="14"/>
        <v>employed</v>
      </c>
      <c r="R907">
        <v>1</v>
      </c>
      <c r="S907">
        <v>0</v>
      </c>
      <c r="T907">
        <v>0</v>
      </c>
      <c r="U907">
        <v>0</v>
      </c>
      <c r="W907">
        <v>1</v>
      </c>
    </row>
    <row r="908" spans="1:23">
      <c r="A908">
        <v>5035508</v>
      </c>
      <c r="B908" t="s">
        <v>23</v>
      </c>
      <c r="C908" t="s">
        <v>24</v>
      </c>
      <c r="D908" t="s">
        <v>24</v>
      </c>
      <c r="E908">
        <v>1</v>
      </c>
      <c r="F908">
        <v>202500</v>
      </c>
      <c r="G908" t="s">
        <v>40</v>
      </c>
      <c r="H908" t="s">
        <v>32</v>
      </c>
      <c r="I908" t="s">
        <v>38</v>
      </c>
      <c r="J908" t="s">
        <v>50</v>
      </c>
      <c r="K908">
        <v>-19272</v>
      </c>
      <c r="L908" s="13">
        <v>52.8</v>
      </c>
      <c r="M908" s="14" t="str">
        <f>VLOOKUP(L908,Temp!$B$2:$C$8,2,1)</f>
        <v>50-60</v>
      </c>
      <c r="N908">
        <v>-6216</v>
      </c>
      <c r="O908" s="13">
        <v>17.0301369863014</v>
      </c>
      <c r="P908" s="14" t="str">
        <f>VLOOKUP(O908,Temp!$E$2:$F$9,2,1)</f>
        <v>10-20</v>
      </c>
      <c r="Q908" s="15" t="str">
        <f t="shared" si="14"/>
        <v>employed</v>
      </c>
      <c r="R908">
        <v>1</v>
      </c>
      <c r="S908">
        <v>0</v>
      </c>
      <c r="T908">
        <v>1</v>
      </c>
      <c r="U908">
        <v>0</v>
      </c>
      <c r="V908" t="s">
        <v>60</v>
      </c>
      <c r="W908">
        <v>2</v>
      </c>
    </row>
    <row r="909" spans="1:23">
      <c r="A909">
        <v>5035524</v>
      </c>
      <c r="B909" t="s">
        <v>23</v>
      </c>
      <c r="C909" t="s">
        <v>24</v>
      </c>
      <c r="D909" t="s">
        <v>25</v>
      </c>
      <c r="E909">
        <v>1</v>
      </c>
      <c r="F909">
        <v>76500</v>
      </c>
      <c r="G909" t="s">
        <v>26</v>
      </c>
      <c r="H909" t="s">
        <v>32</v>
      </c>
      <c r="I909" t="s">
        <v>33</v>
      </c>
      <c r="J909" t="s">
        <v>29</v>
      </c>
      <c r="K909">
        <v>-20442</v>
      </c>
      <c r="L909" s="13">
        <v>56.0054794520548</v>
      </c>
      <c r="M909" s="14" t="str">
        <f>VLOOKUP(L909,Temp!$B$2:$C$8,2,1)</f>
        <v>50-60</v>
      </c>
      <c r="N909">
        <v>365243</v>
      </c>
      <c r="O909" s="13">
        <v>0</v>
      </c>
      <c r="P909" s="14" t="str">
        <f>VLOOKUP(O909,Temp!$E$2:$F$9,2,1)</f>
        <v>0-1</v>
      </c>
      <c r="Q909" s="15" t="str">
        <f t="shared" si="14"/>
        <v>unemployed</v>
      </c>
      <c r="R909">
        <v>1</v>
      </c>
      <c r="S909">
        <v>0</v>
      </c>
      <c r="T909">
        <v>1</v>
      </c>
      <c r="U909">
        <v>0</v>
      </c>
      <c r="W909">
        <v>3</v>
      </c>
    </row>
    <row r="910" spans="1:23">
      <c r="A910">
        <v>5035526</v>
      </c>
      <c r="B910" t="s">
        <v>23</v>
      </c>
      <c r="C910" t="s">
        <v>24</v>
      </c>
      <c r="D910" t="s">
        <v>25</v>
      </c>
      <c r="E910">
        <v>1</v>
      </c>
      <c r="F910">
        <v>76500</v>
      </c>
      <c r="G910" t="s">
        <v>26</v>
      </c>
      <c r="H910" t="s">
        <v>32</v>
      </c>
      <c r="I910" t="s">
        <v>33</v>
      </c>
      <c r="J910" t="s">
        <v>29</v>
      </c>
      <c r="K910">
        <v>-20442</v>
      </c>
      <c r="L910" s="13">
        <v>56.0054794520548</v>
      </c>
      <c r="M910" s="14" t="str">
        <f>VLOOKUP(L910,Temp!$B$2:$C$8,2,1)</f>
        <v>50-60</v>
      </c>
      <c r="N910">
        <v>365243</v>
      </c>
      <c r="O910" s="13">
        <v>0</v>
      </c>
      <c r="P910" s="14" t="str">
        <f>VLOOKUP(O910,Temp!$E$2:$F$9,2,1)</f>
        <v>0-1</v>
      </c>
      <c r="Q910" s="15" t="str">
        <f t="shared" si="14"/>
        <v>unemployed</v>
      </c>
      <c r="R910">
        <v>1</v>
      </c>
      <c r="S910">
        <v>0</v>
      </c>
      <c r="T910">
        <v>1</v>
      </c>
      <c r="U910">
        <v>0</v>
      </c>
      <c r="W910">
        <v>3</v>
      </c>
    </row>
    <row r="911" spans="1:23">
      <c r="A911">
        <v>5035571</v>
      </c>
      <c r="B911" t="s">
        <v>23</v>
      </c>
      <c r="C911" t="s">
        <v>24</v>
      </c>
      <c r="D911" t="s">
        <v>25</v>
      </c>
      <c r="E911">
        <v>0</v>
      </c>
      <c r="F911">
        <v>67500</v>
      </c>
      <c r="G911" t="s">
        <v>26</v>
      </c>
      <c r="H911" t="s">
        <v>32</v>
      </c>
      <c r="I911" t="s">
        <v>33</v>
      </c>
      <c r="J911" t="s">
        <v>29</v>
      </c>
      <c r="K911">
        <v>-20900</v>
      </c>
      <c r="L911" s="13">
        <v>57.2602739726027</v>
      </c>
      <c r="M911" s="14" t="str">
        <f>VLOOKUP(L911,Temp!$B$2:$C$8,2,1)</f>
        <v>50-60</v>
      </c>
      <c r="N911">
        <v>365243</v>
      </c>
      <c r="O911" s="13">
        <v>0</v>
      </c>
      <c r="P911" s="14" t="str">
        <f>VLOOKUP(O911,Temp!$E$2:$F$9,2,1)</f>
        <v>0-1</v>
      </c>
      <c r="Q911" s="15" t="str">
        <f t="shared" si="14"/>
        <v>unemployed</v>
      </c>
      <c r="R911">
        <v>1</v>
      </c>
      <c r="S911">
        <v>0</v>
      </c>
      <c r="T911">
        <v>1</v>
      </c>
      <c r="U911">
        <v>0</v>
      </c>
      <c r="W911">
        <v>2</v>
      </c>
    </row>
    <row r="912" spans="1:23">
      <c r="A912">
        <v>5035575</v>
      </c>
      <c r="B912" t="s">
        <v>23</v>
      </c>
      <c r="C912" t="s">
        <v>24</v>
      </c>
      <c r="D912" t="s">
        <v>25</v>
      </c>
      <c r="E912">
        <v>0</v>
      </c>
      <c r="F912">
        <v>67500</v>
      </c>
      <c r="G912" t="s">
        <v>26</v>
      </c>
      <c r="H912" t="s">
        <v>32</v>
      </c>
      <c r="I912" t="s">
        <v>33</v>
      </c>
      <c r="J912" t="s">
        <v>29</v>
      </c>
      <c r="K912">
        <v>-20900</v>
      </c>
      <c r="L912" s="13">
        <v>57.2602739726027</v>
      </c>
      <c r="M912" s="14" t="str">
        <f>VLOOKUP(L912,Temp!$B$2:$C$8,2,1)</f>
        <v>50-60</v>
      </c>
      <c r="N912">
        <v>365243</v>
      </c>
      <c r="O912" s="13">
        <v>0</v>
      </c>
      <c r="P912" s="14" t="str">
        <f>VLOOKUP(O912,Temp!$E$2:$F$9,2,1)</f>
        <v>0-1</v>
      </c>
      <c r="Q912" s="15" t="str">
        <f t="shared" si="14"/>
        <v>unemployed</v>
      </c>
      <c r="R912">
        <v>1</v>
      </c>
      <c r="S912">
        <v>0</v>
      </c>
      <c r="T912">
        <v>1</v>
      </c>
      <c r="U912">
        <v>0</v>
      </c>
      <c r="W912">
        <v>2</v>
      </c>
    </row>
    <row r="913" spans="1:23">
      <c r="A913">
        <v>5035576</v>
      </c>
      <c r="B913" t="s">
        <v>23</v>
      </c>
      <c r="C913" t="s">
        <v>24</v>
      </c>
      <c r="D913" t="s">
        <v>25</v>
      </c>
      <c r="E913">
        <v>0</v>
      </c>
      <c r="F913">
        <v>67500</v>
      </c>
      <c r="G913" t="s">
        <v>26</v>
      </c>
      <c r="H913" t="s">
        <v>32</v>
      </c>
      <c r="I913" t="s">
        <v>33</v>
      </c>
      <c r="J913" t="s">
        <v>29</v>
      </c>
      <c r="K913">
        <v>-20900</v>
      </c>
      <c r="L913" s="13">
        <v>57.2602739726027</v>
      </c>
      <c r="M913" s="14" t="str">
        <f>VLOOKUP(L913,Temp!$B$2:$C$8,2,1)</f>
        <v>50-60</v>
      </c>
      <c r="N913">
        <v>365243</v>
      </c>
      <c r="O913" s="13">
        <v>0</v>
      </c>
      <c r="P913" s="14" t="str">
        <f>VLOOKUP(O913,Temp!$E$2:$F$9,2,1)</f>
        <v>0-1</v>
      </c>
      <c r="Q913" s="15" t="str">
        <f t="shared" si="14"/>
        <v>unemployed</v>
      </c>
      <c r="R913">
        <v>1</v>
      </c>
      <c r="S913">
        <v>0</v>
      </c>
      <c r="T913">
        <v>1</v>
      </c>
      <c r="U913">
        <v>0</v>
      </c>
      <c r="W913">
        <v>2</v>
      </c>
    </row>
    <row r="914" spans="1:23">
      <c r="A914">
        <v>5035588</v>
      </c>
      <c r="B914" t="s">
        <v>23</v>
      </c>
      <c r="C914" t="s">
        <v>24</v>
      </c>
      <c r="D914" t="s">
        <v>25</v>
      </c>
      <c r="E914">
        <v>0</v>
      </c>
      <c r="F914">
        <v>72000</v>
      </c>
      <c r="G914" t="s">
        <v>40</v>
      </c>
      <c r="H914" t="s">
        <v>32</v>
      </c>
      <c r="I914" t="s">
        <v>33</v>
      </c>
      <c r="J914" t="s">
        <v>29</v>
      </c>
      <c r="K914">
        <v>-16788</v>
      </c>
      <c r="L914" s="13">
        <v>45.9945205479452</v>
      </c>
      <c r="M914" s="14" t="str">
        <f>VLOOKUP(L914,Temp!$B$2:$C$8,2,1)</f>
        <v>40-50</v>
      </c>
      <c r="N914">
        <v>-5759</v>
      </c>
      <c r="O914" s="13">
        <v>15.7780821917808</v>
      </c>
      <c r="P914" s="14" t="str">
        <f>VLOOKUP(O914,Temp!$E$2:$F$9,2,1)</f>
        <v>10-20</v>
      </c>
      <c r="Q914" s="15" t="str">
        <f t="shared" si="14"/>
        <v>employed</v>
      </c>
      <c r="R914">
        <v>1</v>
      </c>
      <c r="S914">
        <v>0</v>
      </c>
      <c r="T914">
        <v>0</v>
      </c>
      <c r="U914">
        <v>0</v>
      </c>
      <c r="W914">
        <v>2</v>
      </c>
    </row>
    <row r="915" spans="1:23">
      <c r="A915">
        <v>5035619</v>
      </c>
      <c r="B915" t="s">
        <v>30</v>
      </c>
      <c r="C915" t="s">
        <v>24</v>
      </c>
      <c r="D915" t="s">
        <v>25</v>
      </c>
      <c r="E915">
        <v>0</v>
      </c>
      <c r="F915">
        <v>94500</v>
      </c>
      <c r="G915" t="s">
        <v>26</v>
      </c>
      <c r="H915" t="s">
        <v>32</v>
      </c>
      <c r="I915" t="s">
        <v>33</v>
      </c>
      <c r="J915" t="s">
        <v>29</v>
      </c>
      <c r="K915">
        <v>-23647</v>
      </c>
      <c r="L915" s="13">
        <v>64.786301369863</v>
      </c>
      <c r="M915" s="14" t="str">
        <f>VLOOKUP(L915,Temp!$B$2:$C$8,2,1)</f>
        <v>60-70</v>
      </c>
      <c r="N915">
        <v>365243</v>
      </c>
      <c r="O915" s="13">
        <v>0</v>
      </c>
      <c r="P915" s="14" t="str">
        <f>VLOOKUP(O915,Temp!$E$2:$F$9,2,1)</f>
        <v>0-1</v>
      </c>
      <c r="Q915" s="15" t="str">
        <f t="shared" si="14"/>
        <v>unemployed</v>
      </c>
      <c r="R915">
        <v>1</v>
      </c>
      <c r="S915">
        <v>0</v>
      </c>
      <c r="T915">
        <v>1</v>
      </c>
      <c r="U915">
        <v>0</v>
      </c>
      <c r="W915">
        <v>2</v>
      </c>
    </row>
    <row r="916" spans="1:23">
      <c r="A916">
        <v>5035656</v>
      </c>
      <c r="B916" t="s">
        <v>23</v>
      </c>
      <c r="C916" t="s">
        <v>25</v>
      </c>
      <c r="D916" t="s">
        <v>25</v>
      </c>
      <c r="E916">
        <v>0</v>
      </c>
      <c r="F916">
        <v>67500</v>
      </c>
      <c r="G916" t="s">
        <v>36</v>
      </c>
      <c r="H916" t="s">
        <v>32</v>
      </c>
      <c r="I916" t="s">
        <v>42</v>
      </c>
      <c r="J916" t="s">
        <v>29</v>
      </c>
      <c r="K916">
        <v>-16447</v>
      </c>
      <c r="L916" s="13">
        <v>45.0602739726027</v>
      </c>
      <c r="M916" s="14" t="str">
        <f>VLOOKUP(L916,Temp!$B$2:$C$8,2,1)</f>
        <v>40-50</v>
      </c>
      <c r="N916">
        <v>-1468</v>
      </c>
      <c r="O916" s="13">
        <v>4.02191780821918</v>
      </c>
      <c r="P916" s="14" t="str">
        <f>VLOOKUP(O916,Temp!$E$2:$F$9,2,1)</f>
        <v>1-10</v>
      </c>
      <c r="Q916" s="15" t="str">
        <f t="shared" si="14"/>
        <v>employed</v>
      </c>
      <c r="R916">
        <v>1</v>
      </c>
      <c r="S916">
        <v>1</v>
      </c>
      <c r="T916">
        <v>0</v>
      </c>
      <c r="U916">
        <v>0</v>
      </c>
      <c r="V916" t="s">
        <v>51</v>
      </c>
      <c r="W916">
        <v>2</v>
      </c>
    </row>
    <row r="917" spans="1:23">
      <c r="A917">
        <v>5035791</v>
      </c>
      <c r="B917" t="s">
        <v>23</v>
      </c>
      <c r="C917" t="s">
        <v>25</v>
      </c>
      <c r="D917" t="s">
        <v>25</v>
      </c>
      <c r="E917">
        <v>0</v>
      </c>
      <c r="F917">
        <v>90000</v>
      </c>
      <c r="G917" t="s">
        <v>26</v>
      </c>
      <c r="H917" t="s">
        <v>32</v>
      </c>
      <c r="I917" t="s">
        <v>47</v>
      </c>
      <c r="J917" t="s">
        <v>29</v>
      </c>
      <c r="K917">
        <v>-21973</v>
      </c>
      <c r="L917" s="13">
        <v>60.2</v>
      </c>
      <c r="M917" s="14" t="str">
        <f>VLOOKUP(L917,Temp!$B$2:$C$8,2,1)</f>
        <v>60-70</v>
      </c>
      <c r="N917">
        <v>365243</v>
      </c>
      <c r="O917" s="13">
        <v>0</v>
      </c>
      <c r="P917" s="14" t="str">
        <f>VLOOKUP(O917,Temp!$E$2:$F$9,2,1)</f>
        <v>0-1</v>
      </c>
      <c r="Q917" s="15" t="str">
        <f t="shared" si="14"/>
        <v>unemployed</v>
      </c>
      <c r="R917">
        <v>1</v>
      </c>
      <c r="S917">
        <v>0</v>
      </c>
      <c r="T917">
        <v>0</v>
      </c>
      <c r="U917">
        <v>0</v>
      </c>
      <c r="W917">
        <v>1</v>
      </c>
    </row>
    <row r="918" spans="1:23">
      <c r="A918">
        <v>5035792</v>
      </c>
      <c r="B918" t="s">
        <v>23</v>
      </c>
      <c r="C918" t="s">
        <v>25</v>
      </c>
      <c r="D918" t="s">
        <v>25</v>
      </c>
      <c r="E918">
        <v>0</v>
      </c>
      <c r="F918">
        <v>90000</v>
      </c>
      <c r="G918" t="s">
        <v>26</v>
      </c>
      <c r="H918" t="s">
        <v>32</v>
      </c>
      <c r="I918" t="s">
        <v>47</v>
      </c>
      <c r="J918" t="s">
        <v>29</v>
      </c>
      <c r="K918">
        <v>-21973</v>
      </c>
      <c r="L918" s="13">
        <v>60.2</v>
      </c>
      <c r="M918" s="14" t="str">
        <f>VLOOKUP(L918,Temp!$B$2:$C$8,2,1)</f>
        <v>60-70</v>
      </c>
      <c r="N918">
        <v>365243</v>
      </c>
      <c r="O918" s="13">
        <v>0</v>
      </c>
      <c r="P918" s="14" t="str">
        <f>VLOOKUP(O918,Temp!$E$2:$F$9,2,1)</f>
        <v>0-1</v>
      </c>
      <c r="Q918" s="15" t="str">
        <f t="shared" si="14"/>
        <v>unemployed</v>
      </c>
      <c r="R918">
        <v>1</v>
      </c>
      <c r="S918">
        <v>0</v>
      </c>
      <c r="T918">
        <v>0</v>
      </c>
      <c r="U918">
        <v>0</v>
      </c>
      <c r="W918">
        <v>1</v>
      </c>
    </row>
    <row r="919" spans="1:23">
      <c r="A919">
        <v>5035822</v>
      </c>
      <c r="B919" t="s">
        <v>30</v>
      </c>
      <c r="C919" t="s">
        <v>25</v>
      </c>
      <c r="D919" t="s">
        <v>25</v>
      </c>
      <c r="E919">
        <v>0</v>
      </c>
      <c r="F919">
        <v>180000</v>
      </c>
      <c r="G919" t="s">
        <v>31</v>
      </c>
      <c r="H919" t="s">
        <v>32</v>
      </c>
      <c r="I919" t="s">
        <v>38</v>
      </c>
      <c r="J919" t="s">
        <v>29</v>
      </c>
      <c r="K919">
        <v>-20283</v>
      </c>
      <c r="L919" s="13">
        <v>55.5698630136986</v>
      </c>
      <c r="M919" s="14" t="str">
        <f>VLOOKUP(L919,Temp!$B$2:$C$8,2,1)</f>
        <v>50-60</v>
      </c>
      <c r="N919">
        <v>-3447</v>
      </c>
      <c r="O919" s="13">
        <v>9.44383561643836</v>
      </c>
      <c r="P919" s="14" t="str">
        <f>VLOOKUP(O919,Temp!$E$2:$F$9,2,1)</f>
        <v>1-10</v>
      </c>
      <c r="Q919" s="15" t="str">
        <f t="shared" si="14"/>
        <v>employed</v>
      </c>
      <c r="R919">
        <v>1</v>
      </c>
      <c r="S919">
        <v>0</v>
      </c>
      <c r="T919">
        <v>0</v>
      </c>
      <c r="U919">
        <v>0</v>
      </c>
      <c r="V919" t="s">
        <v>35</v>
      </c>
      <c r="W919">
        <v>1</v>
      </c>
    </row>
    <row r="920" spans="1:23">
      <c r="A920">
        <v>5035823</v>
      </c>
      <c r="B920" t="s">
        <v>30</v>
      </c>
      <c r="C920" t="s">
        <v>25</v>
      </c>
      <c r="D920" t="s">
        <v>25</v>
      </c>
      <c r="E920">
        <v>0</v>
      </c>
      <c r="F920">
        <v>180000</v>
      </c>
      <c r="G920" t="s">
        <v>31</v>
      </c>
      <c r="H920" t="s">
        <v>32</v>
      </c>
      <c r="I920" t="s">
        <v>38</v>
      </c>
      <c r="J920" t="s">
        <v>29</v>
      </c>
      <c r="K920">
        <v>-20283</v>
      </c>
      <c r="L920" s="13">
        <v>55.5698630136986</v>
      </c>
      <c r="M920" s="14" t="str">
        <f>VLOOKUP(L920,Temp!$B$2:$C$8,2,1)</f>
        <v>50-60</v>
      </c>
      <c r="N920">
        <v>-3447</v>
      </c>
      <c r="O920" s="13">
        <v>9.44383561643836</v>
      </c>
      <c r="P920" s="14" t="str">
        <f>VLOOKUP(O920,Temp!$E$2:$F$9,2,1)</f>
        <v>1-10</v>
      </c>
      <c r="Q920" s="15" t="str">
        <f t="shared" si="14"/>
        <v>employed</v>
      </c>
      <c r="R920">
        <v>1</v>
      </c>
      <c r="S920">
        <v>0</v>
      </c>
      <c r="T920">
        <v>0</v>
      </c>
      <c r="U920">
        <v>0</v>
      </c>
      <c r="V920" t="s">
        <v>35</v>
      </c>
      <c r="W920">
        <v>1</v>
      </c>
    </row>
    <row r="921" spans="1:23">
      <c r="A921">
        <v>5035824</v>
      </c>
      <c r="B921" t="s">
        <v>30</v>
      </c>
      <c r="C921" t="s">
        <v>25</v>
      </c>
      <c r="D921" t="s">
        <v>25</v>
      </c>
      <c r="E921">
        <v>0</v>
      </c>
      <c r="F921">
        <v>180000</v>
      </c>
      <c r="G921" t="s">
        <v>31</v>
      </c>
      <c r="H921" t="s">
        <v>32</v>
      </c>
      <c r="I921" t="s">
        <v>38</v>
      </c>
      <c r="J921" t="s">
        <v>29</v>
      </c>
      <c r="K921">
        <v>-20283</v>
      </c>
      <c r="L921" s="13">
        <v>55.5698630136986</v>
      </c>
      <c r="M921" s="14" t="str">
        <f>VLOOKUP(L921,Temp!$B$2:$C$8,2,1)</f>
        <v>50-60</v>
      </c>
      <c r="N921">
        <v>-3447</v>
      </c>
      <c r="O921" s="13">
        <v>9.44383561643836</v>
      </c>
      <c r="P921" s="14" t="str">
        <f>VLOOKUP(O921,Temp!$E$2:$F$9,2,1)</f>
        <v>1-10</v>
      </c>
      <c r="Q921" s="15" t="str">
        <f t="shared" si="14"/>
        <v>employed</v>
      </c>
      <c r="R921">
        <v>1</v>
      </c>
      <c r="S921">
        <v>0</v>
      </c>
      <c r="T921">
        <v>0</v>
      </c>
      <c r="U921">
        <v>0</v>
      </c>
      <c r="V921" t="s">
        <v>35</v>
      </c>
      <c r="W921">
        <v>1</v>
      </c>
    </row>
    <row r="922" spans="1:23">
      <c r="A922">
        <v>5035885</v>
      </c>
      <c r="B922" t="s">
        <v>23</v>
      </c>
      <c r="C922" t="s">
        <v>24</v>
      </c>
      <c r="D922" t="s">
        <v>25</v>
      </c>
      <c r="E922">
        <v>1</v>
      </c>
      <c r="F922">
        <v>225000</v>
      </c>
      <c r="G922" t="s">
        <v>36</v>
      </c>
      <c r="H922" t="s">
        <v>27</v>
      </c>
      <c r="I922" t="s">
        <v>33</v>
      </c>
      <c r="J922" t="s">
        <v>29</v>
      </c>
      <c r="K922">
        <v>-19573</v>
      </c>
      <c r="L922" s="13">
        <v>53.6246575342466</v>
      </c>
      <c r="M922" s="14" t="str">
        <f>VLOOKUP(L922,Temp!$B$2:$C$8,2,1)</f>
        <v>50-60</v>
      </c>
      <c r="N922">
        <v>-7404</v>
      </c>
      <c r="O922" s="13">
        <v>20.2849315068493</v>
      </c>
      <c r="P922" s="14" t="str">
        <f>VLOOKUP(O922,Temp!$E$2:$F$9,2,1)</f>
        <v>20-30</v>
      </c>
      <c r="Q922" s="15" t="str">
        <f t="shared" si="14"/>
        <v>employed</v>
      </c>
      <c r="R922">
        <v>1</v>
      </c>
      <c r="S922">
        <v>0</v>
      </c>
      <c r="T922">
        <v>1</v>
      </c>
      <c r="U922">
        <v>0</v>
      </c>
      <c r="W922">
        <v>3</v>
      </c>
    </row>
    <row r="923" spans="1:23">
      <c r="A923">
        <v>5035889</v>
      </c>
      <c r="B923" t="s">
        <v>23</v>
      </c>
      <c r="C923" t="s">
        <v>24</v>
      </c>
      <c r="D923" t="s">
        <v>25</v>
      </c>
      <c r="E923">
        <v>0</v>
      </c>
      <c r="F923">
        <v>112500</v>
      </c>
      <c r="G923" t="s">
        <v>26</v>
      </c>
      <c r="H923" t="s">
        <v>32</v>
      </c>
      <c r="I923" t="s">
        <v>33</v>
      </c>
      <c r="J923" t="s">
        <v>29</v>
      </c>
      <c r="K923">
        <v>-24651</v>
      </c>
      <c r="L923" s="13">
        <v>67.5369863013699</v>
      </c>
      <c r="M923" s="14" t="str">
        <f>VLOOKUP(L923,Temp!$B$2:$C$8,2,1)</f>
        <v>60-70</v>
      </c>
      <c r="N923">
        <v>365243</v>
      </c>
      <c r="O923" s="13">
        <v>0</v>
      </c>
      <c r="P923" s="14" t="str">
        <f>VLOOKUP(O923,Temp!$E$2:$F$9,2,1)</f>
        <v>0-1</v>
      </c>
      <c r="Q923" s="15" t="str">
        <f t="shared" si="14"/>
        <v>unemployed</v>
      </c>
      <c r="R923">
        <v>1</v>
      </c>
      <c r="S923">
        <v>0</v>
      </c>
      <c r="T923">
        <v>0</v>
      </c>
      <c r="U923">
        <v>0</v>
      </c>
      <c r="W923">
        <v>2</v>
      </c>
    </row>
    <row r="924" spans="1:23">
      <c r="A924">
        <v>5035924</v>
      </c>
      <c r="B924" t="s">
        <v>23</v>
      </c>
      <c r="C924" t="s">
        <v>25</v>
      </c>
      <c r="D924" t="s">
        <v>25</v>
      </c>
      <c r="E924">
        <v>1</v>
      </c>
      <c r="F924">
        <v>180000</v>
      </c>
      <c r="G924" t="s">
        <v>31</v>
      </c>
      <c r="H924" t="s">
        <v>41</v>
      </c>
      <c r="I924" t="s">
        <v>42</v>
      </c>
      <c r="J924" t="s">
        <v>29</v>
      </c>
      <c r="K924">
        <v>-15445</v>
      </c>
      <c r="L924" s="13">
        <v>42.3150684931507</v>
      </c>
      <c r="M924" s="14" t="str">
        <f>VLOOKUP(L924,Temp!$B$2:$C$8,2,1)</f>
        <v>40-50</v>
      </c>
      <c r="N924">
        <v>-706</v>
      </c>
      <c r="O924" s="13">
        <v>1.93424657534247</v>
      </c>
      <c r="P924" s="14" t="str">
        <f>VLOOKUP(O924,Temp!$E$2:$F$9,2,1)</f>
        <v>1-10</v>
      </c>
      <c r="Q924" s="15" t="str">
        <f t="shared" si="14"/>
        <v>employed</v>
      </c>
      <c r="R924">
        <v>1</v>
      </c>
      <c r="S924">
        <v>0</v>
      </c>
      <c r="T924">
        <v>0</v>
      </c>
      <c r="U924">
        <v>0</v>
      </c>
      <c r="V924" t="s">
        <v>34</v>
      </c>
      <c r="W924">
        <v>3</v>
      </c>
    </row>
    <row r="925" spans="1:23">
      <c r="A925">
        <v>5035940</v>
      </c>
      <c r="B925" t="s">
        <v>23</v>
      </c>
      <c r="C925" t="s">
        <v>25</v>
      </c>
      <c r="D925" t="s">
        <v>25</v>
      </c>
      <c r="E925">
        <v>0</v>
      </c>
      <c r="F925">
        <v>270000</v>
      </c>
      <c r="G925" t="s">
        <v>36</v>
      </c>
      <c r="H925" t="s">
        <v>27</v>
      </c>
      <c r="I925" t="s">
        <v>38</v>
      </c>
      <c r="J925" t="s">
        <v>29</v>
      </c>
      <c r="K925">
        <v>-10679</v>
      </c>
      <c r="L925" s="13">
        <v>29.2575342465753</v>
      </c>
      <c r="M925" s="14" t="str">
        <f>VLOOKUP(L925,Temp!$B$2:$C$8,2,1)</f>
        <v>20-30</v>
      </c>
      <c r="N925">
        <v>-1195</v>
      </c>
      <c r="O925" s="13">
        <v>3.27397260273973</v>
      </c>
      <c r="P925" s="14" t="str">
        <f>VLOOKUP(O925,Temp!$E$2:$F$9,2,1)</f>
        <v>1-10</v>
      </c>
      <c r="Q925" s="15" t="str">
        <f t="shared" si="14"/>
        <v>employed</v>
      </c>
      <c r="R925">
        <v>1</v>
      </c>
      <c r="S925">
        <v>0</v>
      </c>
      <c r="T925">
        <v>0</v>
      </c>
      <c r="U925">
        <v>0</v>
      </c>
      <c r="W925">
        <v>1</v>
      </c>
    </row>
    <row r="926" spans="1:23">
      <c r="A926">
        <v>5035943</v>
      </c>
      <c r="B926" t="s">
        <v>23</v>
      </c>
      <c r="C926" t="s">
        <v>25</v>
      </c>
      <c r="D926" t="s">
        <v>25</v>
      </c>
      <c r="E926">
        <v>0</v>
      </c>
      <c r="F926">
        <v>270000</v>
      </c>
      <c r="G926" t="s">
        <v>36</v>
      </c>
      <c r="H926" t="s">
        <v>27</v>
      </c>
      <c r="I926" t="s">
        <v>38</v>
      </c>
      <c r="J926" t="s">
        <v>29</v>
      </c>
      <c r="K926">
        <v>-10679</v>
      </c>
      <c r="L926" s="13">
        <v>29.2575342465753</v>
      </c>
      <c r="M926" s="14" t="str">
        <f>VLOOKUP(L926,Temp!$B$2:$C$8,2,1)</f>
        <v>20-30</v>
      </c>
      <c r="N926">
        <v>-1195</v>
      </c>
      <c r="O926" s="13">
        <v>3.27397260273973</v>
      </c>
      <c r="P926" s="14" t="str">
        <f>VLOOKUP(O926,Temp!$E$2:$F$9,2,1)</f>
        <v>1-10</v>
      </c>
      <c r="Q926" s="15" t="str">
        <f t="shared" si="14"/>
        <v>employed</v>
      </c>
      <c r="R926">
        <v>1</v>
      </c>
      <c r="S926">
        <v>0</v>
      </c>
      <c r="T926">
        <v>0</v>
      </c>
      <c r="U926">
        <v>0</v>
      </c>
      <c r="W926">
        <v>1</v>
      </c>
    </row>
    <row r="927" spans="1:23">
      <c r="A927">
        <v>5035960</v>
      </c>
      <c r="B927" t="s">
        <v>23</v>
      </c>
      <c r="C927" t="s">
        <v>24</v>
      </c>
      <c r="D927" t="s">
        <v>25</v>
      </c>
      <c r="E927">
        <v>2</v>
      </c>
      <c r="F927">
        <v>135000</v>
      </c>
      <c r="G927" t="s">
        <v>31</v>
      </c>
      <c r="H927" t="s">
        <v>32</v>
      </c>
      <c r="I927" t="s">
        <v>33</v>
      </c>
      <c r="J927" t="s">
        <v>29</v>
      </c>
      <c r="K927">
        <v>-15485</v>
      </c>
      <c r="L927" s="13">
        <v>42.4246575342466</v>
      </c>
      <c r="M927" s="14" t="str">
        <f>VLOOKUP(L927,Temp!$B$2:$C$8,2,1)</f>
        <v>40-50</v>
      </c>
      <c r="N927">
        <v>-614</v>
      </c>
      <c r="O927" s="13">
        <v>1.68219178082192</v>
      </c>
      <c r="P927" s="14" t="str">
        <f>VLOOKUP(O927,Temp!$E$2:$F$9,2,1)</f>
        <v>1-10</v>
      </c>
      <c r="Q927" s="15" t="str">
        <f t="shared" si="14"/>
        <v>employed</v>
      </c>
      <c r="R927">
        <v>1</v>
      </c>
      <c r="S927">
        <v>0</v>
      </c>
      <c r="T927">
        <v>0</v>
      </c>
      <c r="U927">
        <v>0</v>
      </c>
      <c r="W927">
        <v>4</v>
      </c>
    </row>
    <row r="928" spans="1:23">
      <c r="A928">
        <v>5035980</v>
      </c>
      <c r="B928" t="s">
        <v>23</v>
      </c>
      <c r="C928" t="s">
        <v>24</v>
      </c>
      <c r="D928" t="s">
        <v>25</v>
      </c>
      <c r="E928">
        <v>0</v>
      </c>
      <c r="F928">
        <v>112500</v>
      </c>
      <c r="G928" t="s">
        <v>26</v>
      </c>
      <c r="H928" t="s">
        <v>32</v>
      </c>
      <c r="I928" t="s">
        <v>28</v>
      </c>
      <c r="J928" t="s">
        <v>29</v>
      </c>
      <c r="K928">
        <v>-21398</v>
      </c>
      <c r="L928" s="13">
        <v>58.6246575342466</v>
      </c>
      <c r="M928" s="14" t="str">
        <f>VLOOKUP(L928,Temp!$B$2:$C$8,2,1)</f>
        <v>50-60</v>
      </c>
      <c r="N928">
        <v>365243</v>
      </c>
      <c r="O928" s="13">
        <v>0</v>
      </c>
      <c r="P928" s="14" t="str">
        <f>VLOOKUP(O928,Temp!$E$2:$F$9,2,1)</f>
        <v>0-1</v>
      </c>
      <c r="Q928" s="15" t="str">
        <f t="shared" si="14"/>
        <v>unemployed</v>
      </c>
      <c r="R928">
        <v>1</v>
      </c>
      <c r="S928">
        <v>0</v>
      </c>
      <c r="T928">
        <v>0</v>
      </c>
      <c r="U928">
        <v>0</v>
      </c>
      <c r="W928">
        <v>1</v>
      </c>
    </row>
    <row r="929" spans="1:23">
      <c r="A929">
        <v>5035990</v>
      </c>
      <c r="B929" t="s">
        <v>30</v>
      </c>
      <c r="C929" t="s">
        <v>25</v>
      </c>
      <c r="D929" t="s">
        <v>25</v>
      </c>
      <c r="E929">
        <v>2</v>
      </c>
      <c r="F929">
        <v>148500</v>
      </c>
      <c r="G929" t="s">
        <v>36</v>
      </c>
      <c r="H929" t="s">
        <v>27</v>
      </c>
      <c r="I929" t="s">
        <v>33</v>
      </c>
      <c r="J929" t="s">
        <v>29</v>
      </c>
      <c r="K929">
        <v>-16416</v>
      </c>
      <c r="L929" s="13">
        <v>44.9753424657534</v>
      </c>
      <c r="M929" s="14" t="str">
        <f>VLOOKUP(L929,Temp!$B$2:$C$8,2,1)</f>
        <v>40-50</v>
      </c>
      <c r="N929">
        <v>-1498</v>
      </c>
      <c r="O929" s="13">
        <v>4.1041095890411</v>
      </c>
      <c r="P929" s="14" t="str">
        <f>VLOOKUP(O929,Temp!$E$2:$F$9,2,1)</f>
        <v>1-10</v>
      </c>
      <c r="Q929" s="15" t="str">
        <f t="shared" si="14"/>
        <v>employed</v>
      </c>
      <c r="R929">
        <v>1</v>
      </c>
      <c r="S929">
        <v>1</v>
      </c>
      <c r="T929">
        <v>1</v>
      </c>
      <c r="U929">
        <v>0</v>
      </c>
      <c r="V929" t="s">
        <v>35</v>
      </c>
      <c r="W929">
        <v>4</v>
      </c>
    </row>
    <row r="930" spans="1:23">
      <c r="A930">
        <v>5036002</v>
      </c>
      <c r="B930" t="s">
        <v>30</v>
      </c>
      <c r="C930" t="s">
        <v>25</v>
      </c>
      <c r="D930" t="s">
        <v>25</v>
      </c>
      <c r="E930">
        <v>1</v>
      </c>
      <c r="F930">
        <v>135000</v>
      </c>
      <c r="G930" t="s">
        <v>31</v>
      </c>
      <c r="H930" t="s">
        <v>32</v>
      </c>
      <c r="I930" t="s">
        <v>33</v>
      </c>
      <c r="J930" t="s">
        <v>29</v>
      </c>
      <c r="K930">
        <v>-10707</v>
      </c>
      <c r="L930" s="13">
        <v>29.3342465753425</v>
      </c>
      <c r="M930" s="14" t="str">
        <f>VLOOKUP(L930,Temp!$B$2:$C$8,2,1)</f>
        <v>20-30</v>
      </c>
      <c r="N930">
        <v>-2564</v>
      </c>
      <c r="O930" s="13">
        <v>7.02465753424658</v>
      </c>
      <c r="P930" s="14" t="str">
        <f>VLOOKUP(O930,Temp!$E$2:$F$9,2,1)</f>
        <v>1-10</v>
      </c>
      <c r="Q930" s="15" t="str">
        <f t="shared" si="14"/>
        <v>employed</v>
      </c>
      <c r="R930">
        <v>1</v>
      </c>
      <c r="S930">
        <v>0</v>
      </c>
      <c r="T930">
        <v>1</v>
      </c>
      <c r="U930">
        <v>0</v>
      </c>
      <c r="V930" t="s">
        <v>34</v>
      </c>
      <c r="W930">
        <v>3</v>
      </c>
    </row>
    <row r="931" spans="1:23">
      <c r="A931">
        <v>5036040</v>
      </c>
      <c r="B931" t="s">
        <v>30</v>
      </c>
      <c r="C931" t="s">
        <v>24</v>
      </c>
      <c r="D931" t="s">
        <v>25</v>
      </c>
      <c r="E931">
        <v>0</v>
      </c>
      <c r="F931">
        <v>256500</v>
      </c>
      <c r="G931" t="s">
        <v>36</v>
      </c>
      <c r="H931" t="s">
        <v>32</v>
      </c>
      <c r="I931" t="s">
        <v>33</v>
      </c>
      <c r="J931" t="s">
        <v>29</v>
      </c>
      <c r="K931">
        <v>-20406</v>
      </c>
      <c r="L931" s="13">
        <v>55.9068493150685</v>
      </c>
      <c r="M931" s="14" t="str">
        <f>VLOOKUP(L931,Temp!$B$2:$C$8,2,1)</f>
        <v>50-60</v>
      </c>
      <c r="N931">
        <v>-2806</v>
      </c>
      <c r="O931" s="13">
        <v>7.68767123287671</v>
      </c>
      <c r="P931" s="14" t="str">
        <f>VLOOKUP(O931,Temp!$E$2:$F$9,2,1)</f>
        <v>1-10</v>
      </c>
      <c r="Q931" s="15" t="str">
        <f t="shared" si="14"/>
        <v>employed</v>
      </c>
      <c r="R931">
        <v>1</v>
      </c>
      <c r="S931">
        <v>0</v>
      </c>
      <c r="T931">
        <v>1</v>
      </c>
      <c r="U931">
        <v>0</v>
      </c>
      <c r="V931" t="s">
        <v>34</v>
      </c>
      <c r="W931">
        <v>2</v>
      </c>
    </row>
    <row r="932" spans="1:23">
      <c r="A932">
        <v>5036084</v>
      </c>
      <c r="B932" t="s">
        <v>23</v>
      </c>
      <c r="C932" t="s">
        <v>24</v>
      </c>
      <c r="D932" t="s">
        <v>25</v>
      </c>
      <c r="E932">
        <v>1</v>
      </c>
      <c r="F932">
        <v>85500</v>
      </c>
      <c r="G932" t="s">
        <v>36</v>
      </c>
      <c r="H932" t="s">
        <v>32</v>
      </c>
      <c r="I932" t="s">
        <v>33</v>
      </c>
      <c r="J932" t="s">
        <v>29</v>
      </c>
      <c r="K932">
        <v>-16525</v>
      </c>
      <c r="L932" s="13">
        <v>45.2739726027397</v>
      </c>
      <c r="M932" s="14" t="str">
        <f>VLOOKUP(L932,Temp!$B$2:$C$8,2,1)</f>
        <v>40-50</v>
      </c>
      <c r="N932">
        <v>-859</v>
      </c>
      <c r="O932" s="13">
        <v>2.35342465753425</v>
      </c>
      <c r="P932" s="14" t="str">
        <f>VLOOKUP(O932,Temp!$E$2:$F$9,2,1)</f>
        <v>1-10</v>
      </c>
      <c r="Q932" s="15" t="str">
        <f t="shared" si="14"/>
        <v>employed</v>
      </c>
      <c r="R932">
        <v>1</v>
      </c>
      <c r="S932">
        <v>1</v>
      </c>
      <c r="T932">
        <v>0</v>
      </c>
      <c r="U932">
        <v>0</v>
      </c>
      <c r="V932" t="s">
        <v>59</v>
      </c>
      <c r="W932">
        <v>3</v>
      </c>
    </row>
    <row r="933" spans="1:23">
      <c r="A933">
        <v>5036093</v>
      </c>
      <c r="B933" t="s">
        <v>23</v>
      </c>
      <c r="C933" t="s">
        <v>24</v>
      </c>
      <c r="D933" t="s">
        <v>25</v>
      </c>
      <c r="E933">
        <v>0</v>
      </c>
      <c r="F933">
        <v>135000</v>
      </c>
      <c r="G933" t="s">
        <v>36</v>
      </c>
      <c r="H933" t="s">
        <v>32</v>
      </c>
      <c r="I933" t="s">
        <v>33</v>
      </c>
      <c r="J933" t="s">
        <v>29</v>
      </c>
      <c r="K933">
        <v>-21694</v>
      </c>
      <c r="L933" s="13">
        <v>59.4356164383562</v>
      </c>
      <c r="M933" s="14" t="str">
        <f>VLOOKUP(L933,Temp!$B$2:$C$8,2,1)</f>
        <v>50-60</v>
      </c>
      <c r="N933">
        <v>-3202</v>
      </c>
      <c r="O933" s="13">
        <v>8.77260273972603</v>
      </c>
      <c r="P933" s="14" t="str">
        <f>VLOOKUP(O933,Temp!$E$2:$F$9,2,1)</f>
        <v>1-10</v>
      </c>
      <c r="Q933" s="15" t="str">
        <f t="shared" si="14"/>
        <v>employed</v>
      </c>
      <c r="R933">
        <v>1</v>
      </c>
      <c r="S933">
        <v>1</v>
      </c>
      <c r="T933">
        <v>0</v>
      </c>
      <c r="U933">
        <v>0</v>
      </c>
      <c r="V933" t="s">
        <v>45</v>
      </c>
      <c r="W933">
        <v>2</v>
      </c>
    </row>
    <row r="934" spans="1:23">
      <c r="A934">
        <v>5036110</v>
      </c>
      <c r="B934" t="s">
        <v>23</v>
      </c>
      <c r="C934" t="s">
        <v>25</v>
      </c>
      <c r="D934" t="s">
        <v>25</v>
      </c>
      <c r="E934">
        <v>2</v>
      </c>
      <c r="F934">
        <v>112500</v>
      </c>
      <c r="G934" t="s">
        <v>36</v>
      </c>
      <c r="H934" t="s">
        <v>32</v>
      </c>
      <c r="I934" t="s">
        <v>33</v>
      </c>
      <c r="J934" t="s">
        <v>29</v>
      </c>
      <c r="K934">
        <v>-12539</v>
      </c>
      <c r="L934" s="13">
        <v>34.3534246575342</v>
      </c>
      <c r="M934" s="14" t="str">
        <f>VLOOKUP(L934,Temp!$B$2:$C$8,2,1)</f>
        <v>30-40</v>
      </c>
      <c r="N934">
        <v>-2747</v>
      </c>
      <c r="O934" s="13">
        <v>7.52602739726027</v>
      </c>
      <c r="P934" s="14" t="str">
        <f>VLOOKUP(O934,Temp!$E$2:$F$9,2,1)</f>
        <v>1-10</v>
      </c>
      <c r="Q934" s="15" t="str">
        <f t="shared" si="14"/>
        <v>employed</v>
      </c>
      <c r="R934">
        <v>1</v>
      </c>
      <c r="S934">
        <v>1</v>
      </c>
      <c r="T934">
        <v>0</v>
      </c>
      <c r="U934">
        <v>0</v>
      </c>
      <c r="W934">
        <v>4</v>
      </c>
    </row>
    <row r="935" spans="1:23">
      <c r="A935">
        <v>5036134</v>
      </c>
      <c r="B935" t="s">
        <v>30</v>
      </c>
      <c r="C935" t="s">
        <v>25</v>
      </c>
      <c r="D935" t="s">
        <v>25</v>
      </c>
      <c r="E935">
        <v>0</v>
      </c>
      <c r="F935">
        <v>675000</v>
      </c>
      <c r="G935" t="s">
        <v>31</v>
      </c>
      <c r="H935" t="s">
        <v>27</v>
      </c>
      <c r="I935" t="s">
        <v>33</v>
      </c>
      <c r="J935" t="s">
        <v>29</v>
      </c>
      <c r="K935">
        <v>-18196</v>
      </c>
      <c r="L935" s="13">
        <v>49.8520547945205</v>
      </c>
      <c r="M935" s="14" t="str">
        <f>VLOOKUP(L935,Temp!$B$2:$C$8,2,1)</f>
        <v>40-50</v>
      </c>
      <c r="N935">
        <v>-2472</v>
      </c>
      <c r="O935" s="13">
        <v>6.77260273972603</v>
      </c>
      <c r="P935" s="14" t="str">
        <f>VLOOKUP(O935,Temp!$E$2:$F$9,2,1)</f>
        <v>1-10</v>
      </c>
      <c r="Q935" s="15" t="str">
        <f t="shared" si="14"/>
        <v>employed</v>
      </c>
      <c r="R935">
        <v>1</v>
      </c>
      <c r="S935">
        <v>1</v>
      </c>
      <c r="T935">
        <v>0</v>
      </c>
      <c r="U935">
        <v>0</v>
      </c>
      <c r="V935" t="s">
        <v>37</v>
      </c>
      <c r="W935">
        <v>2</v>
      </c>
    </row>
    <row r="936" spans="1:23">
      <c r="A936">
        <v>5036168</v>
      </c>
      <c r="B936" t="s">
        <v>23</v>
      </c>
      <c r="C936" t="s">
        <v>24</v>
      </c>
      <c r="D936" t="s">
        <v>25</v>
      </c>
      <c r="E936">
        <v>0</v>
      </c>
      <c r="F936">
        <v>288000</v>
      </c>
      <c r="G936" t="s">
        <v>36</v>
      </c>
      <c r="H936" t="s">
        <v>32</v>
      </c>
      <c r="I936" t="s">
        <v>33</v>
      </c>
      <c r="J936" t="s">
        <v>29</v>
      </c>
      <c r="K936">
        <v>-19863</v>
      </c>
      <c r="L936" s="13">
        <v>54.4191780821918</v>
      </c>
      <c r="M936" s="14" t="str">
        <f>VLOOKUP(L936,Temp!$B$2:$C$8,2,1)</f>
        <v>50-60</v>
      </c>
      <c r="N936">
        <v>-4451</v>
      </c>
      <c r="O936" s="13">
        <v>12.1945205479452</v>
      </c>
      <c r="P936" s="14" t="str">
        <f>VLOOKUP(O936,Temp!$E$2:$F$9,2,1)</f>
        <v>10-20</v>
      </c>
      <c r="Q936" s="15" t="str">
        <f t="shared" si="14"/>
        <v>employed</v>
      </c>
      <c r="R936">
        <v>1</v>
      </c>
      <c r="S936">
        <v>0</v>
      </c>
      <c r="T936">
        <v>0</v>
      </c>
      <c r="U936">
        <v>0</v>
      </c>
      <c r="W936">
        <v>2</v>
      </c>
    </row>
    <row r="937" spans="1:23">
      <c r="A937">
        <v>5036170</v>
      </c>
      <c r="B937" t="s">
        <v>23</v>
      </c>
      <c r="C937" t="s">
        <v>24</v>
      </c>
      <c r="D937" t="s">
        <v>25</v>
      </c>
      <c r="E937">
        <v>0</v>
      </c>
      <c r="F937">
        <v>288000</v>
      </c>
      <c r="G937" t="s">
        <v>36</v>
      </c>
      <c r="H937" t="s">
        <v>32</v>
      </c>
      <c r="I937" t="s">
        <v>33</v>
      </c>
      <c r="J937" t="s">
        <v>29</v>
      </c>
      <c r="K937">
        <v>-19863</v>
      </c>
      <c r="L937" s="13">
        <v>54.4191780821918</v>
      </c>
      <c r="M937" s="14" t="str">
        <f>VLOOKUP(L937,Temp!$B$2:$C$8,2,1)</f>
        <v>50-60</v>
      </c>
      <c r="N937">
        <v>-4451</v>
      </c>
      <c r="O937" s="13">
        <v>12.1945205479452</v>
      </c>
      <c r="P937" s="14" t="str">
        <f>VLOOKUP(O937,Temp!$E$2:$F$9,2,1)</f>
        <v>10-20</v>
      </c>
      <c r="Q937" s="15" t="str">
        <f t="shared" si="14"/>
        <v>employed</v>
      </c>
      <c r="R937">
        <v>1</v>
      </c>
      <c r="S937">
        <v>0</v>
      </c>
      <c r="T937">
        <v>0</v>
      </c>
      <c r="U937">
        <v>0</v>
      </c>
      <c r="W937">
        <v>2</v>
      </c>
    </row>
    <row r="938" spans="1:23">
      <c r="A938">
        <v>5036186</v>
      </c>
      <c r="B938" t="s">
        <v>23</v>
      </c>
      <c r="C938" t="s">
        <v>25</v>
      </c>
      <c r="D938" t="s">
        <v>25</v>
      </c>
      <c r="E938">
        <v>1</v>
      </c>
      <c r="F938">
        <v>157500</v>
      </c>
      <c r="G938" t="s">
        <v>26</v>
      </c>
      <c r="H938" t="s">
        <v>32</v>
      </c>
      <c r="I938" t="s">
        <v>33</v>
      </c>
      <c r="J938" t="s">
        <v>29</v>
      </c>
      <c r="K938">
        <v>-20661</v>
      </c>
      <c r="L938" s="13">
        <v>56.6054794520548</v>
      </c>
      <c r="M938" s="14" t="str">
        <f>VLOOKUP(L938,Temp!$B$2:$C$8,2,1)</f>
        <v>50-60</v>
      </c>
      <c r="N938">
        <v>365243</v>
      </c>
      <c r="O938" s="13">
        <v>0</v>
      </c>
      <c r="P938" s="14" t="str">
        <f>VLOOKUP(O938,Temp!$E$2:$F$9,2,1)</f>
        <v>0-1</v>
      </c>
      <c r="Q938" s="15" t="str">
        <f t="shared" si="14"/>
        <v>unemployed</v>
      </c>
      <c r="R938">
        <v>1</v>
      </c>
      <c r="S938">
        <v>0</v>
      </c>
      <c r="T938">
        <v>1</v>
      </c>
      <c r="U938">
        <v>0</v>
      </c>
      <c r="W938">
        <v>3</v>
      </c>
    </row>
    <row r="939" spans="1:23">
      <c r="A939">
        <v>5036240</v>
      </c>
      <c r="B939" t="s">
        <v>30</v>
      </c>
      <c r="C939" t="s">
        <v>24</v>
      </c>
      <c r="D939" t="s">
        <v>25</v>
      </c>
      <c r="E939">
        <v>0</v>
      </c>
      <c r="F939">
        <v>148500</v>
      </c>
      <c r="G939" t="s">
        <v>26</v>
      </c>
      <c r="H939" t="s">
        <v>32</v>
      </c>
      <c r="I939" t="s">
        <v>33</v>
      </c>
      <c r="J939" t="s">
        <v>29</v>
      </c>
      <c r="K939">
        <v>-20491</v>
      </c>
      <c r="L939" s="13">
        <v>56.1397260273973</v>
      </c>
      <c r="M939" s="14" t="str">
        <f>VLOOKUP(L939,Temp!$B$2:$C$8,2,1)</f>
        <v>50-60</v>
      </c>
      <c r="N939">
        <v>365243</v>
      </c>
      <c r="O939" s="13">
        <v>0</v>
      </c>
      <c r="P939" s="14" t="str">
        <f>VLOOKUP(O939,Temp!$E$2:$F$9,2,1)</f>
        <v>0-1</v>
      </c>
      <c r="Q939" s="15" t="str">
        <f t="shared" si="14"/>
        <v>unemployed</v>
      </c>
      <c r="R939">
        <v>1</v>
      </c>
      <c r="S939">
        <v>0</v>
      </c>
      <c r="T939">
        <v>0</v>
      </c>
      <c r="U939">
        <v>0</v>
      </c>
      <c r="W939">
        <v>2</v>
      </c>
    </row>
    <row r="940" spans="1:23">
      <c r="A940">
        <v>5036241</v>
      </c>
      <c r="B940" t="s">
        <v>30</v>
      </c>
      <c r="C940" t="s">
        <v>24</v>
      </c>
      <c r="D940" t="s">
        <v>25</v>
      </c>
      <c r="E940">
        <v>0</v>
      </c>
      <c r="F940">
        <v>148500</v>
      </c>
      <c r="G940" t="s">
        <v>26</v>
      </c>
      <c r="H940" t="s">
        <v>32</v>
      </c>
      <c r="I940" t="s">
        <v>33</v>
      </c>
      <c r="J940" t="s">
        <v>29</v>
      </c>
      <c r="K940">
        <v>-20491</v>
      </c>
      <c r="L940" s="13">
        <v>56.1397260273973</v>
      </c>
      <c r="M940" s="14" t="str">
        <f>VLOOKUP(L940,Temp!$B$2:$C$8,2,1)</f>
        <v>50-60</v>
      </c>
      <c r="N940">
        <v>365243</v>
      </c>
      <c r="O940" s="13">
        <v>0</v>
      </c>
      <c r="P940" s="14" t="str">
        <f>VLOOKUP(O940,Temp!$E$2:$F$9,2,1)</f>
        <v>0-1</v>
      </c>
      <c r="Q940" s="15" t="str">
        <f t="shared" si="14"/>
        <v>unemployed</v>
      </c>
      <c r="R940">
        <v>1</v>
      </c>
      <c r="S940">
        <v>0</v>
      </c>
      <c r="T940">
        <v>0</v>
      </c>
      <c r="U940">
        <v>0</v>
      </c>
      <c r="W940">
        <v>2</v>
      </c>
    </row>
    <row r="941" spans="1:23">
      <c r="A941">
        <v>5036243</v>
      </c>
      <c r="B941" t="s">
        <v>30</v>
      </c>
      <c r="C941" t="s">
        <v>24</v>
      </c>
      <c r="D941" t="s">
        <v>25</v>
      </c>
      <c r="E941">
        <v>0</v>
      </c>
      <c r="F941">
        <v>148500</v>
      </c>
      <c r="G941" t="s">
        <v>26</v>
      </c>
      <c r="H941" t="s">
        <v>32</v>
      </c>
      <c r="I941" t="s">
        <v>33</v>
      </c>
      <c r="J941" t="s">
        <v>29</v>
      </c>
      <c r="K941">
        <v>-20491</v>
      </c>
      <c r="L941" s="13">
        <v>56.1397260273973</v>
      </c>
      <c r="M941" s="14" t="str">
        <f>VLOOKUP(L941,Temp!$B$2:$C$8,2,1)</f>
        <v>50-60</v>
      </c>
      <c r="N941">
        <v>365243</v>
      </c>
      <c r="O941" s="13">
        <v>0</v>
      </c>
      <c r="P941" s="14" t="str">
        <f>VLOOKUP(O941,Temp!$E$2:$F$9,2,1)</f>
        <v>0-1</v>
      </c>
      <c r="Q941" s="15" t="str">
        <f t="shared" si="14"/>
        <v>unemployed</v>
      </c>
      <c r="R941">
        <v>1</v>
      </c>
      <c r="S941">
        <v>0</v>
      </c>
      <c r="T941">
        <v>0</v>
      </c>
      <c r="U941">
        <v>0</v>
      </c>
      <c r="W941">
        <v>2</v>
      </c>
    </row>
    <row r="942" spans="1:23">
      <c r="A942">
        <v>5036257</v>
      </c>
      <c r="B942" t="s">
        <v>23</v>
      </c>
      <c r="C942" t="s">
        <v>24</v>
      </c>
      <c r="D942" t="s">
        <v>25</v>
      </c>
      <c r="E942">
        <v>0</v>
      </c>
      <c r="F942">
        <v>121500</v>
      </c>
      <c r="G942" t="s">
        <v>36</v>
      </c>
      <c r="H942" t="s">
        <v>32</v>
      </c>
      <c r="I942" t="s">
        <v>42</v>
      </c>
      <c r="J942" t="s">
        <v>29</v>
      </c>
      <c r="K942">
        <v>-12863</v>
      </c>
      <c r="L942" s="13">
        <v>35.241095890411</v>
      </c>
      <c r="M942" s="14" t="str">
        <f>VLOOKUP(L942,Temp!$B$2:$C$8,2,1)</f>
        <v>30-40</v>
      </c>
      <c r="N942">
        <v>-464</v>
      </c>
      <c r="O942" s="13">
        <v>1.27123287671233</v>
      </c>
      <c r="P942" s="14" t="str">
        <f>VLOOKUP(O942,Temp!$E$2:$F$9,2,1)</f>
        <v>1-10</v>
      </c>
      <c r="Q942" s="15" t="str">
        <f t="shared" si="14"/>
        <v>employed</v>
      </c>
      <c r="R942">
        <v>1</v>
      </c>
      <c r="S942">
        <v>1</v>
      </c>
      <c r="T942">
        <v>1</v>
      </c>
      <c r="U942">
        <v>0</v>
      </c>
      <c r="V942" t="s">
        <v>60</v>
      </c>
      <c r="W942">
        <v>2</v>
      </c>
    </row>
    <row r="943" spans="1:23">
      <c r="A943">
        <v>5036265</v>
      </c>
      <c r="B943" t="s">
        <v>23</v>
      </c>
      <c r="C943" t="s">
        <v>25</v>
      </c>
      <c r="D943" t="s">
        <v>25</v>
      </c>
      <c r="E943">
        <v>0</v>
      </c>
      <c r="F943">
        <v>135000</v>
      </c>
      <c r="G943" t="s">
        <v>26</v>
      </c>
      <c r="H943" t="s">
        <v>32</v>
      </c>
      <c r="I943" t="s">
        <v>33</v>
      </c>
      <c r="J943" t="s">
        <v>29</v>
      </c>
      <c r="K943">
        <v>-21034</v>
      </c>
      <c r="L943" s="13">
        <v>57.627397260274</v>
      </c>
      <c r="M943" s="14" t="str">
        <f>VLOOKUP(L943,Temp!$B$2:$C$8,2,1)</f>
        <v>50-60</v>
      </c>
      <c r="N943">
        <v>365243</v>
      </c>
      <c r="O943" s="13">
        <v>0</v>
      </c>
      <c r="P943" s="14" t="str">
        <f>VLOOKUP(O943,Temp!$E$2:$F$9,2,1)</f>
        <v>0-1</v>
      </c>
      <c r="Q943" s="15" t="str">
        <f t="shared" si="14"/>
        <v>unemployed</v>
      </c>
      <c r="R943">
        <v>1</v>
      </c>
      <c r="S943">
        <v>0</v>
      </c>
      <c r="T943">
        <v>0</v>
      </c>
      <c r="U943">
        <v>0</v>
      </c>
      <c r="W943">
        <v>2</v>
      </c>
    </row>
    <row r="944" spans="1:23">
      <c r="A944">
        <v>5036267</v>
      </c>
      <c r="B944" t="s">
        <v>23</v>
      </c>
      <c r="C944" t="s">
        <v>25</v>
      </c>
      <c r="D944" t="s">
        <v>25</v>
      </c>
      <c r="E944">
        <v>0</v>
      </c>
      <c r="F944">
        <v>135000</v>
      </c>
      <c r="G944" t="s">
        <v>26</v>
      </c>
      <c r="H944" t="s">
        <v>32</v>
      </c>
      <c r="I944" t="s">
        <v>33</v>
      </c>
      <c r="J944" t="s">
        <v>29</v>
      </c>
      <c r="K944">
        <v>-21034</v>
      </c>
      <c r="L944" s="13">
        <v>57.627397260274</v>
      </c>
      <c r="M944" s="14" t="str">
        <f>VLOOKUP(L944,Temp!$B$2:$C$8,2,1)</f>
        <v>50-60</v>
      </c>
      <c r="N944">
        <v>365243</v>
      </c>
      <c r="O944" s="13">
        <v>0</v>
      </c>
      <c r="P944" s="14" t="str">
        <f>VLOOKUP(O944,Temp!$E$2:$F$9,2,1)</f>
        <v>0-1</v>
      </c>
      <c r="Q944" s="15" t="str">
        <f t="shared" si="14"/>
        <v>unemployed</v>
      </c>
      <c r="R944">
        <v>1</v>
      </c>
      <c r="S944">
        <v>0</v>
      </c>
      <c r="T944">
        <v>0</v>
      </c>
      <c r="U944">
        <v>0</v>
      </c>
      <c r="W944">
        <v>2</v>
      </c>
    </row>
    <row r="945" spans="1:23">
      <c r="A945">
        <v>5036274</v>
      </c>
      <c r="B945" t="s">
        <v>23</v>
      </c>
      <c r="C945" t="s">
        <v>24</v>
      </c>
      <c r="D945" t="s">
        <v>25</v>
      </c>
      <c r="E945">
        <v>0</v>
      </c>
      <c r="F945">
        <v>306000</v>
      </c>
      <c r="G945" t="s">
        <v>36</v>
      </c>
      <c r="H945" t="s">
        <v>32</v>
      </c>
      <c r="I945" t="s">
        <v>28</v>
      </c>
      <c r="J945" t="s">
        <v>29</v>
      </c>
      <c r="K945">
        <v>-10478</v>
      </c>
      <c r="L945" s="13">
        <v>28.7068493150685</v>
      </c>
      <c r="M945" s="14" t="str">
        <f>VLOOKUP(L945,Temp!$B$2:$C$8,2,1)</f>
        <v>20-30</v>
      </c>
      <c r="N945">
        <v>-464</v>
      </c>
      <c r="O945" s="13">
        <v>1.27123287671233</v>
      </c>
      <c r="P945" s="14" t="str">
        <f>VLOOKUP(O945,Temp!$E$2:$F$9,2,1)</f>
        <v>1-10</v>
      </c>
      <c r="Q945" s="15" t="str">
        <f t="shared" si="14"/>
        <v>employed</v>
      </c>
      <c r="R945">
        <v>1</v>
      </c>
      <c r="S945">
        <v>0</v>
      </c>
      <c r="T945">
        <v>1</v>
      </c>
      <c r="U945">
        <v>0</v>
      </c>
      <c r="V945" t="s">
        <v>54</v>
      </c>
      <c r="W945">
        <v>1</v>
      </c>
    </row>
    <row r="946" spans="1:23">
      <c r="A946">
        <v>5036325</v>
      </c>
      <c r="B946" t="s">
        <v>23</v>
      </c>
      <c r="C946" t="s">
        <v>24</v>
      </c>
      <c r="D946" t="s">
        <v>25</v>
      </c>
      <c r="E946">
        <v>0</v>
      </c>
      <c r="F946">
        <v>112500</v>
      </c>
      <c r="G946" t="s">
        <v>31</v>
      </c>
      <c r="H946" t="s">
        <v>32</v>
      </c>
      <c r="I946" t="s">
        <v>38</v>
      </c>
      <c r="J946" t="s">
        <v>29</v>
      </c>
      <c r="K946">
        <v>-17993</v>
      </c>
      <c r="L946" s="13">
        <v>49.2958904109589</v>
      </c>
      <c r="M946" s="14" t="str">
        <f>VLOOKUP(L946,Temp!$B$2:$C$8,2,1)</f>
        <v>40-50</v>
      </c>
      <c r="N946">
        <v>-555</v>
      </c>
      <c r="O946" s="13">
        <v>1.52054794520548</v>
      </c>
      <c r="P946" s="14" t="str">
        <f>VLOOKUP(O946,Temp!$E$2:$F$9,2,1)</f>
        <v>1-10</v>
      </c>
      <c r="Q946" s="15" t="str">
        <f t="shared" si="14"/>
        <v>employed</v>
      </c>
      <c r="R946">
        <v>1</v>
      </c>
      <c r="S946">
        <v>0</v>
      </c>
      <c r="T946">
        <v>0</v>
      </c>
      <c r="U946">
        <v>0</v>
      </c>
      <c r="V946" t="s">
        <v>45</v>
      </c>
      <c r="W946">
        <v>1</v>
      </c>
    </row>
    <row r="947" spans="1:23">
      <c r="A947">
        <v>5036326</v>
      </c>
      <c r="B947" t="s">
        <v>23</v>
      </c>
      <c r="C947" t="s">
        <v>24</v>
      </c>
      <c r="D947" t="s">
        <v>25</v>
      </c>
      <c r="E947">
        <v>0</v>
      </c>
      <c r="F947">
        <v>112500</v>
      </c>
      <c r="G947" t="s">
        <v>31</v>
      </c>
      <c r="H947" t="s">
        <v>32</v>
      </c>
      <c r="I947" t="s">
        <v>38</v>
      </c>
      <c r="J947" t="s">
        <v>29</v>
      </c>
      <c r="K947">
        <v>-17993</v>
      </c>
      <c r="L947" s="13">
        <v>49.2958904109589</v>
      </c>
      <c r="M947" s="14" t="str">
        <f>VLOOKUP(L947,Temp!$B$2:$C$8,2,1)</f>
        <v>40-50</v>
      </c>
      <c r="N947">
        <v>-555</v>
      </c>
      <c r="O947" s="13">
        <v>1.52054794520548</v>
      </c>
      <c r="P947" s="14" t="str">
        <f>VLOOKUP(O947,Temp!$E$2:$F$9,2,1)</f>
        <v>1-10</v>
      </c>
      <c r="Q947" s="15" t="str">
        <f t="shared" si="14"/>
        <v>employed</v>
      </c>
      <c r="R947">
        <v>1</v>
      </c>
      <c r="S947">
        <v>0</v>
      </c>
      <c r="T947">
        <v>0</v>
      </c>
      <c r="U947">
        <v>0</v>
      </c>
      <c r="V947" t="s">
        <v>45</v>
      </c>
      <c r="W947">
        <v>1</v>
      </c>
    </row>
    <row r="948" spans="1:23">
      <c r="A948">
        <v>5036396</v>
      </c>
      <c r="B948" t="s">
        <v>23</v>
      </c>
      <c r="C948" t="s">
        <v>25</v>
      </c>
      <c r="D948" t="s">
        <v>25</v>
      </c>
      <c r="E948">
        <v>0</v>
      </c>
      <c r="F948">
        <v>112500</v>
      </c>
      <c r="G948" t="s">
        <v>36</v>
      </c>
      <c r="H948" t="s">
        <v>32</v>
      </c>
      <c r="I948" t="s">
        <v>42</v>
      </c>
      <c r="J948" t="s">
        <v>29</v>
      </c>
      <c r="K948">
        <v>-13686</v>
      </c>
      <c r="L948" s="13">
        <v>37.4958904109589</v>
      </c>
      <c r="M948" s="14" t="str">
        <f>VLOOKUP(L948,Temp!$B$2:$C$8,2,1)</f>
        <v>30-40</v>
      </c>
      <c r="N948">
        <v>-1256</v>
      </c>
      <c r="O948" s="13">
        <v>3.44109589041096</v>
      </c>
      <c r="P948" s="14" t="str">
        <f>VLOOKUP(O948,Temp!$E$2:$F$9,2,1)</f>
        <v>1-10</v>
      </c>
      <c r="Q948" s="15" t="str">
        <f t="shared" si="14"/>
        <v>employed</v>
      </c>
      <c r="R948">
        <v>1</v>
      </c>
      <c r="S948">
        <v>0</v>
      </c>
      <c r="T948">
        <v>0</v>
      </c>
      <c r="U948">
        <v>0</v>
      </c>
      <c r="V948" t="s">
        <v>60</v>
      </c>
      <c r="W948">
        <v>2</v>
      </c>
    </row>
    <row r="949" spans="1:23">
      <c r="A949">
        <v>5036397</v>
      </c>
      <c r="B949" t="s">
        <v>23</v>
      </c>
      <c r="C949" t="s">
        <v>25</v>
      </c>
      <c r="D949" t="s">
        <v>25</v>
      </c>
      <c r="E949">
        <v>0</v>
      </c>
      <c r="F949">
        <v>112500</v>
      </c>
      <c r="G949" t="s">
        <v>36</v>
      </c>
      <c r="H949" t="s">
        <v>32</v>
      </c>
      <c r="I949" t="s">
        <v>42</v>
      </c>
      <c r="J949" t="s">
        <v>29</v>
      </c>
      <c r="K949">
        <v>-13686</v>
      </c>
      <c r="L949" s="13">
        <v>37.4958904109589</v>
      </c>
      <c r="M949" s="14" t="str">
        <f>VLOOKUP(L949,Temp!$B$2:$C$8,2,1)</f>
        <v>30-40</v>
      </c>
      <c r="N949">
        <v>-1256</v>
      </c>
      <c r="O949" s="13">
        <v>3.44109589041096</v>
      </c>
      <c r="P949" s="14" t="str">
        <f>VLOOKUP(O949,Temp!$E$2:$F$9,2,1)</f>
        <v>1-10</v>
      </c>
      <c r="Q949" s="15" t="str">
        <f t="shared" si="14"/>
        <v>employed</v>
      </c>
      <c r="R949">
        <v>1</v>
      </c>
      <c r="S949">
        <v>0</v>
      </c>
      <c r="T949">
        <v>0</v>
      </c>
      <c r="U949">
        <v>0</v>
      </c>
      <c r="V949" t="s">
        <v>60</v>
      </c>
      <c r="W949">
        <v>2</v>
      </c>
    </row>
    <row r="950" spans="1:23">
      <c r="A950">
        <v>5036403</v>
      </c>
      <c r="B950" t="s">
        <v>23</v>
      </c>
      <c r="C950" t="s">
        <v>25</v>
      </c>
      <c r="D950" t="s">
        <v>25</v>
      </c>
      <c r="E950">
        <v>0</v>
      </c>
      <c r="F950">
        <v>112500</v>
      </c>
      <c r="G950" t="s">
        <v>36</v>
      </c>
      <c r="H950" t="s">
        <v>32</v>
      </c>
      <c r="I950" t="s">
        <v>42</v>
      </c>
      <c r="J950" t="s">
        <v>29</v>
      </c>
      <c r="K950">
        <v>-13686</v>
      </c>
      <c r="L950" s="13">
        <v>37.4958904109589</v>
      </c>
      <c r="M950" s="14" t="str">
        <f>VLOOKUP(L950,Temp!$B$2:$C$8,2,1)</f>
        <v>30-40</v>
      </c>
      <c r="N950">
        <v>-1256</v>
      </c>
      <c r="O950" s="13">
        <v>3.44109589041096</v>
      </c>
      <c r="P950" s="14" t="str">
        <f>VLOOKUP(O950,Temp!$E$2:$F$9,2,1)</f>
        <v>1-10</v>
      </c>
      <c r="Q950" s="15" t="str">
        <f t="shared" si="14"/>
        <v>employed</v>
      </c>
      <c r="R950">
        <v>1</v>
      </c>
      <c r="S950">
        <v>0</v>
      </c>
      <c r="T950">
        <v>0</v>
      </c>
      <c r="U950">
        <v>0</v>
      </c>
      <c r="V950" t="s">
        <v>60</v>
      </c>
      <c r="W950">
        <v>2</v>
      </c>
    </row>
    <row r="951" spans="1:23">
      <c r="A951">
        <v>5036404</v>
      </c>
      <c r="B951" t="s">
        <v>23</v>
      </c>
      <c r="C951" t="s">
        <v>25</v>
      </c>
      <c r="D951" t="s">
        <v>25</v>
      </c>
      <c r="E951">
        <v>0</v>
      </c>
      <c r="F951">
        <v>112500</v>
      </c>
      <c r="G951" t="s">
        <v>36</v>
      </c>
      <c r="H951" t="s">
        <v>32</v>
      </c>
      <c r="I951" t="s">
        <v>42</v>
      </c>
      <c r="J951" t="s">
        <v>29</v>
      </c>
      <c r="K951">
        <v>-13686</v>
      </c>
      <c r="L951" s="13">
        <v>37.4958904109589</v>
      </c>
      <c r="M951" s="14" t="str">
        <f>VLOOKUP(L951,Temp!$B$2:$C$8,2,1)</f>
        <v>30-40</v>
      </c>
      <c r="N951">
        <v>-1256</v>
      </c>
      <c r="O951" s="13">
        <v>3.44109589041096</v>
      </c>
      <c r="P951" s="14" t="str">
        <f>VLOOKUP(O951,Temp!$E$2:$F$9,2,1)</f>
        <v>1-10</v>
      </c>
      <c r="Q951" s="15" t="str">
        <f t="shared" si="14"/>
        <v>employed</v>
      </c>
      <c r="R951">
        <v>1</v>
      </c>
      <c r="S951">
        <v>0</v>
      </c>
      <c r="T951">
        <v>0</v>
      </c>
      <c r="U951">
        <v>0</v>
      </c>
      <c r="V951" t="s">
        <v>60</v>
      </c>
      <c r="W951">
        <v>2</v>
      </c>
    </row>
    <row r="952" spans="1:23">
      <c r="A952">
        <v>5036451</v>
      </c>
      <c r="B952" t="s">
        <v>23</v>
      </c>
      <c r="C952" t="s">
        <v>24</v>
      </c>
      <c r="D952" t="s">
        <v>25</v>
      </c>
      <c r="E952">
        <v>0</v>
      </c>
      <c r="F952">
        <v>81000</v>
      </c>
      <c r="G952" t="s">
        <v>36</v>
      </c>
      <c r="H952" t="s">
        <v>27</v>
      </c>
      <c r="I952" t="s">
        <v>33</v>
      </c>
      <c r="J952" t="s">
        <v>29</v>
      </c>
      <c r="K952">
        <v>-11546</v>
      </c>
      <c r="L952" s="13">
        <v>31.6328767123288</v>
      </c>
      <c r="M952" s="14" t="str">
        <f>VLOOKUP(L952,Temp!$B$2:$C$8,2,1)</f>
        <v>30-40</v>
      </c>
      <c r="N952">
        <v>-1498</v>
      </c>
      <c r="O952" s="13">
        <v>4.1041095890411</v>
      </c>
      <c r="P952" s="14" t="str">
        <f>VLOOKUP(O952,Temp!$E$2:$F$9,2,1)</f>
        <v>1-10</v>
      </c>
      <c r="Q952" s="15" t="str">
        <f t="shared" si="14"/>
        <v>employed</v>
      </c>
      <c r="R952">
        <v>1</v>
      </c>
      <c r="S952">
        <v>0</v>
      </c>
      <c r="T952">
        <v>0</v>
      </c>
      <c r="U952">
        <v>0</v>
      </c>
      <c r="W952">
        <v>2</v>
      </c>
    </row>
    <row r="953" spans="1:23">
      <c r="A953">
        <v>5036453</v>
      </c>
      <c r="B953" t="s">
        <v>30</v>
      </c>
      <c r="C953" t="s">
        <v>25</v>
      </c>
      <c r="D953" t="s">
        <v>25</v>
      </c>
      <c r="E953">
        <v>0</v>
      </c>
      <c r="F953">
        <v>90000</v>
      </c>
      <c r="G953" t="s">
        <v>26</v>
      </c>
      <c r="H953" t="s">
        <v>32</v>
      </c>
      <c r="I953" t="s">
        <v>33</v>
      </c>
      <c r="J953" t="s">
        <v>29</v>
      </c>
      <c r="K953">
        <v>-22692</v>
      </c>
      <c r="L953" s="13">
        <v>62.1698630136986</v>
      </c>
      <c r="M953" s="14" t="str">
        <f>VLOOKUP(L953,Temp!$B$2:$C$8,2,1)</f>
        <v>60-70</v>
      </c>
      <c r="N953">
        <v>365243</v>
      </c>
      <c r="O953" s="13">
        <v>0</v>
      </c>
      <c r="P953" s="14" t="str">
        <f>VLOOKUP(O953,Temp!$E$2:$F$9,2,1)</f>
        <v>0-1</v>
      </c>
      <c r="Q953" s="15" t="str">
        <f t="shared" si="14"/>
        <v>unemployed</v>
      </c>
      <c r="R953">
        <v>1</v>
      </c>
      <c r="S953">
        <v>0</v>
      </c>
      <c r="T953">
        <v>1</v>
      </c>
      <c r="U953">
        <v>0</v>
      </c>
      <c r="W953">
        <v>2</v>
      </c>
    </row>
    <row r="954" spans="1:23">
      <c r="A954">
        <v>5036459</v>
      </c>
      <c r="B954" t="s">
        <v>23</v>
      </c>
      <c r="C954" t="s">
        <v>25</v>
      </c>
      <c r="D954" t="s">
        <v>24</v>
      </c>
      <c r="E954">
        <v>0</v>
      </c>
      <c r="F954">
        <v>157500</v>
      </c>
      <c r="G954" t="s">
        <v>36</v>
      </c>
      <c r="H954" t="s">
        <v>32</v>
      </c>
      <c r="I954" t="s">
        <v>33</v>
      </c>
      <c r="J954" t="s">
        <v>29</v>
      </c>
      <c r="K954">
        <v>-12799</v>
      </c>
      <c r="L954" s="13">
        <v>35.0657534246575</v>
      </c>
      <c r="M954" s="14" t="str">
        <f>VLOOKUP(L954,Temp!$B$2:$C$8,2,1)</f>
        <v>30-40</v>
      </c>
      <c r="N954">
        <v>-1546</v>
      </c>
      <c r="O954" s="13">
        <v>4.23561643835616</v>
      </c>
      <c r="P954" s="14" t="str">
        <f>VLOOKUP(O954,Temp!$E$2:$F$9,2,1)</f>
        <v>1-10</v>
      </c>
      <c r="Q954" s="15" t="str">
        <f t="shared" si="14"/>
        <v>employed</v>
      </c>
      <c r="R954">
        <v>1</v>
      </c>
      <c r="S954">
        <v>1</v>
      </c>
      <c r="T954">
        <v>0</v>
      </c>
      <c r="U954">
        <v>0</v>
      </c>
      <c r="V954" t="s">
        <v>34</v>
      </c>
      <c r="W954">
        <v>2</v>
      </c>
    </row>
    <row r="955" spans="1:23">
      <c r="A955">
        <v>5036462</v>
      </c>
      <c r="B955" t="s">
        <v>30</v>
      </c>
      <c r="C955" t="s">
        <v>25</v>
      </c>
      <c r="D955" t="s">
        <v>25</v>
      </c>
      <c r="E955">
        <v>2</v>
      </c>
      <c r="F955">
        <v>180000</v>
      </c>
      <c r="G955" t="s">
        <v>40</v>
      </c>
      <c r="H955" t="s">
        <v>27</v>
      </c>
      <c r="I955" t="s">
        <v>33</v>
      </c>
      <c r="J955" t="s">
        <v>48</v>
      </c>
      <c r="K955">
        <v>-11457</v>
      </c>
      <c r="L955" s="13">
        <v>31.3890410958904</v>
      </c>
      <c r="M955" s="14" t="str">
        <f>VLOOKUP(L955,Temp!$B$2:$C$8,2,1)</f>
        <v>30-40</v>
      </c>
      <c r="N955">
        <v>-1669</v>
      </c>
      <c r="O955" s="13">
        <v>4.57260273972603</v>
      </c>
      <c r="P955" s="14" t="str">
        <f>VLOOKUP(O955,Temp!$E$2:$F$9,2,1)</f>
        <v>1-10</v>
      </c>
      <c r="Q955" s="15" t="str">
        <f t="shared" si="14"/>
        <v>employed</v>
      </c>
      <c r="R955">
        <v>1</v>
      </c>
      <c r="S955">
        <v>0</v>
      </c>
      <c r="T955">
        <v>0</v>
      </c>
      <c r="U955">
        <v>0</v>
      </c>
      <c r="W955">
        <v>4</v>
      </c>
    </row>
    <row r="956" spans="1:23">
      <c r="A956">
        <v>5036498</v>
      </c>
      <c r="B956" t="s">
        <v>30</v>
      </c>
      <c r="C956" t="s">
        <v>25</v>
      </c>
      <c r="D956" t="s">
        <v>24</v>
      </c>
      <c r="E956">
        <v>0</v>
      </c>
      <c r="F956">
        <v>540000</v>
      </c>
      <c r="G956" t="s">
        <v>31</v>
      </c>
      <c r="H956" t="s">
        <v>41</v>
      </c>
      <c r="I956" t="s">
        <v>33</v>
      </c>
      <c r="J956" t="s">
        <v>29</v>
      </c>
      <c r="K956">
        <v>-14342</v>
      </c>
      <c r="L956" s="13">
        <v>39.2931506849315</v>
      </c>
      <c r="M956" s="14" t="str">
        <f>VLOOKUP(L956,Temp!$B$2:$C$8,2,1)</f>
        <v>30-40</v>
      </c>
      <c r="N956">
        <v>-1365</v>
      </c>
      <c r="O956" s="13">
        <v>3.73972602739726</v>
      </c>
      <c r="P956" s="14" t="str">
        <f>VLOOKUP(O956,Temp!$E$2:$F$9,2,1)</f>
        <v>1-10</v>
      </c>
      <c r="Q956" s="15" t="str">
        <f t="shared" si="14"/>
        <v>employed</v>
      </c>
      <c r="R956">
        <v>1</v>
      </c>
      <c r="S956">
        <v>1</v>
      </c>
      <c r="T956">
        <v>1</v>
      </c>
      <c r="U956">
        <v>0</v>
      </c>
      <c r="V956" t="s">
        <v>37</v>
      </c>
      <c r="W956">
        <v>2</v>
      </c>
    </row>
    <row r="957" spans="1:23">
      <c r="A957">
        <v>5036501</v>
      </c>
      <c r="B957" t="s">
        <v>30</v>
      </c>
      <c r="C957" t="s">
        <v>24</v>
      </c>
      <c r="D957" t="s">
        <v>24</v>
      </c>
      <c r="E957">
        <v>2</v>
      </c>
      <c r="F957">
        <v>315000</v>
      </c>
      <c r="G957" t="s">
        <v>31</v>
      </c>
      <c r="H957" t="s">
        <v>27</v>
      </c>
      <c r="I957" t="s">
        <v>33</v>
      </c>
      <c r="J957" t="s">
        <v>29</v>
      </c>
      <c r="K957">
        <v>-16426</v>
      </c>
      <c r="L957" s="13">
        <v>45.0027397260274</v>
      </c>
      <c r="M957" s="14" t="str">
        <f>VLOOKUP(L957,Temp!$B$2:$C$8,2,1)</f>
        <v>40-50</v>
      </c>
      <c r="N957">
        <v>-269</v>
      </c>
      <c r="O957" s="13">
        <v>0.736986301369863</v>
      </c>
      <c r="P957" s="14" t="str">
        <f>VLOOKUP(O957,Temp!$E$2:$F$9,2,1)</f>
        <v>0-1</v>
      </c>
      <c r="Q957" s="15" t="str">
        <f t="shared" si="14"/>
        <v>employed</v>
      </c>
      <c r="R957">
        <v>1</v>
      </c>
      <c r="S957">
        <v>0</v>
      </c>
      <c r="T957">
        <v>0</v>
      </c>
      <c r="U957">
        <v>0</v>
      </c>
      <c r="V957" t="s">
        <v>37</v>
      </c>
      <c r="W957">
        <v>4</v>
      </c>
    </row>
    <row r="958" spans="1:23">
      <c r="A958">
        <v>5036516</v>
      </c>
      <c r="B958" t="s">
        <v>30</v>
      </c>
      <c r="C958" t="s">
        <v>25</v>
      </c>
      <c r="D958" t="s">
        <v>24</v>
      </c>
      <c r="E958">
        <v>1</v>
      </c>
      <c r="F958">
        <v>112500</v>
      </c>
      <c r="G958" t="s">
        <v>31</v>
      </c>
      <c r="H958" t="s">
        <v>32</v>
      </c>
      <c r="I958" t="s">
        <v>33</v>
      </c>
      <c r="J958" t="s">
        <v>29</v>
      </c>
      <c r="K958">
        <v>-17196</v>
      </c>
      <c r="L958" s="13">
        <v>47.1123287671233</v>
      </c>
      <c r="M958" s="14" t="str">
        <f>VLOOKUP(L958,Temp!$B$2:$C$8,2,1)</f>
        <v>40-50</v>
      </c>
      <c r="N958">
        <v>-1608</v>
      </c>
      <c r="O958" s="13">
        <v>4.40547945205479</v>
      </c>
      <c r="P958" s="14" t="str">
        <f>VLOOKUP(O958,Temp!$E$2:$F$9,2,1)</f>
        <v>1-10</v>
      </c>
      <c r="Q958" s="15" t="str">
        <f t="shared" si="14"/>
        <v>employed</v>
      </c>
      <c r="R958">
        <v>1</v>
      </c>
      <c r="S958">
        <v>1</v>
      </c>
      <c r="T958">
        <v>0</v>
      </c>
      <c r="U958">
        <v>0</v>
      </c>
      <c r="V958" t="s">
        <v>34</v>
      </c>
      <c r="W958">
        <v>3</v>
      </c>
    </row>
    <row r="959" spans="1:23">
      <c r="A959">
        <v>5036519</v>
      </c>
      <c r="B959" t="s">
        <v>30</v>
      </c>
      <c r="C959" t="s">
        <v>25</v>
      </c>
      <c r="D959" t="s">
        <v>24</v>
      </c>
      <c r="E959">
        <v>2</v>
      </c>
      <c r="F959">
        <v>360000</v>
      </c>
      <c r="G959" t="s">
        <v>36</v>
      </c>
      <c r="H959" t="s">
        <v>41</v>
      </c>
      <c r="I959" t="s">
        <v>33</v>
      </c>
      <c r="J959" t="s">
        <v>29</v>
      </c>
      <c r="K959">
        <v>-10433</v>
      </c>
      <c r="L959" s="13">
        <v>28.5835616438356</v>
      </c>
      <c r="M959" s="14" t="str">
        <f>VLOOKUP(L959,Temp!$B$2:$C$8,2,1)</f>
        <v>20-30</v>
      </c>
      <c r="N959">
        <v>-1181</v>
      </c>
      <c r="O959" s="13">
        <v>3.23561643835616</v>
      </c>
      <c r="P959" s="14" t="str">
        <f>VLOOKUP(O959,Temp!$E$2:$F$9,2,1)</f>
        <v>1-10</v>
      </c>
      <c r="Q959" s="15" t="str">
        <f t="shared" si="14"/>
        <v>employed</v>
      </c>
      <c r="R959">
        <v>1</v>
      </c>
      <c r="S959">
        <v>1</v>
      </c>
      <c r="T959">
        <v>0</v>
      </c>
      <c r="U959">
        <v>0</v>
      </c>
      <c r="W959">
        <v>4</v>
      </c>
    </row>
    <row r="960" spans="1:23">
      <c r="A960">
        <v>5036531</v>
      </c>
      <c r="B960" t="s">
        <v>23</v>
      </c>
      <c r="C960" t="s">
        <v>25</v>
      </c>
      <c r="D960" t="s">
        <v>24</v>
      </c>
      <c r="E960">
        <v>0</v>
      </c>
      <c r="F960">
        <v>315000</v>
      </c>
      <c r="G960" t="s">
        <v>31</v>
      </c>
      <c r="H960" t="s">
        <v>41</v>
      </c>
      <c r="I960" t="s">
        <v>33</v>
      </c>
      <c r="J960" t="s">
        <v>46</v>
      </c>
      <c r="K960">
        <v>-9187</v>
      </c>
      <c r="L960" s="13">
        <v>25.1698630136986</v>
      </c>
      <c r="M960" s="14" t="str">
        <f>VLOOKUP(L960,Temp!$B$2:$C$8,2,1)</f>
        <v>20-30</v>
      </c>
      <c r="N960">
        <v>-116</v>
      </c>
      <c r="O960" s="13">
        <v>0.317808219178082</v>
      </c>
      <c r="P960" s="14" t="str">
        <f>VLOOKUP(O960,Temp!$E$2:$F$9,2,1)</f>
        <v>0-1</v>
      </c>
      <c r="Q960" s="15" t="str">
        <f t="shared" si="14"/>
        <v>employed</v>
      </c>
      <c r="R960">
        <v>1</v>
      </c>
      <c r="S960">
        <v>1</v>
      </c>
      <c r="T960">
        <v>0</v>
      </c>
      <c r="U960">
        <v>0</v>
      </c>
      <c r="V960" t="s">
        <v>43</v>
      </c>
      <c r="W960">
        <v>2</v>
      </c>
    </row>
    <row r="961" spans="1:23">
      <c r="A961">
        <v>5036539</v>
      </c>
      <c r="B961" t="s">
        <v>23</v>
      </c>
      <c r="C961" t="s">
        <v>24</v>
      </c>
      <c r="D961" t="s">
        <v>24</v>
      </c>
      <c r="E961">
        <v>0</v>
      </c>
      <c r="F961">
        <v>157500</v>
      </c>
      <c r="G961" t="s">
        <v>31</v>
      </c>
      <c r="H961" t="s">
        <v>41</v>
      </c>
      <c r="I961" t="s">
        <v>33</v>
      </c>
      <c r="J961" t="s">
        <v>29</v>
      </c>
      <c r="K961">
        <v>-20405</v>
      </c>
      <c r="L961" s="13">
        <v>55.9041095890411</v>
      </c>
      <c r="M961" s="14" t="str">
        <f>VLOOKUP(L961,Temp!$B$2:$C$8,2,1)</f>
        <v>50-60</v>
      </c>
      <c r="N961">
        <v>-5045</v>
      </c>
      <c r="O961" s="13">
        <v>13.8219178082192</v>
      </c>
      <c r="P961" s="14" t="str">
        <f>VLOOKUP(O961,Temp!$E$2:$F$9,2,1)</f>
        <v>10-20</v>
      </c>
      <c r="Q961" s="15" t="str">
        <f t="shared" si="14"/>
        <v>employed</v>
      </c>
      <c r="R961">
        <v>1</v>
      </c>
      <c r="S961">
        <v>1</v>
      </c>
      <c r="T961">
        <v>1</v>
      </c>
      <c r="U961">
        <v>0</v>
      </c>
      <c r="V961" t="s">
        <v>52</v>
      </c>
      <c r="W961">
        <v>2</v>
      </c>
    </row>
    <row r="962" spans="1:23">
      <c r="A962">
        <v>5036540</v>
      </c>
      <c r="B962" t="s">
        <v>23</v>
      </c>
      <c r="C962" t="s">
        <v>24</v>
      </c>
      <c r="D962" t="s">
        <v>24</v>
      </c>
      <c r="E962">
        <v>1</v>
      </c>
      <c r="F962">
        <v>117000</v>
      </c>
      <c r="G962" t="s">
        <v>36</v>
      </c>
      <c r="H962" t="s">
        <v>27</v>
      </c>
      <c r="I962" t="s">
        <v>33</v>
      </c>
      <c r="J962" t="s">
        <v>29</v>
      </c>
      <c r="K962">
        <v>-12207</v>
      </c>
      <c r="L962" s="13">
        <v>33.4438356164384</v>
      </c>
      <c r="M962" s="14" t="str">
        <f>VLOOKUP(L962,Temp!$B$2:$C$8,2,1)</f>
        <v>30-40</v>
      </c>
      <c r="N962">
        <v>-4195</v>
      </c>
      <c r="O962" s="13">
        <v>11.4931506849315</v>
      </c>
      <c r="P962" s="14" t="str">
        <f>VLOOKUP(O962,Temp!$E$2:$F$9,2,1)</f>
        <v>10-20</v>
      </c>
      <c r="Q962" s="15" t="str">
        <f t="shared" si="14"/>
        <v>employed</v>
      </c>
      <c r="R962">
        <v>1</v>
      </c>
      <c r="S962">
        <v>1</v>
      </c>
      <c r="T962">
        <v>1</v>
      </c>
      <c r="U962">
        <v>0</v>
      </c>
      <c r="V962" t="s">
        <v>43</v>
      </c>
      <c r="W962">
        <v>3</v>
      </c>
    </row>
    <row r="963" spans="1:23">
      <c r="A963">
        <v>5036551</v>
      </c>
      <c r="B963" t="s">
        <v>23</v>
      </c>
      <c r="C963" t="s">
        <v>24</v>
      </c>
      <c r="D963" t="s">
        <v>24</v>
      </c>
      <c r="E963">
        <v>0</v>
      </c>
      <c r="F963">
        <v>135000</v>
      </c>
      <c r="G963" t="s">
        <v>26</v>
      </c>
      <c r="H963" t="s">
        <v>32</v>
      </c>
      <c r="I963" t="s">
        <v>38</v>
      </c>
      <c r="J963" t="s">
        <v>29</v>
      </c>
      <c r="K963">
        <v>-21870</v>
      </c>
      <c r="L963" s="13">
        <v>59.9178082191781</v>
      </c>
      <c r="M963" s="14" t="str">
        <f>VLOOKUP(L963,Temp!$B$2:$C$8,2,1)</f>
        <v>50-60</v>
      </c>
      <c r="N963">
        <v>365243</v>
      </c>
      <c r="O963" s="13">
        <v>0</v>
      </c>
      <c r="P963" s="14" t="str">
        <f>VLOOKUP(O963,Temp!$E$2:$F$9,2,1)</f>
        <v>0-1</v>
      </c>
      <c r="Q963" s="15" t="str">
        <f t="shared" ref="Q963:Q1026" si="15">IF(N963&lt;0,"employed","unemployed")</f>
        <v>unemployed</v>
      </c>
      <c r="R963">
        <v>1</v>
      </c>
      <c r="S963">
        <v>0</v>
      </c>
      <c r="T963">
        <v>0</v>
      </c>
      <c r="U963">
        <v>0</v>
      </c>
      <c r="W963">
        <v>1</v>
      </c>
    </row>
    <row r="964" spans="1:23">
      <c r="A964">
        <v>5036558</v>
      </c>
      <c r="B964" t="s">
        <v>23</v>
      </c>
      <c r="C964" t="s">
        <v>24</v>
      </c>
      <c r="D964" t="s">
        <v>24</v>
      </c>
      <c r="E964">
        <v>1</v>
      </c>
      <c r="F964">
        <v>157500</v>
      </c>
      <c r="G964" t="s">
        <v>36</v>
      </c>
      <c r="H964" t="s">
        <v>32</v>
      </c>
      <c r="I964" t="s">
        <v>33</v>
      </c>
      <c r="J964" t="s">
        <v>29</v>
      </c>
      <c r="K964">
        <v>-9529</v>
      </c>
      <c r="L964" s="13">
        <v>26.1068493150685</v>
      </c>
      <c r="M964" s="14" t="str">
        <f>VLOOKUP(L964,Temp!$B$2:$C$8,2,1)</f>
        <v>20-30</v>
      </c>
      <c r="N964">
        <v>-999</v>
      </c>
      <c r="O964" s="13">
        <v>2.73698630136986</v>
      </c>
      <c r="P964" s="14" t="str">
        <f>VLOOKUP(O964,Temp!$E$2:$F$9,2,1)</f>
        <v>1-10</v>
      </c>
      <c r="Q964" s="15" t="str">
        <f t="shared" si="15"/>
        <v>employed</v>
      </c>
      <c r="R964">
        <v>1</v>
      </c>
      <c r="S964">
        <v>0</v>
      </c>
      <c r="T964">
        <v>0</v>
      </c>
      <c r="U964">
        <v>0</v>
      </c>
      <c r="V964" t="s">
        <v>34</v>
      </c>
      <c r="W964">
        <v>3</v>
      </c>
    </row>
    <row r="965" spans="1:23">
      <c r="A965">
        <v>5036577</v>
      </c>
      <c r="B965" t="s">
        <v>30</v>
      </c>
      <c r="C965" t="s">
        <v>25</v>
      </c>
      <c r="D965" t="s">
        <v>24</v>
      </c>
      <c r="E965">
        <v>0</v>
      </c>
      <c r="F965">
        <v>135000</v>
      </c>
      <c r="G965" t="s">
        <v>36</v>
      </c>
      <c r="H965" t="s">
        <v>32</v>
      </c>
      <c r="I965" t="s">
        <v>33</v>
      </c>
      <c r="J965" t="s">
        <v>29</v>
      </c>
      <c r="K965">
        <v>-10471</v>
      </c>
      <c r="L965" s="13">
        <v>28.6876712328767</v>
      </c>
      <c r="M965" s="14" t="str">
        <f>VLOOKUP(L965,Temp!$B$2:$C$8,2,1)</f>
        <v>20-30</v>
      </c>
      <c r="N965">
        <v>-1638</v>
      </c>
      <c r="O965" s="13">
        <v>4.48767123287671</v>
      </c>
      <c r="P965" s="14" t="str">
        <f>VLOOKUP(O965,Temp!$E$2:$F$9,2,1)</f>
        <v>1-10</v>
      </c>
      <c r="Q965" s="15" t="str">
        <f t="shared" si="15"/>
        <v>employed</v>
      </c>
      <c r="R965">
        <v>1</v>
      </c>
      <c r="S965">
        <v>0</v>
      </c>
      <c r="T965">
        <v>0</v>
      </c>
      <c r="U965">
        <v>0</v>
      </c>
      <c r="V965" t="s">
        <v>35</v>
      </c>
      <c r="W965">
        <v>2</v>
      </c>
    </row>
    <row r="966" spans="1:23">
      <c r="A966">
        <v>5036581</v>
      </c>
      <c r="B966" t="s">
        <v>30</v>
      </c>
      <c r="C966" t="s">
        <v>24</v>
      </c>
      <c r="D966" t="s">
        <v>25</v>
      </c>
      <c r="E966">
        <v>0</v>
      </c>
      <c r="F966">
        <v>90000</v>
      </c>
      <c r="G966" t="s">
        <v>31</v>
      </c>
      <c r="H966" t="s">
        <v>27</v>
      </c>
      <c r="I966" t="s">
        <v>33</v>
      </c>
      <c r="J966" t="s">
        <v>29</v>
      </c>
      <c r="K966">
        <v>-14565</v>
      </c>
      <c r="L966" s="13">
        <v>39.9041095890411</v>
      </c>
      <c r="M966" s="14" t="str">
        <f>VLOOKUP(L966,Temp!$B$2:$C$8,2,1)</f>
        <v>30-40</v>
      </c>
      <c r="N966">
        <v>-542</v>
      </c>
      <c r="O966" s="13">
        <v>1.48493150684931</v>
      </c>
      <c r="P966" s="14" t="str">
        <f>VLOOKUP(O966,Temp!$E$2:$F$9,2,1)</f>
        <v>1-10</v>
      </c>
      <c r="Q966" s="15" t="str">
        <f t="shared" si="15"/>
        <v>employed</v>
      </c>
      <c r="R966">
        <v>1</v>
      </c>
      <c r="S966">
        <v>0</v>
      </c>
      <c r="T966">
        <v>0</v>
      </c>
      <c r="U966">
        <v>0</v>
      </c>
      <c r="V966" t="s">
        <v>34</v>
      </c>
      <c r="W966">
        <v>2</v>
      </c>
    </row>
    <row r="967" spans="1:23">
      <c r="A967">
        <v>5036593</v>
      </c>
      <c r="B967" t="s">
        <v>30</v>
      </c>
      <c r="C967" t="s">
        <v>25</v>
      </c>
      <c r="D967" t="s">
        <v>25</v>
      </c>
      <c r="E967">
        <v>2</v>
      </c>
      <c r="F967">
        <v>90000</v>
      </c>
      <c r="G967" t="s">
        <v>36</v>
      </c>
      <c r="H967" t="s">
        <v>32</v>
      </c>
      <c r="I967" t="s">
        <v>33</v>
      </c>
      <c r="J967" t="s">
        <v>29</v>
      </c>
      <c r="K967">
        <v>-12285</v>
      </c>
      <c r="L967" s="13">
        <v>33.6575342465753</v>
      </c>
      <c r="M967" s="14" t="str">
        <f>VLOOKUP(L967,Temp!$B$2:$C$8,2,1)</f>
        <v>30-40</v>
      </c>
      <c r="N967">
        <v>-352</v>
      </c>
      <c r="O967" s="13">
        <v>0.964383561643836</v>
      </c>
      <c r="P967" s="14" t="str">
        <f>VLOOKUP(O967,Temp!$E$2:$F$9,2,1)</f>
        <v>0-1</v>
      </c>
      <c r="Q967" s="15" t="str">
        <f t="shared" si="15"/>
        <v>employed</v>
      </c>
      <c r="R967">
        <v>1</v>
      </c>
      <c r="S967">
        <v>0</v>
      </c>
      <c r="T967">
        <v>0</v>
      </c>
      <c r="U967">
        <v>0</v>
      </c>
      <c r="V967" t="s">
        <v>35</v>
      </c>
      <c r="W967">
        <v>4</v>
      </c>
    </row>
    <row r="968" spans="1:23">
      <c r="A968">
        <v>5036676</v>
      </c>
      <c r="B968" t="s">
        <v>23</v>
      </c>
      <c r="C968" t="s">
        <v>24</v>
      </c>
      <c r="D968" t="s">
        <v>24</v>
      </c>
      <c r="E968">
        <v>1</v>
      </c>
      <c r="F968">
        <v>180000</v>
      </c>
      <c r="G968" t="s">
        <v>36</v>
      </c>
      <c r="H968" t="s">
        <v>27</v>
      </c>
      <c r="I968" t="s">
        <v>38</v>
      </c>
      <c r="J968" t="s">
        <v>29</v>
      </c>
      <c r="K968">
        <v>-12534</v>
      </c>
      <c r="L968" s="13">
        <v>34.3397260273973</v>
      </c>
      <c r="M968" s="14" t="str">
        <f>VLOOKUP(L968,Temp!$B$2:$C$8,2,1)</f>
        <v>30-40</v>
      </c>
      <c r="N968">
        <v>-1181</v>
      </c>
      <c r="O968" s="13">
        <v>3.23561643835616</v>
      </c>
      <c r="P968" s="14" t="str">
        <f>VLOOKUP(O968,Temp!$E$2:$F$9,2,1)</f>
        <v>1-10</v>
      </c>
      <c r="Q968" s="15" t="str">
        <f t="shared" si="15"/>
        <v>employed</v>
      </c>
      <c r="R968">
        <v>1</v>
      </c>
      <c r="S968">
        <v>0</v>
      </c>
      <c r="T968">
        <v>0</v>
      </c>
      <c r="U968">
        <v>0</v>
      </c>
      <c r="V968" t="s">
        <v>44</v>
      </c>
      <c r="W968">
        <v>2</v>
      </c>
    </row>
    <row r="969" spans="1:23">
      <c r="A969">
        <v>5036679</v>
      </c>
      <c r="B969" t="s">
        <v>23</v>
      </c>
      <c r="C969" t="s">
        <v>24</v>
      </c>
      <c r="D969" t="s">
        <v>25</v>
      </c>
      <c r="E969">
        <v>0</v>
      </c>
      <c r="F969">
        <v>121500</v>
      </c>
      <c r="G969" t="s">
        <v>31</v>
      </c>
      <c r="H969" t="s">
        <v>32</v>
      </c>
      <c r="I969" t="s">
        <v>33</v>
      </c>
      <c r="J969" t="s">
        <v>29</v>
      </c>
      <c r="K969">
        <v>-17960</v>
      </c>
      <c r="L969" s="13">
        <v>49.2054794520548</v>
      </c>
      <c r="M969" s="14" t="str">
        <f>VLOOKUP(L969,Temp!$B$2:$C$8,2,1)</f>
        <v>40-50</v>
      </c>
      <c r="N969">
        <v>-1789</v>
      </c>
      <c r="O969" s="13">
        <v>4.9013698630137</v>
      </c>
      <c r="P969" s="14" t="str">
        <f>VLOOKUP(O969,Temp!$E$2:$F$9,2,1)</f>
        <v>1-10</v>
      </c>
      <c r="Q969" s="15" t="str">
        <f t="shared" si="15"/>
        <v>employed</v>
      </c>
      <c r="R969">
        <v>1</v>
      </c>
      <c r="S969">
        <v>0</v>
      </c>
      <c r="T969">
        <v>0</v>
      </c>
      <c r="U969">
        <v>0</v>
      </c>
      <c r="V969" t="s">
        <v>44</v>
      </c>
      <c r="W969">
        <v>2</v>
      </c>
    </row>
    <row r="970" spans="1:23">
      <c r="A970">
        <v>5036684</v>
      </c>
      <c r="B970" t="s">
        <v>30</v>
      </c>
      <c r="C970" t="s">
        <v>25</v>
      </c>
      <c r="D970" t="s">
        <v>25</v>
      </c>
      <c r="E970">
        <v>0</v>
      </c>
      <c r="F970">
        <v>270000</v>
      </c>
      <c r="G970" t="s">
        <v>36</v>
      </c>
      <c r="H970" t="s">
        <v>32</v>
      </c>
      <c r="I970" t="s">
        <v>33</v>
      </c>
      <c r="J970" t="s">
        <v>29</v>
      </c>
      <c r="K970">
        <v>-18225</v>
      </c>
      <c r="L970" s="13">
        <v>49.9315068493151</v>
      </c>
      <c r="M970" s="14" t="str">
        <f>VLOOKUP(L970,Temp!$B$2:$C$8,2,1)</f>
        <v>40-50</v>
      </c>
      <c r="N970">
        <v>-6690</v>
      </c>
      <c r="O970" s="13">
        <v>18.3287671232877</v>
      </c>
      <c r="P970" s="14" t="str">
        <f>VLOOKUP(O970,Temp!$E$2:$F$9,2,1)</f>
        <v>10-20</v>
      </c>
      <c r="Q970" s="15" t="str">
        <f t="shared" si="15"/>
        <v>employed</v>
      </c>
      <c r="R970">
        <v>1</v>
      </c>
      <c r="S970">
        <v>0</v>
      </c>
      <c r="T970">
        <v>0</v>
      </c>
      <c r="U970">
        <v>0</v>
      </c>
      <c r="V970" t="s">
        <v>37</v>
      </c>
      <c r="W970">
        <v>2</v>
      </c>
    </row>
    <row r="971" spans="1:23">
      <c r="A971">
        <v>5036693</v>
      </c>
      <c r="B971" t="s">
        <v>23</v>
      </c>
      <c r="C971" t="s">
        <v>24</v>
      </c>
      <c r="D971" t="s">
        <v>25</v>
      </c>
      <c r="E971">
        <v>0</v>
      </c>
      <c r="F971">
        <v>180000</v>
      </c>
      <c r="G971" t="s">
        <v>26</v>
      </c>
      <c r="H971" t="s">
        <v>27</v>
      </c>
      <c r="I971" t="s">
        <v>33</v>
      </c>
      <c r="J971" t="s">
        <v>29</v>
      </c>
      <c r="K971">
        <v>-22595</v>
      </c>
      <c r="L971" s="13">
        <v>61.9041095890411</v>
      </c>
      <c r="M971" s="14" t="str">
        <f>VLOOKUP(L971,Temp!$B$2:$C$8,2,1)</f>
        <v>60-70</v>
      </c>
      <c r="N971">
        <v>365243</v>
      </c>
      <c r="O971" s="13">
        <v>0</v>
      </c>
      <c r="P971" s="14" t="str">
        <f>VLOOKUP(O971,Temp!$E$2:$F$9,2,1)</f>
        <v>0-1</v>
      </c>
      <c r="Q971" s="15" t="str">
        <f t="shared" si="15"/>
        <v>unemployed</v>
      </c>
      <c r="R971">
        <v>1</v>
      </c>
      <c r="S971">
        <v>0</v>
      </c>
      <c r="T971">
        <v>1</v>
      </c>
      <c r="U971">
        <v>0</v>
      </c>
      <c r="W971">
        <v>2</v>
      </c>
    </row>
    <row r="972" spans="1:23">
      <c r="A972">
        <v>5036707</v>
      </c>
      <c r="B972" t="s">
        <v>30</v>
      </c>
      <c r="C972" t="s">
        <v>25</v>
      </c>
      <c r="D972" t="s">
        <v>25</v>
      </c>
      <c r="E972">
        <v>0</v>
      </c>
      <c r="F972">
        <v>180000</v>
      </c>
      <c r="G972" t="s">
        <v>36</v>
      </c>
      <c r="H972" t="s">
        <v>32</v>
      </c>
      <c r="I972" t="s">
        <v>33</v>
      </c>
      <c r="J972" t="s">
        <v>29</v>
      </c>
      <c r="K972">
        <v>-16942</v>
      </c>
      <c r="L972" s="13">
        <v>46.4164383561644</v>
      </c>
      <c r="M972" s="14" t="str">
        <f>VLOOKUP(L972,Temp!$B$2:$C$8,2,1)</f>
        <v>40-50</v>
      </c>
      <c r="N972">
        <v>-1680</v>
      </c>
      <c r="O972" s="13">
        <v>4.6027397260274</v>
      </c>
      <c r="P972" s="14" t="str">
        <f>VLOOKUP(O972,Temp!$E$2:$F$9,2,1)</f>
        <v>1-10</v>
      </c>
      <c r="Q972" s="15" t="str">
        <f t="shared" si="15"/>
        <v>employed</v>
      </c>
      <c r="R972">
        <v>1</v>
      </c>
      <c r="S972">
        <v>0</v>
      </c>
      <c r="T972">
        <v>0</v>
      </c>
      <c r="U972">
        <v>0</v>
      </c>
      <c r="V972" t="s">
        <v>34</v>
      </c>
      <c r="W972">
        <v>2</v>
      </c>
    </row>
    <row r="973" spans="1:23">
      <c r="A973">
        <v>5036708</v>
      </c>
      <c r="B973" t="s">
        <v>30</v>
      </c>
      <c r="C973" t="s">
        <v>25</v>
      </c>
      <c r="D973" t="s">
        <v>25</v>
      </c>
      <c r="E973">
        <v>0</v>
      </c>
      <c r="F973">
        <v>180000</v>
      </c>
      <c r="G973" t="s">
        <v>36</v>
      </c>
      <c r="H973" t="s">
        <v>32</v>
      </c>
      <c r="I973" t="s">
        <v>33</v>
      </c>
      <c r="J973" t="s">
        <v>29</v>
      </c>
      <c r="K973">
        <v>-16942</v>
      </c>
      <c r="L973" s="13">
        <v>46.4164383561644</v>
      </c>
      <c r="M973" s="14" t="str">
        <f>VLOOKUP(L973,Temp!$B$2:$C$8,2,1)</f>
        <v>40-50</v>
      </c>
      <c r="N973">
        <v>-1680</v>
      </c>
      <c r="O973" s="13">
        <v>4.6027397260274</v>
      </c>
      <c r="P973" s="14" t="str">
        <f>VLOOKUP(O973,Temp!$E$2:$F$9,2,1)</f>
        <v>1-10</v>
      </c>
      <c r="Q973" s="15" t="str">
        <f t="shared" si="15"/>
        <v>employed</v>
      </c>
      <c r="R973">
        <v>1</v>
      </c>
      <c r="S973">
        <v>0</v>
      </c>
      <c r="T973">
        <v>0</v>
      </c>
      <c r="U973">
        <v>0</v>
      </c>
      <c r="V973" t="s">
        <v>34</v>
      </c>
      <c r="W973">
        <v>2</v>
      </c>
    </row>
    <row r="974" spans="1:23">
      <c r="A974">
        <v>5036710</v>
      </c>
      <c r="B974" t="s">
        <v>30</v>
      </c>
      <c r="C974" t="s">
        <v>24</v>
      </c>
      <c r="D974" t="s">
        <v>25</v>
      </c>
      <c r="E974">
        <v>0</v>
      </c>
      <c r="F974">
        <v>270000</v>
      </c>
      <c r="G974" t="s">
        <v>31</v>
      </c>
      <c r="H974" t="s">
        <v>32</v>
      </c>
      <c r="I974" t="s">
        <v>33</v>
      </c>
      <c r="J974" t="s">
        <v>29</v>
      </c>
      <c r="K974">
        <v>-15857</v>
      </c>
      <c r="L974" s="13">
        <v>43.4438356164384</v>
      </c>
      <c r="M974" s="14" t="str">
        <f>VLOOKUP(L974,Temp!$B$2:$C$8,2,1)</f>
        <v>40-50</v>
      </c>
      <c r="N974">
        <v>-4633</v>
      </c>
      <c r="O974" s="13">
        <v>12.6931506849315</v>
      </c>
      <c r="P974" s="14" t="str">
        <f>VLOOKUP(O974,Temp!$E$2:$F$9,2,1)</f>
        <v>10-20</v>
      </c>
      <c r="Q974" s="15" t="str">
        <f t="shared" si="15"/>
        <v>employed</v>
      </c>
      <c r="R974">
        <v>1</v>
      </c>
      <c r="S974">
        <v>0</v>
      </c>
      <c r="T974">
        <v>0</v>
      </c>
      <c r="U974">
        <v>0</v>
      </c>
      <c r="V974" t="s">
        <v>34</v>
      </c>
      <c r="W974">
        <v>2</v>
      </c>
    </row>
    <row r="975" spans="1:23">
      <c r="A975">
        <v>5036750</v>
      </c>
      <c r="B975" t="s">
        <v>23</v>
      </c>
      <c r="C975" t="s">
        <v>24</v>
      </c>
      <c r="D975" t="s">
        <v>25</v>
      </c>
      <c r="E975">
        <v>0</v>
      </c>
      <c r="F975">
        <v>90000</v>
      </c>
      <c r="G975" t="s">
        <v>31</v>
      </c>
      <c r="H975" t="s">
        <v>32</v>
      </c>
      <c r="I975" t="s">
        <v>33</v>
      </c>
      <c r="J975" t="s">
        <v>29</v>
      </c>
      <c r="K975">
        <v>-18744</v>
      </c>
      <c r="L975" s="13">
        <v>51.3534246575342</v>
      </c>
      <c r="M975" s="14" t="str">
        <f>VLOOKUP(L975,Temp!$B$2:$C$8,2,1)</f>
        <v>50-60</v>
      </c>
      <c r="N975">
        <v>-3141</v>
      </c>
      <c r="O975" s="13">
        <v>8.60547945205479</v>
      </c>
      <c r="P975" s="14" t="str">
        <f>VLOOKUP(O975,Temp!$E$2:$F$9,2,1)</f>
        <v>1-10</v>
      </c>
      <c r="Q975" s="15" t="str">
        <f t="shared" si="15"/>
        <v>employed</v>
      </c>
      <c r="R975">
        <v>1</v>
      </c>
      <c r="S975">
        <v>0</v>
      </c>
      <c r="T975">
        <v>1</v>
      </c>
      <c r="U975">
        <v>0</v>
      </c>
      <c r="V975" t="s">
        <v>34</v>
      </c>
      <c r="W975">
        <v>2</v>
      </c>
    </row>
    <row r="976" spans="1:23">
      <c r="A976">
        <v>5036763</v>
      </c>
      <c r="B976" t="s">
        <v>23</v>
      </c>
      <c r="C976" t="s">
        <v>24</v>
      </c>
      <c r="D976" t="s">
        <v>25</v>
      </c>
      <c r="E976">
        <v>2</v>
      </c>
      <c r="F976">
        <v>121500</v>
      </c>
      <c r="G976" t="s">
        <v>36</v>
      </c>
      <c r="H976" t="s">
        <v>32</v>
      </c>
      <c r="I976" t="s">
        <v>33</v>
      </c>
      <c r="J976" t="s">
        <v>29</v>
      </c>
      <c r="K976">
        <v>-14495</v>
      </c>
      <c r="L976" s="13">
        <v>39.7123287671233</v>
      </c>
      <c r="M976" s="14" t="str">
        <f>VLOOKUP(L976,Temp!$B$2:$C$8,2,1)</f>
        <v>30-40</v>
      </c>
      <c r="N976">
        <v>-1436</v>
      </c>
      <c r="O976" s="13">
        <v>3.93424657534247</v>
      </c>
      <c r="P976" s="14" t="str">
        <f>VLOOKUP(O976,Temp!$E$2:$F$9,2,1)</f>
        <v>1-10</v>
      </c>
      <c r="Q976" s="15" t="str">
        <f t="shared" si="15"/>
        <v>employed</v>
      </c>
      <c r="R976">
        <v>1</v>
      </c>
      <c r="S976">
        <v>0</v>
      </c>
      <c r="T976">
        <v>0</v>
      </c>
      <c r="U976">
        <v>0</v>
      </c>
      <c r="V976" t="s">
        <v>44</v>
      </c>
      <c r="W976">
        <v>4</v>
      </c>
    </row>
    <row r="977" spans="1:23">
      <c r="A977">
        <v>5036777</v>
      </c>
      <c r="B977" t="s">
        <v>30</v>
      </c>
      <c r="C977" t="s">
        <v>25</v>
      </c>
      <c r="D977" t="s">
        <v>25</v>
      </c>
      <c r="E977">
        <v>2</v>
      </c>
      <c r="F977">
        <v>225000</v>
      </c>
      <c r="G977" t="s">
        <v>36</v>
      </c>
      <c r="H977" t="s">
        <v>32</v>
      </c>
      <c r="I977" t="s">
        <v>33</v>
      </c>
      <c r="J977" t="s">
        <v>29</v>
      </c>
      <c r="K977">
        <v>-14127</v>
      </c>
      <c r="L977" s="13">
        <v>38.7041095890411</v>
      </c>
      <c r="M977" s="14" t="str">
        <f>VLOOKUP(L977,Temp!$B$2:$C$8,2,1)</f>
        <v>30-40</v>
      </c>
      <c r="N977">
        <v>-1346</v>
      </c>
      <c r="O977" s="13">
        <v>3.68767123287671</v>
      </c>
      <c r="P977" s="14" t="str">
        <f>VLOOKUP(O977,Temp!$E$2:$F$9,2,1)</f>
        <v>1-10</v>
      </c>
      <c r="Q977" s="15" t="str">
        <f t="shared" si="15"/>
        <v>employed</v>
      </c>
      <c r="R977">
        <v>1</v>
      </c>
      <c r="S977">
        <v>0</v>
      </c>
      <c r="T977">
        <v>0</v>
      </c>
      <c r="U977">
        <v>0</v>
      </c>
      <c r="V977" t="s">
        <v>37</v>
      </c>
      <c r="W977">
        <v>4</v>
      </c>
    </row>
    <row r="978" spans="1:23">
      <c r="A978">
        <v>5036794</v>
      </c>
      <c r="B978" t="s">
        <v>23</v>
      </c>
      <c r="C978" t="s">
        <v>24</v>
      </c>
      <c r="D978" t="s">
        <v>25</v>
      </c>
      <c r="E978">
        <v>0</v>
      </c>
      <c r="F978">
        <v>225000</v>
      </c>
      <c r="G978" t="s">
        <v>26</v>
      </c>
      <c r="H978" t="s">
        <v>32</v>
      </c>
      <c r="I978" t="s">
        <v>33</v>
      </c>
      <c r="J978" t="s">
        <v>29</v>
      </c>
      <c r="K978">
        <v>-23533</v>
      </c>
      <c r="L978" s="13">
        <v>64.4739726027397</v>
      </c>
      <c r="M978" s="14" t="str">
        <f>VLOOKUP(L978,Temp!$B$2:$C$8,2,1)</f>
        <v>60-70</v>
      </c>
      <c r="N978">
        <v>365243</v>
      </c>
      <c r="O978" s="13">
        <v>0</v>
      </c>
      <c r="P978" s="14" t="str">
        <f>VLOOKUP(O978,Temp!$E$2:$F$9,2,1)</f>
        <v>0-1</v>
      </c>
      <c r="Q978" s="15" t="str">
        <f t="shared" si="15"/>
        <v>unemployed</v>
      </c>
      <c r="R978">
        <v>1</v>
      </c>
      <c r="S978">
        <v>0</v>
      </c>
      <c r="T978">
        <v>0</v>
      </c>
      <c r="U978">
        <v>0</v>
      </c>
      <c r="W978">
        <v>2</v>
      </c>
    </row>
    <row r="979" spans="1:23">
      <c r="A979">
        <v>5036814</v>
      </c>
      <c r="B979" t="s">
        <v>23</v>
      </c>
      <c r="C979" t="s">
        <v>24</v>
      </c>
      <c r="D979" t="s">
        <v>25</v>
      </c>
      <c r="E979">
        <v>0</v>
      </c>
      <c r="F979">
        <v>90000</v>
      </c>
      <c r="G979" t="s">
        <v>31</v>
      </c>
      <c r="H979" t="s">
        <v>32</v>
      </c>
      <c r="I979" t="s">
        <v>38</v>
      </c>
      <c r="J979" t="s">
        <v>29</v>
      </c>
      <c r="K979">
        <v>-19791</v>
      </c>
      <c r="L979" s="13">
        <v>54.2219178082192</v>
      </c>
      <c r="M979" s="14" t="str">
        <f>VLOOKUP(L979,Temp!$B$2:$C$8,2,1)</f>
        <v>50-60</v>
      </c>
      <c r="N979">
        <v>-3172</v>
      </c>
      <c r="O979" s="13">
        <v>8.69041095890411</v>
      </c>
      <c r="P979" s="14" t="str">
        <f>VLOOKUP(O979,Temp!$E$2:$F$9,2,1)</f>
        <v>1-10</v>
      </c>
      <c r="Q979" s="15" t="str">
        <f t="shared" si="15"/>
        <v>employed</v>
      </c>
      <c r="R979">
        <v>1</v>
      </c>
      <c r="S979">
        <v>0</v>
      </c>
      <c r="T979">
        <v>1</v>
      </c>
      <c r="U979">
        <v>0</v>
      </c>
      <c r="W979">
        <v>1</v>
      </c>
    </row>
    <row r="980" spans="1:23">
      <c r="A980">
        <v>5036830</v>
      </c>
      <c r="B980" t="s">
        <v>23</v>
      </c>
      <c r="C980" t="s">
        <v>25</v>
      </c>
      <c r="D980" t="s">
        <v>25</v>
      </c>
      <c r="E980">
        <v>0</v>
      </c>
      <c r="F980">
        <v>175500</v>
      </c>
      <c r="G980" t="s">
        <v>36</v>
      </c>
      <c r="H980" t="s">
        <v>32</v>
      </c>
      <c r="I980" t="s">
        <v>33</v>
      </c>
      <c r="J980" t="s">
        <v>29</v>
      </c>
      <c r="K980">
        <v>-18053</v>
      </c>
      <c r="L980" s="13">
        <v>49.4602739726027</v>
      </c>
      <c r="M980" s="14" t="str">
        <f>VLOOKUP(L980,Temp!$B$2:$C$8,2,1)</f>
        <v>40-50</v>
      </c>
      <c r="N980">
        <v>-3141</v>
      </c>
      <c r="O980" s="13">
        <v>8.60547945205479</v>
      </c>
      <c r="P980" s="14" t="str">
        <f>VLOOKUP(O980,Temp!$E$2:$F$9,2,1)</f>
        <v>1-10</v>
      </c>
      <c r="Q980" s="15" t="str">
        <f t="shared" si="15"/>
        <v>employed</v>
      </c>
      <c r="R980">
        <v>1</v>
      </c>
      <c r="S980">
        <v>0</v>
      </c>
      <c r="T980">
        <v>0</v>
      </c>
      <c r="U980">
        <v>0</v>
      </c>
      <c r="V980" t="s">
        <v>44</v>
      </c>
      <c r="W980">
        <v>2</v>
      </c>
    </row>
    <row r="981" spans="1:23">
      <c r="A981">
        <v>5036855</v>
      </c>
      <c r="B981" t="s">
        <v>23</v>
      </c>
      <c r="C981" t="s">
        <v>24</v>
      </c>
      <c r="D981" t="s">
        <v>24</v>
      </c>
      <c r="E981">
        <v>0</v>
      </c>
      <c r="F981">
        <v>112500</v>
      </c>
      <c r="G981" t="s">
        <v>40</v>
      </c>
      <c r="H981" t="s">
        <v>32</v>
      </c>
      <c r="I981" t="s">
        <v>28</v>
      </c>
      <c r="J981" t="s">
        <v>29</v>
      </c>
      <c r="K981">
        <v>-17567</v>
      </c>
      <c r="L981" s="13">
        <v>48.1287671232877</v>
      </c>
      <c r="M981" s="14" t="str">
        <f>VLOOKUP(L981,Temp!$B$2:$C$8,2,1)</f>
        <v>40-50</v>
      </c>
      <c r="N981">
        <v>-1374</v>
      </c>
      <c r="O981" s="13">
        <v>3.76438356164384</v>
      </c>
      <c r="P981" s="14" t="str">
        <f>VLOOKUP(O981,Temp!$E$2:$F$9,2,1)</f>
        <v>1-10</v>
      </c>
      <c r="Q981" s="15" t="str">
        <f t="shared" si="15"/>
        <v>employed</v>
      </c>
      <c r="R981">
        <v>1</v>
      </c>
      <c r="S981">
        <v>0</v>
      </c>
      <c r="T981">
        <v>1</v>
      </c>
      <c r="U981">
        <v>0</v>
      </c>
      <c r="V981" t="s">
        <v>51</v>
      </c>
      <c r="W981">
        <v>1</v>
      </c>
    </row>
    <row r="982" spans="1:23">
      <c r="A982">
        <v>5036857</v>
      </c>
      <c r="B982" t="s">
        <v>23</v>
      </c>
      <c r="C982" t="s">
        <v>24</v>
      </c>
      <c r="D982" t="s">
        <v>25</v>
      </c>
      <c r="E982">
        <v>0</v>
      </c>
      <c r="F982">
        <v>121500</v>
      </c>
      <c r="G982" t="s">
        <v>36</v>
      </c>
      <c r="H982" t="s">
        <v>32</v>
      </c>
      <c r="I982" t="s">
        <v>42</v>
      </c>
      <c r="J982" t="s">
        <v>29</v>
      </c>
      <c r="K982">
        <v>-18513</v>
      </c>
      <c r="L982" s="13">
        <v>50.7205479452055</v>
      </c>
      <c r="M982" s="14" t="str">
        <f>VLOOKUP(L982,Temp!$B$2:$C$8,2,1)</f>
        <v>50-60</v>
      </c>
      <c r="N982">
        <v>-8163</v>
      </c>
      <c r="O982" s="13">
        <v>22.3643835616438</v>
      </c>
      <c r="P982" s="14" t="str">
        <f>VLOOKUP(O982,Temp!$E$2:$F$9,2,1)</f>
        <v>20-30</v>
      </c>
      <c r="Q982" s="15" t="str">
        <f t="shared" si="15"/>
        <v>employed</v>
      </c>
      <c r="R982">
        <v>1</v>
      </c>
      <c r="S982">
        <v>0</v>
      </c>
      <c r="T982">
        <v>0</v>
      </c>
      <c r="U982">
        <v>0</v>
      </c>
      <c r="V982" t="s">
        <v>52</v>
      </c>
      <c r="W982">
        <v>2</v>
      </c>
    </row>
    <row r="983" spans="1:23">
      <c r="A983">
        <v>5036870</v>
      </c>
      <c r="B983" t="s">
        <v>23</v>
      </c>
      <c r="C983" t="s">
        <v>24</v>
      </c>
      <c r="D983" t="s">
        <v>25</v>
      </c>
      <c r="E983">
        <v>0</v>
      </c>
      <c r="F983">
        <v>72000</v>
      </c>
      <c r="G983" t="s">
        <v>26</v>
      </c>
      <c r="H983" t="s">
        <v>32</v>
      </c>
      <c r="I983" t="s">
        <v>33</v>
      </c>
      <c r="J983" t="s">
        <v>29</v>
      </c>
      <c r="K983">
        <v>-21821</v>
      </c>
      <c r="L983" s="13">
        <v>59.7835616438356</v>
      </c>
      <c r="M983" s="14" t="str">
        <f>VLOOKUP(L983,Temp!$B$2:$C$8,2,1)</f>
        <v>50-60</v>
      </c>
      <c r="N983">
        <v>365243</v>
      </c>
      <c r="O983" s="13">
        <v>0</v>
      </c>
      <c r="P983" s="14" t="str">
        <f>VLOOKUP(O983,Temp!$E$2:$F$9,2,1)</f>
        <v>0-1</v>
      </c>
      <c r="Q983" s="15" t="str">
        <f t="shared" si="15"/>
        <v>unemployed</v>
      </c>
      <c r="R983">
        <v>1</v>
      </c>
      <c r="S983">
        <v>0</v>
      </c>
      <c r="T983">
        <v>0</v>
      </c>
      <c r="U983">
        <v>0</v>
      </c>
      <c r="W983">
        <v>2</v>
      </c>
    </row>
    <row r="984" spans="1:23">
      <c r="A984">
        <v>5036876</v>
      </c>
      <c r="B984" t="s">
        <v>23</v>
      </c>
      <c r="C984" t="s">
        <v>24</v>
      </c>
      <c r="D984" t="s">
        <v>24</v>
      </c>
      <c r="E984">
        <v>0</v>
      </c>
      <c r="F984">
        <v>81000</v>
      </c>
      <c r="G984" t="s">
        <v>26</v>
      </c>
      <c r="H984" t="s">
        <v>32</v>
      </c>
      <c r="I984" t="s">
        <v>33</v>
      </c>
      <c r="J984" t="s">
        <v>29</v>
      </c>
      <c r="K984">
        <v>-20283</v>
      </c>
      <c r="L984" s="13">
        <v>55.5698630136986</v>
      </c>
      <c r="M984" s="14" t="str">
        <f>VLOOKUP(L984,Temp!$B$2:$C$8,2,1)</f>
        <v>50-60</v>
      </c>
      <c r="N984">
        <v>365243</v>
      </c>
      <c r="O984" s="13">
        <v>0</v>
      </c>
      <c r="P984" s="14" t="str">
        <f>VLOOKUP(O984,Temp!$E$2:$F$9,2,1)</f>
        <v>0-1</v>
      </c>
      <c r="Q984" s="15" t="str">
        <f t="shared" si="15"/>
        <v>unemployed</v>
      </c>
      <c r="R984">
        <v>1</v>
      </c>
      <c r="S984">
        <v>0</v>
      </c>
      <c r="T984">
        <v>1</v>
      </c>
      <c r="U984">
        <v>0</v>
      </c>
      <c r="W984">
        <v>2</v>
      </c>
    </row>
    <row r="985" spans="1:23">
      <c r="A985">
        <v>5036898</v>
      </c>
      <c r="B985" t="s">
        <v>30</v>
      </c>
      <c r="C985" t="s">
        <v>24</v>
      </c>
      <c r="D985" t="s">
        <v>25</v>
      </c>
      <c r="E985">
        <v>1</v>
      </c>
      <c r="F985">
        <v>90000</v>
      </c>
      <c r="G985" t="s">
        <v>36</v>
      </c>
      <c r="H985" t="s">
        <v>32</v>
      </c>
      <c r="I985" t="s">
        <v>42</v>
      </c>
      <c r="J985" t="s">
        <v>29</v>
      </c>
      <c r="K985">
        <v>-14391</v>
      </c>
      <c r="L985" s="13">
        <v>39.427397260274</v>
      </c>
      <c r="M985" s="14" t="str">
        <f>VLOOKUP(L985,Temp!$B$2:$C$8,2,1)</f>
        <v>30-40</v>
      </c>
      <c r="N985">
        <v>-1162</v>
      </c>
      <c r="O985" s="13">
        <v>3.18356164383562</v>
      </c>
      <c r="P985" s="14" t="str">
        <f>VLOOKUP(O985,Temp!$E$2:$F$9,2,1)</f>
        <v>1-10</v>
      </c>
      <c r="Q985" s="15" t="str">
        <f t="shared" si="15"/>
        <v>employed</v>
      </c>
      <c r="R985">
        <v>1</v>
      </c>
      <c r="S985">
        <v>1</v>
      </c>
      <c r="T985">
        <v>0</v>
      </c>
      <c r="U985">
        <v>0</v>
      </c>
      <c r="V985" t="s">
        <v>44</v>
      </c>
      <c r="W985">
        <v>3</v>
      </c>
    </row>
    <row r="986" spans="1:23">
      <c r="A986">
        <v>5036910</v>
      </c>
      <c r="B986" t="s">
        <v>23</v>
      </c>
      <c r="C986" t="s">
        <v>25</v>
      </c>
      <c r="D986" t="s">
        <v>25</v>
      </c>
      <c r="E986">
        <v>1</v>
      </c>
      <c r="F986">
        <v>108000</v>
      </c>
      <c r="G986" t="s">
        <v>36</v>
      </c>
      <c r="H986" t="s">
        <v>32</v>
      </c>
      <c r="I986" t="s">
        <v>33</v>
      </c>
      <c r="J986" t="s">
        <v>29</v>
      </c>
      <c r="K986">
        <v>-15379</v>
      </c>
      <c r="L986" s="13">
        <v>42.1342465753425</v>
      </c>
      <c r="M986" s="14" t="str">
        <f>VLOOKUP(L986,Temp!$B$2:$C$8,2,1)</f>
        <v>40-50</v>
      </c>
      <c r="N986">
        <v>-796</v>
      </c>
      <c r="O986" s="13">
        <v>2.18082191780822</v>
      </c>
      <c r="P986" s="14" t="str">
        <f>VLOOKUP(O986,Temp!$E$2:$F$9,2,1)</f>
        <v>1-10</v>
      </c>
      <c r="Q986" s="15" t="str">
        <f t="shared" si="15"/>
        <v>employed</v>
      </c>
      <c r="R986">
        <v>1</v>
      </c>
      <c r="S986">
        <v>0</v>
      </c>
      <c r="T986">
        <v>0</v>
      </c>
      <c r="U986">
        <v>0</v>
      </c>
      <c r="V986" t="s">
        <v>43</v>
      </c>
      <c r="W986">
        <v>3</v>
      </c>
    </row>
    <row r="987" spans="1:23">
      <c r="A987">
        <v>5036934</v>
      </c>
      <c r="B987" t="s">
        <v>23</v>
      </c>
      <c r="C987" t="s">
        <v>24</v>
      </c>
      <c r="D987" t="s">
        <v>25</v>
      </c>
      <c r="E987">
        <v>0</v>
      </c>
      <c r="F987">
        <v>225000</v>
      </c>
      <c r="G987" t="s">
        <v>26</v>
      </c>
      <c r="H987" t="s">
        <v>32</v>
      </c>
      <c r="I987" t="s">
        <v>28</v>
      </c>
      <c r="J987" t="s">
        <v>29</v>
      </c>
      <c r="K987">
        <v>-20978</v>
      </c>
      <c r="L987" s="13">
        <v>57.4739726027397</v>
      </c>
      <c r="M987" s="14" t="str">
        <f>VLOOKUP(L987,Temp!$B$2:$C$8,2,1)</f>
        <v>50-60</v>
      </c>
      <c r="N987">
        <v>365243</v>
      </c>
      <c r="O987" s="13">
        <v>0</v>
      </c>
      <c r="P987" s="14" t="str">
        <f>VLOOKUP(O987,Temp!$E$2:$F$9,2,1)</f>
        <v>0-1</v>
      </c>
      <c r="Q987" s="15" t="str">
        <f t="shared" si="15"/>
        <v>unemployed</v>
      </c>
      <c r="R987">
        <v>1</v>
      </c>
      <c r="S987">
        <v>0</v>
      </c>
      <c r="T987">
        <v>1</v>
      </c>
      <c r="U987">
        <v>0</v>
      </c>
      <c r="W987">
        <v>1</v>
      </c>
    </row>
    <row r="988" spans="1:23">
      <c r="A988">
        <v>5036960</v>
      </c>
      <c r="B988" t="s">
        <v>30</v>
      </c>
      <c r="C988" t="s">
        <v>24</v>
      </c>
      <c r="D988" t="s">
        <v>25</v>
      </c>
      <c r="E988">
        <v>0</v>
      </c>
      <c r="F988">
        <v>157500</v>
      </c>
      <c r="G988" t="s">
        <v>36</v>
      </c>
      <c r="H988" t="s">
        <v>32</v>
      </c>
      <c r="I988" t="s">
        <v>33</v>
      </c>
      <c r="J988" t="s">
        <v>29</v>
      </c>
      <c r="K988">
        <v>-21825</v>
      </c>
      <c r="L988" s="13">
        <v>59.7945205479452</v>
      </c>
      <c r="M988" s="14" t="str">
        <f>VLOOKUP(L988,Temp!$B$2:$C$8,2,1)</f>
        <v>50-60</v>
      </c>
      <c r="N988">
        <v>-6671</v>
      </c>
      <c r="O988" s="13">
        <v>18.2767123287671</v>
      </c>
      <c r="P988" s="14" t="str">
        <f>VLOOKUP(O988,Temp!$E$2:$F$9,2,1)</f>
        <v>10-20</v>
      </c>
      <c r="Q988" s="15" t="str">
        <f t="shared" si="15"/>
        <v>employed</v>
      </c>
      <c r="R988">
        <v>1</v>
      </c>
      <c r="S988">
        <v>0</v>
      </c>
      <c r="T988">
        <v>0</v>
      </c>
      <c r="U988">
        <v>0</v>
      </c>
      <c r="V988" t="s">
        <v>34</v>
      </c>
      <c r="W988">
        <v>2</v>
      </c>
    </row>
    <row r="989" spans="1:23">
      <c r="A989">
        <v>5036978</v>
      </c>
      <c r="B989" t="s">
        <v>23</v>
      </c>
      <c r="C989" t="s">
        <v>25</v>
      </c>
      <c r="D989" t="s">
        <v>24</v>
      </c>
      <c r="E989">
        <v>0</v>
      </c>
      <c r="F989">
        <v>202500</v>
      </c>
      <c r="G989" t="s">
        <v>26</v>
      </c>
      <c r="H989" t="s">
        <v>32</v>
      </c>
      <c r="I989" t="s">
        <v>33</v>
      </c>
      <c r="J989" t="s">
        <v>29</v>
      </c>
      <c r="K989">
        <v>-21720</v>
      </c>
      <c r="L989" s="13">
        <v>59.5068493150685</v>
      </c>
      <c r="M989" s="14" t="str">
        <f>VLOOKUP(L989,Temp!$B$2:$C$8,2,1)</f>
        <v>50-60</v>
      </c>
      <c r="N989">
        <v>365243</v>
      </c>
      <c r="O989" s="13">
        <v>0</v>
      </c>
      <c r="P989" s="14" t="str">
        <f>VLOOKUP(O989,Temp!$E$2:$F$9,2,1)</f>
        <v>0-1</v>
      </c>
      <c r="Q989" s="15" t="str">
        <f t="shared" si="15"/>
        <v>unemployed</v>
      </c>
      <c r="R989">
        <v>1</v>
      </c>
      <c r="S989">
        <v>0</v>
      </c>
      <c r="T989">
        <v>0</v>
      </c>
      <c r="U989">
        <v>0</v>
      </c>
      <c r="W989">
        <v>2</v>
      </c>
    </row>
    <row r="990" spans="1:23">
      <c r="A990">
        <v>5036987</v>
      </c>
      <c r="B990" t="s">
        <v>23</v>
      </c>
      <c r="C990" t="s">
        <v>24</v>
      </c>
      <c r="D990" t="s">
        <v>25</v>
      </c>
      <c r="E990">
        <v>1</v>
      </c>
      <c r="F990">
        <v>135000</v>
      </c>
      <c r="G990" t="s">
        <v>40</v>
      </c>
      <c r="H990" t="s">
        <v>32</v>
      </c>
      <c r="I990" t="s">
        <v>33</v>
      </c>
      <c r="J990" t="s">
        <v>29</v>
      </c>
      <c r="K990">
        <v>-13604</v>
      </c>
      <c r="L990" s="13">
        <v>37.2712328767123</v>
      </c>
      <c r="M990" s="14" t="str">
        <f>VLOOKUP(L990,Temp!$B$2:$C$8,2,1)</f>
        <v>30-40</v>
      </c>
      <c r="N990">
        <v>-1497</v>
      </c>
      <c r="O990" s="13">
        <v>4.1013698630137</v>
      </c>
      <c r="P990" s="14" t="str">
        <f>VLOOKUP(O990,Temp!$E$2:$F$9,2,1)</f>
        <v>1-10</v>
      </c>
      <c r="Q990" s="15" t="str">
        <f t="shared" si="15"/>
        <v>employed</v>
      </c>
      <c r="R990">
        <v>1</v>
      </c>
      <c r="S990">
        <v>0</v>
      </c>
      <c r="T990">
        <v>0</v>
      </c>
      <c r="U990">
        <v>0</v>
      </c>
      <c r="V990" t="s">
        <v>60</v>
      </c>
      <c r="W990">
        <v>3</v>
      </c>
    </row>
    <row r="991" spans="1:23">
      <c r="A991">
        <v>5036993</v>
      </c>
      <c r="B991" t="s">
        <v>23</v>
      </c>
      <c r="C991" t="s">
        <v>24</v>
      </c>
      <c r="D991" t="s">
        <v>25</v>
      </c>
      <c r="E991">
        <v>0</v>
      </c>
      <c r="F991">
        <v>121500</v>
      </c>
      <c r="G991" t="s">
        <v>36</v>
      </c>
      <c r="H991" t="s">
        <v>32</v>
      </c>
      <c r="I991" t="s">
        <v>33</v>
      </c>
      <c r="J991" t="s">
        <v>29</v>
      </c>
      <c r="K991">
        <v>-21620</v>
      </c>
      <c r="L991" s="13">
        <v>59.2328767123288</v>
      </c>
      <c r="M991" s="14" t="str">
        <f>VLOOKUP(L991,Temp!$B$2:$C$8,2,1)</f>
        <v>50-60</v>
      </c>
      <c r="N991">
        <v>-158</v>
      </c>
      <c r="O991" s="13">
        <v>0.432876712328767</v>
      </c>
      <c r="P991" s="14" t="str">
        <f>VLOOKUP(O991,Temp!$E$2:$F$9,2,1)</f>
        <v>0-1</v>
      </c>
      <c r="Q991" s="15" t="str">
        <f t="shared" si="15"/>
        <v>employed</v>
      </c>
      <c r="R991">
        <v>1</v>
      </c>
      <c r="S991">
        <v>0</v>
      </c>
      <c r="T991">
        <v>0</v>
      </c>
      <c r="U991">
        <v>0</v>
      </c>
      <c r="V991" t="s">
        <v>34</v>
      </c>
      <c r="W991">
        <v>2</v>
      </c>
    </row>
    <row r="992" spans="1:23">
      <c r="A992">
        <v>5037000</v>
      </c>
      <c r="B992" t="s">
        <v>23</v>
      </c>
      <c r="C992" t="s">
        <v>24</v>
      </c>
      <c r="D992" t="s">
        <v>24</v>
      </c>
      <c r="E992">
        <v>0</v>
      </c>
      <c r="F992">
        <v>135000</v>
      </c>
      <c r="G992" t="s">
        <v>36</v>
      </c>
      <c r="H992" t="s">
        <v>32</v>
      </c>
      <c r="I992" t="s">
        <v>33</v>
      </c>
      <c r="J992" t="s">
        <v>29</v>
      </c>
      <c r="K992">
        <v>-19003</v>
      </c>
      <c r="L992" s="13">
        <v>52.0630136986301</v>
      </c>
      <c r="M992" s="14" t="str">
        <f>VLOOKUP(L992,Temp!$B$2:$C$8,2,1)</f>
        <v>50-60</v>
      </c>
      <c r="N992">
        <v>-11785</v>
      </c>
      <c r="O992" s="13">
        <v>32.2876712328767</v>
      </c>
      <c r="P992" s="14" t="str">
        <f>VLOOKUP(O992,Temp!$E$2:$F$9,2,1)</f>
        <v>30-40</v>
      </c>
      <c r="Q992" s="15" t="str">
        <f t="shared" si="15"/>
        <v>employed</v>
      </c>
      <c r="R992">
        <v>1</v>
      </c>
      <c r="S992">
        <v>0</v>
      </c>
      <c r="T992">
        <v>0</v>
      </c>
      <c r="U992">
        <v>0</v>
      </c>
      <c r="V992" t="s">
        <v>55</v>
      </c>
      <c r="W992">
        <v>2</v>
      </c>
    </row>
    <row r="993" spans="1:23">
      <c r="A993">
        <v>5037010</v>
      </c>
      <c r="B993" t="s">
        <v>23</v>
      </c>
      <c r="C993" t="s">
        <v>24</v>
      </c>
      <c r="D993" t="s">
        <v>25</v>
      </c>
      <c r="E993">
        <v>0</v>
      </c>
      <c r="F993">
        <v>135000</v>
      </c>
      <c r="G993" t="s">
        <v>36</v>
      </c>
      <c r="H993" t="s">
        <v>32</v>
      </c>
      <c r="I993" t="s">
        <v>47</v>
      </c>
      <c r="J993" t="s">
        <v>29</v>
      </c>
      <c r="K993">
        <v>-14394</v>
      </c>
      <c r="L993" s="13">
        <v>39.4356164383562</v>
      </c>
      <c r="M993" s="14" t="str">
        <f>VLOOKUP(L993,Temp!$B$2:$C$8,2,1)</f>
        <v>30-40</v>
      </c>
      <c r="N993">
        <v>-919</v>
      </c>
      <c r="O993" s="13">
        <v>2.51780821917808</v>
      </c>
      <c r="P993" s="14" t="str">
        <f>VLOOKUP(O993,Temp!$E$2:$F$9,2,1)</f>
        <v>1-10</v>
      </c>
      <c r="Q993" s="15" t="str">
        <f t="shared" si="15"/>
        <v>employed</v>
      </c>
      <c r="R993">
        <v>1</v>
      </c>
      <c r="S993">
        <v>0</v>
      </c>
      <c r="T993">
        <v>1</v>
      </c>
      <c r="U993">
        <v>0</v>
      </c>
      <c r="V993" t="s">
        <v>37</v>
      </c>
      <c r="W993">
        <v>1</v>
      </c>
    </row>
    <row r="994" spans="1:23">
      <c r="A994">
        <v>5037012</v>
      </c>
      <c r="B994" t="s">
        <v>23</v>
      </c>
      <c r="C994" t="s">
        <v>24</v>
      </c>
      <c r="D994" t="s">
        <v>25</v>
      </c>
      <c r="E994">
        <v>0</v>
      </c>
      <c r="F994">
        <v>247500</v>
      </c>
      <c r="G994" t="s">
        <v>36</v>
      </c>
      <c r="H994" t="s">
        <v>32</v>
      </c>
      <c r="I994" t="s">
        <v>33</v>
      </c>
      <c r="J994" t="s">
        <v>29</v>
      </c>
      <c r="K994">
        <v>-18528</v>
      </c>
      <c r="L994" s="13">
        <v>50.7616438356164</v>
      </c>
      <c r="M994" s="14" t="str">
        <f>VLOOKUP(L994,Temp!$B$2:$C$8,2,1)</f>
        <v>50-60</v>
      </c>
      <c r="N994">
        <v>-4054</v>
      </c>
      <c r="O994" s="13">
        <v>11.1068493150685</v>
      </c>
      <c r="P994" s="14" t="str">
        <f>VLOOKUP(O994,Temp!$E$2:$F$9,2,1)</f>
        <v>10-20</v>
      </c>
      <c r="Q994" s="15" t="str">
        <f t="shared" si="15"/>
        <v>employed</v>
      </c>
      <c r="R994">
        <v>1</v>
      </c>
      <c r="S994">
        <v>0</v>
      </c>
      <c r="T994">
        <v>0</v>
      </c>
      <c r="U994">
        <v>0</v>
      </c>
      <c r="V994" t="s">
        <v>35</v>
      </c>
      <c r="W994">
        <v>2</v>
      </c>
    </row>
    <row r="995" spans="1:23">
      <c r="A995">
        <v>5037015</v>
      </c>
      <c r="B995" t="s">
        <v>23</v>
      </c>
      <c r="C995" t="s">
        <v>24</v>
      </c>
      <c r="D995" t="s">
        <v>25</v>
      </c>
      <c r="E995">
        <v>0</v>
      </c>
      <c r="F995">
        <v>90000</v>
      </c>
      <c r="G995" t="s">
        <v>26</v>
      </c>
      <c r="H995" t="s">
        <v>32</v>
      </c>
      <c r="I995" t="s">
        <v>47</v>
      </c>
      <c r="J995" t="s">
        <v>29</v>
      </c>
      <c r="K995">
        <v>-24758</v>
      </c>
      <c r="L995" s="13">
        <v>67.8301369863014</v>
      </c>
      <c r="M995" s="14" t="str">
        <f>VLOOKUP(L995,Temp!$B$2:$C$8,2,1)</f>
        <v>60-70</v>
      </c>
      <c r="N995">
        <v>365243</v>
      </c>
      <c r="O995" s="13">
        <v>0</v>
      </c>
      <c r="P995" s="14" t="str">
        <f>VLOOKUP(O995,Temp!$E$2:$F$9,2,1)</f>
        <v>0-1</v>
      </c>
      <c r="Q995" s="15" t="str">
        <f t="shared" si="15"/>
        <v>unemployed</v>
      </c>
      <c r="R995">
        <v>1</v>
      </c>
      <c r="S995">
        <v>0</v>
      </c>
      <c r="T995">
        <v>1</v>
      </c>
      <c r="U995">
        <v>0</v>
      </c>
      <c r="W995">
        <v>1</v>
      </c>
    </row>
    <row r="996" spans="1:23">
      <c r="A996">
        <v>5037042</v>
      </c>
      <c r="B996" t="s">
        <v>23</v>
      </c>
      <c r="C996" t="s">
        <v>24</v>
      </c>
      <c r="D996" t="s">
        <v>25</v>
      </c>
      <c r="E996">
        <v>0</v>
      </c>
      <c r="F996">
        <v>180000</v>
      </c>
      <c r="G996" t="s">
        <v>31</v>
      </c>
      <c r="H996" t="s">
        <v>32</v>
      </c>
      <c r="I996" t="s">
        <v>33</v>
      </c>
      <c r="J996" t="s">
        <v>29</v>
      </c>
      <c r="K996">
        <v>-17816</v>
      </c>
      <c r="L996" s="13">
        <v>48.8109589041096</v>
      </c>
      <c r="M996" s="14" t="str">
        <f>VLOOKUP(L996,Temp!$B$2:$C$8,2,1)</f>
        <v>40-50</v>
      </c>
      <c r="N996">
        <v>-1285</v>
      </c>
      <c r="O996" s="13">
        <v>3.52054794520548</v>
      </c>
      <c r="P996" s="14" t="str">
        <f>VLOOKUP(O996,Temp!$E$2:$F$9,2,1)</f>
        <v>1-10</v>
      </c>
      <c r="Q996" s="15" t="str">
        <f t="shared" si="15"/>
        <v>employed</v>
      </c>
      <c r="R996">
        <v>1</v>
      </c>
      <c r="S996">
        <v>0</v>
      </c>
      <c r="T996">
        <v>0</v>
      </c>
      <c r="U996">
        <v>0</v>
      </c>
      <c r="V996" t="s">
        <v>55</v>
      </c>
      <c r="W996">
        <v>2</v>
      </c>
    </row>
    <row r="997" spans="1:23">
      <c r="A997">
        <v>5037059</v>
      </c>
      <c r="B997" t="s">
        <v>23</v>
      </c>
      <c r="C997" t="s">
        <v>25</v>
      </c>
      <c r="D997" t="s">
        <v>25</v>
      </c>
      <c r="E997">
        <v>0</v>
      </c>
      <c r="F997">
        <v>247500</v>
      </c>
      <c r="G997" t="s">
        <v>36</v>
      </c>
      <c r="H997" t="s">
        <v>32</v>
      </c>
      <c r="I997" t="s">
        <v>33</v>
      </c>
      <c r="J997" t="s">
        <v>29</v>
      </c>
      <c r="K997">
        <v>-15919</v>
      </c>
      <c r="L997" s="13">
        <v>43.613698630137</v>
      </c>
      <c r="M997" s="14" t="str">
        <f>VLOOKUP(L997,Temp!$B$2:$C$8,2,1)</f>
        <v>40-50</v>
      </c>
      <c r="N997">
        <v>-2104</v>
      </c>
      <c r="O997" s="13">
        <v>5.76438356164384</v>
      </c>
      <c r="P997" s="14" t="str">
        <f>VLOOKUP(O997,Temp!$E$2:$F$9,2,1)</f>
        <v>1-10</v>
      </c>
      <c r="Q997" s="15" t="str">
        <f t="shared" si="15"/>
        <v>employed</v>
      </c>
      <c r="R997">
        <v>1</v>
      </c>
      <c r="S997">
        <v>0</v>
      </c>
      <c r="T997">
        <v>1</v>
      </c>
      <c r="U997">
        <v>0</v>
      </c>
      <c r="W997">
        <v>2</v>
      </c>
    </row>
    <row r="998" spans="1:23">
      <c r="A998">
        <v>5037068</v>
      </c>
      <c r="B998" t="s">
        <v>30</v>
      </c>
      <c r="C998" t="s">
        <v>25</v>
      </c>
      <c r="D998" t="s">
        <v>25</v>
      </c>
      <c r="E998">
        <v>1</v>
      </c>
      <c r="F998">
        <v>189000</v>
      </c>
      <c r="G998" t="s">
        <v>36</v>
      </c>
      <c r="H998" t="s">
        <v>41</v>
      </c>
      <c r="I998" t="s">
        <v>33</v>
      </c>
      <c r="J998" t="s">
        <v>29</v>
      </c>
      <c r="K998">
        <v>-15287</v>
      </c>
      <c r="L998" s="13">
        <v>41.8821917808219</v>
      </c>
      <c r="M998" s="14" t="str">
        <f>VLOOKUP(L998,Temp!$B$2:$C$8,2,1)</f>
        <v>40-50</v>
      </c>
      <c r="N998">
        <v>-2501</v>
      </c>
      <c r="O998" s="13">
        <v>6.85205479452055</v>
      </c>
      <c r="P998" s="14" t="str">
        <f>VLOOKUP(O998,Temp!$E$2:$F$9,2,1)</f>
        <v>1-10</v>
      </c>
      <c r="Q998" s="15" t="str">
        <f t="shared" si="15"/>
        <v>employed</v>
      </c>
      <c r="R998">
        <v>1</v>
      </c>
      <c r="S998">
        <v>0</v>
      </c>
      <c r="T998">
        <v>1</v>
      </c>
      <c r="U998">
        <v>0</v>
      </c>
      <c r="W998">
        <v>3</v>
      </c>
    </row>
    <row r="999" spans="1:23">
      <c r="A999">
        <v>5037084</v>
      </c>
      <c r="B999" t="s">
        <v>30</v>
      </c>
      <c r="C999" t="s">
        <v>25</v>
      </c>
      <c r="D999" t="s">
        <v>25</v>
      </c>
      <c r="E999">
        <v>0</v>
      </c>
      <c r="F999">
        <v>225000</v>
      </c>
      <c r="G999" t="s">
        <v>40</v>
      </c>
      <c r="H999" t="s">
        <v>32</v>
      </c>
      <c r="I999" t="s">
        <v>33</v>
      </c>
      <c r="J999" t="s">
        <v>29</v>
      </c>
      <c r="K999">
        <v>-13688</v>
      </c>
      <c r="L999" s="13">
        <v>37.5013698630137</v>
      </c>
      <c r="M999" s="14" t="str">
        <f>VLOOKUP(L999,Temp!$B$2:$C$8,2,1)</f>
        <v>30-40</v>
      </c>
      <c r="N999">
        <v>-3506</v>
      </c>
      <c r="O999" s="13">
        <v>9.60547945205479</v>
      </c>
      <c r="P999" s="14" t="str">
        <f>VLOOKUP(O999,Temp!$E$2:$F$9,2,1)</f>
        <v>1-10</v>
      </c>
      <c r="Q999" s="15" t="str">
        <f t="shared" si="15"/>
        <v>employed</v>
      </c>
      <c r="R999">
        <v>1</v>
      </c>
      <c r="S999">
        <v>0</v>
      </c>
      <c r="T999">
        <v>1</v>
      </c>
      <c r="U999">
        <v>0</v>
      </c>
      <c r="V999" t="s">
        <v>34</v>
      </c>
      <c r="W999">
        <v>2</v>
      </c>
    </row>
    <row r="1000" spans="1:23">
      <c r="A1000">
        <v>5037095</v>
      </c>
      <c r="B1000" t="s">
        <v>23</v>
      </c>
      <c r="C1000" t="s">
        <v>25</v>
      </c>
      <c r="D1000" t="s">
        <v>25</v>
      </c>
      <c r="E1000">
        <v>0</v>
      </c>
      <c r="F1000">
        <v>126000</v>
      </c>
      <c r="G1000" t="s">
        <v>36</v>
      </c>
      <c r="H1000" t="s">
        <v>32</v>
      </c>
      <c r="I1000" t="s">
        <v>38</v>
      </c>
      <c r="J1000" t="s">
        <v>29</v>
      </c>
      <c r="K1000">
        <v>-18458</v>
      </c>
      <c r="L1000" s="13">
        <v>50.5698630136986</v>
      </c>
      <c r="M1000" s="14" t="str">
        <f>VLOOKUP(L1000,Temp!$B$2:$C$8,2,1)</f>
        <v>50-60</v>
      </c>
      <c r="N1000">
        <v>-2104</v>
      </c>
      <c r="O1000" s="13">
        <v>5.76438356164384</v>
      </c>
      <c r="P1000" s="14" t="str">
        <f>VLOOKUP(O1000,Temp!$E$2:$F$9,2,1)</f>
        <v>1-10</v>
      </c>
      <c r="Q1000" s="15" t="str">
        <f t="shared" si="15"/>
        <v>employed</v>
      </c>
      <c r="R1000">
        <v>1</v>
      </c>
      <c r="S1000">
        <v>0</v>
      </c>
      <c r="T1000">
        <v>0</v>
      </c>
      <c r="U1000">
        <v>0</v>
      </c>
      <c r="V1000" t="s">
        <v>43</v>
      </c>
      <c r="W1000">
        <v>1</v>
      </c>
    </row>
    <row r="1001" spans="1:23">
      <c r="A1001">
        <v>5037096</v>
      </c>
      <c r="B1001" t="s">
        <v>23</v>
      </c>
      <c r="C1001" t="s">
        <v>25</v>
      </c>
      <c r="D1001" t="s">
        <v>25</v>
      </c>
      <c r="E1001">
        <v>0</v>
      </c>
      <c r="F1001">
        <v>126000</v>
      </c>
      <c r="G1001" t="s">
        <v>36</v>
      </c>
      <c r="H1001" t="s">
        <v>32</v>
      </c>
      <c r="I1001" t="s">
        <v>38</v>
      </c>
      <c r="J1001" t="s">
        <v>29</v>
      </c>
      <c r="K1001">
        <v>-18458</v>
      </c>
      <c r="L1001" s="13">
        <v>50.5698630136986</v>
      </c>
      <c r="M1001" s="14" t="str">
        <f>VLOOKUP(L1001,Temp!$B$2:$C$8,2,1)</f>
        <v>50-60</v>
      </c>
      <c r="N1001">
        <v>-2104</v>
      </c>
      <c r="O1001" s="13">
        <v>5.76438356164384</v>
      </c>
      <c r="P1001" s="14" t="str">
        <f>VLOOKUP(O1001,Temp!$E$2:$F$9,2,1)</f>
        <v>1-10</v>
      </c>
      <c r="Q1001" s="15" t="str">
        <f t="shared" si="15"/>
        <v>employed</v>
      </c>
      <c r="R1001">
        <v>1</v>
      </c>
      <c r="S1001">
        <v>0</v>
      </c>
      <c r="T1001">
        <v>0</v>
      </c>
      <c r="U1001">
        <v>0</v>
      </c>
      <c r="V1001" t="s">
        <v>43</v>
      </c>
      <c r="W1001">
        <v>1</v>
      </c>
    </row>
    <row r="1002" spans="1:23">
      <c r="A1002">
        <v>5037109</v>
      </c>
      <c r="B1002" t="s">
        <v>30</v>
      </c>
      <c r="C1002" t="s">
        <v>24</v>
      </c>
      <c r="D1002" t="s">
        <v>24</v>
      </c>
      <c r="E1002">
        <v>0</v>
      </c>
      <c r="F1002">
        <v>202500</v>
      </c>
      <c r="G1002" t="s">
        <v>36</v>
      </c>
      <c r="H1002" t="s">
        <v>32</v>
      </c>
      <c r="I1002" t="s">
        <v>33</v>
      </c>
      <c r="J1002" t="s">
        <v>50</v>
      </c>
      <c r="K1002">
        <v>-18281</v>
      </c>
      <c r="L1002" s="13">
        <v>50.0849315068493</v>
      </c>
      <c r="M1002" s="14" t="str">
        <f>VLOOKUP(L1002,Temp!$B$2:$C$8,2,1)</f>
        <v>50-60</v>
      </c>
      <c r="N1002">
        <v>-3596</v>
      </c>
      <c r="O1002" s="13">
        <v>9.85205479452055</v>
      </c>
      <c r="P1002" s="14" t="str">
        <f>VLOOKUP(O1002,Temp!$E$2:$F$9,2,1)</f>
        <v>1-10</v>
      </c>
      <c r="Q1002" s="15" t="str">
        <f t="shared" si="15"/>
        <v>employed</v>
      </c>
      <c r="R1002">
        <v>1</v>
      </c>
      <c r="S1002">
        <v>0</v>
      </c>
      <c r="T1002">
        <v>0</v>
      </c>
      <c r="U1002">
        <v>0</v>
      </c>
      <c r="V1002" t="s">
        <v>34</v>
      </c>
      <c r="W1002">
        <v>2</v>
      </c>
    </row>
    <row r="1003" spans="1:23">
      <c r="A1003">
        <v>5037113</v>
      </c>
      <c r="B1003" t="s">
        <v>30</v>
      </c>
      <c r="C1003" t="s">
        <v>25</v>
      </c>
      <c r="D1003" t="s">
        <v>25</v>
      </c>
      <c r="E1003">
        <v>1</v>
      </c>
      <c r="F1003">
        <v>225000</v>
      </c>
      <c r="G1003" t="s">
        <v>36</v>
      </c>
      <c r="H1003" t="s">
        <v>32</v>
      </c>
      <c r="I1003" t="s">
        <v>33</v>
      </c>
      <c r="J1003" t="s">
        <v>29</v>
      </c>
      <c r="K1003">
        <v>-12985</v>
      </c>
      <c r="L1003" s="13">
        <v>35.5753424657534</v>
      </c>
      <c r="M1003" s="14" t="str">
        <f>VLOOKUP(L1003,Temp!$B$2:$C$8,2,1)</f>
        <v>30-40</v>
      </c>
      <c r="N1003">
        <v>-858</v>
      </c>
      <c r="O1003" s="13">
        <v>2.35068493150685</v>
      </c>
      <c r="P1003" s="14" t="str">
        <f>VLOOKUP(O1003,Temp!$E$2:$F$9,2,1)</f>
        <v>1-10</v>
      </c>
      <c r="Q1003" s="15" t="str">
        <f t="shared" si="15"/>
        <v>employed</v>
      </c>
      <c r="R1003">
        <v>1</v>
      </c>
      <c r="S1003">
        <v>0</v>
      </c>
      <c r="T1003">
        <v>1</v>
      </c>
      <c r="U1003">
        <v>0</v>
      </c>
      <c r="V1003" t="s">
        <v>44</v>
      </c>
      <c r="W1003">
        <v>3</v>
      </c>
    </row>
    <row r="1004" spans="1:23">
      <c r="A1004">
        <v>5037137</v>
      </c>
      <c r="B1004" t="s">
        <v>23</v>
      </c>
      <c r="C1004" t="s">
        <v>24</v>
      </c>
      <c r="D1004" t="s">
        <v>25</v>
      </c>
      <c r="E1004">
        <v>0</v>
      </c>
      <c r="F1004">
        <v>144000</v>
      </c>
      <c r="G1004" t="s">
        <v>40</v>
      </c>
      <c r="H1004" t="s">
        <v>27</v>
      </c>
      <c r="I1004" t="s">
        <v>33</v>
      </c>
      <c r="J1004" t="s">
        <v>29</v>
      </c>
      <c r="K1004">
        <v>-18913</v>
      </c>
      <c r="L1004" s="13">
        <v>51.8164383561644</v>
      </c>
      <c r="M1004" s="14" t="str">
        <f>VLOOKUP(L1004,Temp!$B$2:$C$8,2,1)</f>
        <v>50-60</v>
      </c>
      <c r="N1004">
        <v>-4449</v>
      </c>
      <c r="O1004" s="13">
        <v>12.1890410958904</v>
      </c>
      <c r="P1004" s="14" t="str">
        <f>VLOOKUP(O1004,Temp!$E$2:$F$9,2,1)</f>
        <v>10-20</v>
      </c>
      <c r="Q1004" s="15" t="str">
        <f t="shared" si="15"/>
        <v>employed</v>
      </c>
      <c r="R1004">
        <v>1</v>
      </c>
      <c r="S1004">
        <v>0</v>
      </c>
      <c r="T1004">
        <v>0</v>
      </c>
      <c r="U1004">
        <v>0</v>
      </c>
      <c r="W1004">
        <v>2</v>
      </c>
    </row>
    <row r="1005" spans="1:23">
      <c r="A1005">
        <v>5037149</v>
      </c>
      <c r="B1005" t="s">
        <v>23</v>
      </c>
      <c r="C1005" t="s">
        <v>24</v>
      </c>
      <c r="D1005" t="s">
        <v>25</v>
      </c>
      <c r="E1005">
        <v>1</v>
      </c>
      <c r="F1005">
        <v>112500</v>
      </c>
      <c r="G1005" t="s">
        <v>31</v>
      </c>
      <c r="H1005" t="s">
        <v>32</v>
      </c>
      <c r="I1005" t="s">
        <v>33</v>
      </c>
      <c r="J1005" t="s">
        <v>29</v>
      </c>
      <c r="K1005">
        <v>-14962</v>
      </c>
      <c r="L1005" s="13">
        <v>40.9917808219178</v>
      </c>
      <c r="M1005" s="14" t="str">
        <f>VLOOKUP(L1005,Temp!$B$2:$C$8,2,1)</f>
        <v>40-50</v>
      </c>
      <c r="N1005">
        <v>-3353</v>
      </c>
      <c r="O1005" s="13">
        <v>9.18630136986301</v>
      </c>
      <c r="P1005" s="14" t="str">
        <f>VLOOKUP(O1005,Temp!$E$2:$F$9,2,1)</f>
        <v>1-10</v>
      </c>
      <c r="Q1005" s="15" t="str">
        <f t="shared" si="15"/>
        <v>employed</v>
      </c>
      <c r="R1005">
        <v>1</v>
      </c>
      <c r="S1005">
        <v>1</v>
      </c>
      <c r="T1005">
        <v>1</v>
      </c>
      <c r="U1005">
        <v>0</v>
      </c>
      <c r="V1005" t="s">
        <v>44</v>
      </c>
      <c r="W1005">
        <v>3</v>
      </c>
    </row>
    <row r="1006" spans="1:23">
      <c r="A1006">
        <v>5037154</v>
      </c>
      <c r="B1006" t="s">
        <v>23</v>
      </c>
      <c r="C1006" t="s">
        <v>24</v>
      </c>
      <c r="D1006" t="s">
        <v>25</v>
      </c>
      <c r="E1006">
        <v>1</v>
      </c>
      <c r="F1006">
        <v>225000</v>
      </c>
      <c r="G1006" t="s">
        <v>40</v>
      </c>
      <c r="H1006" t="s">
        <v>32</v>
      </c>
      <c r="I1006" t="s">
        <v>38</v>
      </c>
      <c r="J1006" t="s">
        <v>29</v>
      </c>
      <c r="K1006">
        <v>-15899</v>
      </c>
      <c r="L1006" s="13">
        <v>43.558904109589</v>
      </c>
      <c r="M1006" s="14" t="str">
        <f>VLOOKUP(L1006,Temp!$B$2:$C$8,2,1)</f>
        <v>40-50</v>
      </c>
      <c r="N1006">
        <v>-3993</v>
      </c>
      <c r="O1006" s="13">
        <v>10.9397260273973</v>
      </c>
      <c r="P1006" s="14" t="str">
        <f>VLOOKUP(O1006,Temp!$E$2:$F$9,2,1)</f>
        <v>10-20</v>
      </c>
      <c r="Q1006" s="15" t="str">
        <f t="shared" si="15"/>
        <v>employed</v>
      </c>
      <c r="R1006">
        <v>1</v>
      </c>
      <c r="S1006">
        <v>0</v>
      </c>
      <c r="T1006">
        <v>0</v>
      </c>
      <c r="U1006">
        <v>0</v>
      </c>
      <c r="W1006">
        <v>2</v>
      </c>
    </row>
    <row r="1007" spans="1:23">
      <c r="A1007">
        <v>5037155</v>
      </c>
      <c r="B1007" t="s">
        <v>23</v>
      </c>
      <c r="C1007" t="s">
        <v>24</v>
      </c>
      <c r="D1007" t="s">
        <v>25</v>
      </c>
      <c r="E1007">
        <v>1</v>
      </c>
      <c r="F1007">
        <v>225000</v>
      </c>
      <c r="G1007" t="s">
        <v>40</v>
      </c>
      <c r="H1007" t="s">
        <v>32</v>
      </c>
      <c r="I1007" t="s">
        <v>38</v>
      </c>
      <c r="J1007" t="s">
        <v>29</v>
      </c>
      <c r="K1007">
        <v>-15899</v>
      </c>
      <c r="L1007" s="13">
        <v>43.558904109589</v>
      </c>
      <c r="M1007" s="14" t="str">
        <f>VLOOKUP(L1007,Temp!$B$2:$C$8,2,1)</f>
        <v>40-50</v>
      </c>
      <c r="N1007">
        <v>-3993</v>
      </c>
      <c r="O1007" s="13">
        <v>10.9397260273973</v>
      </c>
      <c r="P1007" s="14" t="str">
        <f>VLOOKUP(O1007,Temp!$E$2:$F$9,2,1)</f>
        <v>10-20</v>
      </c>
      <c r="Q1007" s="15" t="str">
        <f t="shared" si="15"/>
        <v>employed</v>
      </c>
      <c r="R1007">
        <v>1</v>
      </c>
      <c r="S1007">
        <v>0</v>
      </c>
      <c r="T1007">
        <v>0</v>
      </c>
      <c r="U1007">
        <v>0</v>
      </c>
      <c r="W1007">
        <v>2</v>
      </c>
    </row>
    <row r="1008" spans="1:23">
      <c r="A1008">
        <v>5037157</v>
      </c>
      <c r="B1008" t="s">
        <v>23</v>
      </c>
      <c r="C1008" t="s">
        <v>24</v>
      </c>
      <c r="D1008" t="s">
        <v>25</v>
      </c>
      <c r="E1008">
        <v>0</v>
      </c>
      <c r="F1008">
        <v>157500</v>
      </c>
      <c r="G1008" t="s">
        <v>26</v>
      </c>
      <c r="H1008" t="s">
        <v>32</v>
      </c>
      <c r="I1008" t="s">
        <v>33</v>
      </c>
      <c r="J1008" t="s">
        <v>29</v>
      </c>
      <c r="K1008">
        <v>-22861</v>
      </c>
      <c r="L1008" s="13">
        <v>62.6328767123288</v>
      </c>
      <c r="M1008" s="14" t="str">
        <f>VLOOKUP(L1008,Temp!$B$2:$C$8,2,1)</f>
        <v>60-70</v>
      </c>
      <c r="N1008">
        <v>365243</v>
      </c>
      <c r="O1008" s="13">
        <v>0</v>
      </c>
      <c r="P1008" s="14" t="str">
        <f>VLOOKUP(O1008,Temp!$E$2:$F$9,2,1)</f>
        <v>0-1</v>
      </c>
      <c r="Q1008" s="15" t="str">
        <f t="shared" si="15"/>
        <v>unemployed</v>
      </c>
      <c r="R1008">
        <v>1</v>
      </c>
      <c r="S1008">
        <v>0</v>
      </c>
      <c r="T1008">
        <v>1</v>
      </c>
      <c r="U1008">
        <v>0</v>
      </c>
      <c r="W1008">
        <v>2</v>
      </c>
    </row>
    <row r="1009" spans="1:23">
      <c r="A1009">
        <v>5037163</v>
      </c>
      <c r="B1009" t="s">
        <v>30</v>
      </c>
      <c r="C1009" t="s">
        <v>25</v>
      </c>
      <c r="D1009" t="s">
        <v>25</v>
      </c>
      <c r="E1009">
        <v>1</v>
      </c>
      <c r="F1009">
        <v>171000</v>
      </c>
      <c r="G1009" t="s">
        <v>31</v>
      </c>
      <c r="H1009" t="s">
        <v>41</v>
      </c>
      <c r="I1009" t="s">
        <v>33</v>
      </c>
      <c r="J1009" t="s">
        <v>29</v>
      </c>
      <c r="K1009">
        <v>-14399</v>
      </c>
      <c r="L1009" s="13">
        <v>39.4493150684931</v>
      </c>
      <c r="M1009" s="14" t="str">
        <f>VLOOKUP(L1009,Temp!$B$2:$C$8,2,1)</f>
        <v>30-40</v>
      </c>
      <c r="N1009">
        <v>-6122</v>
      </c>
      <c r="O1009" s="13">
        <v>16.772602739726</v>
      </c>
      <c r="P1009" s="14" t="str">
        <f>VLOOKUP(O1009,Temp!$E$2:$F$9,2,1)</f>
        <v>10-20</v>
      </c>
      <c r="Q1009" s="15" t="str">
        <f t="shared" si="15"/>
        <v>employed</v>
      </c>
      <c r="R1009">
        <v>1</v>
      </c>
      <c r="S1009">
        <v>0</v>
      </c>
      <c r="T1009">
        <v>0</v>
      </c>
      <c r="U1009">
        <v>0</v>
      </c>
      <c r="V1009" t="s">
        <v>37</v>
      </c>
      <c r="W1009">
        <v>3</v>
      </c>
    </row>
    <row r="1010" spans="1:23">
      <c r="A1010">
        <v>5037165</v>
      </c>
      <c r="B1010" t="s">
        <v>23</v>
      </c>
      <c r="C1010" t="s">
        <v>24</v>
      </c>
      <c r="D1010" t="s">
        <v>25</v>
      </c>
      <c r="E1010">
        <v>0</v>
      </c>
      <c r="F1010">
        <v>90000</v>
      </c>
      <c r="G1010" t="s">
        <v>26</v>
      </c>
      <c r="H1010" t="s">
        <v>32</v>
      </c>
      <c r="I1010" t="s">
        <v>28</v>
      </c>
      <c r="J1010" t="s">
        <v>29</v>
      </c>
      <c r="K1010">
        <v>-21561</v>
      </c>
      <c r="L1010" s="13">
        <v>59.0712328767123</v>
      </c>
      <c r="M1010" s="14" t="str">
        <f>VLOOKUP(L1010,Temp!$B$2:$C$8,2,1)</f>
        <v>50-60</v>
      </c>
      <c r="N1010">
        <v>365243</v>
      </c>
      <c r="O1010" s="13">
        <v>0</v>
      </c>
      <c r="P1010" s="14" t="str">
        <f>VLOOKUP(O1010,Temp!$E$2:$F$9,2,1)</f>
        <v>0-1</v>
      </c>
      <c r="Q1010" s="15" t="str">
        <f t="shared" si="15"/>
        <v>unemployed</v>
      </c>
      <c r="R1010">
        <v>1</v>
      </c>
      <c r="S1010">
        <v>0</v>
      </c>
      <c r="T1010">
        <v>1</v>
      </c>
      <c r="U1010">
        <v>0</v>
      </c>
      <c r="W1010">
        <v>1</v>
      </c>
    </row>
    <row r="1011" spans="1:23">
      <c r="A1011">
        <v>5037179</v>
      </c>
      <c r="B1011" t="s">
        <v>23</v>
      </c>
      <c r="C1011" t="s">
        <v>24</v>
      </c>
      <c r="D1011" t="s">
        <v>25</v>
      </c>
      <c r="E1011">
        <v>0</v>
      </c>
      <c r="F1011">
        <v>180000</v>
      </c>
      <c r="G1011" t="s">
        <v>36</v>
      </c>
      <c r="H1011" t="s">
        <v>32</v>
      </c>
      <c r="I1011" t="s">
        <v>33</v>
      </c>
      <c r="J1011" t="s">
        <v>29</v>
      </c>
      <c r="K1011">
        <v>-14891</v>
      </c>
      <c r="L1011" s="13">
        <v>40.7972602739726</v>
      </c>
      <c r="M1011" s="14" t="str">
        <f>VLOOKUP(L1011,Temp!$B$2:$C$8,2,1)</f>
        <v>40-50</v>
      </c>
      <c r="N1011">
        <v>-1254</v>
      </c>
      <c r="O1011" s="13">
        <v>3.43561643835616</v>
      </c>
      <c r="P1011" s="14" t="str">
        <f>VLOOKUP(O1011,Temp!$E$2:$F$9,2,1)</f>
        <v>1-10</v>
      </c>
      <c r="Q1011" s="15" t="str">
        <f t="shared" si="15"/>
        <v>employed</v>
      </c>
      <c r="R1011">
        <v>1</v>
      </c>
      <c r="S1011">
        <v>0</v>
      </c>
      <c r="T1011">
        <v>0</v>
      </c>
      <c r="U1011">
        <v>0</v>
      </c>
      <c r="V1011" t="s">
        <v>34</v>
      </c>
      <c r="W1011">
        <v>2</v>
      </c>
    </row>
    <row r="1012" spans="1:23">
      <c r="A1012">
        <v>5037180</v>
      </c>
      <c r="B1012" t="s">
        <v>23</v>
      </c>
      <c r="C1012" t="s">
        <v>24</v>
      </c>
      <c r="D1012" t="s">
        <v>25</v>
      </c>
      <c r="E1012">
        <v>0</v>
      </c>
      <c r="F1012">
        <v>180000</v>
      </c>
      <c r="G1012" t="s">
        <v>36</v>
      </c>
      <c r="H1012" t="s">
        <v>32</v>
      </c>
      <c r="I1012" t="s">
        <v>33</v>
      </c>
      <c r="J1012" t="s">
        <v>29</v>
      </c>
      <c r="K1012">
        <v>-14891</v>
      </c>
      <c r="L1012" s="13">
        <v>40.7972602739726</v>
      </c>
      <c r="M1012" s="14" t="str">
        <f>VLOOKUP(L1012,Temp!$B$2:$C$8,2,1)</f>
        <v>40-50</v>
      </c>
      <c r="N1012">
        <v>-1254</v>
      </c>
      <c r="O1012" s="13">
        <v>3.43561643835616</v>
      </c>
      <c r="P1012" s="14" t="str">
        <f>VLOOKUP(O1012,Temp!$E$2:$F$9,2,1)</f>
        <v>1-10</v>
      </c>
      <c r="Q1012" s="15" t="str">
        <f t="shared" si="15"/>
        <v>employed</v>
      </c>
      <c r="R1012">
        <v>1</v>
      </c>
      <c r="S1012">
        <v>0</v>
      </c>
      <c r="T1012">
        <v>0</v>
      </c>
      <c r="U1012">
        <v>0</v>
      </c>
      <c r="V1012" t="s">
        <v>34</v>
      </c>
      <c r="W1012">
        <v>2</v>
      </c>
    </row>
    <row r="1013" spans="1:23">
      <c r="A1013">
        <v>5037187</v>
      </c>
      <c r="B1013" t="s">
        <v>23</v>
      </c>
      <c r="C1013" t="s">
        <v>25</v>
      </c>
      <c r="D1013" t="s">
        <v>25</v>
      </c>
      <c r="E1013">
        <v>0</v>
      </c>
      <c r="F1013">
        <v>405000</v>
      </c>
      <c r="G1013" t="s">
        <v>36</v>
      </c>
      <c r="H1013" t="s">
        <v>41</v>
      </c>
      <c r="I1013" t="s">
        <v>42</v>
      </c>
      <c r="J1013" t="s">
        <v>29</v>
      </c>
      <c r="K1013">
        <v>-12458</v>
      </c>
      <c r="L1013" s="13">
        <v>34.1315068493151</v>
      </c>
      <c r="M1013" s="14" t="str">
        <f>VLOOKUP(L1013,Temp!$B$2:$C$8,2,1)</f>
        <v>30-40</v>
      </c>
      <c r="N1013">
        <v>-2076</v>
      </c>
      <c r="O1013" s="13">
        <v>5.68767123287671</v>
      </c>
      <c r="P1013" s="14" t="str">
        <f>VLOOKUP(O1013,Temp!$E$2:$F$9,2,1)</f>
        <v>1-10</v>
      </c>
      <c r="Q1013" s="15" t="str">
        <f t="shared" si="15"/>
        <v>employed</v>
      </c>
      <c r="R1013">
        <v>1</v>
      </c>
      <c r="S1013">
        <v>1</v>
      </c>
      <c r="T1013">
        <v>0</v>
      </c>
      <c r="U1013">
        <v>0</v>
      </c>
      <c r="V1013" t="s">
        <v>44</v>
      </c>
      <c r="W1013">
        <v>2</v>
      </c>
    </row>
    <row r="1014" spans="1:23">
      <c r="A1014">
        <v>5037197</v>
      </c>
      <c r="B1014" t="s">
        <v>23</v>
      </c>
      <c r="C1014" t="s">
        <v>24</v>
      </c>
      <c r="D1014" t="s">
        <v>25</v>
      </c>
      <c r="E1014">
        <v>0</v>
      </c>
      <c r="F1014">
        <v>112500</v>
      </c>
      <c r="G1014" t="s">
        <v>26</v>
      </c>
      <c r="H1014" t="s">
        <v>32</v>
      </c>
      <c r="I1014" t="s">
        <v>33</v>
      </c>
      <c r="J1014" t="s">
        <v>29</v>
      </c>
      <c r="K1014">
        <v>-23518</v>
      </c>
      <c r="L1014" s="13">
        <v>64.4328767123288</v>
      </c>
      <c r="M1014" s="14" t="str">
        <f>VLOOKUP(L1014,Temp!$B$2:$C$8,2,1)</f>
        <v>60-70</v>
      </c>
      <c r="N1014">
        <v>365243</v>
      </c>
      <c r="O1014" s="13">
        <v>0</v>
      </c>
      <c r="P1014" s="14" t="str">
        <f>VLOOKUP(O1014,Temp!$E$2:$F$9,2,1)</f>
        <v>0-1</v>
      </c>
      <c r="Q1014" s="15" t="str">
        <f t="shared" si="15"/>
        <v>unemployed</v>
      </c>
      <c r="R1014">
        <v>1</v>
      </c>
      <c r="S1014">
        <v>0</v>
      </c>
      <c r="T1014">
        <v>1</v>
      </c>
      <c r="U1014">
        <v>0</v>
      </c>
      <c r="W1014">
        <v>2</v>
      </c>
    </row>
    <row r="1015" spans="1:23">
      <c r="A1015">
        <v>5037199</v>
      </c>
      <c r="B1015" t="s">
        <v>23</v>
      </c>
      <c r="C1015" t="s">
        <v>25</v>
      </c>
      <c r="D1015" t="s">
        <v>25</v>
      </c>
      <c r="E1015">
        <v>1</v>
      </c>
      <c r="F1015">
        <v>135000</v>
      </c>
      <c r="G1015" t="s">
        <v>36</v>
      </c>
      <c r="H1015" t="s">
        <v>32</v>
      </c>
      <c r="I1015" t="s">
        <v>33</v>
      </c>
      <c r="J1015" t="s">
        <v>29</v>
      </c>
      <c r="K1015">
        <v>-11220</v>
      </c>
      <c r="L1015" s="13">
        <v>30.7397260273973</v>
      </c>
      <c r="M1015" s="14" t="str">
        <f>VLOOKUP(L1015,Temp!$B$2:$C$8,2,1)</f>
        <v>30-40</v>
      </c>
      <c r="N1015">
        <v>-1534</v>
      </c>
      <c r="O1015" s="13">
        <v>4.2027397260274</v>
      </c>
      <c r="P1015" s="14" t="str">
        <f>VLOOKUP(O1015,Temp!$E$2:$F$9,2,1)</f>
        <v>1-10</v>
      </c>
      <c r="Q1015" s="15" t="str">
        <f t="shared" si="15"/>
        <v>employed</v>
      </c>
      <c r="R1015">
        <v>1</v>
      </c>
      <c r="S1015">
        <v>0</v>
      </c>
      <c r="T1015">
        <v>0</v>
      </c>
      <c r="U1015">
        <v>0</v>
      </c>
      <c r="V1015" t="s">
        <v>37</v>
      </c>
      <c r="W1015">
        <v>3</v>
      </c>
    </row>
    <row r="1016" spans="1:23">
      <c r="A1016">
        <v>5037208</v>
      </c>
      <c r="B1016" t="s">
        <v>30</v>
      </c>
      <c r="C1016" t="s">
        <v>24</v>
      </c>
      <c r="D1016" t="s">
        <v>25</v>
      </c>
      <c r="E1016">
        <v>3</v>
      </c>
      <c r="F1016">
        <v>180000</v>
      </c>
      <c r="G1016" t="s">
        <v>36</v>
      </c>
      <c r="H1016" t="s">
        <v>32</v>
      </c>
      <c r="I1016" t="s">
        <v>33</v>
      </c>
      <c r="J1016" t="s">
        <v>29</v>
      </c>
      <c r="K1016">
        <v>-12582</v>
      </c>
      <c r="L1016" s="13">
        <v>34.4712328767123</v>
      </c>
      <c r="M1016" s="14" t="str">
        <f>VLOOKUP(L1016,Temp!$B$2:$C$8,2,1)</f>
        <v>30-40</v>
      </c>
      <c r="N1016">
        <v>-1838</v>
      </c>
      <c r="O1016" s="13">
        <v>5.03561643835616</v>
      </c>
      <c r="P1016" s="14" t="str">
        <f>VLOOKUP(O1016,Temp!$E$2:$F$9,2,1)</f>
        <v>1-10</v>
      </c>
      <c r="Q1016" s="15" t="str">
        <f t="shared" si="15"/>
        <v>employed</v>
      </c>
      <c r="R1016">
        <v>1</v>
      </c>
      <c r="S1016">
        <v>1</v>
      </c>
      <c r="T1016">
        <v>1</v>
      </c>
      <c r="U1016">
        <v>0</v>
      </c>
      <c r="V1016" t="s">
        <v>35</v>
      </c>
      <c r="W1016">
        <v>5</v>
      </c>
    </row>
    <row r="1017" spans="1:23">
      <c r="A1017">
        <v>5037215</v>
      </c>
      <c r="B1017" t="s">
        <v>23</v>
      </c>
      <c r="C1017" t="s">
        <v>25</v>
      </c>
      <c r="D1017" t="s">
        <v>24</v>
      </c>
      <c r="E1017">
        <v>0</v>
      </c>
      <c r="F1017">
        <v>225000</v>
      </c>
      <c r="G1017" t="s">
        <v>26</v>
      </c>
      <c r="H1017" t="s">
        <v>32</v>
      </c>
      <c r="I1017" t="s">
        <v>33</v>
      </c>
      <c r="J1017" t="s">
        <v>29</v>
      </c>
      <c r="K1017">
        <v>-20460</v>
      </c>
      <c r="L1017" s="13">
        <v>56.0547945205479</v>
      </c>
      <c r="M1017" s="14" t="str">
        <f>VLOOKUP(L1017,Temp!$B$2:$C$8,2,1)</f>
        <v>50-60</v>
      </c>
      <c r="N1017">
        <v>365243</v>
      </c>
      <c r="O1017" s="13">
        <v>0</v>
      </c>
      <c r="P1017" s="14" t="str">
        <f>VLOOKUP(O1017,Temp!$E$2:$F$9,2,1)</f>
        <v>0-1</v>
      </c>
      <c r="Q1017" s="15" t="str">
        <f t="shared" si="15"/>
        <v>unemployed</v>
      </c>
      <c r="R1017">
        <v>1</v>
      </c>
      <c r="S1017">
        <v>0</v>
      </c>
      <c r="T1017">
        <v>0</v>
      </c>
      <c r="U1017">
        <v>0</v>
      </c>
      <c r="W1017">
        <v>2</v>
      </c>
    </row>
    <row r="1018" spans="1:23">
      <c r="A1018">
        <v>5037220</v>
      </c>
      <c r="B1018" t="s">
        <v>30</v>
      </c>
      <c r="C1018" t="s">
        <v>25</v>
      </c>
      <c r="D1018" t="s">
        <v>25</v>
      </c>
      <c r="E1018">
        <v>0</v>
      </c>
      <c r="F1018">
        <v>166500</v>
      </c>
      <c r="G1018" t="s">
        <v>36</v>
      </c>
      <c r="H1018" t="s">
        <v>32</v>
      </c>
      <c r="I1018" t="s">
        <v>33</v>
      </c>
      <c r="J1018" t="s">
        <v>29</v>
      </c>
      <c r="K1018">
        <v>-17048</v>
      </c>
      <c r="L1018" s="13">
        <v>46.7068493150685</v>
      </c>
      <c r="M1018" s="14" t="str">
        <f>VLOOKUP(L1018,Temp!$B$2:$C$8,2,1)</f>
        <v>40-50</v>
      </c>
      <c r="N1018">
        <v>-2276</v>
      </c>
      <c r="O1018" s="13">
        <v>6.23561643835616</v>
      </c>
      <c r="P1018" s="14" t="str">
        <f>VLOOKUP(O1018,Temp!$E$2:$F$9,2,1)</f>
        <v>1-10</v>
      </c>
      <c r="Q1018" s="15" t="str">
        <f t="shared" si="15"/>
        <v>employed</v>
      </c>
      <c r="R1018">
        <v>1</v>
      </c>
      <c r="S1018">
        <v>0</v>
      </c>
      <c r="T1018">
        <v>0</v>
      </c>
      <c r="U1018">
        <v>0</v>
      </c>
      <c r="W1018">
        <v>2</v>
      </c>
    </row>
    <row r="1019" spans="1:23">
      <c r="A1019">
        <v>5037230</v>
      </c>
      <c r="B1019" t="s">
        <v>23</v>
      </c>
      <c r="C1019" t="s">
        <v>24</v>
      </c>
      <c r="D1019" t="s">
        <v>24</v>
      </c>
      <c r="E1019">
        <v>0</v>
      </c>
      <c r="F1019">
        <v>364500</v>
      </c>
      <c r="G1019" t="s">
        <v>36</v>
      </c>
      <c r="H1019" t="s">
        <v>32</v>
      </c>
      <c r="I1019" t="s">
        <v>42</v>
      </c>
      <c r="J1019" t="s">
        <v>29</v>
      </c>
      <c r="K1019">
        <v>-17204</v>
      </c>
      <c r="L1019" s="13">
        <v>47.1342465753425</v>
      </c>
      <c r="M1019" s="14" t="str">
        <f>VLOOKUP(L1019,Temp!$B$2:$C$8,2,1)</f>
        <v>40-50</v>
      </c>
      <c r="N1019">
        <v>-1028</v>
      </c>
      <c r="O1019" s="13">
        <v>2.81643835616438</v>
      </c>
      <c r="P1019" s="14" t="str">
        <f>VLOOKUP(O1019,Temp!$E$2:$F$9,2,1)</f>
        <v>1-10</v>
      </c>
      <c r="Q1019" s="15" t="str">
        <f t="shared" si="15"/>
        <v>employed</v>
      </c>
      <c r="R1019">
        <v>1</v>
      </c>
      <c r="S1019">
        <v>0</v>
      </c>
      <c r="T1019">
        <v>0</v>
      </c>
      <c r="U1019">
        <v>0</v>
      </c>
      <c r="V1019" t="s">
        <v>44</v>
      </c>
      <c r="W1019">
        <v>2</v>
      </c>
    </row>
    <row r="1020" spans="1:23">
      <c r="A1020">
        <v>5037248</v>
      </c>
      <c r="B1020" t="s">
        <v>30</v>
      </c>
      <c r="C1020" t="s">
        <v>25</v>
      </c>
      <c r="D1020" t="s">
        <v>24</v>
      </c>
      <c r="E1020">
        <v>0</v>
      </c>
      <c r="F1020">
        <v>135000</v>
      </c>
      <c r="G1020" t="s">
        <v>36</v>
      </c>
      <c r="H1020" t="s">
        <v>32</v>
      </c>
      <c r="I1020" t="s">
        <v>33</v>
      </c>
      <c r="J1020" t="s">
        <v>46</v>
      </c>
      <c r="K1020">
        <v>-12018</v>
      </c>
      <c r="L1020" s="13">
        <v>32.9260273972603</v>
      </c>
      <c r="M1020" s="14" t="str">
        <f>VLOOKUP(L1020,Temp!$B$2:$C$8,2,1)</f>
        <v>30-40</v>
      </c>
      <c r="N1020">
        <v>-408</v>
      </c>
      <c r="O1020" s="13">
        <v>1.11780821917808</v>
      </c>
      <c r="P1020" s="14" t="str">
        <f>VLOOKUP(O1020,Temp!$E$2:$F$9,2,1)</f>
        <v>1-10</v>
      </c>
      <c r="Q1020" s="15" t="str">
        <f t="shared" si="15"/>
        <v>employed</v>
      </c>
      <c r="R1020">
        <v>1</v>
      </c>
      <c r="S1020">
        <v>0</v>
      </c>
      <c r="T1020">
        <v>0</v>
      </c>
      <c r="U1020">
        <v>0</v>
      </c>
      <c r="V1020" t="s">
        <v>34</v>
      </c>
      <c r="W1020">
        <v>2</v>
      </c>
    </row>
    <row r="1021" spans="1:23">
      <c r="A1021">
        <v>5037254</v>
      </c>
      <c r="B1021" t="s">
        <v>30</v>
      </c>
      <c r="C1021" t="s">
        <v>24</v>
      </c>
      <c r="D1021" t="s">
        <v>24</v>
      </c>
      <c r="E1021">
        <v>0</v>
      </c>
      <c r="F1021">
        <v>166500</v>
      </c>
      <c r="G1021" t="s">
        <v>36</v>
      </c>
      <c r="H1021" t="s">
        <v>32</v>
      </c>
      <c r="I1021" t="s">
        <v>38</v>
      </c>
      <c r="J1021" t="s">
        <v>29</v>
      </c>
      <c r="K1021">
        <v>-8401</v>
      </c>
      <c r="L1021" s="13">
        <v>23.0164383561644</v>
      </c>
      <c r="M1021" s="14" t="str">
        <f>VLOOKUP(L1021,Temp!$B$2:$C$8,2,1)</f>
        <v>20-30</v>
      </c>
      <c r="N1021">
        <v>-450</v>
      </c>
      <c r="O1021" s="13">
        <v>1.23287671232877</v>
      </c>
      <c r="P1021" s="14" t="str">
        <f>VLOOKUP(O1021,Temp!$E$2:$F$9,2,1)</f>
        <v>1-10</v>
      </c>
      <c r="Q1021" s="15" t="str">
        <f t="shared" si="15"/>
        <v>employed</v>
      </c>
      <c r="R1021">
        <v>1</v>
      </c>
      <c r="S1021">
        <v>0</v>
      </c>
      <c r="T1021">
        <v>0</v>
      </c>
      <c r="U1021">
        <v>1</v>
      </c>
      <c r="V1021" t="s">
        <v>34</v>
      </c>
      <c r="W1021">
        <v>1</v>
      </c>
    </row>
    <row r="1022" spans="1:23">
      <c r="A1022">
        <v>5037259</v>
      </c>
      <c r="B1022" t="s">
        <v>23</v>
      </c>
      <c r="C1022" t="s">
        <v>24</v>
      </c>
      <c r="D1022" t="s">
        <v>25</v>
      </c>
      <c r="E1022">
        <v>1</v>
      </c>
      <c r="F1022">
        <v>135000</v>
      </c>
      <c r="G1022" t="s">
        <v>31</v>
      </c>
      <c r="H1022" t="s">
        <v>27</v>
      </c>
      <c r="I1022" t="s">
        <v>33</v>
      </c>
      <c r="J1022" t="s">
        <v>29</v>
      </c>
      <c r="K1022">
        <v>-11416</v>
      </c>
      <c r="L1022" s="13">
        <v>31.2767123287671</v>
      </c>
      <c r="M1022" s="14" t="str">
        <f>VLOOKUP(L1022,Temp!$B$2:$C$8,2,1)</f>
        <v>30-40</v>
      </c>
      <c r="N1022">
        <v>-420</v>
      </c>
      <c r="O1022" s="13">
        <v>1.15068493150685</v>
      </c>
      <c r="P1022" s="14" t="str">
        <f>VLOOKUP(O1022,Temp!$E$2:$F$9,2,1)</f>
        <v>1-10</v>
      </c>
      <c r="Q1022" s="15" t="str">
        <f t="shared" si="15"/>
        <v>employed</v>
      </c>
      <c r="R1022">
        <v>1</v>
      </c>
      <c r="S1022">
        <v>0</v>
      </c>
      <c r="T1022">
        <v>0</v>
      </c>
      <c r="U1022">
        <v>0</v>
      </c>
      <c r="V1022" t="s">
        <v>52</v>
      </c>
      <c r="W1022">
        <v>3</v>
      </c>
    </row>
    <row r="1023" spans="1:23">
      <c r="A1023">
        <v>5037293</v>
      </c>
      <c r="B1023" t="s">
        <v>23</v>
      </c>
      <c r="C1023" t="s">
        <v>24</v>
      </c>
      <c r="D1023" t="s">
        <v>25</v>
      </c>
      <c r="E1023">
        <v>2</v>
      </c>
      <c r="F1023">
        <v>270000</v>
      </c>
      <c r="G1023" t="s">
        <v>31</v>
      </c>
      <c r="H1023" t="s">
        <v>27</v>
      </c>
      <c r="I1023" t="s">
        <v>33</v>
      </c>
      <c r="J1023" t="s">
        <v>29</v>
      </c>
      <c r="K1023">
        <v>-15101</v>
      </c>
      <c r="L1023" s="13">
        <v>41.372602739726</v>
      </c>
      <c r="M1023" s="14" t="str">
        <f>VLOOKUP(L1023,Temp!$B$2:$C$8,2,1)</f>
        <v>40-50</v>
      </c>
      <c r="N1023">
        <v>-3860</v>
      </c>
      <c r="O1023" s="13">
        <v>10.5753424657534</v>
      </c>
      <c r="P1023" s="14" t="str">
        <f>VLOOKUP(O1023,Temp!$E$2:$F$9,2,1)</f>
        <v>10-20</v>
      </c>
      <c r="Q1023" s="15" t="str">
        <f t="shared" si="15"/>
        <v>employed</v>
      </c>
      <c r="R1023">
        <v>1</v>
      </c>
      <c r="S1023">
        <v>1</v>
      </c>
      <c r="T1023">
        <v>0</v>
      </c>
      <c r="U1023">
        <v>0</v>
      </c>
      <c r="V1023" t="s">
        <v>49</v>
      </c>
      <c r="W1023">
        <v>4</v>
      </c>
    </row>
    <row r="1024" spans="1:23">
      <c r="A1024">
        <v>5037298</v>
      </c>
      <c r="B1024" t="s">
        <v>23</v>
      </c>
      <c r="C1024" t="s">
        <v>24</v>
      </c>
      <c r="D1024" t="s">
        <v>25</v>
      </c>
      <c r="E1024">
        <v>1</v>
      </c>
      <c r="F1024">
        <v>180000</v>
      </c>
      <c r="G1024" t="s">
        <v>36</v>
      </c>
      <c r="H1024" t="s">
        <v>27</v>
      </c>
      <c r="I1024" t="s">
        <v>33</v>
      </c>
      <c r="J1024" t="s">
        <v>29</v>
      </c>
      <c r="K1024">
        <v>-10340</v>
      </c>
      <c r="L1024" s="13">
        <v>28.3287671232877</v>
      </c>
      <c r="M1024" s="14" t="str">
        <f>VLOOKUP(L1024,Temp!$B$2:$C$8,2,1)</f>
        <v>20-30</v>
      </c>
      <c r="N1024">
        <v>-2448</v>
      </c>
      <c r="O1024" s="13">
        <v>6.70684931506849</v>
      </c>
      <c r="P1024" s="14" t="str">
        <f>VLOOKUP(O1024,Temp!$E$2:$F$9,2,1)</f>
        <v>1-10</v>
      </c>
      <c r="Q1024" s="15" t="str">
        <f t="shared" si="15"/>
        <v>employed</v>
      </c>
      <c r="R1024">
        <v>1</v>
      </c>
      <c r="S1024">
        <v>1</v>
      </c>
      <c r="T1024">
        <v>0</v>
      </c>
      <c r="U1024">
        <v>0</v>
      </c>
      <c r="V1024" t="s">
        <v>52</v>
      </c>
      <c r="W1024">
        <v>3</v>
      </c>
    </row>
    <row r="1025" spans="1:23">
      <c r="A1025">
        <v>5037302</v>
      </c>
      <c r="B1025" t="s">
        <v>23</v>
      </c>
      <c r="C1025" t="s">
        <v>24</v>
      </c>
      <c r="D1025" t="s">
        <v>25</v>
      </c>
      <c r="E1025">
        <v>0</v>
      </c>
      <c r="F1025">
        <v>135000</v>
      </c>
      <c r="G1025" t="s">
        <v>31</v>
      </c>
      <c r="H1025" t="s">
        <v>32</v>
      </c>
      <c r="I1025" t="s">
        <v>33</v>
      </c>
      <c r="J1025" t="s">
        <v>29</v>
      </c>
      <c r="K1025">
        <v>-19301</v>
      </c>
      <c r="L1025" s="13">
        <v>52.8794520547945</v>
      </c>
      <c r="M1025" s="14" t="str">
        <f>VLOOKUP(L1025,Temp!$B$2:$C$8,2,1)</f>
        <v>50-60</v>
      </c>
      <c r="N1025">
        <v>-4821</v>
      </c>
      <c r="O1025" s="13">
        <v>13.2082191780822</v>
      </c>
      <c r="P1025" s="14" t="str">
        <f>VLOOKUP(O1025,Temp!$E$2:$F$9,2,1)</f>
        <v>10-20</v>
      </c>
      <c r="Q1025" s="15" t="str">
        <f t="shared" si="15"/>
        <v>employed</v>
      </c>
      <c r="R1025">
        <v>1</v>
      </c>
      <c r="S1025">
        <v>1</v>
      </c>
      <c r="T1025">
        <v>1</v>
      </c>
      <c r="U1025">
        <v>0</v>
      </c>
      <c r="V1025" t="s">
        <v>37</v>
      </c>
      <c r="W1025">
        <v>2</v>
      </c>
    </row>
    <row r="1026" spans="1:23">
      <c r="A1026">
        <v>5038508</v>
      </c>
      <c r="B1026" t="s">
        <v>23</v>
      </c>
      <c r="C1026" t="s">
        <v>24</v>
      </c>
      <c r="D1026" t="s">
        <v>25</v>
      </c>
      <c r="E1026">
        <v>0</v>
      </c>
      <c r="F1026">
        <v>103500</v>
      </c>
      <c r="G1026" t="s">
        <v>36</v>
      </c>
      <c r="H1026" t="s">
        <v>41</v>
      </c>
      <c r="I1026" t="s">
        <v>33</v>
      </c>
      <c r="J1026" t="s">
        <v>29</v>
      </c>
      <c r="K1026">
        <v>-11855</v>
      </c>
      <c r="L1026" s="13">
        <v>32.4794520547945</v>
      </c>
      <c r="M1026" s="14" t="str">
        <f>VLOOKUP(L1026,Temp!$B$2:$C$8,2,1)</f>
        <v>30-40</v>
      </c>
      <c r="N1026">
        <v>-4583</v>
      </c>
      <c r="O1026" s="13">
        <v>12.5561643835616</v>
      </c>
      <c r="P1026" s="14" t="str">
        <f>VLOOKUP(O1026,Temp!$E$2:$F$9,2,1)</f>
        <v>10-20</v>
      </c>
      <c r="Q1026" s="15" t="str">
        <f t="shared" si="15"/>
        <v>employed</v>
      </c>
      <c r="R1026">
        <v>1</v>
      </c>
      <c r="S1026">
        <v>0</v>
      </c>
      <c r="T1026">
        <v>0</v>
      </c>
      <c r="U1026">
        <v>0</v>
      </c>
      <c r="V1026" t="s">
        <v>34</v>
      </c>
      <c r="W1026">
        <v>2</v>
      </c>
    </row>
    <row r="1027" spans="1:23">
      <c r="A1027">
        <v>5038511</v>
      </c>
      <c r="B1027" t="s">
        <v>23</v>
      </c>
      <c r="C1027" t="s">
        <v>24</v>
      </c>
      <c r="D1027" t="s">
        <v>25</v>
      </c>
      <c r="E1027">
        <v>0</v>
      </c>
      <c r="F1027">
        <v>103500</v>
      </c>
      <c r="G1027" t="s">
        <v>36</v>
      </c>
      <c r="H1027" t="s">
        <v>41</v>
      </c>
      <c r="I1027" t="s">
        <v>33</v>
      </c>
      <c r="J1027" t="s">
        <v>29</v>
      </c>
      <c r="K1027">
        <v>-11855</v>
      </c>
      <c r="L1027" s="13">
        <v>32.4794520547945</v>
      </c>
      <c r="M1027" s="14" t="str">
        <f>VLOOKUP(L1027,Temp!$B$2:$C$8,2,1)</f>
        <v>30-40</v>
      </c>
      <c r="N1027">
        <v>-4583</v>
      </c>
      <c r="O1027" s="13">
        <v>12.5561643835616</v>
      </c>
      <c r="P1027" s="14" t="str">
        <f>VLOOKUP(O1027,Temp!$E$2:$F$9,2,1)</f>
        <v>10-20</v>
      </c>
      <c r="Q1027" s="15" t="str">
        <f t="shared" ref="Q1027:Q1090" si="16">IF(N1027&lt;0,"employed","unemployed")</f>
        <v>employed</v>
      </c>
      <c r="R1027">
        <v>1</v>
      </c>
      <c r="S1027">
        <v>0</v>
      </c>
      <c r="T1027">
        <v>0</v>
      </c>
      <c r="U1027">
        <v>0</v>
      </c>
      <c r="V1027" t="s">
        <v>34</v>
      </c>
      <c r="W1027">
        <v>2</v>
      </c>
    </row>
    <row r="1028" spans="1:23">
      <c r="A1028">
        <v>5038513</v>
      </c>
      <c r="B1028" t="s">
        <v>23</v>
      </c>
      <c r="C1028" t="s">
        <v>24</v>
      </c>
      <c r="D1028" t="s">
        <v>25</v>
      </c>
      <c r="E1028">
        <v>0</v>
      </c>
      <c r="F1028">
        <v>103500</v>
      </c>
      <c r="G1028" t="s">
        <v>36</v>
      </c>
      <c r="H1028" t="s">
        <v>41</v>
      </c>
      <c r="I1028" t="s">
        <v>33</v>
      </c>
      <c r="J1028" t="s">
        <v>29</v>
      </c>
      <c r="K1028">
        <v>-11855</v>
      </c>
      <c r="L1028" s="13">
        <v>32.4794520547945</v>
      </c>
      <c r="M1028" s="14" t="str">
        <f>VLOOKUP(L1028,Temp!$B$2:$C$8,2,1)</f>
        <v>30-40</v>
      </c>
      <c r="N1028">
        <v>-4583</v>
      </c>
      <c r="O1028" s="13">
        <v>12.5561643835616</v>
      </c>
      <c r="P1028" s="14" t="str">
        <f>VLOOKUP(O1028,Temp!$E$2:$F$9,2,1)</f>
        <v>10-20</v>
      </c>
      <c r="Q1028" s="15" t="str">
        <f t="shared" si="16"/>
        <v>employed</v>
      </c>
      <c r="R1028">
        <v>1</v>
      </c>
      <c r="S1028">
        <v>0</v>
      </c>
      <c r="T1028">
        <v>0</v>
      </c>
      <c r="U1028">
        <v>0</v>
      </c>
      <c r="V1028" t="s">
        <v>34</v>
      </c>
      <c r="W1028">
        <v>2</v>
      </c>
    </row>
    <row r="1029" spans="1:23">
      <c r="A1029">
        <v>5038517</v>
      </c>
      <c r="B1029" t="s">
        <v>23</v>
      </c>
      <c r="C1029" t="s">
        <v>24</v>
      </c>
      <c r="D1029" t="s">
        <v>25</v>
      </c>
      <c r="E1029">
        <v>0</v>
      </c>
      <c r="F1029">
        <v>103500</v>
      </c>
      <c r="G1029" t="s">
        <v>36</v>
      </c>
      <c r="H1029" t="s">
        <v>41</v>
      </c>
      <c r="I1029" t="s">
        <v>33</v>
      </c>
      <c r="J1029" t="s">
        <v>29</v>
      </c>
      <c r="K1029">
        <v>-11855</v>
      </c>
      <c r="L1029" s="13">
        <v>32.4794520547945</v>
      </c>
      <c r="M1029" s="14" t="str">
        <f>VLOOKUP(L1029,Temp!$B$2:$C$8,2,1)</f>
        <v>30-40</v>
      </c>
      <c r="N1029">
        <v>-4583</v>
      </c>
      <c r="O1029" s="13">
        <v>12.5561643835616</v>
      </c>
      <c r="P1029" s="14" t="str">
        <f>VLOOKUP(O1029,Temp!$E$2:$F$9,2,1)</f>
        <v>10-20</v>
      </c>
      <c r="Q1029" s="15" t="str">
        <f t="shared" si="16"/>
        <v>employed</v>
      </c>
      <c r="R1029">
        <v>1</v>
      </c>
      <c r="S1029">
        <v>0</v>
      </c>
      <c r="T1029">
        <v>0</v>
      </c>
      <c r="U1029">
        <v>0</v>
      </c>
      <c r="V1029" t="s">
        <v>34</v>
      </c>
      <c r="W1029">
        <v>2</v>
      </c>
    </row>
    <row r="1030" spans="1:23">
      <c r="A1030">
        <v>5038535</v>
      </c>
      <c r="B1030" t="s">
        <v>23</v>
      </c>
      <c r="C1030" t="s">
        <v>25</v>
      </c>
      <c r="D1030" t="s">
        <v>25</v>
      </c>
      <c r="E1030">
        <v>0</v>
      </c>
      <c r="F1030">
        <v>112500</v>
      </c>
      <c r="G1030" t="s">
        <v>36</v>
      </c>
      <c r="H1030" t="s">
        <v>32</v>
      </c>
      <c r="I1030" t="s">
        <v>33</v>
      </c>
      <c r="J1030" t="s">
        <v>29</v>
      </c>
      <c r="K1030">
        <v>-16057</v>
      </c>
      <c r="L1030" s="13">
        <v>43.9917808219178</v>
      </c>
      <c r="M1030" s="14" t="str">
        <f>VLOOKUP(L1030,Temp!$B$2:$C$8,2,1)</f>
        <v>40-50</v>
      </c>
      <c r="N1030">
        <v>-3030</v>
      </c>
      <c r="O1030" s="13">
        <v>8.3013698630137</v>
      </c>
      <c r="P1030" s="14" t="str">
        <f>VLOOKUP(O1030,Temp!$E$2:$F$9,2,1)</f>
        <v>1-10</v>
      </c>
      <c r="Q1030" s="15" t="str">
        <f t="shared" si="16"/>
        <v>employed</v>
      </c>
      <c r="R1030">
        <v>1</v>
      </c>
      <c r="S1030">
        <v>1</v>
      </c>
      <c r="T1030">
        <v>0</v>
      </c>
      <c r="U1030">
        <v>0</v>
      </c>
      <c r="V1030" t="s">
        <v>60</v>
      </c>
      <c r="W1030">
        <v>2</v>
      </c>
    </row>
    <row r="1031" spans="1:23">
      <c r="A1031">
        <v>5038542</v>
      </c>
      <c r="B1031" t="s">
        <v>30</v>
      </c>
      <c r="C1031" t="s">
        <v>25</v>
      </c>
      <c r="D1031" t="s">
        <v>24</v>
      </c>
      <c r="E1031">
        <v>0</v>
      </c>
      <c r="F1031">
        <v>225000</v>
      </c>
      <c r="G1031" t="s">
        <v>36</v>
      </c>
      <c r="H1031" t="s">
        <v>32</v>
      </c>
      <c r="I1031" t="s">
        <v>33</v>
      </c>
      <c r="J1031" t="s">
        <v>29</v>
      </c>
      <c r="K1031">
        <v>-9479</v>
      </c>
      <c r="L1031" s="13">
        <v>25.9698630136986</v>
      </c>
      <c r="M1031" s="14" t="str">
        <f>VLOOKUP(L1031,Temp!$B$2:$C$8,2,1)</f>
        <v>20-30</v>
      </c>
      <c r="N1031">
        <v>-1143</v>
      </c>
      <c r="O1031" s="13">
        <v>3.13150684931507</v>
      </c>
      <c r="P1031" s="14" t="str">
        <f>VLOOKUP(O1031,Temp!$E$2:$F$9,2,1)</f>
        <v>1-10</v>
      </c>
      <c r="Q1031" s="15" t="str">
        <f t="shared" si="16"/>
        <v>employed</v>
      </c>
      <c r="R1031">
        <v>1</v>
      </c>
      <c r="S1031">
        <v>0</v>
      </c>
      <c r="T1031">
        <v>0</v>
      </c>
      <c r="U1031">
        <v>0</v>
      </c>
      <c r="V1031" t="s">
        <v>34</v>
      </c>
      <c r="W1031">
        <v>2</v>
      </c>
    </row>
    <row r="1032" spans="1:23">
      <c r="A1032">
        <v>5038544</v>
      </c>
      <c r="B1032" t="s">
        <v>30</v>
      </c>
      <c r="C1032" t="s">
        <v>25</v>
      </c>
      <c r="D1032" t="s">
        <v>24</v>
      </c>
      <c r="E1032">
        <v>0</v>
      </c>
      <c r="F1032">
        <v>225000</v>
      </c>
      <c r="G1032" t="s">
        <v>36</v>
      </c>
      <c r="H1032" t="s">
        <v>32</v>
      </c>
      <c r="I1032" t="s">
        <v>33</v>
      </c>
      <c r="J1032" t="s">
        <v>29</v>
      </c>
      <c r="K1032">
        <v>-9479</v>
      </c>
      <c r="L1032" s="13">
        <v>25.9698630136986</v>
      </c>
      <c r="M1032" s="14" t="str">
        <f>VLOOKUP(L1032,Temp!$B$2:$C$8,2,1)</f>
        <v>20-30</v>
      </c>
      <c r="N1032">
        <v>-1143</v>
      </c>
      <c r="O1032" s="13">
        <v>3.13150684931507</v>
      </c>
      <c r="P1032" s="14" t="str">
        <f>VLOOKUP(O1032,Temp!$E$2:$F$9,2,1)</f>
        <v>1-10</v>
      </c>
      <c r="Q1032" s="15" t="str">
        <f t="shared" si="16"/>
        <v>employed</v>
      </c>
      <c r="R1032">
        <v>1</v>
      </c>
      <c r="S1032">
        <v>0</v>
      </c>
      <c r="T1032">
        <v>0</v>
      </c>
      <c r="U1032">
        <v>0</v>
      </c>
      <c r="V1032" t="s">
        <v>34</v>
      </c>
      <c r="W1032">
        <v>2</v>
      </c>
    </row>
    <row r="1033" spans="1:23">
      <c r="A1033">
        <v>5038549</v>
      </c>
      <c r="B1033" t="s">
        <v>30</v>
      </c>
      <c r="C1033" t="s">
        <v>25</v>
      </c>
      <c r="D1033" t="s">
        <v>24</v>
      </c>
      <c r="E1033">
        <v>0</v>
      </c>
      <c r="F1033">
        <v>225000</v>
      </c>
      <c r="G1033" t="s">
        <v>36</v>
      </c>
      <c r="H1033" t="s">
        <v>32</v>
      </c>
      <c r="I1033" t="s">
        <v>33</v>
      </c>
      <c r="J1033" t="s">
        <v>29</v>
      </c>
      <c r="K1033">
        <v>-9479</v>
      </c>
      <c r="L1033" s="13">
        <v>25.9698630136986</v>
      </c>
      <c r="M1033" s="14" t="str">
        <f>VLOOKUP(L1033,Temp!$B$2:$C$8,2,1)</f>
        <v>20-30</v>
      </c>
      <c r="N1033">
        <v>-1143</v>
      </c>
      <c r="O1033" s="13">
        <v>3.13150684931507</v>
      </c>
      <c r="P1033" s="14" t="str">
        <f>VLOOKUP(O1033,Temp!$E$2:$F$9,2,1)</f>
        <v>1-10</v>
      </c>
      <c r="Q1033" s="15" t="str">
        <f t="shared" si="16"/>
        <v>employed</v>
      </c>
      <c r="R1033">
        <v>1</v>
      </c>
      <c r="S1033">
        <v>0</v>
      </c>
      <c r="T1033">
        <v>0</v>
      </c>
      <c r="U1033">
        <v>0</v>
      </c>
      <c r="V1033" t="s">
        <v>34</v>
      </c>
      <c r="W1033">
        <v>2</v>
      </c>
    </row>
    <row r="1034" spans="1:23">
      <c r="A1034">
        <v>5038563</v>
      </c>
      <c r="B1034" t="s">
        <v>23</v>
      </c>
      <c r="C1034" t="s">
        <v>24</v>
      </c>
      <c r="D1034" t="s">
        <v>25</v>
      </c>
      <c r="E1034">
        <v>1</v>
      </c>
      <c r="F1034">
        <v>112500</v>
      </c>
      <c r="G1034" t="s">
        <v>36</v>
      </c>
      <c r="H1034" t="s">
        <v>32</v>
      </c>
      <c r="I1034" t="s">
        <v>38</v>
      </c>
      <c r="J1034" t="s">
        <v>29</v>
      </c>
      <c r="K1034">
        <v>-14908</v>
      </c>
      <c r="L1034" s="13">
        <v>40.8438356164384</v>
      </c>
      <c r="M1034" s="14" t="str">
        <f>VLOOKUP(L1034,Temp!$B$2:$C$8,2,1)</f>
        <v>40-50</v>
      </c>
      <c r="N1034">
        <v>-868</v>
      </c>
      <c r="O1034" s="13">
        <v>2.37808219178082</v>
      </c>
      <c r="P1034" s="14" t="str">
        <f>VLOOKUP(O1034,Temp!$E$2:$F$9,2,1)</f>
        <v>1-10</v>
      </c>
      <c r="Q1034" s="15" t="str">
        <f t="shared" si="16"/>
        <v>employed</v>
      </c>
      <c r="R1034">
        <v>1</v>
      </c>
      <c r="S1034">
        <v>0</v>
      </c>
      <c r="T1034">
        <v>0</v>
      </c>
      <c r="U1034">
        <v>0</v>
      </c>
      <c r="V1034" t="s">
        <v>60</v>
      </c>
      <c r="W1034">
        <v>2</v>
      </c>
    </row>
    <row r="1035" spans="1:23">
      <c r="A1035">
        <v>5038603</v>
      </c>
      <c r="B1035" t="s">
        <v>23</v>
      </c>
      <c r="C1035" t="s">
        <v>24</v>
      </c>
      <c r="D1035" t="s">
        <v>25</v>
      </c>
      <c r="E1035">
        <v>2</v>
      </c>
      <c r="F1035">
        <v>180000</v>
      </c>
      <c r="G1035" t="s">
        <v>40</v>
      </c>
      <c r="H1035" t="s">
        <v>27</v>
      </c>
      <c r="I1035" t="s">
        <v>33</v>
      </c>
      <c r="J1035" t="s">
        <v>29</v>
      </c>
      <c r="K1035">
        <v>-11020</v>
      </c>
      <c r="L1035" s="13">
        <v>30.1917808219178</v>
      </c>
      <c r="M1035" s="14" t="str">
        <f>VLOOKUP(L1035,Temp!$B$2:$C$8,2,1)</f>
        <v>30-40</v>
      </c>
      <c r="N1035">
        <v>-3578</v>
      </c>
      <c r="O1035" s="13">
        <v>9.8027397260274</v>
      </c>
      <c r="P1035" s="14" t="str">
        <f>VLOOKUP(O1035,Temp!$E$2:$F$9,2,1)</f>
        <v>1-10</v>
      </c>
      <c r="Q1035" s="15" t="str">
        <f t="shared" si="16"/>
        <v>employed</v>
      </c>
      <c r="R1035">
        <v>1</v>
      </c>
      <c r="S1035">
        <v>0</v>
      </c>
      <c r="T1035">
        <v>0</v>
      </c>
      <c r="U1035">
        <v>0</v>
      </c>
      <c r="V1035" t="s">
        <v>43</v>
      </c>
      <c r="W1035">
        <v>4</v>
      </c>
    </row>
    <row r="1036" spans="1:23">
      <c r="A1036">
        <v>5038606</v>
      </c>
      <c r="B1036" t="s">
        <v>23</v>
      </c>
      <c r="C1036" t="s">
        <v>24</v>
      </c>
      <c r="D1036" t="s">
        <v>25</v>
      </c>
      <c r="E1036">
        <v>2</v>
      </c>
      <c r="F1036">
        <v>180000</v>
      </c>
      <c r="G1036" t="s">
        <v>40</v>
      </c>
      <c r="H1036" t="s">
        <v>27</v>
      </c>
      <c r="I1036" t="s">
        <v>33</v>
      </c>
      <c r="J1036" t="s">
        <v>29</v>
      </c>
      <c r="K1036">
        <v>-11020</v>
      </c>
      <c r="L1036" s="13">
        <v>30.1917808219178</v>
      </c>
      <c r="M1036" s="14" t="str">
        <f>VLOOKUP(L1036,Temp!$B$2:$C$8,2,1)</f>
        <v>30-40</v>
      </c>
      <c r="N1036">
        <v>-3578</v>
      </c>
      <c r="O1036" s="13">
        <v>9.8027397260274</v>
      </c>
      <c r="P1036" s="14" t="str">
        <f>VLOOKUP(O1036,Temp!$E$2:$F$9,2,1)</f>
        <v>1-10</v>
      </c>
      <c r="Q1036" s="15" t="str">
        <f t="shared" si="16"/>
        <v>employed</v>
      </c>
      <c r="R1036">
        <v>1</v>
      </c>
      <c r="S1036">
        <v>0</v>
      </c>
      <c r="T1036">
        <v>0</v>
      </c>
      <c r="U1036">
        <v>0</v>
      </c>
      <c r="V1036" t="s">
        <v>43</v>
      </c>
      <c r="W1036">
        <v>4</v>
      </c>
    </row>
    <row r="1037" spans="1:23">
      <c r="A1037">
        <v>5038673</v>
      </c>
      <c r="B1037" t="s">
        <v>23</v>
      </c>
      <c r="C1037" t="s">
        <v>24</v>
      </c>
      <c r="D1037" t="s">
        <v>25</v>
      </c>
      <c r="E1037">
        <v>0</v>
      </c>
      <c r="F1037">
        <v>67500</v>
      </c>
      <c r="G1037" t="s">
        <v>36</v>
      </c>
      <c r="H1037" t="s">
        <v>27</v>
      </c>
      <c r="I1037" t="s">
        <v>33</v>
      </c>
      <c r="J1037" t="s">
        <v>29</v>
      </c>
      <c r="K1037">
        <v>-10728</v>
      </c>
      <c r="L1037" s="13">
        <v>29.3917808219178</v>
      </c>
      <c r="M1037" s="14" t="str">
        <f>VLOOKUP(L1037,Temp!$B$2:$C$8,2,1)</f>
        <v>20-30</v>
      </c>
      <c r="N1037">
        <v>-1081</v>
      </c>
      <c r="O1037" s="13">
        <v>2.96164383561644</v>
      </c>
      <c r="P1037" s="14" t="str">
        <f>VLOOKUP(O1037,Temp!$E$2:$F$9,2,1)</f>
        <v>1-10</v>
      </c>
      <c r="Q1037" s="15" t="str">
        <f t="shared" si="16"/>
        <v>employed</v>
      </c>
      <c r="R1037">
        <v>1</v>
      </c>
      <c r="S1037">
        <v>1</v>
      </c>
      <c r="T1037">
        <v>1</v>
      </c>
      <c r="U1037">
        <v>0</v>
      </c>
      <c r="W1037">
        <v>2</v>
      </c>
    </row>
    <row r="1038" spans="1:23">
      <c r="A1038">
        <v>5038674</v>
      </c>
      <c r="B1038" t="s">
        <v>23</v>
      </c>
      <c r="C1038" t="s">
        <v>24</v>
      </c>
      <c r="D1038" t="s">
        <v>25</v>
      </c>
      <c r="E1038">
        <v>0</v>
      </c>
      <c r="F1038">
        <v>67500</v>
      </c>
      <c r="G1038" t="s">
        <v>36</v>
      </c>
      <c r="H1038" t="s">
        <v>27</v>
      </c>
      <c r="I1038" t="s">
        <v>33</v>
      </c>
      <c r="J1038" t="s">
        <v>29</v>
      </c>
      <c r="K1038">
        <v>-10728</v>
      </c>
      <c r="L1038" s="13">
        <v>29.3917808219178</v>
      </c>
      <c r="M1038" s="14" t="str">
        <f>VLOOKUP(L1038,Temp!$B$2:$C$8,2,1)</f>
        <v>20-30</v>
      </c>
      <c r="N1038">
        <v>-1081</v>
      </c>
      <c r="O1038" s="13">
        <v>2.96164383561644</v>
      </c>
      <c r="P1038" s="14" t="str">
        <f>VLOOKUP(O1038,Temp!$E$2:$F$9,2,1)</f>
        <v>1-10</v>
      </c>
      <c r="Q1038" s="15" t="str">
        <f t="shared" si="16"/>
        <v>employed</v>
      </c>
      <c r="R1038">
        <v>1</v>
      </c>
      <c r="S1038">
        <v>1</v>
      </c>
      <c r="T1038">
        <v>1</v>
      </c>
      <c r="U1038">
        <v>0</v>
      </c>
      <c r="W1038">
        <v>2</v>
      </c>
    </row>
    <row r="1039" spans="1:23">
      <c r="A1039">
        <v>5038675</v>
      </c>
      <c r="B1039" t="s">
        <v>23</v>
      </c>
      <c r="C1039" t="s">
        <v>24</v>
      </c>
      <c r="D1039" t="s">
        <v>25</v>
      </c>
      <c r="E1039">
        <v>0</v>
      </c>
      <c r="F1039">
        <v>67500</v>
      </c>
      <c r="G1039" t="s">
        <v>36</v>
      </c>
      <c r="H1039" t="s">
        <v>27</v>
      </c>
      <c r="I1039" t="s">
        <v>33</v>
      </c>
      <c r="J1039" t="s">
        <v>29</v>
      </c>
      <c r="K1039">
        <v>-10728</v>
      </c>
      <c r="L1039" s="13">
        <v>29.3917808219178</v>
      </c>
      <c r="M1039" s="14" t="str">
        <f>VLOOKUP(L1039,Temp!$B$2:$C$8,2,1)</f>
        <v>20-30</v>
      </c>
      <c r="N1039">
        <v>-1081</v>
      </c>
      <c r="O1039" s="13">
        <v>2.96164383561644</v>
      </c>
      <c r="P1039" s="14" t="str">
        <f>VLOOKUP(O1039,Temp!$E$2:$F$9,2,1)</f>
        <v>1-10</v>
      </c>
      <c r="Q1039" s="15" t="str">
        <f t="shared" si="16"/>
        <v>employed</v>
      </c>
      <c r="R1039">
        <v>1</v>
      </c>
      <c r="S1039">
        <v>1</v>
      </c>
      <c r="T1039">
        <v>1</v>
      </c>
      <c r="U1039">
        <v>0</v>
      </c>
      <c r="W1039">
        <v>2</v>
      </c>
    </row>
    <row r="1040" spans="1:23">
      <c r="A1040">
        <v>5038691</v>
      </c>
      <c r="B1040" t="s">
        <v>23</v>
      </c>
      <c r="C1040" t="s">
        <v>25</v>
      </c>
      <c r="D1040" t="s">
        <v>24</v>
      </c>
      <c r="E1040">
        <v>0</v>
      </c>
      <c r="F1040">
        <v>240750</v>
      </c>
      <c r="G1040" t="s">
        <v>40</v>
      </c>
      <c r="H1040" t="s">
        <v>32</v>
      </c>
      <c r="I1040" t="s">
        <v>42</v>
      </c>
      <c r="J1040" t="s">
        <v>46</v>
      </c>
      <c r="K1040">
        <v>-17693</v>
      </c>
      <c r="L1040" s="13">
        <v>48.4739726027397</v>
      </c>
      <c r="M1040" s="14" t="str">
        <f>VLOOKUP(L1040,Temp!$B$2:$C$8,2,1)</f>
        <v>40-50</v>
      </c>
      <c r="N1040">
        <v>-7778</v>
      </c>
      <c r="O1040" s="13">
        <v>21.3095890410959</v>
      </c>
      <c r="P1040" s="14" t="str">
        <f>VLOOKUP(O1040,Temp!$E$2:$F$9,2,1)</f>
        <v>20-30</v>
      </c>
      <c r="Q1040" s="15" t="str">
        <f t="shared" si="16"/>
        <v>employed</v>
      </c>
      <c r="R1040">
        <v>1</v>
      </c>
      <c r="S1040">
        <v>0</v>
      </c>
      <c r="T1040">
        <v>0</v>
      </c>
      <c r="U1040">
        <v>0</v>
      </c>
      <c r="V1040" t="s">
        <v>34</v>
      </c>
      <c r="W1040">
        <v>2</v>
      </c>
    </row>
    <row r="1041" spans="1:23">
      <c r="A1041">
        <v>5038708</v>
      </c>
      <c r="B1041" t="s">
        <v>23</v>
      </c>
      <c r="C1041" t="s">
        <v>24</v>
      </c>
      <c r="D1041" t="s">
        <v>24</v>
      </c>
      <c r="E1041">
        <v>0</v>
      </c>
      <c r="F1041">
        <v>247500</v>
      </c>
      <c r="G1041" t="s">
        <v>40</v>
      </c>
      <c r="H1041" t="s">
        <v>32</v>
      </c>
      <c r="I1041" t="s">
        <v>42</v>
      </c>
      <c r="J1041" t="s">
        <v>29</v>
      </c>
      <c r="K1041">
        <v>-17416</v>
      </c>
      <c r="L1041" s="13">
        <v>47.7150684931507</v>
      </c>
      <c r="M1041" s="14" t="str">
        <f>VLOOKUP(L1041,Temp!$B$2:$C$8,2,1)</f>
        <v>40-50</v>
      </c>
      <c r="N1041">
        <v>-687</v>
      </c>
      <c r="O1041" s="13">
        <v>1.88219178082192</v>
      </c>
      <c r="P1041" s="14" t="str">
        <f>VLOOKUP(O1041,Temp!$E$2:$F$9,2,1)</f>
        <v>1-10</v>
      </c>
      <c r="Q1041" s="15" t="str">
        <f t="shared" si="16"/>
        <v>employed</v>
      </c>
      <c r="R1041">
        <v>1</v>
      </c>
      <c r="S1041">
        <v>0</v>
      </c>
      <c r="T1041">
        <v>0</v>
      </c>
      <c r="U1041">
        <v>0</v>
      </c>
      <c r="V1041" t="s">
        <v>55</v>
      </c>
      <c r="W1041">
        <v>2</v>
      </c>
    </row>
    <row r="1042" spans="1:23">
      <c r="A1042">
        <v>5038711</v>
      </c>
      <c r="B1042" t="s">
        <v>23</v>
      </c>
      <c r="C1042" t="s">
        <v>24</v>
      </c>
      <c r="D1042" t="s">
        <v>25</v>
      </c>
      <c r="E1042">
        <v>0</v>
      </c>
      <c r="F1042">
        <v>238500</v>
      </c>
      <c r="G1042" t="s">
        <v>36</v>
      </c>
      <c r="H1042" t="s">
        <v>32</v>
      </c>
      <c r="I1042" t="s">
        <v>33</v>
      </c>
      <c r="J1042" t="s">
        <v>29</v>
      </c>
      <c r="K1042">
        <v>-22246</v>
      </c>
      <c r="L1042" s="13">
        <v>60.9479452054794</v>
      </c>
      <c r="M1042" s="14" t="str">
        <f>VLOOKUP(L1042,Temp!$B$2:$C$8,2,1)</f>
        <v>60-70</v>
      </c>
      <c r="N1042">
        <v>-14536</v>
      </c>
      <c r="O1042" s="13">
        <v>39.8246575342466</v>
      </c>
      <c r="P1042" s="14" t="str">
        <f>VLOOKUP(O1042,Temp!$E$2:$F$9,2,1)</f>
        <v>30-40</v>
      </c>
      <c r="Q1042" s="15" t="str">
        <f t="shared" si="16"/>
        <v>employed</v>
      </c>
      <c r="R1042">
        <v>1</v>
      </c>
      <c r="S1042">
        <v>0</v>
      </c>
      <c r="T1042">
        <v>0</v>
      </c>
      <c r="U1042">
        <v>0</v>
      </c>
      <c r="V1042" t="s">
        <v>52</v>
      </c>
      <c r="W1042">
        <v>2</v>
      </c>
    </row>
    <row r="1043" spans="1:23">
      <c r="A1043">
        <v>5038712</v>
      </c>
      <c r="B1043" t="s">
        <v>23</v>
      </c>
      <c r="C1043" t="s">
        <v>24</v>
      </c>
      <c r="D1043" t="s">
        <v>25</v>
      </c>
      <c r="E1043">
        <v>0</v>
      </c>
      <c r="F1043">
        <v>238500</v>
      </c>
      <c r="G1043" t="s">
        <v>36</v>
      </c>
      <c r="H1043" t="s">
        <v>32</v>
      </c>
      <c r="I1043" t="s">
        <v>33</v>
      </c>
      <c r="J1043" t="s">
        <v>29</v>
      </c>
      <c r="K1043">
        <v>-22246</v>
      </c>
      <c r="L1043" s="13">
        <v>60.9479452054794</v>
      </c>
      <c r="M1043" s="14" t="str">
        <f>VLOOKUP(L1043,Temp!$B$2:$C$8,2,1)</f>
        <v>60-70</v>
      </c>
      <c r="N1043">
        <v>-14536</v>
      </c>
      <c r="O1043" s="13">
        <v>39.8246575342466</v>
      </c>
      <c r="P1043" s="14" t="str">
        <f>VLOOKUP(O1043,Temp!$E$2:$F$9,2,1)</f>
        <v>30-40</v>
      </c>
      <c r="Q1043" s="15" t="str">
        <f t="shared" si="16"/>
        <v>employed</v>
      </c>
      <c r="R1043">
        <v>1</v>
      </c>
      <c r="S1043">
        <v>0</v>
      </c>
      <c r="T1043">
        <v>0</v>
      </c>
      <c r="U1043">
        <v>0</v>
      </c>
      <c r="V1043" t="s">
        <v>52</v>
      </c>
      <c r="W1043">
        <v>2</v>
      </c>
    </row>
    <row r="1044" spans="1:23">
      <c r="A1044">
        <v>5038716</v>
      </c>
      <c r="B1044" t="s">
        <v>30</v>
      </c>
      <c r="C1044" t="s">
        <v>25</v>
      </c>
      <c r="D1044" t="s">
        <v>25</v>
      </c>
      <c r="E1044">
        <v>0</v>
      </c>
      <c r="F1044">
        <v>193500</v>
      </c>
      <c r="G1044" t="s">
        <v>36</v>
      </c>
      <c r="H1044" t="s">
        <v>32</v>
      </c>
      <c r="I1044" t="s">
        <v>38</v>
      </c>
      <c r="J1044" t="s">
        <v>29</v>
      </c>
      <c r="K1044">
        <v>-9540</v>
      </c>
      <c r="L1044" s="13">
        <v>26.1369863013699</v>
      </c>
      <c r="M1044" s="14" t="str">
        <f>VLOOKUP(L1044,Temp!$B$2:$C$8,2,1)</f>
        <v>20-30</v>
      </c>
      <c r="N1044">
        <v>-1143</v>
      </c>
      <c r="O1044" s="13">
        <v>3.13150684931507</v>
      </c>
      <c r="P1044" s="14" t="str">
        <f>VLOOKUP(O1044,Temp!$E$2:$F$9,2,1)</f>
        <v>1-10</v>
      </c>
      <c r="Q1044" s="15" t="str">
        <f t="shared" si="16"/>
        <v>employed</v>
      </c>
      <c r="R1044">
        <v>1</v>
      </c>
      <c r="S1044">
        <v>1</v>
      </c>
      <c r="T1044">
        <v>0</v>
      </c>
      <c r="U1044">
        <v>0</v>
      </c>
      <c r="W1044">
        <v>1</v>
      </c>
    </row>
    <row r="1045" spans="1:23">
      <c r="A1045">
        <v>5038721</v>
      </c>
      <c r="B1045" t="s">
        <v>30</v>
      </c>
      <c r="C1045" t="s">
        <v>25</v>
      </c>
      <c r="D1045" t="s">
        <v>25</v>
      </c>
      <c r="E1045">
        <v>1</v>
      </c>
      <c r="F1045">
        <v>270000</v>
      </c>
      <c r="G1045" t="s">
        <v>26</v>
      </c>
      <c r="H1045" t="s">
        <v>32</v>
      </c>
      <c r="I1045" t="s">
        <v>33</v>
      </c>
      <c r="J1045" t="s">
        <v>29</v>
      </c>
      <c r="K1045">
        <v>-15493</v>
      </c>
      <c r="L1045" s="13">
        <v>42.4465753424658</v>
      </c>
      <c r="M1045" s="14" t="str">
        <f>VLOOKUP(L1045,Temp!$B$2:$C$8,2,1)</f>
        <v>40-50</v>
      </c>
      <c r="N1045">
        <v>365243</v>
      </c>
      <c r="O1045" s="13">
        <v>0</v>
      </c>
      <c r="P1045" s="14" t="str">
        <f>VLOOKUP(O1045,Temp!$E$2:$F$9,2,1)</f>
        <v>0-1</v>
      </c>
      <c r="Q1045" s="15" t="str">
        <f t="shared" si="16"/>
        <v>unemployed</v>
      </c>
      <c r="R1045">
        <v>1</v>
      </c>
      <c r="S1045">
        <v>0</v>
      </c>
      <c r="T1045">
        <v>0</v>
      </c>
      <c r="U1045">
        <v>0</v>
      </c>
      <c r="W1045">
        <v>3</v>
      </c>
    </row>
    <row r="1046" spans="1:23">
      <c r="A1046">
        <v>5038722</v>
      </c>
      <c r="B1046" t="s">
        <v>30</v>
      </c>
      <c r="C1046" t="s">
        <v>25</v>
      </c>
      <c r="D1046" t="s">
        <v>25</v>
      </c>
      <c r="E1046">
        <v>1</v>
      </c>
      <c r="F1046">
        <v>270000</v>
      </c>
      <c r="G1046" t="s">
        <v>26</v>
      </c>
      <c r="H1046" t="s">
        <v>32</v>
      </c>
      <c r="I1046" t="s">
        <v>33</v>
      </c>
      <c r="J1046" t="s">
        <v>29</v>
      </c>
      <c r="K1046">
        <v>-15493</v>
      </c>
      <c r="L1046" s="13">
        <v>42.4465753424658</v>
      </c>
      <c r="M1046" s="14" t="str">
        <f>VLOOKUP(L1046,Temp!$B$2:$C$8,2,1)</f>
        <v>40-50</v>
      </c>
      <c r="N1046">
        <v>365243</v>
      </c>
      <c r="O1046" s="13">
        <v>0</v>
      </c>
      <c r="P1046" s="14" t="str">
        <f>VLOOKUP(O1046,Temp!$E$2:$F$9,2,1)</f>
        <v>0-1</v>
      </c>
      <c r="Q1046" s="15" t="str">
        <f t="shared" si="16"/>
        <v>unemployed</v>
      </c>
      <c r="R1046">
        <v>1</v>
      </c>
      <c r="S1046">
        <v>0</v>
      </c>
      <c r="T1046">
        <v>0</v>
      </c>
      <c r="U1046">
        <v>0</v>
      </c>
      <c r="W1046">
        <v>3</v>
      </c>
    </row>
    <row r="1047" spans="1:23">
      <c r="A1047">
        <v>5038724</v>
      </c>
      <c r="B1047" t="s">
        <v>23</v>
      </c>
      <c r="C1047" t="s">
        <v>25</v>
      </c>
      <c r="D1047" t="s">
        <v>24</v>
      </c>
      <c r="E1047">
        <v>0</v>
      </c>
      <c r="F1047">
        <v>225000</v>
      </c>
      <c r="G1047" t="s">
        <v>31</v>
      </c>
      <c r="H1047" t="s">
        <v>32</v>
      </c>
      <c r="I1047" t="s">
        <v>33</v>
      </c>
      <c r="J1047" t="s">
        <v>29</v>
      </c>
      <c r="K1047">
        <v>-10066</v>
      </c>
      <c r="L1047" s="13">
        <v>27.5780821917808</v>
      </c>
      <c r="M1047" s="14" t="str">
        <f>VLOOKUP(L1047,Temp!$B$2:$C$8,2,1)</f>
        <v>20-30</v>
      </c>
      <c r="N1047">
        <v>-3060</v>
      </c>
      <c r="O1047" s="13">
        <v>8.38356164383562</v>
      </c>
      <c r="P1047" s="14" t="str">
        <f>VLOOKUP(O1047,Temp!$E$2:$F$9,2,1)</f>
        <v>1-10</v>
      </c>
      <c r="Q1047" s="15" t="str">
        <f t="shared" si="16"/>
        <v>employed</v>
      </c>
      <c r="R1047">
        <v>1</v>
      </c>
      <c r="S1047">
        <v>0</v>
      </c>
      <c r="T1047">
        <v>0</v>
      </c>
      <c r="U1047">
        <v>0</v>
      </c>
      <c r="V1047" t="s">
        <v>43</v>
      </c>
      <c r="W1047">
        <v>2</v>
      </c>
    </row>
    <row r="1048" spans="1:23">
      <c r="A1048">
        <v>5038741</v>
      </c>
      <c r="B1048" t="s">
        <v>30</v>
      </c>
      <c r="C1048" t="s">
        <v>24</v>
      </c>
      <c r="D1048" t="s">
        <v>25</v>
      </c>
      <c r="E1048">
        <v>0</v>
      </c>
      <c r="F1048">
        <v>135000</v>
      </c>
      <c r="G1048" t="s">
        <v>36</v>
      </c>
      <c r="H1048" t="s">
        <v>32</v>
      </c>
      <c r="I1048" t="s">
        <v>33</v>
      </c>
      <c r="J1048" t="s">
        <v>29</v>
      </c>
      <c r="K1048">
        <v>-15819</v>
      </c>
      <c r="L1048" s="13">
        <v>43.3397260273973</v>
      </c>
      <c r="M1048" s="14" t="str">
        <f>VLOOKUP(L1048,Temp!$B$2:$C$8,2,1)</f>
        <v>40-50</v>
      </c>
      <c r="N1048">
        <v>-169</v>
      </c>
      <c r="O1048" s="13">
        <v>0.463013698630137</v>
      </c>
      <c r="P1048" s="14" t="str">
        <f>VLOOKUP(O1048,Temp!$E$2:$F$9,2,1)</f>
        <v>0-1</v>
      </c>
      <c r="Q1048" s="15" t="str">
        <f t="shared" si="16"/>
        <v>employed</v>
      </c>
      <c r="R1048">
        <v>1</v>
      </c>
      <c r="S1048">
        <v>0</v>
      </c>
      <c r="T1048">
        <v>0</v>
      </c>
      <c r="U1048">
        <v>0</v>
      </c>
      <c r="V1048" t="s">
        <v>45</v>
      </c>
      <c r="W1048">
        <v>2</v>
      </c>
    </row>
    <row r="1049" spans="1:23">
      <c r="A1049">
        <v>5038743</v>
      </c>
      <c r="B1049" t="s">
        <v>30</v>
      </c>
      <c r="C1049" t="s">
        <v>24</v>
      </c>
      <c r="D1049" t="s">
        <v>25</v>
      </c>
      <c r="E1049">
        <v>0</v>
      </c>
      <c r="F1049">
        <v>135000</v>
      </c>
      <c r="G1049" t="s">
        <v>36</v>
      </c>
      <c r="H1049" t="s">
        <v>32</v>
      </c>
      <c r="I1049" t="s">
        <v>33</v>
      </c>
      <c r="J1049" t="s">
        <v>29</v>
      </c>
      <c r="K1049">
        <v>-15819</v>
      </c>
      <c r="L1049" s="13">
        <v>43.3397260273973</v>
      </c>
      <c r="M1049" s="14" t="str">
        <f>VLOOKUP(L1049,Temp!$B$2:$C$8,2,1)</f>
        <v>40-50</v>
      </c>
      <c r="N1049">
        <v>-169</v>
      </c>
      <c r="O1049" s="13">
        <v>0.463013698630137</v>
      </c>
      <c r="P1049" s="14" t="str">
        <f>VLOOKUP(O1049,Temp!$E$2:$F$9,2,1)</f>
        <v>0-1</v>
      </c>
      <c r="Q1049" s="15" t="str">
        <f t="shared" si="16"/>
        <v>employed</v>
      </c>
      <c r="R1049">
        <v>1</v>
      </c>
      <c r="S1049">
        <v>0</v>
      </c>
      <c r="T1049">
        <v>0</v>
      </c>
      <c r="U1049">
        <v>0</v>
      </c>
      <c r="V1049" t="s">
        <v>45</v>
      </c>
      <c r="W1049">
        <v>2</v>
      </c>
    </row>
    <row r="1050" spans="1:23">
      <c r="A1050">
        <v>5038744</v>
      </c>
      <c r="B1050" t="s">
        <v>30</v>
      </c>
      <c r="C1050" t="s">
        <v>24</v>
      </c>
      <c r="D1050" t="s">
        <v>25</v>
      </c>
      <c r="E1050">
        <v>0</v>
      </c>
      <c r="F1050">
        <v>135000</v>
      </c>
      <c r="G1050" t="s">
        <v>36</v>
      </c>
      <c r="H1050" t="s">
        <v>32</v>
      </c>
      <c r="I1050" t="s">
        <v>33</v>
      </c>
      <c r="J1050" t="s">
        <v>29</v>
      </c>
      <c r="K1050">
        <v>-15819</v>
      </c>
      <c r="L1050" s="13">
        <v>43.3397260273973</v>
      </c>
      <c r="M1050" s="14" t="str">
        <f>VLOOKUP(L1050,Temp!$B$2:$C$8,2,1)</f>
        <v>40-50</v>
      </c>
      <c r="N1050">
        <v>-169</v>
      </c>
      <c r="O1050" s="13">
        <v>0.463013698630137</v>
      </c>
      <c r="P1050" s="14" t="str">
        <f>VLOOKUP(O1050,Temp!$E$2:$F$9,2,1)</f>
        <v>0-1</v>
      </c>
      <c r="Q1050" s="15" t="str">
        <f t="shared" si="16"/>
        <v>employed</v>
      </c>
      <c r="R1050">
        <v>1</v>
      </c>
      <c r="S1050">
        <v>0</v>
      </c>
      <c r="T1050">
        <v>0</v>
      </c>
      <c r="U1050">
        <v>0</v>
      </c>
      <c r="V1050" t="s">
        <v>45</v>
      </c>
      <c r="W1050">
        <v>2</v>
      </c>
    </row>
    <row r="1051" spans="1:23">
      <c r="A1051">
        <v>5038746</v>
      </c>
      <c r="B1051" t="s">
        <v>30</v>
      </c>
      <c r="C1051" t="s">
        <v>25</v>
      </c>
      <c r="D1051" t="s">
        <v>25</v>
      </c>
      <c r="E1051">
        <v>2</v>
      </c>
      <c r="F1051">
        <v>157500</v>
      </c>
      <c r="G1051" t="s">
        <v>31</v>
      </c>
      <c r="H1051" t="s">
        <v>27</v>
      </c>
      <c r="I1051" t="s">
        <v>33</v>
      </c>
      <c r="J1051" t="s">
        <v>46</v>
      </c>
      <c r="K1051">
        <v>-14192</v>
      </c>
      <c r="L1051" s="13">
        <v>38.8821917808219</v>
      </c>
      <c r="M1051" s="14" t="str">
        <f>VLOOKUP(L1051,Temp!$B$2:$C$8,2,1)</f>
        <v>30-40</v>
      </c>
      <c r="N1051">
        <v>-626</v>
      </c>
      <c r="O1051" s="13">
        <v>1.71506849315068</v>
      </c>
      <c r="P1051" s="14" t="str">
        <f>VLOOKUP(O1051,Temp!$E$2:$F$9,2,1)</f>
        <v>1-10</v>
      </c>
      <c r="Q1051" s="15" t="str">
        <f t="shared" si="16"/>
        <v>employed</v>
      </c>
      <c r="R1051">
        <v>1</v>
      </c>
      <c r="S1051">
        <v>0</v>
      </c>
      <c r="T1051">
        <v>0</v>
      </c>
      <c r="U1051">
        <v>0</v>
      </c>
      <c r="V1051" t="s">
        <v>35</v>
      </c>
      <c r="W1051">
        <v>4</v>
      </c>
    </row>
    <row r="1052" spans="1:23">
      <c r="A1052">
        <v>5038755</v>
      </c>
      <c r="B1052" t="s">
        <v>30</v>
      </c>
      <c r="C1052" t="s">
        <v>25</v>
      </c>
      <c r="D1052" t="s">
        <v>25</v>
      </c>
      <c r="E1052">
        <v>2</v>
      </c>
      <c r="F1052">
        <v>157500</v>
      </c>
      <c r="G1052" t="s">
        <v>31</v>
      </c>
      <c r="H1052" t="s">
        <v>27</v>
      </c>
      <c r="I1052" t="s">
        <v>33</v>
      </c>
      <c r="J1052" t="s">
        <v>46</v>
      </c>
      <c r="K1052">
        <v>-14192</v>
      </c>
      <c r="L1052" s="13">
        <v>38.8821917808219</v>
      </c>
      <c r="M1052" s="14" t="str">
        <f>VLOOKUP(L1052,Temp!$B$2:$C$8,2,1)</f>
        <v>30-40</v>
      </c>
      <c r="N1052">
        <v>-626</v>
      </c>
      <c r="O1052" s="13">
        <v>1.71506849315068</v>
      </c>
      <c r="P1052" s="14" t="str">
        <f>VLOOKUP(O1052,Temp!$E$2:$F$9,2,1)</f>
        <v>1-10</v>
      </c>
      <c r="Q1052" s="15" t="str">
        <f t="shared" si="16"/>
        <v>employed</v>
      </c>
      <c r="R1052">
        <v>1</v>
      </c>
      <c r="S1052">
        <v>0</v>
      </c>
      <c r="T1052">
        <v>0</v>
      </c>
      <c r="U1052">
        <v>0</v>
      </c>
      <c r="V1052" t="s">
        <v>35</v>
      </c>
      <c r="W1052">
        <v>4</v>
      </c>
    </row>
    <row r="1053" spans="1:23">
      <c r="A1053">
        <v>5038763</v>
      </c>
      <c r="B1053" t="s">
        <v>23</v>
      </c>
      <c r="C1053" t="s">
        <v>24</v>
      </c>
      <c r="D1053" t="s">
        <v>25</v>
      </c>
      <c r="E1053">
        <v>1</v>
      </c>
      <c r="F1053">
        <v>112500</v>
      </c>
      <c r="G1053" t="s">
        <v>36</v>
      </c>
      <c r="H1053" t="s">
        <v>32</v>
      </c>
      <c r="I1053" t="s">
        <v>33</v>
      </c>
      <c r="J1053" t="s">
        <v>29</v>
      </c>
      <c r="K1053">
        <v>-13741</v>
      </c>
      <c r="L1053" s="13">
        <v>37.6465753424658</v>
      </c>
      <c r="M1053" s="14" t="str">
        <f>VLOOKUP(L1053,Temp!$B$2:$C$8,2,1)</f>
        <v>30-40</v>
      </c>
      <c r="N1053">
        <v>-5221</v>
      </c>
      <c r="O1053" s="13">
        <v>14.3041095890411</v>
      </c>
      <c r="P1053" s="14" t="str">
        <f>VLOOKUP(O1053,Temp!$E$2:$F$9,2,1)</f>
        <v>10-20</v>
      </c>
      <c r="Q1053" s="15" t="str">
        <f t="shared" si="16"/>
        <v>employed</v>
      </c>
      <c r="R1053">
        <v>1</v>
      </c>
      <c r="S1053">
        <v>0</v>
      </c>
      <c r="T1053">
        <v>0</v>
      </c>
      <c r="U1053">
        <v>0</v>
      </c>
      <c r="V1053" t="s">
        <v>34</v>
      </c>
      <c r="W1053">
        <v>3</v>
      </c>
    </row>
    <row r="1054" spans="1:23">
      <c r="A1054">
        <v>5038771</v>
      </c>
      <c r="B1054" t="s">
        <v>23</v>
      </c>
      <c r="C1054" t="s">
        <v>24</v>
      </c>
      <c r="D1054" t="s">
        <v>25</v>
      </c>
      <c r="E1054">
        <v>1</v>
      </c>
      <c r="F1054">
        <v>112500</v>
      </c>
      <c r="G1054" t="s">
        <v>36</v>
      </c>
      <c r="H1054" t="s">
        <v>32</v>
      </c>
      <c r="I1054" t="s">
        <v>33</v>
      </c>
      <c r="J1054" t="s">
        <v>29</v>
      </c>
      <c r="K1054">
        <v>-13741</v>
      </c>
      <c r="L1054" s="13">
        <v>37.6465753424658</v>
      </c>
      <c r="M1054" s="14" t="str">
        <f>VLOOKUP(L1054,Temp!$B$2:$C$8,2,1)</f>
        <v>30-40</v>
      </c>
      <c r="N1054">
        <v>-5221</v>
      </c>
      <c r="O1054" s="13">
        <v>14.3041095890411</v>
      </c>
      <c r="P1054" s="14" t="str">
        <f>VLOOKUP(O1054,Temp!$E$2:$F$9,2,1)</f>
        <v>10-20</v>
      </c>
      <c r="Q1054" s="15" t="str">
        <f t="shared" si="16"/>
        <v>employed</v>
      </c>
      <c r="R1054">
        <v>1</v>
      </c>
      <c r="S1054">
        <v>0</v>
      </c>
      <c r="T1054">
        <v>0</v>
      </c>
      <c r="U1054">
        <v>0</v>
      </c>
      <c r="V1054" t="s">
        <v>34</v>
      </c>
      <c r="W1054">
        <v>3</v>
      </c>
    </row>
    <row r="1055" spans="1:23">
      <c r="A1055">
        <v>5038779</v>
      </c>
      <c r="B1055" t="s">
        <v>23</v>
      </c>
      <c r="C1055" t="s">
        <v>24</v>
      </c>
      <c r="D1055" t="s">
        <v>25</v>
      </c>
      <c r="E1055">
        <v>0</v>
      </c>
      <c r="F1055">
        <v>81000</v>
      </c>
      <c r="G1055" t="s">
        <v>40</v>
      </c>
      <c r="H1055" t="s">
        <v>27</v>
      </c>
      <c r="I1055" t="s">
        <v>47</v>
      </c>
      <c r="J1055" t="s">
        <v>29</v>
      </c>
      <c r="K1055">
        <v>-19439</v>
      </c>
      <c r="L1055" s="13">
        <v>53.2575342465753</v>
      </c>
      <c r="M1055" s="14" t="str">
        <f>VLOOKUP(L1055,Temp!$B$2:$C$8,2,1)</f>
        <v>50-60</v>
      </c>
      <c r="N1055">
        <v>-6712</v>
      </c>
      <c r="O1055" s="13">
        <v>18.3890410958904</v>
      </c>
      <c r="P1055" s="14" t="str">
        <f>VLOOKUP(O1055,Temp!$E$2:$F$9,2,1)</f>
        <v>10-20</v>
      </c>
      <c r="Q1055" s="15" t="str">
        <f t="shared" si="16"/>
        <v>employed</v>
      </c>
      <c r="R1055">
        <v>1</v>
      </c>
      <c r="S1055">
        <v>0</v>
      </c>
      <c r="T1055">
        <v>0</v>
      </c>
      <c r="U1055">
        <v>0</v>
      </c>
      <c r="V1055" t="s">
        <v>52</v>
      </c>
      <c r="W1055">
        <v>1</v>
      </c>
    </row>
    <row r="1056" spans="1:23">
      <c r="A1056">
        <v>5038792</v>
      </c>
      <c r="B1056" t="s">
        <v>23</v>
      </c>
      <c r="C1056" t="s">
        <v>24</v>
      </c>
      <c r="D1056" t="s">
        <v>25</v>
      </c>
      <c r="E1056">
        <v>0</v>
      </c>
      <c r="F1056">
        <v>157500</v>
      </c>
      <c r="G1056" t="s">
        <v>26</v>
      </c>
      <c r="H1056" t="s">
        <v>32</v>
      </c>
      <c r="I1056" t="s">
        <v>33</v>
      </c>
      <c r="J1056" t="s">
        <v>29</v>
      </c>
      <c r="K1056">
        <v>-22742</v>
      </c>
      <c r="L1056" s="13">
        <v>62.3068493150685</v>
      </c>
      <c r="M1056" s="14" t="str">
        <f>VLOOKUP(L1056,Temp!$B$2:$C$8,2,1)</f>
        <v>60-70</v>
      </c>
      <c r="N1056">
        <v>365243</v>
      </c>
      <c r="O1056" s="13">
        <v>0</v>
      </c>
      <c r="P1056" s="14" t="str">
        <f>VLOOKUP(O1056,Temp!$E$2:$F$9,2,1)</f>
        <v>0-1</v>
      </c>
      <c r="Q1056" s="15" t="str">
        <f t="shared" si="16"/>
        <v>unemployed</v>
      </c>
      <c r="R1056">
        <v>1</v>
      </c>
      <c r="S1056">
        <v>0</v>
      </c>
      <c r="T1056">
        <v>0</v>
      </c>
      <c r="U1056">
        <v>0</v>
      </c>
      <c r="W1056">
        <v>2</v>
      </c>
    </row>
    <row r="1057" spans="1:23">
      <c r="A1057">
        <v>5038812</v>
      </c>
      <c r="B1057" t="s">
        <v>30</v>
      </c>
      <c r="C1057" t="s">
        <v>25</v>
      </c>
      <c r="D1057" t="s">
        <v>25</v>
      </c>
      <c r="E1057">
        <v>0</v>
      </c>
      <c r="F1057">
        <v>180000</v>
      </c>
      <c r="G1057" t="s">
        <v>31</v>
      </c>
      <c r="H1057" t="s">
        <v>32</v>
      </c>
      <c r="I1057" t="s">
        <v>33</v>
      </c>
      <c r="J1057" t="s">
        <v>50</v>
      </c>
      <c r="K1057">
        <v>-13671</v>
      </c>
      <c r="L1057" s="13">
        <v>37.4547945205479</v>
      </c>
      <c r="M1057" s="14" t="str">
        <f>VLOOKUP(L1057,Temp!$B$2:$C$8,2,1)</f>
        <v>30-40</v>
      </c>
      <c r="N1057">
        <v>-473</v>
      </c>
      <c r="O1057" s="13">
        <v>1.2958904109589</v>
      </c>
      <c r="P1057" s="14" t="str">
        <f>VLOOKUP(O1057,Temp!$E$2:$F$9,2,1)</f>
        <v>1-10</v>
      </c>
      <c r="Q1057" s="15" t="str">
        <f t="shared" si="16"/>
        <v>employed</v>
      </c>
      <c r="R1057">
        <v>1</v>
      </c>
      <c r="S1057">
        <v>1</v>
      </c>
      <c r="T1057">
        <v>1</v>
      </c>
      <c r="U1057">
        <v>0</v>
      </c>
      <c r="V1057" t="s">
        <v>34</v>
      </c>
      <c r="W1057">
        <v>2</v>
      </c>
    </row>
    <row r="1058" spans="1:23">
      <c r="A1058">
        <v>5038845</v>
      </c>
      <c r="B1058" t="s">
        <v>23</v>
      </c>
      <c r="C1058" t="s">
        <v>24</v>
      </c>
      <c r="D1058" t="s">
        <v>25</v>
      </c>
      <c r="E1058">
        <v>0</v>
      </c>
      <c r="F1058">
        <v>103500</v>
      </c>
      <c r="G1058" t="s">
        <v>31</v>
      </c>
      <c r="H1058" t="s">
        <v>32</v>
      </c>
      <c r="I1058" t="s">
        <v>33</v>
      </c>
      <c r="J1058" t="s">
        <v>29</v>
      </c>
      <c r="K1058">
        <v>-17007</v>
      </c>
      <c r="L1058" s="13">
        <v>46.5945205479452</v>
      </c>
      <c r="M1058" s="14" t="str">
        <f>VLOOKUP(L1058,Temp!$B$2:$C$8,2,1)</f>
        <v>40-50</v>
      </c>
      <c r="N1058">
        <v>-1569</v>
      </c>
      <c r="O1058" s="13">
        <v>4.2986301369863</v>
      </c>
      <c r="P1058" s="14" t="str">
        <f>VLOOKUP(O1058,Temp!$E$2:$F$9,2,1)</f>
        <v>1-10</v>
      </c>
      <c r="Q1058" s="15" t="str">
        <f t="shared" si="16"/>
        <v>employed</v>
      </c>
      <c r="R1058">
        <v>1</v>
      </c>
      <c r="S1058">
        <v>1</v>
      </c>
      <c r="T1058">
        <v>1</v>
      </c>
      <c r="U1058">
        <v>0</v>
      </c>
      <c r="V1058" t="s">
        <v>44</v>
      </c>
      <c r="W1058">
        <v>2</v>
      </c>
    </row>
    <row r="1059" spans="1:23">
      <c r="A1059">
        <v>5038849</v>
      </c>
      <c r="B1059" t="s">
        <v>23</v>
      </c>
      <c r="C1059" t="s">
        <v>24</v>
      </c>
      <c r="D1059" t="s">
        <v>25</v>
      </c>
      <c r="E1059">
        <v>0</v>
      </c>
      <c r="F1059">
        <v>103500</v>
      </c>
      <c r="G1059" t="s">
        <v>31</v>
      </c>
      <c r="H1059" t="s">
        <v>32</v>
      </c>
      <c r="I1059" t="s">
        <v>33</v>
      </c>
      <c r="J1059" t="s">
        <v>29</v>
      </c>
      <c r="K1059">
        <v>-17007</v>
      </c>
      <c r="L1059" s="13">
        <v>46.5945205479452</v>
      </c>
      <c r="M1059" s="14" t="str">
        <f>VLOOKUP(L1059,Temp!$B$2:$C$8,2,1)</f>
        <v>40-50</v>
      </c>
      <c r="N1059">
        <v>-1569</v>
      </c>
      <c r="O1059" s="13">
        <v>4.2986301369863</v>
      </c>
      <c r="P1059" s="14" t="str">
        <f>VLOOKUP(O1059,Temp!$E$2:$F$9,2,1)</f>
        <v>1-10</v>
      </c>
      <c r="Q1059" s="15" t="str">
        <f t="shared" si="16"/>
        <v>employed</v>
      </c>
      <c r="R1059">
        <v>1</v>
      </c>
      <c r="S1059">
        <v>1</v>
      </c>
      <c r="T1059">
        <v>1</v>
      </c>
      <c r="U1059">
        <v>0</v>
      </c>
      <c r="V1059" t="s">
        <v>44</v>
      </c>
      <c r="W1059">
        <v>2</v>
      </c>
    </row>
    <row r="1060" spans="1:23">
      <c r="A1060">
        <v>5038864</v>
      </c>
      <c r="B1060" t="s">
        <v>30</v>
      </c>
      <c r="C1060" t="s">
        <v>25</v>
      </c>
      <c r="D1060" t="s">
        <v>25</v>
      </c>
      <c r="E1060">
        <v>1</v>
      </c>
      <c r="F1060">
        <v>270000</v>
      </c>
      <c r="G1060" t="s">
        <v>36</v>
      </c>
      <c r="H1060" t="s">
        <v>32</v>
      </c>
      <c r="I1060" t="s">
        <v>33</v>
      </c>
      <c r="J1060" t="s">
        <v>29</v>
      </c>
      <c r="K1060">
        <v>-14488</v>
      </c>
      <c r="L1060" s="13">
        <v>39.6931506849315</v>
      </c>
      <c r="M1060" s="14" t="str">
        <f>VLOOKUP(L1060,Temp!$B$2:$C$8,2,1)</f>
        <v>30-40</v>
      </c>
      <c r="N1060">
        <v>-1630</v>
      </c>
      <c r="O1060" s="13">
        <v>4.46575342465753</v>
      </c>
      <c r="P1060" s="14" t="str">
        <f>VLOOKUP(O1060,Temp!$E$2:$F$9,2,1)</f>
        <v>1-10</v>
      </c>
      <c r="Q1060" s="15" t="str">
        <f t="shared" si="16"/>
        <v>employed</v>
      </c>
      <c r="R1060">
        <v>1</v>
      </c>
      <c r="S1060">
        <v>0</v>
      </c>
      <c r="T1060">
        <v>1</v>
      </c>
      <c r="U1060">
        <v>0</v>
      </c>
      <c r="V1060" t="s">
        <v>34</v>
      </c>
      <c r="W1060">
        <v>3</v>
      </c>
    </row>
    <row r="1061" spans="1:23">
      <c r="A1061">
        <v>5038876</v>
      </c>
      <c r="B1061" t="s">
        <v>23</v>
      </c>
      <c r="C1061" t="s">
        <v>25</v>
      </c>
      <c r="D1061" t="s">
        <v>25</v>
      </c>
      <c r="E1061">
        <v>0</v>
      </c>
      <c r="F1061">
        <v>157500</v>
      </c>
      <c r="G1061" t="s">
        <v>31</v>
      </c>
      <c r="H1061" t="s">
        <v>32</v>
      </c>
      <c r="I1061" t="s">
        <v>33</v>
      </c>
      <c r="J1061" t="s">
        <v>29</v>
      </c>
      <c r="K1061">
        <v>-12674</v>
      </c>
      <c r="L1061" s="13">
        <v>34.7232876712329</v>
      </c>
      <c r="M1061" s="14" t="str">
        <f>VLOOKUP(L1061,Temp!$B$2:$C$8,2,1)</f>
        <v>30-40</v>
      </c>
      <c r="N1061">
        <v>-656</v>
      </c>
      <c r="O1061" s="13">
        <v>1.7972602739726</v>
      </c>
      <c r="P1061" s="14" t="str">
        <f>VLOOKUP(O1061,Temp!$E$2:$F$9,2,1)</f>
        <v>1-10</v>
      </c>
      <c r="Q1061" s="15" t="str">
        <f t="shared" si="16"/>
        <v>employed</v>
      </c>
      <c r="R1061">
        <v>1</v>
      </c>
      <c r="S1061">
        <v>0</v>
      </c>
      <c r="T1061">
        <v>0</v>
      </c>
      <c r="U1061">
        <v>0</v>
      </c>
      <c r="V1061" t="s">
        <v>44</v>
      </c>
      <c r="W1061">
        <v>2</v>
      </c>
    </row>
    <row r="1062" spans="1:23">
      <c r="A1062">
        <v>5038895</v>
      </c>
      <c r="B1062" t="s">
        <v>23</v>
      </c>
      <c r="C1062" t="s">
        <v>24</v>
      </c>
      <c r="D1062" t="s">
        <v>25</v>
      </c>
      <c r="E1062">
        <v>0</v>
      </c>
      <c r="F1062">
        <v>135000</v>
      </c>
      <c r="G1062" t="s">
        <v>26</v>
      </c>
      <c r="H1062" t="s">
        <v>32</v>
      </c>
      <c r="I1062" t="s">
        <v>33</v>
      </c>
      <c r="J1062" t="s">
        <v>29</v>
      </c>
      <c r="K1062">
        <v>-22886</v>
      </c>
      <c r="L1062" s="13">
        <v>62.7013698630137</v>
      </c>
      <c r="M1062" s="14" t="str">
        <f>VLOOKUP(L1062,Temp!$B$2:$C$8,2,1)</f>
        <v>60-70</v>
      </c>
      <c r="N1062">
        <v>365243</v>
      </c>
      <c r="O1062" s="13">
        <v>0</v>
      </c>
      <c r="P1062" s="14" t="str">
        <f>VLOOKUP(O1062,Temp!$E$2:$F$9,2,1)</f>
        <v>0-1</v>
      </c>
      <c r="Q1062" s="15" t="str">
        <f t="shared" si="16"/>
        <v>unemployed</v>
      </c>
      <c r="R1062">
        <v>1</v>
      </c>
      <c r="S1062">
        <v>0</v>
      </c>
      <c r="T1062">
        <v>1</v>
      </c>
      <c r="U1062">
        <v>0</v>
      </c>
      <c r="W1062">
        <v>2</v>
      </c>
    </row>
    <row r="1063" spans="1:23">
      <c r="A1063">
        <v>5038898</v>
      </c>
      <c r="B1063" t="s">
        <v>23</v>
      </c>
      <c r="C1063" t="s">
        <v>24</v>
      </c>
      <c r="D1063" t="s">
        <v>25</v>
      </c>
      <c r="E1063">
        <v>0</v>
      </c>
      <c r="F1063">
        <v>135000</v>
      </c>
      <c r="G1063" t="s">
        <v>26</v>
      </c>
      <c r="H1063" t="s">
        <v>32</v>
      </c>
      <c r="I1063" t="s">
        <v>33</v>
      </c>
      <c r="J1063" t="s">
        <v>29</v>
      </c>
      <c r="K1063">
        <v>-22886</v>
      </c>
      <c r="L1063" s="13">
        <v>62.7013698630137</v>
      </c>
      <c r="M1063" s="14" t="str">
        <f>VLOOKUP(L1063,Temp!$B$2:$C$8,2,1)</f>
        <v>60-70</v>
      </c>
      <c r="N1063">
        <v>365243</v>
      </c>
      <c r="O1063" s="13">
        <v>0</v>
      </c>
      <c r="P1063" s="14" t="str">
        <f>VLOOKUP(O1063,Temp!$E$2:$F$9,2,1)</f>
        <v>0-1</v>
      </c>
      <c r="Q1063" s="15" t="str">
        <f t="shared" si="16"/>
        <v>unemployed</v>
      </c>
      <c r="R1063">
        <v>1</v>
      </c>
      <c r="S1063">
        <v>0</v>
      </c>
      <c r="T1063">
        <v>1</v>
      </c>
      <c r="U1063">
        <v>0</v>
      </c>
      <c r="W1063">
        <v>2</v>
      </c>
    </row>
    <row r="1064" spans="1:23">
      <c r="A1064">
        <v>5038899</v>
      </c>
      <c r="B1064" t="s">
        <v>23</v>
      </c>
      <c r="C1064" t="s">
        <v>24</v>
      </c>
      <c r="D1064" t="s">
        <v>25</v>
      </c>
      <c r="E1064">
        <v>0</v>
      </c>
      <c r="F1064">
        <v>135000</v>
      </c>
      <c r="G1064" t="s">
        <v>26</v>
      </c>
      <c r="H1064" t="s">
        <v>32</v>
      </c>
      <c r="I1064" t="s">
        <v>33</v>
      </c>
      <c r="J1064" t="s">
        <v>29</v>
      </c>
      <c r="K1064">
        <v>-22886</v>
      </c>
      <c r="L1064" s="13">
        <v>62.7013698630137</v>
      </c>
      <c r="M1064" s="14" t="str">
        <f>VLOOKUP(L1064,Temp!$B$2:$C$8,2,1)</f>
        <v>60-70</v>
      </c>
      <c r="N1064">
        <v>365243</v>
      </c>
      <c r="O1064" s="13">
        <v>0</v>
      </c>
      <c r="P1064" s="14" t="str">
        <f>VLOOKUP(O1064,Temp!$E$2:$F$9,2,1)</f>
        <v>0-1</v>
      </c>
      <c r="Q1064" s="15" t="str">
        <f t="shared" si="16"/>
        <v>unemployed</v>
      </c>
      <c r="R1064">
        <v>1</v>
      </c>
      <c r="S1064">
        <v>0</v>
      </c>
      <c r="T1064">
        <v>1</v>
      </c>
      <c r="U1064">
        <v>0</v>
      </c>
      <c r="W1064">
        <v>2</v>
      </c>
    </row>
    <row r="1065" spans="1:23">
      <c r="A1065">
        <v>5038908</v>
      </c>
      <c r="B1065" t="s">
        <v>23</v>
      </c>
      <c r="C1065" t="s">
        <v>24</v>
      </c>
      <c r="D1065" t="s">
        <v>25</v>
      </c>
      <c r="E1065">
        <v>1</v>
      </c>
      <c r="F1065">
        <v>135000</v>
      </c>
      <c r="G1065" t="s">
        <v>31</v>
      </c>
      <c r="H1065" t="s">
        <v>32</v>
      </c>
      <c r="I1065" t="s">
        <v>33</v>
      </c>
      <c r="J1065" t="s">
        <v>46</v>
      </c>
      <c r="K1065">
        <v>-11034</v>
      </c>
      <c r="L1065" s="13">
        <v>30.2301369863014</v>
      </c>
      <c r="M1065" s="14" t="str">
        <f>VLOOKUP(L1065,Temp!$B$2:$C$8,2,1)</f>
        <v>30-40</v>
      </c>
      <c r="N1065">
        <v>-2421</v>
      </c>
      <c r="O1065" s="13">
        <v>6.63287671232877</v>
      </c>
      <c r="P1065" s="14" t="str">
        <f>VLOOKUP(O1065,Temp!$E$2:$F$9,2,1)</f>
        <v>1-10</v>
      </c>
      <c r="Q1065" s="15" t="str">
        <f t="shared" si="16"/>
        <v>employed</v>
      </c>
      <c r="R1065">
        <v>1</v>
      </c>
      <c r="S1065">
        <v>0</v>
      </c>
      <c r="T1065">
        <v>0</v>
      </c>
      <c r="U1065">
        <v>0</v>
      </c>
      <c r="V1065" t="s">
        <v>34</v>
      </c>
      <c r="W1065">
        <v>3</v>
      </c>
    </row>
    <row r="1066" spans="1:23">
      <c r="A1066">
        <v>5038928</v>
      </c>
      <c r="B1066" t="s">
        <v>23</v>
      </c>
      <c r="C1066" t="s">
        <v>24</v>
      </c>
      <c r="D1066" t="s">
        <v>25</v>
      </c>
      <c r="E1066">
        <v>0</v>
      </c>
      <c r="F1066">
        <v>54000</v>
      </c>
      <c r="G1066" t="s">
        <v>26</v>
      </c>
      <c r="H1066" t="s">
        <v>32</v>
      </c>
      <c r="I1066" t="s">
        <v>33</v>
      </c>
      <c r="J1066" t="s">
        <v>29</v>
      </c>
      <c r="K1066">
        <v>-20830</v>
      </c>
      <c r="L1066" s="13">
        <v>57.0684931506849</v>
      </c>
      <c r="M1066" s="14" t="str">
        <f>VLOOKUP(L1066,Temp!$B$2:$C$8,2,1)</f>
        <v>50-60</v>
      </c>
      <c r="N1066">
        <v>365243</v>
      </c>
      <c r="O1066" s="13">
        <v>0</v>
      </c>
      <c r="P1066" s="14" t="str">
        <f>VLOOKUP(O1066,Temp!$E$2:$F$9,2,1)</f>
        <v>0-1</v>
      </c>
      <c r="Q1066" s="15" t="str">
        <f t="shared" si="16"/>
        <v>unemployed</v>
      </c>
      <c r="R1066">
        <v>1</v>
      </c>
      <c r="S1066">
        <v>0</v>
      </c>
      <c r="T1066">
        <v>0</v>
      </c>
      <c r="U1066">
        <v>0</v>
      </c>
      <c r="W1066">
        <v>2</v>
      </c>
    </row>
    <row r="1067" spans="1:23">
      <c r="A1067">
        <v>5041063</v>
      </c>
      <c r="B1067" t="s">
        <v>23</v>
      </c>
      <c r="C1067" t="s">
        <v>24</v>
      </c>
      <c r="D1067" t="s">
        <v>25</v>
      </c>
      <c r="E1067">
        <v>0</v>
      </c>
      <c r="F1067">
        <v>103500</v>
      </c>
      <c r="G1067" t="s">
        <v>36</v>
      </c>
      <c r="H1067" t="s">
        <v>32</v>
      </c>
      <c r="I1067" t="s">
        <v>38</v>
      </c>
      <c r="J1067" t="s">
        <v>29</v>
      </c>
      <c r="K1067">
        <v>-17461</v>
      </c>
      <c r="L1067" s="13">
        <v>47.8383561643836</v>
      </c>
      <c r="M1067" s="14" t="str">
        <f>VLOOKUP(L1067,Temp!$B$2:$C$8,2,1)</f>
        <v>40-50</v>
      </c>
      <c r="N1067">
        <v>-2134</v>
      </c>
      <c r="O1067" s="13">
        <v>5.84657534246575</v>
      </c>
      <c r="P1067" s="14" t="str">
        <f>VLOOKUP(O1067,Temp!$E$2:$F$9,2,1)</f>
        <v>1-10</v>
      </c>
      <c r="Q1067" s="15" t="str">
        <f t="shared" si="16"/>
        <v>employed</v>
      </c>
      <c r="R1067">
        <v>1</v>
      </c>
      <c r="S1067">
        <v>0</v>
      </c>
      <c r="T1067">
        <v>0</v>
      </c>
      <c r="U1067">
        <v>0</v>
      </c>
      <c r="V1067" t="s">
        <v>44</v>
      </c>
      <c r="W1067">
        <v>1</v>
      </c>
    </row>
    <row r="1068" spans="1:23">
      <c r="A1068">
        <v>5041065</v>
      </c>
      <c r="B1068" t="s">
        <v>23</v>
      </c>
      <c r="C1068" t="s">
        <v>24</v>
      </c>
      <c r="D1068" t="s">
        <v>25</v>
      </c>
      <c r="E1068">
        <v>0</v>
      </c>
      <c r="F1068">
        <v>103500</v>
      </c>
      <c r="G1068" t="s">
        <v>36</v>
      </c>
      <c r="H1068" t="s">
        <v>32</v>
      </c>
      <c r="I1068" t="s">
        <v>38</v>
      </c>
      <c r="J1068" t="s">
        <v>29</v>
      </c>
      <c r="K1068">
        <v>-17461</v>
      </c>
      <c r="L1068" s="13">
        <v>47.8383561643836</v>
      </c>
      <c r="M1068" s="14" t="str">
        <f>VLOOKUP(L1068,Temp!$B$2:$C$8,2,1)</f>
        <v>40-50</v>
      </c>
      <c r="N1068">
        <v>-2134</v>
      </c>
      <c r="O1068" s="13">
        <v>5.84657534246575</v>
      </c>
      <c r="P1068" s="14" t="str">
        <f>VLOOKUP(O1068,Temp!$E$2:$F$9,2,1)</f>
        <v>1-10</v>
      </c>
      <c r="Q1068" s="15" t="str">
        <f t="shared" si="16"/>
        <v>employed</v>
      </c>
      <c r="R1068">
        <v>1</v>
      </c>
      <c r="S1068">
        <v>0</v>
      </c>
      <c r="T1068">
        <v>0</v>
      </c>
      <c r="U1068">
        <v>0</v>
      </c>
      <c r="V1068" t="s">
        <v>44</v>
      </c>
      <c r="W1068">
        <v>1</v>
      </c>
    </row>
    <row r="1069" spans="1:23">
      <c r="A1069">
        <v>5041068</v>
      </c>
      <c r="B1069" t="s">
        <v>23</v>
      </c>
      <c r="C1069" t="s">
        <v>24</v>
      </c>
      <c r="D1069" t="s">
        <v>25</v>
      </c>
      <c r="E1069">
        <v>0</v>
      </c>
      <c r="F1069">
        <v>103500</v>
      </c>
      <c r="G1069" t="s">
        <v>36</v>
      </c>
      <c r="H1069" t="s">
        <v>32</v>
      </c>
      <c r="I1069" t="s">
        <v>38</v>
      </c>
      <c r="J1069" t="s">
        <v>29</v>
      </c>
      <c r="K1069">
        <v>-17461</v>
      </c>
      <c r="L1069" s="13">
        <v>47.8383561643836</v>
      </c>
      <c r="M1069" s="14" t="str">
        <f>VLOOKUP(L1069,Temp!$B$2:$C$8,2,1)</f>
        <v>40-50</v>
      </c>
      <c r="N1069">
        <v>-2134</v>
      </c>
      <c r="O1069" s="13">
        <v>5.84657534246575</v>
      </c>
      <c r="P1069" s="14" t="str">
        <f>VLOOKUP(O1069,Temp!$E$2:$F$9,2,1)</f>
        <v>1-10</v>
      </c>
      <c r="Q1069" s="15" t="str">
        <f t="shared" si="16"/>
        <v>employed</v>
      </c>
      <c r="R1069">
        <v>1</v>
      </c>
      <c r="S1069">
        <v>0</v>
      </c>
      <c r="T1069">
        <v>0</v>
      </c>
      <c r="U1069">
        <v>0</v>
      </c>
      <c r="V1069" t="s">
        <v>44</v>
      </c>
      <c r="W1069">
        <v>1</v>
      </c>
    </row>
    <row r="1070" spans="1:23">
      <c r="A1070">
        <v>5041070</v>
      </c>
      <c r="B1070" t="s">
        <v>23</v>
      </c>
      <c r="C1070" t="s">
        <v>25</v>
      </c>
      <c r="D1070" t="s">
        <v>25</v>
      </c>
      <c r="E1070">
        <v>0</v>
      </c>
      <c r="F1070">
        <v>54000</v>
      </c>
      <c r="G1070" t="s">
        <v>26</v>
      </c>
      <c r="H1070" t="s">
        <v>32</v>
      </c>
      <c r="I1070" t="s">
        <v>33</v>
      </c>
      <c r="J1070" t="s">
        <v>29</v>
      </c>
      <c r="K1070">
        <v>-20266</v>
      </c>
      <c r="L1070" s="13">
        <v>55.5232876712329</v>
      </c>
      <c r="M1070" s="14" t="str">
        <f>VLOOKUP(L1070,Temp!$B$2:$C$8,2,1)</f>
        <v>50-60</v>
      </c>
      <c r="N1070">
        <v>365243</v>
      </c>
      <c r="O1070" s="13">
        <v>0</v>
      </c>
      <c r="P1070" s="14" t="str">
        <f>VLOOKUP(O1070,Temp!$E$2:$F$9,2,1)</f>
        <v>0-1</v>
      </c>
      <c r="Q1070" s="15" t="str">
        <f t="shared" si="16"/>
        <v>unemployed</v>
      </c>
      <c r="R1070">
        <v>1</v>
      </c>
      <c r="S1070">
        <v>0</v>
      </c>
      <c r="T1070">
        <v>1</v>
      </c>
      <c r="U1070">
        <v>0</v>
      </c>
      <c r="W1070">
        <v>2</v>
      </c>
    </row>
    <row r="1071" spans="1:23">
      <c r="A1071">
        <v>5041073</v>
      </c>
      <c r="B1071" t="s">
        <v>23</v>
      </c>
      <c r="C1071" t="s">
        <v>24</v>
      </c>
      <c r="D1071" t="s">
        <v>25</v>
      </c>
      <c r="E1071">
        <v>0</v>
      </c>
      <c r="F1071">
        <v>67500</v>
      </c>
      <c r="G1071" t="s">
        <v>36</v>
      </c>
      <c r="H1071" t="s">
        <v>32</v>
      </c>
      <c r="I1071" t="s">
        <v>38</v>
      </c>
      <c r="J1071" t="s">
        <v>29</v>
      </c>
      <c r="K1071">
        <v>-18179</v>
      </c>
      <c r="L1071" s="13">
        <v>49.8054794520548</v>
      </c>
      <c r="M1071" s="14" t="str">
        <f>VLOOKUP(L1071,Temp!$B$2:$C$8,2,1)</f>
        <v>40-50</v>
      </c>
      <c r="N1071">
        <v>-188</v>
      </c>
      <c r="O1071" s="13">
        <v>0.515068493150685</v>
      </c>
      <c r="P1071" s="14" t="str">
        <f>VLOOKUP(O1071,Temp!$E$2:$F$9,2,1)</f>
        <v>0-1</v>
      </c>
      <c r="Q1071" s="15" t="str">
        <f t="shared" si="16"/>
        <v>employed</v>
      </c>
      <c r="R1071">
        <v>1</v>
      </c>
      <c r="S1071">
        <v>0</v>
      </c>
      <c r="T1071">
        <v>0</v>
      </c>
      <c r="U1071">
        <v>0</v>
      </c>
      <c r="V1071" t="s">
        <v>34</v>
      </c>
      <c r="W1071">
        <v>2</v>
      </c>
    </row>
    <row r="1072" spans="1:23">
      <c r="A1072">
        <v>5041090</v>
      </c>
      <c r="B1072" t="s">
        <v>30</v>
      </c>
      <c r="C1072" t="s">
        <v>25</v>
      </c>
      <c r="D1072" t="s">
        <v>25</v>
      </c>
      <c r="E1072">
        <v>0</v>
      </c>
      <c r="F1072">
        <v>189000</v>
      </c>
      <c r="G1072" t="s">
        <v>36</v>
      </c>
      <c r="H1072" t="s">
        <v>27</v>
      </c>
      <c r="I1072" t="s">
        <v>33</v>
      </c>
      <c r="J1072" t="s">
        <v>29</v>
      </c>
      <c r="K1072">
        <v>-18736</v>
      </c>
      <c r="L1072" s="13">
        <v>51.3315068493151</v>
      </c>
      <c r="M1072" s="14" t="str">
        <f>VLOOKUP(L1072,Temp!$B$2:$C$8,2,1)</f>
        <v>50-60</v>
      </c>
      <c r="N1072">
        <v>-339</v>
      </c>
      <c r="O1072" s="13">
        <v>0.928767123287671</v>
      </c>
      <c r="P1072" s="14" t="str">
        <f>VLOOKUP(O1072,Temp!$E$2:$F$9,2,1)</f>
        <v>0-1</v>
      </c>
      <c r="Q1072" s="15" t="str">
        <f t="shared" si="16"/>
        <v>employed</v>
      </c>
      <c r="R1072">
        <v>1</v>
      </c>
      <c r="S1072">
        <v>0</v>
      </c>
      <c r="T1072">
        <v>1</v>
      </c>
      <c r="U1072">
        <v>0</v>
      </c>
      <c r="V1072" t="s">
        <v>35</v>
      </c>
      <c r="W1072">
        <v>2</v>
      </c>
    </row>
    <row r="1073" spans="1:23">
      <c r="A1073">
        <v>5041104</v>
      </c>
      <c r="B1073" t="s">
        <v>23</v>
      </c>
      <c r="C1073" t="s">
        <v>24</v>
      </c>
      <c r="D1073" t="s">
        <v>25</v>
      </c>
      <c r="E1073">
        <v>0</v>
      </c>
      <c r="F1073">
        <v>202500</v>
      </c>
      <c r="G1073" t="s">
        <v>26</v>
      </c>
      <c r="H1073" t="s">
        <v>32</v>
      </c>
      <c r="I1073" t="s">
        <v>33</v>
      </c>
      <c r="J1073" t="s">
        <v>29</v>
      </c>
      <c r="K1073">
        <v>-21343</v>
      </c>
      <c r="L1073" s="13">
        <v>58.4739726027397</v>
      </c>
      <c r="M1073" s="14" t="str">
        <f>VLOOKUP(L1073,Temp!$B$2:$C$8,2,1)</f>
        <v>50-60</v>
      </c>
      <c r="N1073">
        <v>365243</v>
      </c>
      <c r="O1073" s="13">
        <v>0</v>
      </c>
      <c r="P1073" s="14" t="str">
        <f>VLOOKUP(O1073,Temp!$E$2:$F$9,2,1)</f>
        <v>0-1</v>
      </c>
      <c r="Q1073" s="15" t="str">
        <f t="shared" si="16"/>
        <v>unemployed</v>
      </c>
      <c r="R1073">
        <v>1</v>
      </c>
      <c r="S1073">
        <v>0</v>
      </c>
      <c r="T1073">
        <v>0</v>
      </c>
      <c r="U1073">
        <v>0</v>
      </c>
      <c r="W1073">
        <v>2</v>
      </c>
    </row>
    <row r="1074" spans="1:23">
      <c r="A1074">
        <v>5041109</v>
      </c>
      <c r="B1074" t="s">
        <v>23</v>
      </c>
      <c r="C1074" t="s">
        <v>24</v>
      </c>
      <c r="D1074" t="s">
        <v>24</v>
      </c>
      <c r="E1074">
        <v>0</v>
      </c>
      <c r="F1074">
        <v>117000</v>
      </c>
      <c r="G1074" t="s">
        <v>26</v>
      </c>
      <c r="H1074" t="s">
        <v>32</v>
      </c>
      <c r="I1074" t="s">
        <v>47</v>
      </c>
      <c r="J1074" t="s">
        <v>29</v>
      </c>
      <c r="K1074">
        <v>-23056</v>
      </c>
      <c r="L1074" s="13">
        <v>63.1671232876712</v>
      </c>
      <c r="M1074" s="14" t="str">
        <f>VLOOKUP(L1074,Temp!$B$2:$C$8,2,1)</f>
        <v>60-70</v>
      </c>
      <c r="N1074">
        <v>365243</v>
      </c>
      <c r="O1074" s="13">
        <v>0</v>
      </c>
      <c r="P1074" s="14" t="str">
        <f>VLOOKUP(O1074,Temp!$E$2:$F$9,2,1)</f>
        <v>0-1</v>
      </c>
      <c r="Q1074" s="15" t="str">
        <f t="shared" si="16"/>
        <v>unemployed</v>
      </c>
      <c r="R1074">
        <v>1</v>
      </c>
      <c r="S1074">
        <v>0</v>
      </c>
      <c r="T1074">
        <v>0</v>
      </c>
      <c r="U1074">
        <v>0</v>
      </c>
      <c r="W1074">
        <v>1</v>
      </c>
    </row>
    <row r="1075" spans="1:23">
      <c r="A1075">
        <v>5041112</v>
      </c>
      <c r="B1075" t="s">
        <v>30</v>
      </c>
      <c r="C1075" t="s">
        <v>25</v>
      </c>
      <c r="D1075" t="s">
        <v>25</v>
      </c>
      <c r="E1075">
        <v>0</v>
      </c>
      <c r="F1075">
        <v>405000</v>
      </c>
      <c r="G1075" t="s">
        <v>31</v>
      </c>
      <c r="H1075" t="s">
        <v>32</v>
      </c>
      <c r="I1075" t="s">
        <v>38</v>
      </c>
      <c r="J1075" t="s">
        <v>29</v>
      </c>
      <c r="K1075">
        <v>-18418</v>
      </c>
      <c r="L1075" s="13">
        <v>50.4602739726027</v>
      </c>
      <c r="M1075" s="14" t="str">
        <f>VLOOKUP(L1075,Temp!$B$2:$C$8,2,1)</f>
        <v>50-60</v>
      </c>
      <c r="N1075">
        <v>-3383</v>
      </c>
      <c r="O1075" s="13">
        <v>9.26849315068493</v>
      </c>
      <c r="P1075" s="14" t="str">
        <f>VLOOKUP(O1075,Temp!$E$2:$F$9,2,1)</f>
        <v>1-10</v>
      </c>
      <c r="Q1075" s="15" t="str">
        <f t="shared" si="16"/>
        <v>employed</v>
      </c>
      <c r="R1075">
        <v>1</v>
      </c>
      <c r="S1075">
        <v>1</v>
      </c>
      <c r="T1075">
        <v>1</v>
      </c>
      <c r="U1075">
        <v>0</v>
      </c>
      <c r="V1075" t="s">
        <v>34</v>
      </c>
      <c r="W1075">
        <v>1</v>
      </c>
    </row>
    <row r="1076" spans="1:23">
      <c r="A1076">
        <v>5041114</v>
      </c>
      <c r="B1076" t="s">
        <v>30</v>
      </c>
      <c r="C1076" t="s">
        <v>25</v>
      </c>
      <c r="D1076" t="s">
        <v>25</v>
      </c>
      <c r="E1076">
        <v>0</v>
      </c>
      <c r="F1076">
        <v>405000</v>
      </c>
      <c r="G1076" t="s">
        <v>31</v>
      </c>
      <c r="H1076" t="s">
        <v>32</v>
      </c>
      <c r="I1076" t="s">
        <v>38</v>
      </c>
      <c r="J1076" t="s">
        <v>29</v>
      </c>
      <c r="K1076">
        <v>-18418</v>
      </c>
      <c r="L1076" s="13">
        <v>50.4602739726027</v>
      </c>
      <c r="M1076" s="14" t="str">
        <f>VLOOKUP(L1076,Temp!$B$2:$C$8,2,1)</f>
        <v>50-60</v>
      </c>
      <c r="N1076">
        <v>-3383</v>
      </c>
      <c r="O1076" s="13">
        <v>9.26849315068493</v>
      </c>
      <c r="P1076" s="14" t="str">
        <f>VLOOKUP(O1076,Temp!$E$2:$F$9,2,1)</f>
        <v>1-10</v>
      </c>
      <c r="Q1076" s="15" t="str">
        <f t="shared" si="16"/>
        <v>employed</v>
      </c>
      <c r="R1076">
        <v>1</v>
      </c>
      <c r="S1076">
        <v>1</v>
      </c>
      <c r="T1076">
        <v>1</v>
      </c>
      <c r="U1076">
        <v>0</v>
      </c>
      <c r="V1076" t="s">
        <v>34</v>
      </c>
      <c r="W1076">
        <v>1</v>
      </c>
    </row>
    <row r="1077" spans="1:23">
      <c r="A1077">
        <v>5041128</v>
      </c>
      <c r="B1077" t="s">
        <v>23</v>
      </c>
      <c r="C1077" t="s">
        <v>24</v>
      </c>
      <c r="D1077" t="s">
        <v>25</v>
      </c>
      <c r="E1077">
        <v>0</v>
      </c>
      <c r="F1077">
        <v>225000</v>
      </c>
      <c r="G1077" t="s">
        <v>31</v>
      </c>
      <c r="H1077" t="s">
        <v>27</v>
      </c>
      <c r="I1077" t="s">
        <v>38</v>
      </c>
      <c r="J1077" t="s">
        <v>29</v>
      </c>
      <c r="K1077">
        <v>-17031</v>
      </c>
      <c r="L1077" s="13">
        <v>46.6602739726027</v>
      </c>
      <c r="M1077" s="14" t="str">
        <f>VLOOKUP(L1077,Temp!$B$2:$C$8,2,1)</f>
        <v>40-50</v>
      </c>
      <c r="N1077">
        <v>-642</v>
      </c>
      <c r="O1077" s="13">
        <v>1.75890410958904</v>
      </c>
      <c r="P1077" s="14" t="str">
        <f>VLOOKUP(O1077,Temp!$E$2:$F$9,2,1)</f>
        <v>1-10</v>
      </c>
      <c r="Q1077" s="15" t="str">
        <f t="shared" si="16"/>
        <v>employed</v>
      </c>
      <c r="R1077">
        <v>1</v>
      </c>
      <c r="S1077">
        <v>0</v>
      </c>
      <c r="T1077">
        <v>0</v>
      </c>
      <c r="U1077">
        <v>0</v>
      </c>
      <c r="V1077" t="s">
        <v>43</v>
      </c>
      <c r="W1077">
        <v>1</v>
      </c>
    </row>
    <row r="1078" spans="1:23">
      <c r="A1078">
        <v>5041178</v>
      </c>
      <c r="B1078" t="s">
        <v>23</v>
      </c>
      <c r="C1078" t="s">
        <v>25</v>
      </c>
      <c r="D1078" t="s">
        <v>25</v>
      </c>
      <c r="E1078">
        <v>0</v>
      </c>
      <c r="F1078">
        <v>382500</v>
      </c>
      <c r="G1078" t="s">
        <v>31</v>
      </c>
      <c r="H1078" t="s">
        <v>27</v>
      </c>
      <c r="I1078" t="s">
        <v>33</v>
      </c>
      <c r="J1078" t="s">
        <v>29</v>
      </c>
      <c r="K1078">
        <v>-20054</v>
      </c>
      <c r="L1078" s="13">
        <v>54.9424657534247</v>
      </c>
      <c r="M1078" s="14" t="str">
        <f>VLOOKUP(L1078,Temp!$B$2:$C$8,2,1)</f>
        <v>50-60</v>
      </c>
      <c r="N1078">
        <v>-6427</v>
      </c>
      <c r="O1078" s="13">
        <v>17.6082191780822</v>
      </c>
      <c r="P1078" s="14" t="str">
        <f>VLOOKUP(O1078,Temp!$E$2:$F$9,2,1)</f>
        <v>10-20</v>
      </c>
      <c r="Q1078" s="15" t="str">
        <f t="shared" si="16"/>
        <v>employed</v>
      </c>
      <c r="R1078">
        <v>1</v>
      </c>
      <c r="S1078">
        <v>0</v>
      </c>
      <c r="T1078">
        <v>1</v>
      </c>
      <c r="U1078">
        <v>0</v>
      </c>
      <c r="V1078" t="s">
        <v>37</v>
      </c>
      <c r="W1078">
        <v>2</v>
      </c>
    </row>
    <row r="1079" spans="1:23">
      <c r="A1079">
        <v>5041203</v>
      </c>
      <c r="B1079" t="s">
        <v>23</v>
      </c>
      <c r="C1079" t="s">
        <v>24</v>
      </c>
      <c r="D1079" t="s">
        <v>25</v>
      </c>
      <c r="E1079">
        <v>0</v>
      </c>
      <c r="F1079">
        <v>180000</v>
      </c>
      <c r="G1079" t="s">
        <v>36</v>
      </c>
      <c r="H1079" t="s">
        <v>27</v>
      </c>
      <c r="I1079" t="s">
        <v>47</v>
      </c>
      <c r="J1079" t="s">
        <v>29</v>
      </c>
      <c r="K1079">
        <v>-23035</v>
      </c>
      <c r="L1079" s="13">
        <v>63.1095890410959</v>
      </c>
      <c r="M1079" s="14" t="str">
        <f>VLOOKUP(L1079,Temp!$B$2:$C$8,2,1)</f>
        <v>60-70</v>
      </c>
      <c r="N1079">
        <v>-2134</v>
      </c>
      <c r="O1079" s="13">
        <v>5.84657534246575</v>
      </c>
      <c r="P1079" s="14" t="str">
        <f>VLOOKUP(O1079,Temp!$E$2:$F$9,2,1)</f>
        <v>1-10</v>
      </c>
      <c r="Q1079" s="15" t="str">
        <f t="shared" si="16"/>
        <v>employed</v>
      </c>
      <c r="R1079">
        <v>1</v>
      </c>
      <c r="S1079">
        <v>0</v>
      </c>
      <c r="T1079">
        <v>0</v>
      </c>
      <c r="U1079">
        <v>0</v>
      </c>
      <c r="V1079" t="s">
        <v>57</v>
      </c>
      <c r="W1079">
        <v>1</v>
      </c>
    </row>
    <row r="1080" spans="1:23">
      <c r="A1080">
        <v>5041226</v>
      </c>
      <c r="B1080" t="s">
        <v>23</v>
      </c>
      <c r="C1080" t="s">
        <v>24</v>
      </c>
      <c r="D1080" t="s">
        <v>25</v>
      </c>
      <c r="E1080">
        <v>0</v>
      </c>
      <c r="F1080">
        <v>81000</v>
      </c>
      <c r="G1080" t="s">
        <v>36</v>
      </c>
      <c r="H1080" t="s">
        <v>32</v>
      </c>
      <c r="I1080" t="s">
        <v>33</v>
      </c>
      <c r="J1080" t="s">
        <v>29</v>
      </c>
      <c r="K1080">
        <v>-16933</v>
      </c>
      <c r="L1080" s="13">
        <v>46.3917808219178</v>
      </c>
      <c r="M1080" s="14" t="str">
        <f>VLOOKUP(L1080,Temp!$B$2:$C$8,2,1)</f>
        <v>40-50</v>
      </c>
      <c r="N1080">
        <v>-10384</v>
      </c>
      <c r="O1080" s="13">
        <v>28.4493150684931</v>
      </c>
      <c r="P1080" s="14" t="str">
        <f>VLOOKUP(O1080,Temp!$E$2:$F$9,2,1)</f>
        <v>20-30</v>
      </c>
      <c r="Q1080" s="15" t="str">
        <f t="shared" si="16"/>
        <v>employed</v>
      </c>
      <c r="R1080">
        <v>1</v>
      </c>
      <c r="S1080">
        <v>1</v>
      </c>
      <c r="T1080">
        <v>1</v>
      </c>
      <c r="U1080">
        <v>0</v>
      </c>
      <c r="V1080" t="s">
        <v>55</v>
      </c>
      <c r="W1080">
        <v>2</v>
      </c>
    </row>
    <row r="1081" spans="1:23">
      <c r="A1081">
        <v>5041229</v>
      </c>
      <c r="B1081" t="s">
        <v>23</v>
      </c>
      <c r="C1081" t="s">
        <v>24</v>
      </c>
      <c r="D1081" t="s">
        <v>25</v>
      </c>
      <c r="E1081">
        <v>0</v>
      </c>
      <c r="F1081">
        <v>81000</v>
      </c>
      <c r="G1081" t="s">
        <v>36</v>
      </c>
      <c r="H1081" t="s">
        <v>32</v>
      </c>
      <c r="I1081" t="s">
        <v>33</v>
      </c>
      <c r="J1081" t="s">
        <v>29</v>
      </c>
      <c r="K1081">
        <v>-16933</v>
      </c>
      <c r="L1081" s="13">
        <v>46.3917808219178</v>
      </c>
      <c r="M1081" s="14" t="str">
        <f>VLOOKUP(L1081,Temp!$B$2:$C$8,2,1)</f>
        <v>40-50</v>
      </c>
      <c r="N1081">
        <v>-10384</v>
      </c>
      <c r="O1081" s="13">
        <v>28.4493150684931</v>
      </c>
      <c r="P1081" s="14" t="str">
        <f>VLOOKUP(O1081,Temp!$E$2:$F$9,2,1)</f>
        <v>20-30</v>
      </c>
      <c r="Q1081" s="15" t="str">
        <f t="shared" si="16"/>
        <v>employed</v>
      </c>
      <c r="R1081">
        <v>1</v>
      </c>
      <c r="S1081">
        <v>1</v>
      </c>
      <c r="T1081">
        <v>1</v>
      </c>
      <c r="U1081">
        <v>0</v>
      </c>
      <c r="V1081" t="s">
        <v>55</v>
      </c>
      <c r="W1081">
        <v>2</v>
      </c>
    </row>
    <row r="1082" spans="1:23">
      <c r="A1082">
        <v>5041233</v>
      </c>
      <c r="B1082" t="s">
        <v>30</v>
      </c>
      <c r="C1082" t="s">
        <v>24</v>
      </c>
      <c r="D1082" t="s">
        <v>25</v>
      </c>
      <c r="E1082">
        <v>0</v>
      </c>
      <c r="F1082">
        <v>94500</v>
      </c>
      <c r="G1082" t="s">
        <v>26</v>
      </c>
      <c r="H1082" t="s">
        <v>32</v>
      </c>
      <c r="I1082" t="s">
        <v>33</v>
      </c>
      <c r="J1082" t="s">
        <v>29</v>
      </c>
      <c r="K1082">
        <v>-22527</v>
      </c>
      <c r="L1082" s="13">
        <v>61.7178082191781</v>
      </c>
      <c r="M1082" s="14" t="str">
        <f>VLOOKUP(L1082,Temp!$B$2:$C$8,2,1)</f>
        <v>60-70</v>
      </c>
      <c r="N1082">
        <v>365243</v>
      </c>
      <c r="O1082" s="13">
        <v>0</v>
      </c>
      <c r="P1082" s="14" t="str">
        <f>VLOOKUP(O1082,Temp!$E$2:$F$9,2,1)</f>
        <v>0-1</v>
      </c>
      <c r="Q1082" s="15" t="str">
        <f t="shared" si="16"/>
        <v>unemployed</v>
      </c>
      <c r="R1082">
        <v>1</v>
      </c>
      <c r="S1082">
        <v>0</v>
      </c>
      <c r="T1082">
        <v>0</v>
      </c>
      <c r="U1082">
        <v>0</v>
      </c>
      <c r="W1082">
        <v>2</v>
      </c>
    </row>
    <row r="1083" spans="1:23">
      <c r="A1083">
        <v>5041240</v>
      </c>
      <c r="B1083" t="s">
        <v>23</v>
      </c>
      <c r="C1083" t="s">
        <v>24</v>
      </c>
      <c r="D1083" t="s">
        <v>25</v>
      </c>
      <c r="E1083">
        <v>0</v>
      </c>
      <c r="F1083">
        <v>135000</v>
      </c>
      <c r="G1083" t="s">
        <v>26</v>
      </c>
      <c r="H1083" t="s">
        <v>32</v>
      </c>
      <c r="I1083" t="s">
        <v>33</v>
      </c>
      <c r="J1083" t="s">
        <v>29</v>
      </c>
      <c r="K1083">
        <v>-20460</v>
      </c>
      <c r="L1083" s="13">
        <v>56.0547945205479</v>
      </c>
      <c r="M1083" s="14" t="str">
        <f>VLOOKUP(L1083,Temp!$B$2:$C$8,2,1)</f>
        <v>50-60</v>
      </c>
      <c r="N1083">
        <v>365243</v>
      </c>
      <c r="O1083" s="13">
        <v>0</v>
      </c>
      <c r="P1083" s="14" t="str">
        <f>VLOOKUP(O1083,Temp!$E$2:$F$9,2,1)</f>
        <v>0-1</v>
      </c>
      <c r="Q1083" s="15" t="str">
        <f t="shared" si="16"/>
        <v>unemployed</v>
      </c>
      <c r="R1083">
        <v>1</v>
      </c>
      <c r="S1083">
        <v>0</v>
      </c>
      <c r="T1083">
        <v>0</v>
      </c>
      <c r="U1083">
        <v>0</v>
      </c>
      <c r="W1083">
        <v>2</v>
      </c>
    </row>
    <row r="1084" spans="1:23">
      <c r="A1084">
        <v>5041241</v>
      </c>
      <c r="B1084" t="s">
        <v>23</v>
      </c>
      <c r="C1084" t="s">
        <v>24</v>
      </c>
      <c r="D1084" t="s">
        <v>25</v>
      </c>
      <c r="E1084">
        <v>0</v>
      </c>
      <c r="F1084">
        <v>135000</v>
      </c>
      <c r="G1084" t="s">
        <v>26</v>
      </c>
      <c r="H1084" t="s">
        <v>32</v>
      </c>
      <c r="I1084" t="s">
        <v>33</v>
      </c>
      <c r="J1084" t="s">
        <v>29</v>
      </c>
      <c r="K1084">
        <v>-20460</v>
      </c>
      <c r="L1084" s="13">
        <v>56.0547945205479</v>
      </c>
      <c r="M1084" s="14" t="str">
        <f>VLOOKUP(L1084,Temp!$B$2:$C$8,2,1)</f>
        <v>50-60</v>
      </c>
      <c r="N1084">
        <v>365243</v>
      </c>
      <c r="O1084" s="13">
        <v>0</v>
      </c>
      <c r="P1084" s="14" t="str">
        <f>VLOOKUP(O1084,Temp!$E$2:$F$9,2,1)</f>
        <v>0-1</v>
      </c>
      <c r="Q1084" s="15" t="str">
        <f t="shared" si="16"/>
        <v>unemployed</v>
      </c>
      <c r="R1084">
        <v>1</v>
      </c>
      <c r="S1084">
        <v>0</v>
      </c>
      <c r="T1084">
        <v>0</v>
      </c>
      <c r="U1084">
        <v>0</v>
      </c>
      <c r="W1084">
        <v>2</v>
      </c>
    </row>
    <row r="1085" spans="1:23">
      <c r="A1085">
        <v>5041242</v>
      </c>
      <c r="B1085" t="s">
        <v>23</v>
      </c>
      <c r="C1085" t="s">
        <v>24</v>
      </c>
      <c r="D1085" t="s">
        <v>25</v>
      </c>
      <c r="E1085">
        <v>0</v>
      </c>
      <c r="F1085">
        <v>135000</v>
      </c>
      <c r="G1085" t="s">
        <v>26</v>
      </c>
      <c r="H1085" t="s">
        <v>32</v>
      </c>
      <c r="I1085" t="s">
        <v>33</v>
      </c>
      <c r="J1085" t="s">
        <v>29</v>
      </c>
      <c r="K1085">
        <v>-20460</v>
      </c>
      <c r="L1085" s="13">
        <v>56.0547945205479</v>
      </c>
      <c r="M1085" s="14" t="str">
        <f>VLOOKUP(L1085,Temp!$B$2:$C$8,2,1)</f>
        <v>50-60</v>
      </c>
      <c r="N1085">
        <v>365243</v>
      </c>
      <c r="O1085" s="13">
        <v>0</v>
      </c>
      <c r="P1085" s="14" t="str">
        <f>VLOOKUP(O1085,Temp!$E$2:$F$9,2,1)</f>
        <v>0-1</v>
      </c>
      <c r="Q1085" s="15" t="str">
        <f t="shared" si="16"/>
        <v>unemployed</v>
      </c>
      <c r="R1085">
        <v>1</v>
      </c>
      <c r="S1085">
        <v>0</v>
      </c>
      <c r="T1085">
        <v>0</v>
      </c>
      <c r="U1085">
        <v>0</v>
      </c>
      <c r="W1085">
        <v>2</v>
      </c>
    </row>
    <row r="1086" spans="1:23">
      <c r="A1086">
        <v>5041243</v>
      </c>
      <c r="B1086" t="s">
        <v>23</v>
      </c>
      <c r="C1086" t="s">
        <v>24</v>
      </c>
      <c r="D1086" t="s">
        <v>25</v>
      </c>
      <c r="E1086">
        <v>0</v>
      </c>
      <c r="F1086">
        <v>135000</v>
      </c>
      <c r="G1086" t="s">
        <v>26</v>
      </c>
      <c r="H1086" t="s">
        <v>32</v>
      </c>
      <c r="I1086" t="s">
        <v>33</v>
      </c>
      <c r="J1086" t="s">
        <v>29</v>
      </c>
      <c r="K1086">
        <v>-20460</v>
      </c>
      <c r="L1086" s="13">
        <v>56.0547945205479</v>
      </c>
      <c r="M1086" s="14" t="str">
        <f>VLOOKUP(L1086,Temp!$B$2:$C$8,2,1)</f>
        <v>50-60</v>
      </c>
      <c r="N1086">
        <v>365243</v>
      </c>
      <c r="O1086" s="13">
        <v>0</v>
      </c>
      <c r="P1086" s="14" t="str">
        <f>VLOOKUP(O1086,Temp!$E$2:$F$9,2,1)</f>
        <v>0-1</v>
      </c>
      <c r="Q1086" s="15" t="str">
        <f t="shared" si="16"/>
        <v>unemployed</v>
      </c>
      <c r="R1086">
        <v>1</v>
      </c>
      <c r="S1086">
        <v>0</v>
      </c>
      <c r="T1086">
        <v>0</v>
      </c>
      <c r="U1086">
        <v>0</v>
      </c>
      <c r="W1086">
        <v>2</v>
      </c>
    </row>
    <row r="1087" spans="1:23">
      <c r="A1087">
        <v>5041268</v>
      </c>
      <c r="B1087" t="s">
        <v>23</v>
      </c>
      <c r="C1087" t="s">
        <v>24</v>
      </c>
      <c r="D1087" t="s">
        <v>25</v>
      </c>
      <c r="E1087">
        <v>0</v>
      </c>
      <c r="F1087">
        <v>99000</v>
      </c>
      <c r="G1087" t="s">
        <v>40</v>
      </c>
      <c r="H1087" t="s">
        <v>27</v>
      </c>
      <c r="I1087" t="s">
        <v>33</v>
      </c>
      <c r="J1087" t="s">
        <v>29</v>
      </c>
      <c r="K1087">
        <v>-18563</v>
      </c>
      <c r="L1087" s="13">
        <v>50.8575342465753</v>
      </c>
      <c r="M1087" s="14" t="str">
        <f>VLOOKUP(L1087,Temp!$B$2:$C$8,2,1)</f>
        <v>50-60</v>
      </c>
      <c r="N1087">
        <v>-8284</v>
      </c>
      <c r="O1087" s="13">
        <v>22.6958904109589</v>
      </c>
      <c r="P1087" s="14" t="str">
        <f>VLOOKUP(O1087,Temp!$E$2:$F$9,2,1)</f>
        <v>20-30</v>
      </c>
      <c r="Q1087" s="15" t="str">
        <f t="shared" si="16"/>
        <v>employed</v>
      </c>
      <c r="R1087">
        <v>1</v>
      </c>
      <c r="S1087">
        <v>1</v>
      </c>
      <c r="T1087">
        <v>1</v>
      </c>
      <c r="U1087">
        <v>0</v>
      </c>
      <c r="V1087" t="s">
        <v>34</v>
      </c>
      <c r="W1087">
        <v>2</v>
      </c>
    </row>
    <row r="1088" spans="1:23">
      <c r="A1088">
        <v>5041324</v>
      </c>
      <c r="B1088" t="s">
        <v>23</v>
      </c>
      <c r="C1088" t="s">
        <v>24</v>
      </c>
      <c r="D1088" t="s">
        <v>24</v>
      </c>
      <c r="E1088">
        <v>0</v>
      </c>
      <c r="F1088">
        <v>157500</v>
      </c>
      <c r="G1088" t="s">
        <v>36</v>
      </c>
      <c r="H1088" t="s">
        <v>27</v>
      </c>
      <c r="I1088" t="s">
        <v>38</v>
      </c>
      <c r="J1088" t="s">
        <v>58</v>
      </c>
      <c r="K1088">
        <v>-18973</v>
      </c>
      <c r="L1088" s="13">
        <v>51.9808219178082</v>
      </c>
      <c r="M1088" s="14" t="str">
        <f>VLOOKUP(L1088,Temp!$B$2:$C$8,2,1)</f>
        <v>50-60</v>
      </c>
      <c r="N1088">
        <v>-3289</v>
      </c>
      <c r="O1088" s="13">
        <v>9.01095890410959</v>
      </c>
      <c r="P1088" s="14" t="str">
        <f>VLOOKUP(O1088,Temp!$E$2:$F$9,2,1)</f>
        <v>1-10</v>
      </c>
      <c r="Q1088" s="15" t="str">
        <f t="shared" si="16"/>
        <v>employed</v>
      </c>
      <c r="R1088">
        <v>1</v>
      </c>
      <c r="S1088">
        <v>0</v>
      </c>
      <c r="T1088">
        <v>0</v>
      </c>
      <c r="U1088">
        <v>0</v>
      </c>
      <c r="V1088" t="s">
        <v>34</v>
      </c>
      <c r="W1088">
        <v>1</v>
      </c>
    </row>
    <row r="1089" spans="1:23">
      <c r="A1089">
        <v>5041325</v>
      </c>
      <c r="B1089" t="s">
        <v>23</v>
      </c>
      <c r="C1089" t="s">
        <v>24</v>
      </c>
      <c r="D1089" t="s">
        <v>25</v>
      </c>
      <c r="E1089">
        <v>0</v>
      </c>
      <c r="F1089">
        <v>202500</v>
      </c>
      <c r="G1089" t="s">
        <v>31</v>
      </c>
      <c r="H1089" t="s">
        <v>32</v>
      </c>
      <c r="I1089" t="s">
        <v>47</v>
      </c>
      <c r="J1089" t="s">
        <v>50</v>
      </c>
      <c r="K1089">
        <v>-23253</v>
      </c>
      <c r="L1089" s="13">
        <v>63.7068493150685</v>
      </c>
      <c r="M1089" s="14" t="str">
        <f>VLOOKUP(L1089,Temp!$B$2:$C$8,2,1)</f>
        <v>60-70</v>
      </c>
      <c r="N1089">
        <v>-6607</v>
      </c>
      <c r="O1089" s="13">
        <v>18.1013698630137</v>
      </c>
      <c r="P1089" s="14" t="str">
        <f>VLOOKUP(O1089,Temp!$E$2:$F$9,2,1)</f>
        <v>10-20</v>
      </c>
      <c r="Q1089" s="15" t="str">
        <f t="shared" si="16"/>
        <v>employed</v>
      </c>
      <c r="R1089">
        <v>1</v>
      </c>
      <c r="S1089">
        <v>0</v>
      </c>
      <c r="T1089">
        <v>1</v>
      </c>
      <c r="U1089">
        <v>0</v>
      </c>
      <c r="V1089" t="s">
        <v>51</v>
      </c>
      <c r="W1089">
        <v>1</v>
      </c>
    </row>
    <row r="1090" spans="1:23">
      <c r="A1090">
        <v>5041350</v>
      </c>
      <c r="B1090" t="s">
        <v>30</v>
      </c>
      <c r="C1090" t="s">
        <v>25</v>
      </c>
      <c r="D1090" t="s">
        <v>24</v>
      </c>
      <c r="E1090">
        <v>0</v>
      </c>
      <c r="F1090">
        <v>225000</v>
      </c>
      <c r="G1090" t="s">
        <v>36</v>
      </c>
      <c r="H1090" t="s">
        <v>32</v>
      </c>
      <c r="I1090" t="s">
        <v>33</v>
      </c>
      <c r="J1090" t="s">
        <v>29</v>
      </c>
      <c r="K1090">
        <v>-10102</v>
      </c>
      <c r="L1090" s="13">
        <v>27.6767123287671</v>
      </c>
      <c r="M1090" s="14" t="str">
        <f>VLOOKUP(L1090,Temp!$B$2:$C$8,2,1)</f>
        <v>20-30</v>
      </c>
      <c r="N1090">
        <v>-551</v>
      </c>
      <c r="O1090" s="13">
        <v>1.50958904109589</v>
      </c>
      <c r="P1090" s="14" t="str">
        <f>VLOOKUP(O1090,Temp!$E$2:$F$9,2,1)</f>
        <v>1-10</v>
      </c>
      <c r="Q1090" s="15" t="str">
        <f t="shared" si="16"/>
        <v>employed</v>
      </c>
      <c r="R1090">
        <v>1</v>
      </c>
      <c r="S1090">
        <v>0</v>
      </c>
      <c r="T1090">
        <v>0</v>
      </c>
      <c r="U1090">
        <v>0</v>
      </c>
      <c r="V1090" t="s">
        <v>34</v>
      </c>
      <c r="W1090">
        <v>2</v>
      </c>
    </row>
    <row r="1091" spans="1:23">
      <c r="A1091">
        <v>5041353</v>
      </c>
      <c r="B1091" t="s">
        <v>30</v>
      </c>
      <c r="C1091" t="s">
        <v>25</v>
      </c>
      <c r="D1091" t="s">
        <v>24</v>
      </c>
      <c r="E1091">
        <v>0</v>
      </c>
      <c r="F1091">
        <v>225000</v>
      </c>
      <c r="G1091" t="s">
        <v>36</v>
      </c>
      <c r="H1091" t="s">
        <v>32</v>
      </c>
      <c r="I1091" t="s">
        <v>33</v>
      </c>
      <c r="J1091" t="s">
        <v>29</v>
      </c>
      <c r="K1091">
        <v>-10102</v>
      </c>
      <c r="L1091" s="13">
        <v>27.6767123287671</v>
      </c>
      <c r="M1091" s="14" t="str">
        <f>VLOOKUP(L1091,Temp!$B$2:$C$8,2,1)</f>
        <v>20-30</v>
      </c>
      <c r="N1091">
        <v>-551</v>
      </c>
      <c r="O1091" s="13">
        <v>1.50958904109589</v>
      </c>
      <c r="P1091" s="14" t="str">
        <f>VLOOKUP(O1091,Temp!$E$2:$F$9,2,1)</f>
        <v>1-10</v>
      </c>
      <c r="Q1091" s="15" t="str">
        <f t="shared" ref="Q1091:Q1154" si="17">IF(N1091&lt;0,"employed","unemployed")</f>
        <v>employed</v>
      </c>
      <c r="R1091">
        <v>1</v>
      </c>
      <c r="S1091">
        <v>0</v>
      </c>
      <c r="T1091">
        <v>0</v>
      </c>
      <c r="U1091">
        <v>0</v>
      </c>
      <c r="V1091" t="s">
        <v>34</v>
      </c>
      <c r="W1091">
        <v>2</v>
      </c>
    </row>
    <row r="1092" spans="1:23">
      <c r="A1092">
        <v>5041367</v>
      </c>
      <c r="B1092" t="s">
        <v>23</v>
      </c>
      <c r="C1092" t="s">
        <v>24</v>
      </c>
      <c r="D1092" t="s">
        <v>24</v>
      </c>
      <c r="E1092">
        <v>0</v>
      </c>
      <c r="F1092">
        <v>180000</v>
      </c>
      <c r="G1092" t="s">
        <v>40</v>
      </c>
      <c r="H1092" t="s">
        <v>41</v>
      </c>
      <c r="I1092" t="s">
        <v>33</v>
      </c>
      <c r="J1092" t="s">
        <v>29</v>
      </c>
      <c r="K1092">
        <v>-10315</v>
      </c>
      <c r="L1092" s="13">
        <v>28.2602739726027</v>
      </c>
      <c r="M1092" s="14" t="str">
        <f>VLOOKUP(L1092,Temp!$B$2:$C$8,2,1)</f>
        <v>20-30</v>
      </c>
      <c r="N1092">
        <v>-2985</v>
      </c>
      <c r="O1092" s="13">
        <v>8.17808219178082</v>
      </c>
      <c r="P1092" s="14" t="str">
        <f>VLOOKUP(O1092,Temp!$E$2:$F$9,2,1)</f>
        <v>1-10</v>
      </c>
      <c r="Q1092" s="15" t="str">
        <f t="shared" si="17"/>
        <v>employed</v>
      </c>
      <c r="R1092">
        <v>1</v>
      </c>
      <c r="S1092">
        <v>0</v>
      </c>
      <c r="T1092">
        <v>0</v>
      </c>
      <c r="U1092">
        <v>0</v>
      </c>
      <c r="V1092" t="s">
        <v>43</v>
      </c>
      <c r="W1092">
        <v>2</v>
      </c>
    </row>
    <row r="1093" spans="1:23">
      <c r="A1093">
        <v>5041372</v>
      </c>
      <c r="B1093" t="s">
        <v>23</v>
      </c>
      <c r="C1093" t="s">
        <v>25</v>
      </c>
      <c r="D1093" t="s">
        <v>25</v>
      </c>
      <c r="E1093">
        <v>2</v>
      </c>
      <c r="F1093">
        <v>306000</v>
      </c>
      <c r="G1093" t="s">
        <v>36</v>
      </c>
      <c r="H1093" t="s">
        <v>32</v>
      </c>
      <c r="I1093" t="s">
        <v>33</v>
      </c>
      <c r="J1093" t="s">
        <v>29</v>
      </c>
      <c r="K1093">
        <v>-13061</v>
      </c>
      <c r="L1093" s="13">
        <v>35.7835616438356</v>
      </c>
      <c r="M1093" s="14" t="str">
        <f>VLOOKUP(L1093,Temp!$B$2:$C$8,2,1)</f>
        <v>30-40</v>
      </c>
      <c r="N1093">
        <v>-1555</v>
      </c>
      <c r="O1093" s="13">
        <v>4.26027397260274</v>
      </c>
      <c r="P1093" s="14" t="str">
        <f>VLOOKUP(O1093,Temp!$E$2:$F$9,2,1)</f>
        <v>1-10</v>
      </c>
      <c r="Q1093" s="15" t="str">
        <f t="shared" si="17"/>
        <v>employed</v>
      </c>
      <c r="R1093">
        <v>1</v>
      </c>
      <c r="S1093">
        <v>0</v>
      </c>
      <c r="T1093">
        <v>0</v>
      </c>
      <c r="U1093">
        <v>0</v>
      </c>
      <c r="W1093">
        <v>4</v>
      </c>
    </row>
    <row r="1094" spans="1:23">
      <c r="A1094">
        <v>5041394</v>
      </c>
      <c r="B1094" t="s">
        <v>23</v>
      </c>
      <c r="C1094" t="s">
        <v>25</v>
      </c>
      <c r="D1094" t="s">
        <v>25</v>
      </c>
      <c r="E1094">
        <v>0</v>
      </c>
      <c r="F1094">
        <v>135000</v>
      </c>
      <c r="G1094" t="s">
        <v>36</v>
      </c>
      <c r="H1094" t="s">
        <v>32</v>
      </c>
      <c r="I1094" t="s">
        <v>33</v>
      </c>
      <c r="J1094" t="s">
        <v>46</v>
      </c>
      <c r="K1094">
        <v>-15131</v>
      </c>
      <c r="L1094" s="13">
        <v>41.4547945205479</v>
      </c>
      <c r="M1094" s="14" t="str">
        <f>VLOOKUP(L1094,Temp!$B$2:$C$8,2,1)</f>
        <v>40-50</v>
      </c>
      <c r="N1094">
        <v>-6456</v>
      </c>
      <c r="O1094" s="13">
        <v>17.6876712328767</v>
      </c>
      <c r="P1094" s="14" t="str">
        <f>VLOOKUP(O1094,Temp!$E$2:$F$9,2,1)</f>
        <v>10-20</v>
      </c>
      <c r="Q1094" s="15" t="str">
        <f t="shared" si="17"/>
        <v>employed</v>
      </c>
      <c r="R1094">
        <v>1</v>
      </c>
      <c r="S1094">
        <v>0</v>
      </c>
      <c r="T1094">
        <v>0</v>
      </c>
      <c r="U1094">
        <v>0</v>
      </c>
      <c r="V1094" t="s">
        <v>43</v>
      </c>
      <c r="W1094">
        <v>2</v>
      </c>
    </row>
    <row r="1095" spans="1:23">
      <c r="A1095">
        <v>5041402</v>
      </c>
      <c r="B1095" t="s">
        <v>30</v>
      </c>
      <c r="C1095" t="s">
        <v>25</v>
      </c>
      <c r="D1095" t="s">
        <v>25</v>
      </c>
      <c r="E1095">
        <v>0</v>
      </c>
      <c r="F1095">
        <v>135000</v>
      </c>
      <c r="G1095" t="s">
        <v>31</v>
      </c>
      <c r="H1095" t="s">
        <v>27</v>
      </c>
      <c r="I1095" t="s">
        <v>38</v>
      </c>
      <c r="J1095" t="s">
        <v>46</v>
      </c>
      <c r="K1095">
        <v>-10730</v>
      </c>
      <c r="L1095" s="13">
        <v>29.3972602739726</v>
      </c>
      <c r="M1095" s="14" t="str">
        <f>VLOOKUP(L1095,Temp!$B$2:$C$8,2,1)</f>
        <v>20-30</v>
      </c>
      <c r="N1095">
        <v>-1190</v>
      </c>
      <c r="O1095" s="13">
        <v>3.26027397260274</v>
      </c>
      <c r="P1095" s="14" t="str">
        <f>VLOOKUP(O1095,Temp!$E$2:$F$9,2,1)</f>
        <v>1-10</v>
      </c>
      <c r="Q1095" s="15" t="str">
        <f t="shared" si="17"/>
        <v>employed</v>
      </c>
      <c r="R1095">
        <v>1</v>
      </c>
      <c r="S1095">
        <v>0</v>
      </c>
      <c r="T1095">
        <v>0</v>
      </c>
      <c r="U1095">
        <v>0</v>
      </c>
      <c r="W1095">
        <v>1</v>
      </c>
    </row>
    <row r="1096" spans="1:23">
      <c r="A1096">
        <v>5041415</v>
      </c>
      <c r="B1096" t="s">
        <v>23</v>
      </c>
      <c r="C1096" t="s">
        <v>25</v>
      </c>
      <c r="D1096" t="s">
        <v>24</v>
      </c>
      <c r="E1096">
        <v>0</v>
      </c>
      <c r="F1096">
        <v>157500</v>
      </c>
      <c r="G1096" t="s">
        <v>36</v>
      </c>
      <c r="H1096" t="s">
        <v>27</v>
      </c>
      <c r="I1096" t="s">
        <v>33</v>
      </c>
      <c r="J1096" t="s">
        <v>29</v>
      </c>
      <c r="K1096">
        <v>-13146</v>
      </c>
      <c r="L1096" s="13">
        <v>36.0164383561644</v>
      </c>
      <c r="M1096" s="14" t="str">
        <f>VLOOKUP(L1096,Temp!$B$2:$C$8,2,1)</f>
        <v>30-40</v>
      </c>
      <c r="N1096">
        <v>-2163</v>
      </c>
      <c r="O1096" s="13">
        <v>5.92602739726027</v>
      </c>
      <c r="P1096" s="14" t="str">
        <f>VLOOKUP(O1096,Temp!$E$2:$F$9,2,1)</f>
        <v>1-10</v>
      </c>
      <c r="Q1096" s="15" t="str">
        <f t="shared" si="17"/>
        <v>employed</v>
      </c>
      <c r="R1096">
        <v>1</v>
      </c>
      <c r="S1096">
        <v>0</v>
      </c>
      <c r="T1096">
        <v>0</v>
      </c>
      <c r="U1096">
        <v>0</v>
      </c>
      <c r="V1096" t="s">
        <v>52</v>
      </c>
      <c r="W1096">
        <v>2</v>
      </c>
    </row>
    <row r="1097" spans="1:23">
      <c r="A1097">
        <v>5041418</v>
      </c>
      <c r="B1097" t="s">
        <v>23</v>
      </c>
      <c r="C1097" t="s">
        <v>25</v>
      </c>
      <c r="D1097" t="s">
        <v>24</v>
      </c>
      <c r="E1097">
        <v>0</v>
      </c>
      <c r="F1097">
        <v>157500</v>
      </c>
      <c r="G1097" t="s">
        <v>36</v>
      </c>
      <c r="H1097" t="s">
        <v>27</v>
      </c>
      <c r="I1097" t="s">
        <v>33</v>
      </c>
      <c r="J1097" t="s">
        <v>29</v>
      </c>
      <c r="K1097">
        <v>-13146</v>
      </c>
      <c r="L1097" s="13">
        <v>36.0164383561644</v>
      </c>
      <c r="M1097" s="14" t="str">
        <f>VLOOKUP(L1097,Temp!$B$2:$C$8,2,1)</f>
        <v>30-40</v>
      </c>
      <c r="N1097">
        <v>-2163</v>
      </c>
      <c r="O1097" s="13">
        <v>5.92602739726027</v>
      </c>
      <c r="P1097" s="14" t="str">
        <f>VLOOKUP(O1097,Temp!$E$2:$F$9,2,1)</f>
        <v>1-10</v>
      </c>
      <c r="Q1097" s="15" t="str">
        <f t="shared" si="17"/>
        <v>employed</v>
      </c>
      <c r="R1097">
        <v>1</v>
      </c>
      <c r="S1097">
        <v>0</v>
      </c>
      <c r="T1097">
        <v>0</v>
      </c>
      <c r="U1097">
        <v>0</v>
      </c>
      <c r="V1097" t="s">
        <v>52</v>
      </c>
      <c r="W1097">
        <v>2</v>
      </c>
    </row>
    <row r="1098" spans="1:23">
      <c r="A1098">
        <v>5041432</v>
      </c>
      <c r="B1098" t="s">
        <v>23</v>
      </c>
      <c r="C1098" t="s">
        <v>25</v>
      </c>
      <c r="D1098" t="s">
        <v>25</v>
      </c>
      <c r="E1098">
        <v>0</v>
      </c>
      <c r="F1098">
        <v>202500</v>
      </c>
      <c r="G1098" t="s">
        <v>40</v>
      </c>
      <c r="H1098" t="s">
        <v>27</v>
      </c>
      <c r="I1098" t="s">
        <v>38</v>
      </c>
      <c r="J1098" t="s">
        <v>29</v>
      </c>
      <c r="K1098">
        <v>-22101</v>
      </c>
      <c r="L1098" s="13">
        <v>60.5506849315069</v>
      </c>
      <c r="M1098" s="14" t="str">
        <f>VLOOKUP(L1098,Temp!$B$2:$C$8,2,1)</f>
        <v>60-70</v>
      </c>
      <c r="N1098">
        <v>-15038</v>
      </c>
      <c r="O1098" s="13">
        <v>41.2</v>
      </c>
      <c r="P1098" s="14" t="str">
        <f>VLOOKUP(O1098,Temp!$E$2:$F$9,2,1)</f>
        <v>40+</v>
      </c>
      <c r="Q1098" s="15" t="str">
        <f t="shared" si="17"/>
        <v>employed</v>
      </c>
      <c r="R1098">
        <v>1</v>
      </c>
      <c r="S1098">
        <v>0</v>
      </c>
      <c r="T1098">
        <v>1</v>
      </c>
      <c r="U1098">
        <v>0</v>
      </c>
      <c r="W1098">
        <v>1</v>
      </c>
    </row>
    <row r="1099" spans="1:23">
      <c r="A1099">
        <v>5041439</v>
      </c>
      <c r="B1099" t="s">
        <v>23</v>
      </c>
      <c r="C1099" t="s">
        <v>25</v>
      </c>
      <c r="D1099" t="s">
        <v>25</v>
      </c>
      <c r="E1099">
        <v>0</v>
      </c>
      <c r="F1099">
        <v>202500</v>
      </c>
      <c r="G1099" t="s">
        <v>40</v>
      </c>
      <c r="H1099" t="s">
        <v>27</v>
      </c>
      <c r="I1099" t="s">
        <v>38</v>
      </c>
      <c r="J1099" t="s">
        <v>29</v>
      </c>
      <c r="K1099">
        <v>-22101</v>
      </c>
      <c r="L1099" s="13">
        <v>60.5506849315069</v>
      </c>
      <c r="M1099" s="14" t="str">
        <f>VLOOKUP(L1099,Temp!$B$2:$C$8,2,1)</f>
        <v>60-70</v>
      </c>
      <c r="N1099">
        <v>-15038</v>
      </c>
      <c r="O1099" s="13">
        <v>41.2</v>
      </c>
      <c r="P1099" s="14" t="str">
        <f>VLOOKUP(O1099,Temp!$E$2:$F$9,2,1)</f>
        <v>40+</v>
      </c>
      <c r="Q1099" s="15" t="str">
        <f t="shared" si="17"/>
        <v>employed</v>
      </c>
      <c r="R1099">
        <v>1</v>
      </c>
      <c r="S1099">
        <v>0</v>
      </c>
      <c r="T1099">
        <v>1</v>
      </c>
      <c r="U1099">
        <v>0</v>
      </c>
      <c r="W1099">
        <v>1</v>
      </c>
    </row>
    <row r="1100" spans="1:23">
      <c r="A1100">
        <v>5041446</v>
      </c>
      <c r="B1100" t="s">
        <v>30</v>
      </c>
      <c r="C1100" t="s">
        <v>25</v>
      </c>
      <c r="D1100" t="s">
        <v>25</v>
      </c>
      <c r="E1100">
        <v>0</v>
      </c>
      <c r="F1100">
        <v>337500</v>
      </c>
      <c r="G1100" t="s">
        <v>31</v>
      </c>
      <c r="H1100" t="s">
        <v>27</v>
      </c>
      <c r="I1100" t="s">
        <v>33</v>
      </c>
      <c r="J1100" t="s">
        <v>29</v>
      </c>
      <c r="K1100">
        <v>-20395</v>
      </c>
      <c r="L1100" s="13">
        <v>55.8767123287671</v>
      </c>
      <c r="M1100" s="14" t="str">
        <f>VLOOKUP(L1100,Temp!$B$2:$C$8,2,1)</f>
        <v>50-60</v>
      </c>
      <c r="N1100">
        <v>-2682</v>
      </c>
      <c r="O1100" s="13">
        <v>7.34794520547945</v>
      </c>
      <c r="P1100" s="14" t="str">
        <f>VLOOKUP(O1100,Temp!$E$2:$F$9,2,1)</f>
        <v>1-10</v>
      </c>
      <c r="Q1100" s="15" t="str">
        <f t="shared" si="17"/>
        <v>employed</v>
      </c>
      <c r="R1100">
        <v>1</v>
      </c>
      <c r="S1100">
        <v>0</v>
      </c>
      <c r="T1100">
        <v>0</v>
      </c>
      <c r="U1100">
        <v>0</v>
      </c>
      <c r="V1100" t="s">
        <v>37</v>
      </c>
      <c r="W1100">
        <v>2</v>
      </c>
    </row>
    <row r="1101" spans="1:23">
      <c r="A1101">
        <v>5041456</v>
      </c>
      <c r="B1101" t="s">
        <v>23</v>
      </c>
      <c r="C1101" t="s">
        <v>25</v>
      </c>
      <c r="D1101" t="s">
        <v>24</v>
      </c>
      <c r="E1101">
        <v>0</v>
      </c>
      <c r="F1101">
        <v>180000</v>
      </c>
      <c r="G1101" t="s">
        <v>31</v>
      </c>
      <c r="H1101" t="s">
        <v>32</v>
      </c>
      <c r="I1101" t="s">
        <v>28</v>
      </c>
      <c r="J1101" t="s">
        <v>29</v>
      </c>
      <c r="K1101">
        <v>-15351</v>
      </c>
      <c r="L1101" s="13">
        <v>42.0575342465753</v>
      </c>
      <c r="M1101" s="14" t="str">
        <f>VLOOKUP(L1101,Temp!$B$2:$C$8,2,1)</f>
        <v>40-50</v>
      </c>
      <c r="N1101">
        <v>-6790</v>
      </c>
      <c r="O1101" s="13">
        <v>18.6027397260274</v>
      </c>
      <c r="P1101" s="14" t="str">
        <f>VLOOKUP(O1101,Temp!$E$2:$F$9,2,1)</f>
        <v>10-20</v>
      </c>
      <c r="Q1101" s="15" t="str">
        <f t="shared" si="17"/>
        <v>employed</v>
      </c>
      <c r="R1101">
        <v>1</v>
      </c>
      <c r="S1101">
        <v>0</v>
      </c>
      <c r="T1101">
        <v>0</v>
      </c>
      <c r="U1101">
        <v>0</v>
      </c>
      <c r="V1101" t="s">
        <v>43</v>
      </c>
      <c r="W1101">
        <v>1</v>
      </c>
    </row>
    <row r="1102" spans="1:23">
      <c r="A1102">
        <v>5041460</v>
      </c>
      <c r="B1102" t="s">
        <v>23</v>
      </c>
      <c r="C1102" t="s">
        <v>25</v>
      </c>
      <c r="D1102" t="s">
        <v>24</v>
      </c>
      <c r="E1102">
        <v>0</v>
      </c>
      <c r="F1102">
        <v>180000</v>
      </c>
      <c r="G1102" t="s">
        <v>31</v>
      </c>
      <c r="H1102" t="s">
        <v>32</v>
      </c>
      <c r="I1102" t="s">
        <v>28</v>
      </c>
      <c r="J1102" t="s">
        <v>29</v>
      </c>
      <c r="K1102">
        <v>-15351</v>
      </c>
      <c r="L1102" s="13">
        <v>42.0575342465753</v>
      </c>
      <c r="M1102" s="14" t="str">
        <f>VLOOKUP(L1102,Temp!$B$2:$C$8,2,1)</f>
        <v>40-50</v>
      </c>
      <c r="N1102">
        <v>-6790</v>
      </c>
      <c r="O1102" s="13">
        <v>18.6027397260274</v>
      </c>
      <c r="P1102" s="14" t="str">
        <f>VLOOKUP(O1102,Temp!$E$2:$F$9,2,1)</f>
        <v>10-20</v>
      </c>
      <c r="Q1102" s="15" t="str">
        <f t="shared" si="17"/>
        <v>employed</v>
      </c>
      <c r="R1102">
        <v>1</v>
      </c>
      <c r="S1102">
        <v>0</v>
      </c>
      <c r="T1102">
        <v>0</v>
      </c>
      <c r="U1102">
        <v>0</v>
      </c>
      <c r="V1102" t="s">
        <v>43</v>
      </c>
      <c r="W1102">
        <v>1</v>
      </c>
    </row>
    <row r="1103" spans="1:23">
      <c r="A1103">
        <v>5041471</v>
      </c>
      <c r="B1103" t="s">
        <v>23</v>
      </c>
      <c r="C1103" t="s">
        <v>24</v>
      </c>
      <c r="D1103" t="s">
        <v>24</v>
      </c>
      <c r="E1103">
        <v>2</v>
      </c>
      <c r="F1103">
        <v>135000</v>
      </c>
      <c r="G1103" t="s">
        <v>40</v>
      </c>
      <c r="H1103" t="s">
        <v>41</v>
      </c>
      <c r="I1103" t="s">
        <v>33</v>
      </c>
      <c r="J1103" t="s">
        <v>46</v>
      </c>
      <c r="K1103">
        <v>-11637</v>
      </c>
      <c r="L1103" s="13">
        <v>31.8821917808219</v>
      </c>
      <c r="M1103" s="14" t="str">
        <f>VLOOKUP(L1103,Temp!$B$2:$C$8,2,1)</f>
        <v>30-40</v>
      </c>
      <c r="N1103">
        <v>-2285</v>
      </c>
      <c r="O1103" s="13">
        <v>6.26027397260274</v>
      </c>
      <c r="P1103" s="14" t="str">
        <f>VLOOKUP(O1103,Temp!$E$2:$F$9,2,1)</f>
        <v>1-10</v>
      </c>
      <c r="Q1103" s="15" t="str">
        <f t="shared" si="17"/>
        <v>employed</v>
      </c>
      <c r="R1103">
        <v>1</v>
      </c>
      <c r="S1103">
        <v>1</v>
      </c>
      <c r="T1103">
        <v>1</v>
      </c>
      <c r="U1103">
        <v>0</v>
      </c>
      <c r="V1103" t="s">
        <v>43</v>
      </c>
      <c r="W1103">
        <v>4</v>
      </c>
    </row>
    <row r="1104" spans="1:23">
      <c r="A1104">
        <v>5041474</v>
      </c>
      <c r="B1104" t="s">
        <v>23</v>
      </c>
      <c r="C1104" t="s">
        <v>24</v>
      </c>
      <c r="D1104" t="s">
        <v>25</v>
      </c>
      <c r="E1104">
        <v>0</v>
      </c>
      <c r="F1104">
        <v>90000</v>
      </c>
      <c r="G1104" t="s">
        <v>31</v>
      </c>
      <c r="H1104" t="s">
        <v>27</v>
      </c>
      <c r="I1104" t="s">
        <v>33</v>
      </c>
      <c r="J1104" t="s">
        <v>29</v>
      </c>
      <c r="K1104">
        <v>-9006</v>
      </c>
      <c r="L1104" s="13">
        <v>24.6739726027397</v>
      </c>
      <c r="M1104" s="14" t="str">
        <f>VLOOKUP(L1104,Temp!$B$2:$C$8,2,1)</f>
        <v>20-30</v>
      </c>
      <c r="N1104">
        <v>-793</v>
      </c>
      <c r="O1104" s="13">
        <v>2.17260273972603</v>
      </c>
      <c r="P1104" s="14" t="str">
        <f>VLOOKUP(O1104,Temp!$E$2:$F$9,2,1)</f>
        <v>1-10</v>
      </c>
      <c r="Q1104" s="15" t="str">
        <f t="shared" si="17"/>
        <v>employed</v>
      </c>
      <c r="R1104">
        <v>1</v>
      </c>
      <c r="S1104">
        <v>0</v>
      </c>
      <c r="T1104">
        <v>0</v>
      </c>
      <c r="U1104">
        <v>1</v>
      </c>
      <c r="V1104" t="s">
        <v>44</v>
      </c>
      <c r="W1104">
        <v>2</v>
      </c>
    </row>
    <row r="1105" spans="1:23">
      <c r="A1105">
        <v>5041488</v>
      </c>
      <c r="B1105" t="s">
        <v>23</v>
      </c>
      <c r="C1105" t="s">
        <v>25</v>
      </c>
      <c r="D1105" t="s">
        <v>25</v>
      </c>
      <c r="E1105">
        <v>0</v>
      </c>
      <c r="F1105">
        <v>126000</v>
      </c>
      <c r="G1105" t="s">
        <v>36</v>
      </c>
      <c r="H1105" t="s">
        <v>32</v>
      </c>
      <c r="I1105" t="s">
        <v>33</v>
      </c>
      <c r="J1105" t="s">
        <v>29</v>
      </c>
      <c r="K1105">
        <v>-14419</v>
      </c>
      <c r="L1105" s="13">
        <v>39.5041095890411</v>
      </c>
      <c r="M1105" s="14" t="str">
        <f>VLOOKUP(L1105,Temp!$B$2:$C$8,2,1)</f>
        <v>30-40</v>
      </c>
      <c r="N1105">
        <v>-2407</v>
      </c>
      <c r="O1105" s="13">
        <v>6.59452054794521</v>
      </c>
      <c r="P1105" s="14" t="str">
        <f>VLOOKUP(O1105,Temp!$E$2:$F$9,2,1)</f>
        <v>1-10</v>
      </c>
      <c r="Q1105" s="15" t="str">
        <f t="shared" si="17"/>
        <v>employed</v>
      </c>
      <c r="R1105">
        <v>1</v>
      </c>
      <c r="S1105">
        <v>1</v>
      </c>
      <c r="T1105">
        <v>1</v>
      </c>
      <c r="U1105">
        <v>0</v>
      </c>
      <c r="W1105">
        <v>2</v>
      </c>
    </row>
    <row r="1106" spans="1:23">
      <c r="A1106">
        <v>5041495</v>
      </c>
      <c r="B1106" t="s">
        <v>30</v>
      </c>
      <c r="C1106" t="s">
        <v>25</v>
      </c>
      <c r="D1106" t="s">
        <v>25</v>
      </c>
      <c r="E1106">
        <v>0</v>
      </c>
      <c r="F1106">
        <v>90000</v>
      </c>
      <c r="G1106" t="s">
        <v>36</v>
      </c>
      <c r="H1106" t="s">
        <v>32</v>
      </c>
      <c r="I1106" t="s">
        <v>42</v>
      </c>
      <c r="J1106" t="s">
        <v>29</v>
      </c>
      <c r="K1106">
        <v>-12821</v>
      </c>
      <c r="L1106" s="13">
        <v>35.1260273972603</v>
      </c>
      <c r="M1106" s="14" t="str">
        <f>VLOOKUP(L1106,Temp!$B$2:$C$8,2,1)</f>
        <v>30-40</v>
      </c>
      <c r="N1106">
        <v>-155</v>
      </c>
      <c r="O1106" s="13">
        <v>0.424657534246575</v>
      </c>
      <c r="P1106" s="14" t="str">
        <f>VLOOKUP(O1106,Temp!$E$2:$F$9,2,1)</f>
        <v>0-1</v>
      </c>
      <c r="Q1106" s="15" t="str">
        <f t="shared" si="17"/>
        <v>employed</v>
      </c>
      <c r="R1106">
        <v>1</v>
      </c>
      <c r="S1106">
        <v>0</v>
      </c>
      <c r="T1106">
        <v>0</v>
      </c>
      <c r="U1106">
        <v>0</v>
      </c>
      <c r="V1106" t="s">
        <v>34</v>
      </c>
      <c r="W1106">
        <v>2</v>
      </c>
    </row>
    <row r="1107" spans="1:23">
      <c r="A1107">
        <v>5041508</v>
      </c>
      <c r="B1107" t="s">
        <v>30</v>
      </c>
      <c r="C1107" t="s">
        <v>24</v>
      </c>
      <c r="D1107" t="s">
        <v>25</v>
      </c>
      <c r="E1107">
        <v>1</v>
      </c>
      <c r="F1107">
        <v>292500</v>
      </c>
      <c r="G1107" t="s">
        <v>36</v>
      </c>
      <c r="H1107" t="s">
        <v>27</v>
      </c>
      <c r="I1107" t="s">
        <v>33</v>
      </c>
      <c r="J1107" t="s">
        <v>48</v>
      </c>
      <c r="K1107">
        <v>-12954</v>
      </c>
      <c r="L1107" s="13">
        <v>35.4904109589041</v>
      </c>
      <c r="M1107" s="14" t="str">
        <f>VLOOKUP(L1107,Temp!$B$2:$C$8,2,1)</f>
        <v>30-40</v>
      </c>
      <c r="N1107">
        <v>-2590</v>
      </c>
      <c r="O1107" s="13">
        <v>7.0958904109589</v>
      </c>
      <c r="P1107" s="14" t="str">
        <f>VLOOKUP(O1107,Temp!$E$2:$F$9,2,1)</f>
        <v>1-10</v>
      </c>
      <c r="Q1107" s="15" t="str">
        <f t="shared" si="17"/>
        <v>employed</v>
      </c>
      <c r="R1107">
        <v>1</v>
      </c>
      <c r="S1107">
        <v>0</v>
      </c>
      <c r="T1107">
        <v>0</v>
      </c>
      <c r="U1107">
        <v>0</v>
      </c>
      <c r="V1107" t="s">
        <v>37</v>
      </c>
      <c r="W1107">
        <v>3</v>
      </c>
    </row>
    <row r="1108" spans="1:23">
      <c r="A1108">
        <v>5041509</v>
      </c>
      <c r="B1108" t="s">
        <v>30</v>
      </c>
      <c r="C1108" t="s">
        <v>24</v>
      </c>
      <c r="D1108" t="s">
        <v>25</v>
      </c>
      <c r="E1108">
        <v>1</v>
      </c>
      <c r="F1108">
        <v>292500</v>
      </c>
      <c r="G1108" t="s">
        <v>36</v>
      </c>
      <c r="H1108" t="s">
        <v>27</v>
      </c>
      <c r="I1108" t="s">
        <v>33</v>
      </c>
      <c r="J1108" t="s">
        <v>48</v>
      </c>
      <c r="K1108">
        <v>-12954</v>
      </c>
      <c r="L1108" s="13">
        <v>35.4904109589041</v>
      </c>
      <c r="M1108" s="14" t="str">
        <f>VLOOKUP(L1108,Temp!$B$2:$C$8,2,1)</f>
        <v>30-40</v>
      </c>
      <c r="N1108">
        <v>-2590</v>
      </c>
      <c r="O1108" s="13">
        <v>7.0958904109589</v>
      </c>
      <c r="P1108" s="14" t="str">
        <f>VLOOKUP(O1108,Temp!$E$2:$F$9,2,1)</f>
        <v>1-10</v>
      </c>
      <c r="Q1108" s="15" t="str">
        <f t="shared" si="17"/>
        <v>employed</v>
      </c>
      <c r="R1108">
        <v>1</v>
      </c>
      <c r="S1108">
        <v>0</v>
      </c>
      <c r="T1108">
        <v>0</v>
      </c>
      <c r="U1108">
        <v>0</v>
      </c>
      <c r="V1108" t="s">
        <v>37</v>
      </c>
      <c r="W1108">
        <v>3</v>
      </c>
    </row>
    <row r="1109" spans="1:23">
      <c r="A1109">
        <v>5041510</v>
      </c>
      <c r="B1109" t="s">
        <v>30</v>
      </c>
      <c r="C1109" t="s">
        <v>24</v>
      </c>
      <c r="D1109" t="s">
        <v>25</v>
      </c>
      <c r="E1109">
        <v>1</v>
      </c>
      <c r="F1109">
        <v>292500</v>
      </c>
      <c r="G1109" t="s">
        <v>36</v>
      </c>
      <c r="H1109" t="s">
        <v>27</v>
      </c>
      <c r="I1109" t="s">
        <v>33</v>
      </c>
      <c r="J1109" t="s">
        <v>48</v>
      </c>
      <c r="K1109">
        <v>-12954</v>
      </c>
      <c r="L1109" s="13">
        <v>35.4904109589041</v>
      </c>
      <c r="M1109" s="14" t="str">
        <f>VLOOKUP(L1109,Temp!$B$2:$C$8,2,1)</f>
        <v>30-40</v>
      </c>
      <c r="N1109">
        <v>-2590</v>
      </c>
      <c r="O1109" s="13">
        <v>7.0958904109589</v>
      </c>
      <c r="P1109" s="14" t="str">
        <f>VLOOKUP(O1109,Temp!$E$2:$F$9,2,1)</f>
        <v>1-10</v>
      </c>
      <c r="Q1109" s="15" t="str">
        <f t="shared" si="17"/>
        <v>employed</v>
      </c>
      <c r="R1109">
        <v>1</v>
      </c>
      <c r="S1109">
        <v>0</v>
      </c>
      <c r="T1109">
        <v>0</v>
      </c>
      <c r="U1109">
        <v>0</v>
      </c>
      <c r="V1109" t="s">
        <v>37</v>
      </c>
      <c r="W1109">
        <v>3</v>
      </c>
    </row>
    <row r="1110" spans="1:23">
      <c r="A1110">
        <v>5041524</v>
      </c>
      <c r="B1110" t="s">
        <v>23</v>
      </c>
      <c r="C1110" t="s">
        <v>25</v>
      </c>
      <c r="D1110" t="s">
        <v>25</v>
      </c>
      <c r="E1110">
        <v>0</v>
      </c>
      <c r="F1110">
        <v>135000</v>
      </c>
      <c r="G1110" t="s">
        <v>36</v>
      </c>
      <c r="H1110" t="s">
        <v>27</v>
      </c>
      <c r="I1110" t="s">
        <v>33</v>
      </c>
      <c r="J1110" t="s">
        <v>29</v>
      </c>
      <c r="K1110">
        <v>-13474</v>
      </c>
      <c r="L1110" s="13">
        <v>36.9150684931507</v>
      </c>
      <c r="M1110" s="14" t="str">
        <f>VLOOKUP(L1110,Temp!$B$2:$C$8,2,1)</f>
        <v>30-40</v>
      </c>
      <c r="N1110">
        <v>-2894</v>
      </c>
      <c r="O1110" s="13">
        <v>7.92876712328767</v>
      </c>
      <c r="P1110" s="14" t="str">
        <f>VLOOKUP(O1110,Temp!$E$2:$F$9,2,1)</f>
        <v>1-10</v>
      </c>
      <c r="Q1110" s="15" t="str">
        <f t="shared" si="17"/>
        <v>employed</v>
      </c>
      <c r="R1110">
        <v>1</v>
      </c>
      <c r="S1110">
        <v>1</v>
      </c>
      <c r="T1110">
        <v>1</v>
      </c>
      <c r="U1110">
        <v>0</v>
      </c>
      <c r="V1110" t="s">
        <v>49</v>
      </c>
      <c r="W1110">
        <v>2</v>
      </c>
    </row>
    <row r="1111" spans="1:23">
      <c r="A1111">
        <v>5041546</v>
      </c>
      <c r="B1111" t="s">
        <v>30</v>
      </c>
      <c r="C1111" t="s">
        <v>25</v>
      </c>
      <c r="D1111" t="s">
        <v>25</v>
      </c>
      <c r="E1111">
        <v>0</v>
      </c>
      <c r="F1111">
        <v>180000</v>
      </c>
      <c r="G1111" t="s">
        <v>40</v>
      </c>
      <c r="H1111" t="s">
        <v>32</v>
      </c>
      <c r="I1111" t="s">
        <v>33</v>
      </c>
      <c r="J1111" t="s">
        <v>29</v>
      </c>
      <c r="K1111">
        <v>-9570</v>
      </c>
      <c r="L1111" s="13">
        <v>26.2191780821918</v>
      </c>
      <c r="M1111" s="14" t="str">
        <f>VLOOKUP(L1111,Temp!$B$2:$C$8,2,1)</f>
        <v>20-30</v>
      </c>
      <c r="N1111">
        <v>-2620</v>
      </c>
      <c r="O1111" s="13">
        <v>7.17808219178082</v>
      </c>
      <c r="P1111" s="14" t="str">
        <f>VLOOKUP(O1111,Temp!$E$2:$F$9,2,1)</f>
        <v>1-10</v>
      </c>
      <c r="Q1111" s="15" t="str">
        <f t="shared" si="17"/>
        <v>employed</v>
      </c>
      <c r="R1111">
        <v>1</v>
      </c>
      <c r="S1111">
        <v>0</v>
      </c>
      <c r="T1111">
        <v>0</v>
      </c>
      <c r="U1111">
        <v>0</v>
      </c>
      <c r="V1111" t="s">
        <v>35</v>
      </c>
      <c r="W1111">
        <v>2</v>
      </c>
    </row>
    <row r="1112" spans="1:23">
      <c r="A1112">
        <v>5041568</v>
      </c>
      <c r="B1112" t="s">
        <v>23</v>
      </c>
      <c r="C1112" t="s">
        <v>25</v>
      </c>
      <c r="D1112" t="s">
        <v>25</v>
      </c>
      <c r="E1112">
        <v>0</v>
      </c>
      <c r="F1112">
        <v>180000</v>
      </c>
      <c r="G1112" t="s">
        <v>31</v>
      </c>
      <c r="H1112" t="s">
        <v>27</v>
      </c>
      <c r="I1112" t="s">
        <v>33</v>
      </c>
      <c r="J1112" t="s">
        <v>29</v>
      </c>
      <c r="K1112">
        <v>-12953</v>
      </c>
      <c r="L1112" s="13">
        <v>35.4876712328767</v>
      </c>
      <c r="M1112" s="14" t="str">
        <f>VLOOKUP(L1112,Temp!$B$2:$C$8,2,1)</f>
        <v>30-40</v>
      </c>
      <c r="N1112">
        <v>-306</v>
      </c>
      <c r="O1112" s="13">
        <v>0.838356164383562</v>
      </c>
      <c r="P1112" s="14" t="str">
        <f>VLOOKUP(O1112,Temp!$E$2:$F$9,2,1)</f>
        <v>0-1</v>
      </c>
      <c r="Q1112" s="15" t="str">
        <f t="shared" si="17"/>
        <v>employed</v>
      </c>
      <c r="R1112">
        <v>1</v>
      </c>
      <c r="S1112">
        <v>1</v>
      </c>
      <c r="T1112">
        <v>1</v>
      </c>
      <c r="U1112">
        <v>0</v>
      </c>
      <c r="W1112">
        <v>2</v>
      </c>
    </row>
    <row r="1113" spans="1:23">
      <c r="A1113">
        <v>5041632</v>
      </c>
      <c r="B1113" t="s">
        <v>30</v>
      </c>
      <c r="C1113" t="s">
        <v>25</v>
      </c>
      <c r="D1113" t="s">
        <v>25</v>
      </c>
      <c r="E1113">
        <v>0</v>
      </c>
      <c r="F1113">
        <v>234000</v>
      </c>
      <c r="G1113" t="s">
        <v>36</v>
      </c>
      <c r="H1113" t="s">
        <v>32</v>
      </c>
      <c r="I1113" t="s">
        <v>33</v>
      </c>
      <c r="J1113" t="s">
        <v>29</v>
      </c>
      <c r="K1113">
        <v>-15510</v>
      </c>
      <c r="L1113" s="13">
        <v>42.4931506849315</v>
      </c>
      <c r="M1113" s="14" t="str">
        <f>VLOOKUP(L1113,Temp!$B$2:$C$8,2,1)</f>
        <v>40-50</v>
      </c>
      <c r="N1113">
        <v>-3016</v>
      </c>
      <c r="O1113" s="13">
        <v>8.26301369863014</v>
      </c>
      <c r="P1113" s="14" t="str">
        <f>VLOOKUP(O1113,Temp!$E$2:$F$9,2,1)</f>
        <v>1-10</v>
      </c>
      <c r="Q1113" s="15" t="str">
        <f t="shared" si="17"/>
        <v>employed</v>
      </c>
      <c r="R1113">
        <v>1</v>
      </c>
      <c r="S1113">
        <v>0</v>
      </c>
      <c r="T1113">
        <v>0</v>
      </c>
      <c r="U1113">
        <v>0</v>
      </c>
      <c r="V1113" t="s">
        <v>34</v>
      </c>
      <c r="W1113">
        <v>2</v>
      </c>
    </row>
    <row r="1114" spans="1:23">
      <c r="A1114">
        <v>5041638</v>
      </c>
      <c r="B1114" t="s">
        <v>23</v>
      </c>
      <c r="C1114" t="s">
        <v>24</v>
      </c>
      <c r="D1114" t="s">
        <v>25</v>
      </c>
      <c r="E1114">
        <v>0</v>
      </c>
      <c r="F1114">
        <v>225000</v>
      </c>
      <c r="G1114" t="s">
        <v>36</v>
      </c>
      <c r="H1114" t="s">
        <v>32</v>
      </c>
      <c r="I1114" t="s">
        <v>42</v>
      </c>
      <c r="J1114" t="s">
        <v>29</v>
      </c>
      <c r="K1114">
        <v>-16608</v>
      </c>
      <c r="L1114" s="13">
        <v>45.5013698630137</v>
      </c>
      <c r="M1114" s="14" t="str">
        <f>VLOOKUP(L1114,Temp!$B$2:$C$8,2,1)</f>
        <v>40-50</v>
      </c>
      <c r="N1114">
        <v>-5573</v>
      </c>
      <c r="O1114" s="13">
        <v>15.2684931506849</v>
      </c>
      <c r="P1114" s="14" t="str">
        <f>VLOOKUP(O1114,Temp!$E$2:$F$9,2,1)</f>
        <v>10-20</v>
      </c>
      <c r="Q1114" s="15" t="str">
        <f t="shared" si="17"/>
        <v>employed</v>
      </c>
      <c r="R1114">
        <v>1</v>
      </c>
      <c r="S1114">
        <v>0</v>
      </c>
      <c r="T1114">
        <v>1</v>
      </c>
      <c r="U1114">
        <v>0</v>
      </c>
      <c r="W1114">
        <v>2</v>
      </c>
    </row>
    <row r="1115" spans="1:23">
      <c r="A1115">
        <v>5041648</v>
      </c>
      <c r="B1115" t="s">
        <v>23</v>
      </c>
      <c r="C1115" t="s">
        <v>25</v>
      </c>
      <c r="D1115" t="s">
        <v>25</v>
      </c>
      <c r="E1115">
        <v>1</v>
      </c>
      <c r="F1115">
        <v>270000</v>
      </c>
      <c r="G1115" t="s">
        <v>31</v>
      </c>
      <c r="H1115" t="s">
        <v>32</v>
      </c>
      <c r="I1115" t="s">
        <v>33</v>
      </c>
      <c r="J1115" t="s">
        <v>29</v>
      </c>
      <c r="K1115">
        <v>-14186</v>
      </c>
      <c r="L1115" s="13">
        <v>38.8657534246575</v>
      </c>
      <c r="M1115" s="14" t="str">
        <f>VLOOKUP(L1115,Temp!$B$2:$C$8,2,1)</f>
        <v>30-40</v>
      </c>
      <c r="N1115">
        <v>-1736</v>
      </c>
      <c r="O1115" s="13">
        <v>4.75616438356164</v>
      </c>
      <c r="P1115" s="14" t="str">
        <f>VLOOKUP(O1115,Temp!$E$2:$F$9,2,1)</f>
        <v>1-10</v>
      </c>
      <c r="Q1115" s="15" t="str">
        <f t="shared" si="17"/>
        <v>employed</v>
      </c>
      <c r="R1115">
        <v>1</v>
      </c>
      <c r="S1115">
        <v>0</v>
      </c>
      <c r="T1115">
        <v>1</v>
      </c>
      <c r="U1115">
        <v>0</v>
      </c>
      <c r="V1115" t="s">
        <v>44</v>
      </c>
      <c r="W1115">
        <v>3</v>
      </c>
    </row>
    <row r="1116" spans="1:23">
      <c r="A1116">
        <v>5041663</v>
      </c>
      <c r="B1116" t="s">
        <v>23</v>
      </c>
      <c r="C1116" t="s">
        <v>25</v>
      </c>
      <c r="D1116" t="s">
        <v>25</v>
      </c>
      <c r="E1116">
        <v>1</v>
      </c>
      <c r="F1116">
        <v>333000</v>
      </c>
      <c r="G1116" t="s">
        <v>31</v>
      </c>
      <c r="H1116" t="s">
        <v>27</v>
      </c>
      <c r="I1116" t="s">
        <v>33</v>
      </c>
      <c r="J1116" t="s">
        <v>29</v>
      </c>
      <c r="K1116">
        <v>-11525</v>
      </c>
      <c r="L1116" s="13">
        <v>31.5753424657534</v>
      </c>
      <c r="M1116" s="14" t="str">
        <f>VLOOKUP(L1116,Temp!$B$2:$C$8,2,1)</f>
        <v>30-40</v>
      </c>
      <c r="N1116">
        <v>-1616</v>
      </c>
      <c r="O1116" s="13">
        <v>4.42739726027397</v>
      </c>
      <c r="P1116" s="14" t="str">
        <f>VLOOKUP(O1116,Temp!$E$2:$F$9,2,1)</f>
        <v>1-10</v>
      </c>
      <c r="Q1116" s="15" t="str">
        <f t="shared" si="17"/>
        <v>employed</v>
      </c>
      <c r="R1116">
        <v>1</v>
      </c>
      <c r="S1116">
        <v>0</v>
      </c>
      <c r="T1116">
        <v>0</v>
      </c>
      <c r="U1116">
        <v>0</v>
      </c>
      <c r="V1116" t="s">
        <v>37</v>
      </c>
      <c r="W1116">
        <v>3</v>
      </c>
    </row>
    <row r="1117" spans="1:23">
      <c r="A1117">
        <v>5041665</v>
      </c>
      <c r="B1117" t="s">
        <v>23</v>
      </c>
      <c r="C1117" t="s">
        <v>25</v>
      </c>
      <c r="D1117" t="s">
        <v>25</v>
      </c>
      <c r="E1117">
        <v>1</v>
      </c>
      <c r="F1117">
        <v>333000</v>
      </c>
      <c r="G1117" t="s">
        <v>31</v>
      </c>
      <c r="H1117" t="s">
        <v>27</v>
      </c>
      <c r="I1117" t="s">
        <v>33</v>
      </c>
      <c r="J1117" t="s">
        <v>29</v>
      </c>
      <c r="K1117">
        <v>-11525</v>
      </c>
      <c r="L1117" s="13">
        <v>31.5753424657534</v>
      </c>
      <c r="M1117" s="14" t="str">
        <f>VLOOKUP(L1117,Temp!$B$2:$C$8,2,1)</f>
        <v>30-40</v>
      </c>
      <c r="N1117">
        <v>-1616</v>
      </c>
      <c r="O1117" s="13">
        <v>4.42739726027397</v>
      </c>
      <c r="P1117" s="14" t="str">
        <f>VLOOKUP(O1117,Temp!$E$2:$F$9,2,1)</f>
        <v>1-10</v>
      </c>
      <c r="Q1117" s="15" t="str">
        <f t="shared" si="17"/>
        <v>employed</v>
      </c>
      <c r="R1117">
        <v>1</v>
      </c>
      <c r="S1117">
        <v>0</v>
      </c>
      <c r="T1117">
        <v>0</v>
      </c>
      <c r="U1117">
        <v>0</v>
      </c>
      <c r="V1117" t="s">
        <v>37</v>
      </c>
      <c r="W1117">
        <v>3</v>
      </c>
    </row>
    <row r="1118" spans="1:23">
      <c r="A1118">
        <v>5041666</v>
      </c>
      <c r="B1118" t="s">
        <v>23</v>
      </c>
      <c r="C1118" t="s">
        <v>25</v>
      </c>
      <c r="D1118" t="s">
        <v>25</v>
      </c>
      <c r="E1118">
        <v>1</v>
      </c>
      <c r="F1118">
        <v>333000</v>
      </c>
      <c r="G1118" t="s">
        <v>31</v>
      </c>
      <c r="H1118" t="s">
        <v>27</v>
      </c>
      <c r="I1118" t="s">
        <v>33</v>
      </c>
      <c r="J1118" t="s">
        <v>29</v>
      </c>
      <c r="K1118">
        <v>-11525</v>
      </c>
      <c r="L1118" s="13">
        <v>31.5753424657534</v>
      </c>
      <c r="M1118" s="14" t="str">
        <f>VLOOKUP(L1118,Temp!$B$2:$C$8,2,1)</f>
        <v>30-40</v>
      </c>
      <c r="N1118">
        <v>-1616</v>
      </c>
      <c r="O1118" s="13">
        <v>4.42739726027397</v>
      </c>
      <c r="P1118" s="14" t="str">
        <f>VLOOKUP(O1118,Temp!$E$2:$F$9,2,1)</f>
        <v>1-10</v>
      </c>
      <c r="Q1118" s="15" t="str">
        <f t="shared" si="17"/>
        <v>employed</v>
      </c>
      <c r="R1118">
        <v>1</v>
      </c>
      <c r="S1118">
        <v>0</v>
      </c>
      <c r="T1118">
        <v>0</v>
      </c>
      <c r="U1118">
        <v>0</v>
      </c>
      <c r="V1118" t="s">
        <v>37</v>
      </c>
      <c r="W1118">
        <v>3</v>
      </c>
    </row>
    <row r="1119" spans="1:23">
      <c r="A1119">
        <v>5041668</v>
      </c>
      <c r="B1119" t="s">
        <v>23</v>
      </c>
      <c r="C1119" t="s">
        <v>25</v>
      </c>
      <c r="D1119" t="s">
        <v>25</v>
      </c>
      <c r="E1119">
        <v>1</v>
      </c>
      <c r="F1119">
        <v>333000</v>
      </c>
      <c r="G1119" t="s">
        <v>31</v>
      </c>
      <c r="H1119" t="s">
        <v>27</v>
      </c>
      <c r="I1119" t="s">
        <v>33</v>
      </c>
      <c r="J1119" t="s">
        <v>29</v>
      </c>
      <c r="K1119">
        <v>-11525</v>
      </c>
      <c r="L1119" s="13">
        <v>31.5753424657534</v>
      </c>
      <c r="M1119" s="14" t="str">
        <f>VLOOKUP(L1119,Temp!$B$2:$C$8,2,1)</f>
        <v>30-40</v>
      </c>
      <c r="N1119">
        <v>-1616</v>
      </c>
      <c r="O1119" s="13">
        <v>4.42739726027397</v>
      </c>
      <c r="P1119" s="14" t="str">
        <f>VLOOKUP(O1119,Temp!$E$2:$F$9,2,1)</f>
        <v>1-10</v>
      </c>
      <c r="Q1119" s="15" t="str">
        <f t="shared" si="17"/>
        <v>employed</v>
      </c>
      <c r="R1119">
        <v>1</v>
      </c>
      <c r="S1119">
        <v>0</v>
      </c>
      <c r="T1119">
        <v>0</v>
      </c>
      <c r="U1119">
        <v>0</v>
      </c>
      <c r="V1119" t="s">
        <v>37</v>
      </c>
      <c r="W1119">
        <v>3</v>
      </c>
    </row>
    <row r="1120" spans="1:23">
      <c r="A1120">
        <v>5041669</v>
      </c>
      <c r="B1120" t="s">
        <v>23</v>
      </c>
      <c r="C1120" t="s">
        <v>25</v>
      </c>
      <c r="D1120" t="s">
        <v>25</v>
      </c>
      <c r="E1120">
        <v>1</v>
      </c>
      <c r="F1120">
        <v>333000</v>
      </c>
      <c r="G1120" t="s">
        <v>31</v>
      </c>
      <c r="H1120" t="s">
        <v>27</v>
      </c>
      <c r="I1120" t="s">
        <v>33</v>
      </c>
      <c r="J1120" t="s">
        <v>29</v>
      </c>
      <c r="K1120">
        <v>-11525</v>
      </c>
      <c r="L1120" s="13">
        <v>31.5753424657534</v>
      </c>
      <c r="M1120" s="14" t="str">
        <f>VLOOKUP(L1120,Temp!$B$2:$C$8,2,1)</f>
        <v>30-40</v>
      </c>
      <c r="N1120">
        <v>-1616</v>
      </c>
      <c r="O1120" s="13">
        <v>4.42739726027397</v>
      </c>
      <c r="P1120" s="14" t="str">
        <f>VLOOKUP(O1120,Temp!$E$2:$F$9,2,1)</f>
        <v>1-10</v>
      </c>
      <c r="Q1120" s="15" t="str">
        <f t="shared" si="17"/>
        <v>employed</v>
      </c>
      <c r="R1120">
        <v>1</v>
      </c>
      <c r="S1120">
        <v>0</v>
      </c>
      <c r="T1120">
        <v>0</v>
      </c>
      <c r="U1120">
        <v>0</v>
      </c>
      <c r="V1120" t="s">
        <v>37</v>
      </c>
      <c r="W1120">
        <v>3</v>
      </c>
    </row>
    <row r="1121" spans="1:23">
      <c r="A1121">
        <v>5041682</v>
      </c>
      <c r="B1121" t="s">
        <v>23</v>
      </c>
      <c r="C1121" t="s">
        <v>24</v>
      </c>
      <c r="D1121" t="s">
        <v>24</v>
      </c>
      <c r="E1121">
        <v>0</v>
      </c>
      <c r="F1121">
        <v>94500</v>
      </c>
      <c r="G1121" t="s">
        <v>26</v>
      </c>
      <c r="H1121" t="s">
        <v>32</v>
      </c>
      <c r="I1121" t="s">
        <v>33</v>
      </c>
      <c r="J1121" t="s">
        <v>29</v>
      </c>
      <c r="K1121">
        <v>-21513</v>
      </c>
      <c r="L1121" s="13">
        <v>58.9397260273973</v>
      </c>
      <c r="M1121" s="14" t="str">
        <f>VLOOKUP(L1121,Temp!$B$2:$C$8,2,1)</f>
        <v>50-60</v>
      </c>
      <c r="N1121">
        <v>365243</v>
      </c>
      <c r="O1121" s="13">
        <v>0</v>
      </c>
      <c r="P1121" s="14" t="str">
        <f>VLOOKUP(O1121,Temp!$E$2:$F$9,2,1)</f>
        <v>0-1</v>
      </c>
      <c r="Q1121" s="15" t="str">
        <f t="shared" si="17"/>
        <v>unemployed</v>
      </c>
      <c r="R1121">
        <v>1</v>
      </c>
      <c r="S1121">
        <v>0</v>
      </c>
      <c r="T1121">
        <v>1</v>
      </c>
      <c r="U1121">
        <v>0</v>
      </c>
      <c r="W1121">
        <v>2</v>
      </c>
    </row>
    <row r="1122" spans="1:23">
      <c r="A1122">
        <v>5041697</v>
      </c>
      <c r="B1122" t="s">
        <v>23</v>
      </c>
      <c r="C1122" t="s">
        <v>25</v>
      </c>
      <c r="D1122" t="s">
        <v>24</v>
      </c>
      <c r="E1122">
        <v>0</v>
      </c>
      <c r="F1122">
        <v>342000</v>
      </c>
      <c r="G1122" t="s">
        <v>40</v>
      </c>
      <c r="H1122" t="s">
        <v>27</v>
      </c>
      <c r="I1122" t="s">
        <v>38</v>
      </c>
      <c r="J1122" t="s">
        <v>29</v>
      </c>
      <c r="K1122">
        <v>-12214</v>
      </c>
      <c r="L1122" s="13">
        <v>33.4630136986301</v>
      </c>
      <c r="M1122" s="14" t="str">
        <f>VLOOKUP(L1122,Temp!$B$2:$C$8,2,1)</f>
        <v>30-40</v>
      </c>
      <c r="N1122">
        <v>-3807</v>
      </c>
      <c r="O1122" s="13">
        <v>10.4301369863014</v>
      </c>
      <c r="P1122" s="14" t="str">
        <f>VLOOKUP(O1122,Temp!$E$2:$F$9,2,1)</f>
        <v>10-20</v>
      </c>
      <c r="Q1122" s="15" t="str">
        <f t="shared" si="17"/>
        <v>employed</v>
      </c>
      <c r="R1122">
        <v>1</v>
      </c>
      <c r="S1122">
        <v>0</v>
      </c>
      <c r="T1122">
        <v>0</v>
      </c>
      <c r="U1122">
        <v>0</v>
      </c>
      <c r="V1122" t="s">
        <v>43</v>
      </c>
      <c r="W1122">
        <v>1</v>
      </c>
    </row>
    <row r="1123" spans="1:23">
      <c r="A1123">
        <v>5041724</v>
      </c>
      <c r="B1123" t="s">
        <v>23</v>
      </c>
      <c r="C1123" t="s">
        <v>25</v>
      </c>
      <c r="D1123" t="s">
        <v>25</v>
      </c>
      <c r="E1123">
        <v>0</v>
      </c>
      <c r="F1123">
        <v>225000</v>
      </c>
      <c r="G1123" t="s">
        <v>36</v>
      </c>
      <c r="H1123" t="s">
        <v>27</v>
      </c>
      <c r="I1123" t="s">
        <v>33</v>
      </c>
      <c r="J1123" t="s">
        <v>29</v>
      </c>
      <c r="K1123">
        <v>-17377</v>
      </c>
      <c r="L1123" s="13">
        <v>47.6082191780822</v>
      </c>
      <c r="M1123" s="14" t="str">
        <f>VLOOKUP(L1123,Temp!$B$2:$C$8,2,1)</f>
        <v>40-50</v>
      </c>
      <c r="N1123">
        <v>-5512</v>
      </c>
      <c r="O1123" s="13">
        <v>15.1013698630137</v>
      </c>
      <c r="P1123" s="14" t="str">
        <f>VLOOKUP(O1123,Temp!$E$2:$F$9,2,1)</f>
        <v>10-20</v>
      </c>
      <c r="Q1123" s="15" t="str">
        <f t="shared" si="17"/>
        <v>employed</v>
      </c>
      <c r="R1123">
        <v>1</v>
      </c>
      <c r="S1123">
        <v>0</v>
      </c>
      <c r="T1123">
        <v>0</v>
      </c>
      <c r="U1123">
        <v>0</v>
      </c>
      <c r="V1123" t="s">
        <v>52</v>
      </c>
      <c r="W1123">
        <v>2</v>
      </c>
    </row>
    <row r="1124" spans="1:23">
      <c r="A1124">
        <v>5041740</v>
      </c>
      <c r="B1124" t="s">
        <v>30</v>
      </c>
      <c r="C1124" t="s">
        <v>24</v>
      </c>
      <c r="D1124" t="s">
        <v>25</v>
      </c>
      <c r="E1124">
        <v>1</v>
      </c>
      <c r="F1124">
        <v>157500</v>
      </c>
      <c r="G1124" t="s">
        <v>36</v>
      </c>
      <c r="H1124" t="s">
        <v>32</v>
      </c>
      <c r="I1124" t="s">
        <v>33</v>
      </c>
      <c r="J1124" t="s">
        <v>29</v>
      </c>
      <c r="K1124">
        <v>-12585</v>
      </c>
      <c r="L1124" s="13">
        <v>34.4794520547945</v>
      </c>
      <c r="M1124" s="14" t="str">
        <f>VLOOKUP(L1124,Temp!$B$2:$C$8,2,1)</f>
        <v>30-40</v>
      </c>
      <c r="N1124">
        <v>-367</v>
      </c>
      <c r="O1124" s="13">
        <v>1.00547945205479</v>
      </c>
      <c r="P1124" s="14" t="str">
        <f>VLOOKUP(O1124,Temp!$E$2:$F$9,2,1)</f>
        <v>1-10</v>
      </c>
      <c r="Q1124" s="15" t="str">
        <f t="shared" si="17"/>
        <v>employed</v>
      </c>
      <c r="R1124">
        <v>1</v>
      </c>
      <c r="S1124">
        <v>0</v>
      </c>
      <c r="T1124">
        <v>0</v>
      </c>
      <c r="U1124">
        <v>0</v>
      </c>
      <c r="V1124" t="s">
        <v>44</v>
      </c>
      <c r="W1124">
        <v>3</v>
      </c>
    </row>
    <row r="1125" spans="1:23">
      <c r="A1125">
        <v>5041761</v>
      </c>
      <c r="B1125" t="s">
        <v>23</v>
      </c>
      <c r="C1125" t="s">
        <v>24</v>
      </c>
      <c r="D1125" t="s">
        <v>25</v>
      </c>
      <c r="E1125">
        <v>0</v>
      </c>
      <c r="F1125">
        <v>157500</v>
      </c>
      <c r="G1125" t="s">
        <v>40</v>
      </c>
      <c r="H1125" t="s">
        <v>27</v>
      </c>
      <c r="I1125" t="s">
        <v>33</v>
      </c>
      <c r="J1125" t="s">
        <v>29</v>
      </c>
      <c r="K1125">
        <v>-15145</v>
      </c>
      <c r="L1125" s="13">
        <v>41.4931506849315</v>
      </c>
      <c r="M1125" s="14" t="str">
        <f>VLOOKUP(L1125,Temp!$B$2:$C$8,2,1)</f>
        <v>40-50</v>
      </c>
      <c r="N1125">
        <v>-3654</v>
      </c>
      <c r="O1125" s="13">
        <v>10.0109589041096</v>
      </c>
      <c r="P1125" s="14" t="str">
        <f>VLOOKUP(O1125,Temp!$E$2:$F$9,2,1)</f>
        <v>10-20</v>
      </c>
      <c r="Q1125" s="15" t="str">
        <f t="shared" si="17"/>
        <v>employed</v>
      </c>
      <c r="R1125">
        <v>1</v>
      </c>
      <c r="S1125">
        <v>0</v>
      </c>
      <c r="T1125">
        <v>1</v>
      </c>
      <c r="U1125">
        <v>0</v>
      </c>
      <c r="V1125" t="s">
        <v>37</v>
      </c>
      <c r="W1125">
        <v>2</v>
      </c>
    </row>
    <row r="1126" spans="1:23">
      <c r="A1126">
        <v>5041776</v>
      </c>
      <c r="B1126" t="s">
        <v>23</v>
      </c>
      <c r="C1126" t="s">
        <v>25</v>
      </c>
      <c r="D1126" t="s">
        <v>24</v>
      </c>
      <c r="E1126">
        <v>3</v>
      </c>
      <c r="F1126">
        <v>135000</v>
      </c>
      <c r="G1126" t="s">
        <v>36</v>
      </c>
      <c r="H1126" t="s">
        <v>27</v>
      </c>
      <c r="I1126" t="s">
        <v>33</v>
      </c>
      <c r="J1126" t="s">
        <v>29</v>
      </c>
      <c r="K1126">
        <v>-13525</v>
      </c>
      <c r="L1126" s="13">
        <v>37.0547945205479</v>
      </c>
      <c r="M1126" s="14" t="str">
        <f>VLOOKUP(L1126,Temp!$B$2:$C$8,2,1)</f>
        <v>30-40</v>
      </c>
      <c r="N1126">
        <v>-4478</v>
      </c>
      <c r="O1126" s="13">
        <v>12.2684931506849</v>
      </c>
      <c r="P1126" s="14" t="str">
        <f>VLOOKUP(O1126,Temp!$E$2:$F$9,2,1)</f>
        <v>10-20</v>
      </c>
      <c r="Q1126" s="15" t="str">
        <f t="shared" si="17"/>
        <v>employed</v>
      </c>
      <c r="R1126">
        <v>1</v>
      </c>
      <c r="S1126">
        <v>1</v>
      </c>
      <c r="T1126">
        <v>1</v>
      </c>
      <c r="U1126">
        <v>0</v>
      </c>
      <c r="V1126" t="s">
        <v>43</v>
      </c>
      <c r="W1126">
        <v>5</v>
      </c>
    </row>
    <row r="1127" spans="1:23">
      <c r="A1127">
        <v>5041777</v>
      </c>
      <c r="B1127" t="s">
        <v>23</v>
      </c>
      <c r="C1127" t="s">
        <v>25</v>
      </c>
      <c r="D1127" t="s">
        <v>24</v>
      </c>
      <c r="E1127">
        <v>3</v>
      </c>
      <c r="F1127">
        <v>135000</v>
      </c>
      <c r="G1127" t="s">
        <v>36</v>
      </c>
      <c r="H1127" t="s">
        <v>27</v>
      </c>
      <c r="I1127" t="s">
        <v>33</v>
      </c>
      <c r="J1127" t="s">
        <v>29</v>
      </c>
      <c r="K1127">
        <v>-13525</v>
      </c>
      <c r="L1127" s="13">
        <v>37.0547945205479</v>
      </c>
      <c r="M1127" s="14" t="str">
        <f>VLOOKUP(L1127,Temp!$B$2:$C$8,2,1)</f>
        <v>30-40</v>
      </c>
      <c r="N1127">
        <v>-4478</v>
      </c>
      <c r="O1127" s="13">
        <v>12.2684931506849</v>
      </c>
      <c r="P1127" s="14" t="str">
        <f>VLOOKUP(O1127,Temp!$E$2:$F$9,2,1)</f>
        <v>10-20</v>
      </c>
      <c r="Q1127" s="15" t="str">
        <f t="shared" si="17"/>
        <v>employed</v>
      </c>
      <c r="R1127">
        <v>1</v>
      </c>
      <c r="S1127">
        <v>1</v>
      </c>
      <c r="T1127">
        <v>1</v>
      </c>
      <c r="U1127">
        <v>0</v>
      </c>
      <c r="V1127" t="s">
        <v>43</v>
      </c>
      <c r="W1127">
        <v>5</v>
      </c>
    </row>
    <row r="1128" spans="1:23">
      <c r="A1128">
        <v>5041778</v>
      </c>
      <c r="B1128" t="s">
        <v>23</v>
      </c>
      <c r="C1128" t="s">
        <v>25</v>
      </c>
      <c r="D1128" t="s">
        <v>24</v>
      </c>
      <c r="E1128">
        <v>3</v>
      </c>
      <c r="F1128">
        <v>135000</v>
      </c>
      <c r="G1128" t="s">
        <v>36</v>
      </c>
      <c r="H1128" t="s">
        <v>27</v>
      </c>
      <c r="I1128" t="s">
        <v>33</v>
      </c>
      <c r="J1128" t="s">
        <v>29</v>
      </c>
      <c r="K1128">
        <v>-13525</v>
      </c>
      <c r="L1128" s="13">
        <v>37.0547945205479</v>
      </c>
      <c r="M1128" s="14" t="str">
        <f>VLOOKUP(L1128,Temp!$B$2:$C$8,2,1)</f>
        <v>30-40</v>
      </c>
      <c r="N1128">
        <v>-4478</v>
      </c>
      <c r="O1128" s="13">
        <v>12.2684931506849</v>
      </c>
      <c r="P1128" s="14" t="str">
        <f>VLOOKUP(O1128,Temp!$E$2:$F$9,2,1)</f>
        <v>10-20</v>
      </c>
      <c r="Q1128" s="15" t="str">
        <f t="shared" si="17"/>
        <v>employed</v>
      </c>
      <c r="R1128">
        <v>1</v>
      </c>
      <c r="S1128">
        <v>1</v>
      </c>
      <c r="T1128">
        <v>1</v>
      </c>
      <c r="U1128">
        <v>0</v>
      </c>
      <c r="V1128" t="s">
        <v>43</v>
      </c>
      <c r="W1128">
        <v>5</v>
      </c>
    </row>
    <row r="1129" spans="1:23">
      <c r="A1129">
        <v>5041781</v>
      </c>
      <c r="B1129" t="s">
        <v>30</v>
      </c>
      <c r="C1129" t="s">
        <v>24</v>
      </c>
      <c r="D1129" t="s">
        <v>24</v>
      </c>
      <c r="E1129">
        <v>2</v>
      </c>
      <c r="F1129">
        <v>180000</v>
      </c>
      <c r="G1129" t="s">
        <v>36</v>
      </c>
      <c r="H1129" t="s">
        <v>32</v>
      </c>
      <c r="I1129" t="s">
        <v>33</v>
      </c>
      <c r="J1129" t="s">
        <v>29</v>
      </c>
      <c r="K1129">
        <v>-14966</v>
      </c>
      <c r="L1129" s="13">
        <v>41.0027397260274</v>
      </c>
      <c r="M1129" s="14" t="str">
        <f>VLOOKUP(L1129,Temp!$B$2:$C$8,2,1)</f>
        <v>40-50</v>
      </c>
      <c r="N1129">
        <v>-399</v>
      </c>
      <c r="O1129" s="13">
        <v>1.09315068493151</v>
      </c>
      <c r="P1129" s="14" t="str">
        <f>VLOOKUP(O1129,Temp!$E$2:$F$9,2,1)</f>
        <v>1-10</v>
      </c>
      <c r="Q1129" s="15" t="str">
        <f t="shared" si="17"/>
        <v>employed</v>
      </c>
      <c r="R1129">
        <v>1</v>
      </c>
      <c r="S1129">
        <v>1</v>
      </c>
      <c r="T1129">
        <v>0</v>
      </c>
      <c r="U1129">
        <v>0</v>
      </c>
      <c r="W1129">
        <v>4</v>
      </c>
    </row>
    <row r="1130" spans="1:23">
      <c r="A1130">
        <v>5041788</v>
      </c>
      <c r="B1130" t="s">
        <v>30</v>
      </c>
      <c r="C1130" t="s">
        <v>25</v>
      </c>
      <c r="D1130" t="s">
        <v>24</v>
      </c>
      <c r="E1130">
        <v>0</v>
      </c>
      <c r="F1130">
        <v>99000</v>
      </c>
      <c r="G1130" t="s">
        <v>36</v>
      </c>
      <c r="H1130" t="s">
        <v>32</v>
      </c>
      <c r="I1130" t="s">
        <v>33</v>
      </c>
      <c r="J1130" t="s">
        <v>29</v>
      </c>
      <c r="K1130">
        <v>-21036</v>
      </c>
      <c r="L1130" s="13">
        <v>57.6328767123288</v>
      </c>
      <c r="M1130" s="14" t="str">
        <f>VLOOKUP(L1130,Temp!$B$2:$C$8,2,1)</f>
        <v>50-60</v>
      </c>
      <c r="N1130">
        <v>-1252</v>
      </c>
      <c r="O1130" s="13">
        <v>3.43013698630137</v>
      </c>
      <c r="P1130" s="14" t="str">
        <f>VLOOKUP(O1130,Temp!$E$2:$F$9,2,1)</f>
        <v>1-10</v>
      </c>
      <c r="Q1130" s="15" t="str">
        <f t="shared" si="17"/>
        <v>employed</v>
      </c>
      <c r="R1130">
        <v>1</v>
      </c>
      <c r="S1130">
        <v>1</v>
      </c>
      <c r="T1130">
        <v>0</v>
      </c>
      <c r="U1130">
        <v>0</v>
      </c>
      <c r="V1130" t="s">
        <v>35</v>
      </c>
      <c r="W1130">
        <v>2</v>
      </c>
    </row>
    <row r="1131" spans="1:23">
      <c r="A1131">
        <v>5041798</v>
      </c>
      <c r="B1131" t="s">
        <v>23</v>
      </c>
      <c r="C1131" t="s">
        <v>24</v>
      </c>
      <c r="D1131" t="s">
        <v>24</v>
      </c>
      <c r="E1131">
        <v>0</v>
      </c>
      <c r="F1131">
        <v>211500</v>
      </c>
      <c r="G1131" t="s">
        <v>36</v>
      </c>
      <c r="H1131" t="s">
        <v>32</v>
      </c>
      <c r="I1131" t="s">
        <v>33</v>
      </c>
      <c r="J1131" t="s">
        <v>29</v>
      </c>
      <c r="K1131">
        <v>-15964</v>
      </c>
      <c r="L1131" s="13">
        <v>43.7369863013699</v>
      </c>
      <c r="M1131" s="14" t="str">
        <f>VLOOKUP(L1131,Temp!$B$2:$C$8,2,1)</f>
        <v>40-50</v>
      </c>
      <c r="N1131">
        <v>-276</v>
      </c>
      <c r="O1131" s="13">
        <v>0.756164383561644</v>
      </c>
      <c r="P1131" s="14" t="str">
        <f>VLOOKUP(O1131,Temp!$E$2:$F$9,2,1)</f>
        <v>0-1</v>
      </c>
      <c r="Q1131" s="15" t="str">
        <f t="shared" si="17"/>
        <v>employed</v>
      </c>
      <c r="R1131">
        <v>1</v>
      </c>
      <c r="S1131">
        <v>0</v>
      </c>
      <c r="T1131">
        <v>0</v>
      </c>
      <c r="U1131">
        <v>0</v>
      </c>
      <c r="V1131" t="s">
        <v>51</v>
      </c>
      <c r="W1131">
        <v>2</v>
      </c>
    </row>
    <row r="1132" spans="1:23">
      <c r="A1132">
        <v>5041807</v>
      </c>
      <c r="B1132" t="s">
        <v>23</v>
      </c>
      <c r="C1132" t="s">
        <v>24</v>
      </c>
      <c r="D1132" t="s">
        <v>24</v>
      </c>
      <c r="E1132">
        <v>0</v>
      </c>
      <c r="F1132">
        <v>90000</v>
      </c>
      <c r="G1132" t="s">
        <v>36</v>
      </c>
      <c r="H1132" t="s">
        <v>32</v>
      </c>
      <c r="I1132" t="s">
        <v>33</v>
      </c>
      <c r="J1132" t="s">
        <v>29</v>
      </c>
      <c r="K1132">
        <v>-16372</v>
      </c>
      <c r="L1132" s="13">
        <v>44.8547945205479</v>
      </c>
      <c r="M1132" s="14" t="str">
        <f>VLOOKUP(L1132,Temp!$B$2:$C$8,2,1)</f>
        <v>40-50</v>
      </c>
      <c r="N1132">
        <v>-3900</v>
      </c>
      <c r="O1132" s="13">
        <v>10.6849315068493</v>
      </c>
      <c r="P1132" s="14" t="str">
        <f>VLOOKUP(O1132,Temp!$E$2:$F$9,2,1)</f>
        <v>10-20</v>
      </c>
      <c r="Q1132" s="15" t="str">
        <f t="shared" si="17"/>
        <v>employed</v>
      </c>
      <c r="R1132">
        <v>1</v>
      </c>
      <c r="S1132">
        <v>0</v>
      </c>
      <c r="T1132">
        <v>1</v>
      </c>
      <c r="U1132">
        <v>0</v>
      </c>
      <c r="V1132" t="s">
        <v>34</v>
      </c>
      <c r="W1132">
        <v>2</v>
      </c>
    </row>
    <row r="1133" spans="1:23">
      <c r="A1133">
        <v>5041811</v>
      </c>
      <c r="B1133" t="s">
        <v>23</v>
      </c>
      <c r="C1133" t="s">
        <v>24</v>
      </c>
      <c r="D1133" t="s">
        <v>24</v>
      </c>
      <c r="E1133">
        <v>0</v>
      </c>
      <c r="F1133">
        <v>90000</v>
      </c>
      <c r="G1133" t="s">
        <v>36</v>
      </c>
      <c r="H1133" t="s">
        <v>32</v>
      </c>
      <c r="I1133" t="s">
        <v>33</v>
      </c>
      <c r="J1133" t="s">
        <v>29</v>
      </c>
      <c r="K1133">
        <v>-16372</v>
      </c>
      <c r="L1133" s="13">
        <v>44.8547945205479</v>
      </c>
      <c r="M1133" s="14" t="str">
        <f>VLOOKUP(L1133,Temp!$B$2:$C$8,2,1)</f>
        <v>40-50</v>
      </c>
      <c r="N1133">
        <v>-3900</v>
      </c>
      <c r="O1133" s="13">
        <v>10.6849315068493</v>
      </c>
      <c r="P1133" s="14" t="str">
        <f>VLOOKUP(O1133,Temp!$E$2:$F$9,2,1)</f>
        <v>10-20</v>
      </c>
      <c r="Q1133" s="15" t="str">
        <f t="shared" si="17"/>
        <v>employed</v>
      </c>
      <c r="R1133">
        <v>1</v>
      </c>
      <c r="S1133">
        <v>0</v>
      </c>
      <c r="T1133">
        <v>1</v>
      </c>
      <c r="U1133">
        <v>0</v>
      </c>
      <c r="V1133" t="s">
        <v>34</v>
      </c>
      <c r="W1133">
        <v>2</v>
      </c>
    </row>
    <row r="1134" spans="1:23">
      <c r="A1134">
        <v>5041817</v>
      </c>
      <c r="B1134" t="s">
        <v>23</v>
      </c>
      <c r="C1134" t="s">
        <v>25</v>
      </c>
      <c r="D1134" t="s">
        <v>24</v>
      </c>
      <c r="E1134">
        <v>0</v>
      </c>
      <c r="F1134">
        <v>112500</v>
      </c>
      <c r="G1134" t="s">
        <v>36</v>
      </c>
      <c r="H1134" t="s">
        <v>32</v>
      </c>
      <c r="I1134" t="s">
        <v>33</v>
      </c>
      <c r="J1134" t="s">
        <v>50</v>
      </c>
      <c r="K1134">
        <v>-17372</v>
      </c>
      <c r="L1134" s="13">
        <v>47.5945205479452</v>
      </c>
      <c r="M1134" s="14" t="str">
        <f>VLOOKUP(L1134,Temp!$B$2:$C$8,2,1)</f>
        <v>40-50</v>
      </c>
      <c r="N1134">
        <v>-978</v>
      </c>
      <c r="O1134" s="13">
        <v>2.67945205479452</v>
      </c>
      <c r="P1134" s="14" t="str">
        <f>VLOOKUP(O1134,Temp!$E$2:$F$9,2,1)</f>
        <v>1-10</v>
      </c>
      <c r="Q1134" s="15" t="str">
        <f t="shared" si="17"/>
        <v>employed</v>
      </c>
      <c r="R1134">
        <v>1</v>
      </c>
      <c r="S1134">
        <v>0</v>
      </c>
      <c r="T1134">
        <v>1</v>
      </c>
      <c r="U1134">
        <v>0</v>
      </c>
      <c r="V1134" t="s">
        <v>44</v>
      </c>
      <c r="W1134">
        <v>2</v>
      </c>
    </row>
    <row r="1135" spans="1:23">
      <c r="A1135">
        <v>5041827</v>
      </c>
      <c r="B1135" t="s">
        <v>23</v>
      </c>
      <c r="C1135" t="s">
        <v>25</v>
      </c>
      <c r="D1135" t="s">
        <v>24</v>
      </c>
      <c r="E1135">
        <v>0</v>
      </c>
      <c r="F1135">
        <v>112500</v>
      </c>
      <c r="G1135" t="s">
        <v>36</v>
      </c>
      <c r="H1135" t="s">
        <v>32</v>
      </c>
      <c r="I1135" t="s">
        <v>33</v>
      </c>
      <c r="J1135" t="s">
        <v>50</v>
      </c>
      <c r="K1135">
        <v>-17372</v>
      </c>
      <c r="L1135" s="13">
        <v>47.5945205479452</v>
      </c>
      <c r="M1135" s="14" t="str">
        <f>VLOOKUP(L1135,Temp!$B$2:$C$8,2,1)</f>
        <v>40-50</v>
      </c>
      <c r="N1135">
        <v>-978</v>
      </c>
      <c r="O1135" s="13">
        <v>2.67945205479452</v>
      </c>
      <c r="P1135" s="14" t="str">
        <f>VLOOKUP(O1135,Temp!$E$2:$F$9,2,1)</f>
        <v>1-10</v>
      </c>
      <c r="Q1135" s="15" t="str">
        <f t="shared" si="17"/>
        <v>employed</v>
      </c>
      <c r="R1135">
        <v>1</v>
      </c>
      <c r="S1135">
        <v>0</v>
      </c>
      <c r="T1135">
        <v>1</v>
      </c>
      <c r="U1135">
        <v>0</v>
      </c>
      <c r="V1135" t="s">
        <v>44</v>
      </c>
      <c r="W1135">
        <v>2</v>
      </c>
    </row>
    <row r="1136" spans="1:23">
      <c r="A1136">
        <v>5041832</v>
      </c>
      <c r="B1136" t="s">
        <v>23</v>
      </c>
      <c r="C1136" t="s">
        <v>25</v>
      </c>
      <c r="D1136" t="s">
        <v>24</v>
      </c>
      <c r="E1136">
        <v>0</v>
      </c>
      <c r="F1136">
        <v>112500</v>
      </c>
      <c r="G1136" t="s">
        <v>36</v>
      </c>
      <c r="H1136" t="s">
        <v>32</v>
      </c>
      <c r="I1136" t="s">
        <v>33</v>
      </c>
      <c r="J1136" t="s">
        <v>50</v>
      </c>
      <c r="K1136">
        <v>-17372</v>
      </c>
      <c r="L1136" s="13">
        <v>47.5945205479452</v>
      </c>
      <c r="M1136" s="14" t="str">
        <f>VLOOKUP(L1136,Temp!$B$2:$C$8,2,1)</f>
        <v>40-50</v>
      </c>
      <c r="N1136">
        <v>-978</v>
      </c>
      <c r="O1136" s="13">
        <v>2.67945205479452</v>
      </c>
      <c r="P1136" s="14" t="str">
        <f>VLOOKUP(O1136,Temp!$E$2:$F$9,2,1)</f>
        <v>1-10</v>
      </c>
      <c r="Q1136" s="15" t="str">
        <f t="shared" si="17"/>
        <v>employed</v>
      </c>
      <c r="R1136">
        <v>1</v>
      </c>
      <c r="S1136">
        <v>0</v>
      </c>
      <c r="T1136">
        <v>1</v>
      </c>
      <c r="U1136">
        <v>0</v>
      </c>
      <c r="V1136" t="s">
        <v>44</v>
      </c>
      <c r="W1136">
        <v>2</v>
      </c>
    </row>
    <row r="1137" spans="1:23">
      <c r="A1137">
        <v>5041843</v>
      </c>
      <c r="B1137" t="s">
        <v>23</v>
      </c>
      <c r="C1137" t="s">
        <v>25</v>
      </c>
      <c r="D1137" t="s">
        <v>24</v>
      </c>
      <c r="E1137">
        <v>0</v>
      </c>
      <c r="F1137">
        <v>81000</v>
      </c>
      <c r="G1137" t="s">
        <v>31</v>
      </c>
      <c r="H1137" t="s">
        <v>41</v>
      </c>
      <c r="I1137" t="s">
        <v>33</v>
      </c>
      <c r="J1137" t="s">
        <v>29</v>
      </c>
      <c r="K1137">
        <v>-17493</v>
      </c>
      <c r="L1137" s="13">
        <v>47.9260273972603</v>
      </c>
      <c r="M1137" s="14" t="str">
        <f>VLOOKUP(L1137,Temp!$B$2:$C$8,2,1)</f>
        <v>40-50</v>
      </c>
      <c r="N1137">
        <v>-2347</v>
      </c>
      <c r="O1137" s="13">
        <v>6.43013698630137</v>
      </c>
      <c r="P1137" s="14" t="str">
        <f>VLOOKUP(O1137,Temp!$E$2:$F$9,2,1)</f>
        <v>1-10</v>
      </c>
      <c r="Q1137" s="15" t="str">
        <f t="shared" si="17"/>
        <v>employed</v>
      </c>
      <c r="R1137">
        <v>1</v>
      </c>
      <c r="S1137">
        <v>1</v>
      </c>
      <c r="T1137">
        <v>0</v>
      </c>
      <c r="U1137">
        <v>0</v>
      </c>
      <c r="W1137">
        <v>2</v>
      </c>
    </row>
    <row r="1138" spans="1:23">
      <c r="A1138">
        <v>5041847</v>
      </c>
      <c r="B1138" t="s">
        <v>23</v>
      </c>
      <c r="C1138" t="s">
        <v>25</v>
      </c>
      <c r="D1138" t="s">
        <v>24</v>
      </c>
      <c r="E1138">
        <v>0</v>
      </c>
      <c r="F1138">
        <v>81000</v>
      </c>
      <c r="G1138" t="s">
        <v>31</v>
      </c>
      <c r="H1138" t="s">
        <v>41</v>
      </c>
      <c r="I1138" t="s">
        <v>33</v>
      </c>
      <c r="J1138" t="s">
        <v>29</v>
      </c>
      <c r="K1138">
        <v>-17493</v>
      </c>
      <c r="L1138" s="13">
        <v>47.9260273972603</v>
      </c>
      <c r="M1138" s="14" t="str">
        <f>VLOOKUP(L1138,Temp!$B$2:$C$8,2,1)</f>
        <v>40-50</v>
      </c>
      <c r="N1138">
        <v>-2347</v>
      </c>
      <c r="O1138" s="13">
        <v>6.43013698630137</v>
      </c>
      <c r="P1138" s="14" t="str">
        <f>VLOOKUP(O1138,Temp!$E$2:$F$9,2,1)</f>
        <v>1-10</v>
      </c>
      <c r="Q1138" s="15" t="str">
        <f t="shared" si="17"/>
        <v>employed</v>
      </c>
      <c r="R1138">
        <v>1</v>
      </c>
      <c r="S1138">
        <v>1</v>
      </c>
      <c r="T1138">
        <v>0</v>
      </c>
      <c r="U1138">
        <v>0</v>
      </c>
      <c r="W1138">
        <v>2</v>
      </c>
    </row>
    <row r="1139" spans="1:23">
      <c r="A1139">
        <v>5041852</v>
      </c>
      <c r="B1139" t="s">
        <v>30</v>
      </c>
      <c r="C1139" t="s">
        <v>25</v>
      </c>
      <c r="D1139" t="s">
        <v>24</v>
      </c>
      <c r="E1139">
        <v>0</v>
      </c>
      <c r="F1139">
        <v>112500</v>
      </c>
      <c r="G1139" t="s">
        <v>26</v>
      </c>
      <c r="H1139" t="s">
        <v>32</v>
      </c>
      <c r="I1139" t="s">
        <v>42</v>
      </c>
      <c r="J1139" t="s">
        <v>29</v>
      </c>
      <c r="K1139">
        <v>-21990</v>
      </c>
      <c r="L1139" s="13">
        <v>60.2465753424658</v>
      </c>
      <c r="M1139" s="14" t="str">
        <f>VLOOKUP(L1139,Temp!$B$2:$C$8,2,1)</f>
        <v>60-70</v>
      </c>
      <c r="N1139">
        <v>365243</v>
      </c>
      <c r="O1139" s="13">
        <v>0</v>
      </c>
      <c r="P1139" s="14" t="str">
        <f>VLOOKUP(O1139,Temp!$E$2:$F$9,2,1)</f>
        <v>0-1</v>
      </c>
      <c r="Q1139" s="15" t="str">
        <f t="shared" si="17"/>
        <v>unemployed</v>
      </c>
      <c r="R1139">
        <v>1</v>
      </c>
      <c r="S1139">
        <v>0</v>
      </c>
      <c r="T1139">
        <v>1</v>
      </c>
      <c r="U1139">
        <v>0</v>
      </c>
      <c r="W1139">
        <v>2</v>
      </c>
    </row>
    <row r="1140" spans="1:23">
      <c r="A1140">
        <v>5041853</v>
      </c>
      <c r="B1140" t="s">
        <v>30</v>
      </c>
      <c r="C1140" t="s">
        <v>25</v>
      </c>
      <c r="D1140" t="s">
        <v>24</v>
      </c>
      <c r="E1140">
        <v>0</v>
      </c>
      <c r="F1140">
        <v>112500</v>
      </c>
      <c r="G1140" t="s">
        <v>26</v>
      </c>
      <c r="H1140" t="s">
        <v>32</v>
      </c>
      <c r="I1140" t="s">
        <v>42</v>
      </c>
      <c r="J1140" t="s">
        <v>29</v>
      </c>
      <c r="K1140">
        <v>-21990</v>
      </c>
      <c r="L1140" s="13">
        <v>60.2465753424658</v>
      </c>
      <c r="M1140" s="14" t="str">
        <f>VLOOKUP(L1140,Temp!$B$2:$C$8,2,1)</f>
        <v>60-70</v>
      </c>
      <c r="N1140">
        <v>365243</v>
      </c>
      <c r="O1140" s="13">
        <v>0</v>
      </c>
      <c r="P1140" s="14" t="str">
        <f>VLOOKUP(O1140,Temp!$E$2:$F$9,2,1)</f>
        <v>0-1</v>
      </c>
      <c r="Q1140" s="15" t="str">
        <f t="shared" si="17"/>
        <v>unemployed</v>
      </c>
      <c r="R1140">
        <v>1</v>
      </c>
      <c r="S1140">
        <v>0</v>
      </c>
      <c r="T1140">
        <v>1</v>
      </c>
      <c r="U1140">
        <v>0</v>
      </c>
      <c r="W1140">
        <v>2</v>
      </c>
    </row>
    <row r="1141" spans="1:23">
      <c r="A1141">
        <v>5041901</v>
      </c>
      <c r="B1141" t="s">
        <v>23</v>
      </c>
      <c r="C1141" t="s">
        <v>24</v>
      </c>
      <c r="D1141" t="s">
        <v>24</v>
      </c>
      <c r="E1141">
        <v>0</v>
      </c>
      <c r="F1141">
        <v>135000</v>
      </c>
      <c r="G1141" t="s">
        <v>36</v>
      </c>
      <c r="H1141" t="s">
        <v>32</v>
      </c>
      <c r="I1141" t="s">
        <v>33</v>
      </c>
      <c r="J1141" t="s">
        <v>29</v>
      </c>
      <c r="K1141">
        <v>-15839</v>
      </c>
      <c r="L1141" s="13">
        <v>43.3945205479452</v>
      </c>
      <c r="M1141" s="14" t="str">
        <f>VLOOKUP(L1141,Temp!$B$2:$C$8,2,1)</f>
        <v>40-50</v>
      </c>
      <c r="N1141">
        <v>-1525</v>
      </c>
      <c r="O1141" s="13">
        <v>4.17808219178082</v>
      </c>
      <c r="P1141" s="14" t="str">
        <f>VLOOKUP(O1141,Temp!$E$2:$F$9,2,1)</f>
        <v>1-10</v>
      </c>
      <c r="Q1141" s="15" t="str">
        <f t="shared" si="17"/>
        <v>employed</v>
      </c>
      <c r="R1141">
        <v>1</v>
      </c>
      <c r="S1141">
        <v>1</v>
      </c>
      <c r="T1141">
        <v>1</v>
      </c>
      <c r="U1141">
        <v>0</v>
      </c>
      <c r="V1141" t="s">
        <v>44</v>
      </c>
      <c r="W1141">
        <v>2</v>
      </c>
    </row>
    <row r="1142" spans="1:23">
      <c r="A1142">
        <v>5041905</v>
      </c>
      <c r="B1142" t="s">
        <v>23</v>
      </c>
      <c r="C1142" t="s">
        <v>24</v>
      </c>
      <c r="D1142" t="s">
        <v>24</v>
      </c>
      <c r="E1142">
        <v>0</v>
      </c>
      <c r="F1142">
        <v>135000</v>
      </c>
      <c r="G1142" t="s">
        <v>36</v>
      </c>
      <c r="H1142" t="s">
        <v>32</v>
      </c>
      <c r="I1142" t="s">
        <v>33</v>
      </c>
      <c r="J1142" t="s">
        <v>29</v>
      </c>
      <c r="K1142">
        <v>-15839</v>
      </c>
      <c r="L1142" s="13">
        <v>43.3945205479452</v>
      </c>
      <c r="M1142" s="14" t="str">
        <f>VLOOKUP(L1142,Temp!$B$2:$C$8,2,1)</f>
        <v>40-50</v>
      </c>
      <c r="N1142">
        <v>-1525</v>
      </c>
      <c r="O1142" s="13">
        <v>4.17808219178082</v>
      </c>
      <c r="P1142" s="14" t="str">
        <f>VLOOKUP(O1142,Temp!$E$2:$F$9,2,1)</f>
        <v>1-10</v>
      </c>
      <c r="Q1142" s="15" t="str">
        <f t="shared" si="17"/>
        <v>employed</v>
      </c>
      <c r="R1142">
        <v>1</v>
      </c>
      <c r="S1142">
        <v>1</v>
      </c>
      <c r="T1142">
        <v>1</v>
      </c>
      <c r="U1142">
        <v>0</v>
      </c>
      <c r="V1142" t="s">
        <v>44</v>
      </c>
      <c r="W1142">
        <v>2</v>
      </c>
    </row>
    <row r="1143" spans="1:23">
      <c r="A1143">
        <v>5041911</v>
      </c>
      <c r="B1143" t="s">
        <v>23</v>
      </c>
      <c r="C1143" t="s">
        <v>24</v>
      </c>
      <c r="D1143" t="s">
        <v>24</v>
      </c>
      <c r="E1143">
        <v>0</v>
      </c>
      <c r="F1143">
        <v>67500</v>
      </c>
      <c r="G1143" t="s">
        <v>36</v>
      </c>
      <c r="H1143" t="s">
        <v>32</v>
      </c>
      <c r="I1143" t="s">
        <v>33</v>
      </c>
      <c r="J1143" t="s">
        <v>29</v>
      </c>
      <c r="K1143">
        <v>-18590</v>
      </c>
      <c r="L1143" s="13">
        <v>50.9315068493151</v>
      </c>
      <c r="M1143" s="14" t="str">
        <f>VLOOKUP(L1143,Temp!$B$2:$C$8,2,1)</f>
        <v>50-60</v>
      </c>
      <c r="N1143">
        <v>-3382</v>
      </c>
      <c r="O1143" s="13">
        <v>9.26575342465753</v>
      </c>
      <c r="P1143" s="14" t="str">
        <f>VLOOKUP(O1143,Temp!$E$2:$F$9,2,1)</f>
        <v>1-10</v>
      </c>
      <c r="Q1143" s="15" t="str">
        <f t="shared" si="17"/>
        <v>employed</v>
      </c>
      <c r="R1143">
        <v>1</v>
      </c>
      <c r="S1143">
        <v>0</v>
      </c>
      <c r="T1143">
        <v>1</v>
      </c>
      <c r="U1143">
        <v>0</v>
      </c>
      <c r="V1143" t="s">
        <v>34</v>
      </c>
      <c r="W1143">
        <v>2</v>
      </c>
    </row>
    <row r="1144" spans="1:23">
      <c r="A1144">
        <v>5041922</v>
      </c>
      <c r="B1144" t="s">
        <v>30</v>
      </c>
      <c r="C1144" t="s">
        <v>24</v>
      </c>
      <c r="D1144" t="s">
        <v>24</v>
      </c>
      <c r="E1144">
        <v>0</v>
      </c>
      <c r="F1144">
        <v>135000</v>
      </c>
      <c r="G1144" t="s">
        <v>26</v>
      </c>
      <c r="H1144" t="s">
        <v>32</v>
      </c>
      <c r="I1144" t="s">
        <v>33</v>
      </c>
      <c r="J1144" t="s">
        <v>29</v>
      </c>
      <c r="K1144">
        <v>-22765</v>
      </c>
      <c r="L1144" s="13">
        <v>62.3698630136986</v>
      </c>
      <c r="M1144" s="14" t="str">
        <f>VLOOKUP(L1144,Temp!$B$2:$C$8,2,1)</f>
        <v>60-70</v>
      </c>
      <c r="N1144">
        <v>365243</v>
      </c>
      <c r="O1144" s="13">
        <v>0</v>
      </c>
      <c r="P1144" s="14" t="str">
        <f>VLOOKUP(O1144,Temp!$E$2:$F$9,2,1)</f>
        <v>0-1</v>
      </c>
      <c r="Q1144" s="15" t="str">
        <f t="shared" si="17"/>
        <v>unemployed</v>
      </c>
      <c r="R1144">
        <v>1</v>
      </c>
      <c r="S1144">
        <v>0</v>
      </c>
      <c r="T1144">
        <v>1</v>
      </c>
      <c r="U1144">
        <v>0</v>
      </c>
      <c r="W1144">
        <v>2</v>
      </c>
    </row>
    <row r="1145" spans="1:23">
      <c r="A1145">
        <v>5041924</v>
      </c>
      <c r="B1145" t="s">
        <v>30</v>
      </c>
      <c r="C1145" t="s">
        <v>24</v>
      </c>
      <c r="D1145" t="s">
        <v>24</v>
      </c>
      <c r="E1145">
        <v>0</v>
      </c>
      <c r="F1145">
        <v>135000</v>
      </c>
      <c r="G1145" t="s">
        <v>26</v>
      </c>
      <c r="H1145" t="s">
        <v>32</v>
      </c>
      <c r="I1145" t="s">
        <v>33</v>
      </c>
      <c r="J1145" t="s">
        <v>29</v>
      </c>
      <c r="K1145">
        <v>-22765</v>
      </c>
      <c r="L1145" s="13">
        <v>62.3698630136986</v>
      </c>
      <c r="M1145" s="14" t="str">
        <f>VLOOKUP(L1145,Temp!$B$2:$C$8,2,1)</f>
        <v>60-70</v>
      </c>
      <c r="N1145">
        <v>365243</v>
      </c>
      <c r="O1145" s="13">
        <v>0</v>
      </c>
      <c r="P1145" s="14" t="str">
        <f>VLOOKUP(O1145,Temp!$E$2:$F$9,2,1)</f>
        <v>0-1</v>
      </c>
      <c r="Q1145" s="15" t="str">
        <f t="shared" si="17"/>
        <v>unemployed</v>
      </c>
      <c r="R1145">
        <v>1</v>
      </c>
      <c r="S1145">
        <v>0</v>
      </c>
      <c r="T1145">
        <v>1</v>
      </c>
      <c r="U1145">
        <v>0</v>
      </c>
      <c r="W1145">
        <v>2</v>
      </c>
    </row>
    <row r="1146" spans="1:23">
      <c r="A1146">
        <v>5041929</v>
      </c>
      <c r="B1146" t="s">
        <v>30</v>
      </c>
      <c r="C1146" t="s">
        <v>25</v>
      </c>
      <c r="D1146" t="s">
        <v>24</v>
      </c>
      <c r="E1146">
        <v>0</v>
      </c>
      <c r="F1146">
        <v>157500</v>
      </c>
      <c r="G1146" t="s">
        <v>36</v>
      </c>
      <c r="H1146" t="s">
        <v>32</v>
      </c>
      <c r="I1146" t="s">
        <v>33</v>
      </c>
      <c r="J1146" t="s">
        <v>39</v>
      </c>
      <c r="K1146">
        <v>-12374</v>
      </c>
      <c r="L1146" s="13">
        <v>33.9013698630137</v>
      </c>
      <c r="M1146" s="14" t="str">
        <f>VLOOKUP(L1146,Temp!$B$2:$C$8,2,1)</f>
        <v>30-40</v>
      </c>
      <c r="N1146">
        <v>-307</v>
      </c>
      <c r="O1146" s="13">
        <v>0.841095890410959</v>
      </c>
      <c r="P1146" s="14" t="str">
        <f>VLOOKUP(O1146,Temp!$E$2:$F$9,2,1)</f>
        <v>0-1</v>
      </c>
      <c r="Q1146" s="15" t="str">
        <f t="shared" si="17"/>
        <v>employed</v>
      </c>
      <c r="R1146">
        <v>1</v>
      </c>
      <c r="S1146">
        <v>1</v>
      </c>
      <c r="T1146">
        <v>1</v>
      </c>
      <c r="U1146">
        <v>0</v>
      </c>
      <c r="V1146" t="s">
        <v>43</v>
      </c>
      <c r="W1146">
        <v>2</v>
      </c>
    </row>
    <row r="1147" spans="1:23">
      <c r="A1147">
        <v>5041940</v>
      </c>
      <c r="B1147" t="s">
        <v>30</v>
      </c>
      <c r="C1147" t="s">
        <v>24</v>
      </c>
      <c r="D1147" t="s">
        <v>24</v>
      </c>
      <c r="E1147">
        <v>0</v>
      </c>
      <c r="F1147">
        <v>121500</v>
      </c>
      <c r="G1147" t="s">
        <v>36</v>
      </c>
      <c r="H1147" t="s">
        <v>32</v>
      </c>
      <c r="I1147" t="s">
        <v>33</v>
      </c>
      <c r="J1147" t="s">
        <v>29</v>
      </c>
      <c r="K1147">
        <v>-10312</v>
      </c>
      <c r="L1147" s="13">
        <v>28.2520547945205</v>
      </c>
      <c r="M1147" s="14" t="str">
        <f>VLOOKUP(L1147,Temp!$B$2:$C$8,2,1)</f>
        <v>20-30</v>
      </c>
      <c r="N1147">
        <v>-703</v>
      </c>
      <c r="O1147" s="13">
        <v>1.92602739726027</v>
      </c>
      <c r="P1147" s="14" t="str">
        <f>VLOOKUP(O1147,Temp!$E$2:$F$9,2,1)</f>
        <v>1-10</v>
      </c>
      <c r="Q1147" s="15" t="str">
        <f t="shared" si="17"/>
        <v>employed</v>
      </c>
      <c r="R1147">
        <v>1</v>
      </c>
      <c r="S1147">
        <v>0</v>
      </c>
      <c r="T1147">
        <v>1</v>
      </c>
      <c r="U1147">
        <v>0</v>
      </c>
      <c r="V1147" t="s">
        <v>34</v>
      </c>
      <c r="W1147">
        <v>2</v>
      </c>
    </row>
    <row r="1148" spans="1:23">
      <c r="A1148">
        <v>5041955</v>
      </c>
      <c r="B1148" t="s">
        <v>23</v>
      </c>
      <c r="C1148" t="s">
        <v>24</v>
      </c>
      <c r="D1148" t="s">
        <v>24</v>
      </c>
      <c r="E1148">
        <v>0</v>
      </c>
      <c r="F1148">
        <v>157500</v>
      </c>
      <c r="G1148" t="s">
        <v>26</v>
      </c>
      <c r="H1148" t="s">
        <v>32</v>
      </c>
      <c r="I1148" t="s">
        <v>33</v>
      </c>
      <c r="J1148" t="s">
        <v>29</v>
      </c>
      <c r="K1148">
        <v>-20255</v>
      </c>
      <c r="L1148" s="13">
        <v>55.4931506849315</v>
      </c>
      <c r="M1148" s="14" t="str">
        <f>VLOOKUP(L1148,Temp!$B$2:$C$8,2,1)</f>
        <v>50-60</v>
      </c>
      <c r="N1148">
        <v>365243</v>
      </c>
      <c r="O1148" s="13">
        <v>0</v>
      </c>
      <c r="P1148" s="14" t="str">
        <f>VLOOKUP(O1148,Temp!$E$2:$F$9,2,1)</f>
        <v>0-1</v>
      </c>
      <c r="Q1148" s="15" t="str">
        <f t="shared" si="17"/>
        <v>unemployed</v>
      </c>
      <c r="R1148">
        <v>1</v>
      </c>
      <c r="S1148">
        <v>0</v>
      </c>
      <c r="T1148">
        <v>0</v>
      </c>
      <c r="U1148">
        <v>0</v>
      </c>
      <c r="W1148">
        <v>2</v>
      </c>
    </row>
    <row r="1149" spans="1:23">
      <c r="A1149">
        <v>5041964</v>
      </c>
      <c r="B1149" t="s">
        <v>23</v>
      </c>
      <c r="C1149" t="s">
        <v>24</v>
      </c>
      <c r="D1149" t="s">
        <v>24</v>
      </c>
      <c r="E1149">
        <v>0</v>
      </c>
      <c r="F1149">
        <v>157500</v>
      </c>
      <c r="G1149" t="s">
        <v>36</v>
      </c>
      <c r="H1149" t="s">
        <v>32</v>
      </c>
      <c r="I1149" t="s">
        <v>42</v>
      </c>
      <c r="J1149" t="s">
        <v>46</v>
      </c>
      <c r="K1149">
        <v>-11009</v>
      </c>
      <c r="L1149" s="13">
        <v>30.1616438356164</v>
      </c>
      <c r="M1149" s="14" t="str">
        <f>VLOOKUP(L1149,Temp!$B$2:$C$8,2,1)</f>
        <v>30-40</v>
      </c>
      <c r="N1149">
        <v>-1434</v>
      </c>
      <c r="O1149" s="13">
        <v>3.92876712328767</v>
      </c>
      <c r="P1149" s="14" t="str">
        <f>VLOOKUP(O1149,Temp!$E$2:$F$9,2,1)</f>
        <v>1-10</v>
      </c>
      <c r="Q1149" s="15" t="str">
        <f t="shared" si="17"/>
        <v>employed</v>
      </c>
      <c r="R1149">
        <v>1</v>
      </c>
      <c r="S1149">
        <v>1</v>
      </c>
      <c r="T1149">
        <v>1</v>
      </c>
      <c r="U1149">
        <v>0</v>
      </c>
      <c r="V1149" t="s">
        <v>53</v>
      </c>
      <c r="W1149">
        <v>2</v>
      </c>
    </row>
    <row r="1150" spans="1:23">
      <c r="A1150">
        <v>5041981</v>
      </c>
      <c r="B1150" t="s">
        <v>23</v>
      </c>
      <c r="C1150" t="s">
        <v>24</v>
      </c>
      <c r="D1150" t="s">
        <v>24</v>
      </c>
      <c r="E1150">
        <v>0</v>
      </c>
      <c r="F1150">
        <v>211500</v>
      </c>
      <c r="G1150" t="s">
        <v>31</v>
      </c>
      <c r="H1150" t="s">
        <v>27</v>
      </c>
      <c r="I1150" t="s">
        <v>33</v>
      </c>
      <c r="J1150" t="s">
        <v>46</v>
      </c>
      <c r="K1150">
        <v>-14636</v>
      </c>
      <c r="L1150" s="13">
        <v>40.0986301369863</v>
      </c>
      <c r="M1150" s="14" t="str">
        <f>VLOOKUP(L1150,Temp!$B$2:$C$8,2,1)</f>
        <v>40-50</v>
      </c>
      <c r="N1150">
        <v>-4690</v>
      </c>
      <c r="O1150" s="13">
        <v>12.8493150684932</v>
      </c>
      <c r="P1150" s="14" t="str">
        <f>VLOOKUP(O1150,Temp!$E$2:$F$9,2,1)</f>
        <v>10-20</v>
      </c>
      <c r="Q1150" s="15" t="str">
        <f t="shared" si="17"/>
        <v>employed</v>
      </c>
      <c r="R1150">
        <v>1</v>
      </c>
      <c r="S1150">
        <v>1</v>
      </c>
      <c r="T1150">
        <v>1</v>
      </c>
      <c r="U1150">
        <v>0</v>
      </c>
      <c r="V1150" t="s">
        <v>34</v>
      </c>
      <c r="W1150">
        <v>2</v>
      </c>
    </row>
    <row r="1151" spans="1:23">
      <c r="A1151">
        <v>5041989</v>
      </c>
      <c r="B1151" t="s">
        <v>23</v>
      </c>
      <c r="C1151" t="s">
        <v>24</v>
      </c>
      <c r="D1151" t="s">
        <v>24</v>
      </c>
      <c r="E1151">
        <v>0</v>
      </c>
      <c r="F1151">
        <v>247500</v>
      </c>
      <c r="G1151" t="s">
        <v>31</v>
      </c>
      <c r="H1151" t="s">
        <v>32</v>
      </c>
      <c r="I1151" t="s">
        <v>42</v>
      </c>
      <c r="J1151" t="s">
        <v>29</v>
      </c>
      <c r="K1151">
        <v>-16306</v>
      </c>
      <c r="L1151" s="13">
        <v>44.6739726027397</v>
      </c>
      <c r="M1151" s="14" t="str">
        <f>VLOOKUP(L1151,Temp!$B$2:$C$8,2,1)</f>
        <v>40-50</v>
      </c>
      <c r="N1151">
        <v>-4904</v>
      </c>
      <c r="O1151" s="13">
        <v>13.4356164383562</v>
      </c>
      <c r="P1151" s="14" t="str">
        <f>VLOOKUP(O1151,Temp!$E$2:$F$9,2,1)</f>
        <v>10-20</v>
      </c>
      <c r="Q1151" s="15" t="str">
        <f t="shared" si="17"/>
        <v>employed</v>
      </c>
      <c r="R1151">
        <v>1</v>
      </c>
      <c r="S1151">
        <v>1</v>
      </c>
      <c r="T1151">
        <v>1</v>
      </c>
      <c r="U1151">
        <v>0</v>
      </c>
      <c r="V1151" t="s">
        <v>34</v>
      </c>
      <c r="W1151">
        <v>2</v>
      </c>
    </row>
    <row r="1152" spans="1:23">
      <c r="A1152">
        <v>5042017</v>
      </c>
      <c r="B1152" t="s">
        <v>30</v>
      </c>
      <c r="C1152" t="s">
        <v>25</v>
      </c>
      <c r="D1152" t="s">
        <v>24</v>
      </c>
      <c r="E1152">
        <v>0</v>
      </c>
      <c r="F1152">
        <v>180000</v>
      </c>
      <c r="G1152" t="s">
        <v>36</v>
      </c>
      <c r="H1152" t="s">
        <v>32</v>
      </c>
      <c r="I1152" t="s">
        <v>33</v>
      </c>
      <c r="J1152" t="s">
        <v>29</v>
      </c>
      <c r="K1152">
        <v>-10376</v>
      </c>
      <c r="L1152" s="13">
        <v>28.427397260274</v>
      </c>
      <c r="M1152" s="14" t="str">
        <f>VLOOKUP(L1152,Temp!$B$2:$C$8,2,1)</f>
        <v>20-30</v>
      </c>
      <c r="N1152">
        <v>-126</v>
      </c>
      <c r="O1152" s="13">
        <v>0.345205479452055</v>
      </c>
      <c r="P1152" s="14" t="str">
        <f>VLOOKUP(O1152,Temp!$E$2:$F$9,2,1)</f>
        <v>0-1</v>
      </c>
      <c r="Q1152" s="15" t="str">
        <f t="shared" si="17"/>
        <v>employed</v>
      </c>
      <c r="R1152">
        <v>1</v>
      </c>
      <c r="S1152">
        <v>0</v>
      </c>
      <c r="T1152">
        <v>1</v>
      </c>
      <c r="U1152">
        <v>0</v>
      </c>
      <c r="V1152" t="s">
        <v>35</v>
      </c>
      <c r="W1152">
        <v>2</v>
      </c>
    </row>
    <row r="1153" spans="1:23">
      <c r="A1153">
        <v>5042033</v>
      </c>
      <c r="B1153" t="s">
        <v>23</v>
      </c>
      <c r="C1153" t="s">
        <v>24</v>
      </c>
      <c r="D1153" t="s">
        <v>24</v>
      </c>
      <c r="E1153">
        <v>0</v>
      </c>
      <c r="F1153">
        <v>270000</v>
      </c>
      <c r="G1153" t="s">
        <v>36</v>
      </c>
      <c r="H1153" t="s">
        <v>32</v>
      </c>
      <c r="I1153" t="s">
        <v>33</v>
      </c>
      <c r="J1153" t="s">
        <v>29</v>
      </c>
      <c r="K1153">
        <v>-14060</v>
      </c>
      <c r="L1153" s="13">
        <v>38.5205479452055</v>
      </c>
      <c r="M1153" s="14" t="str">
        <f>VLOOKUP(L1153,Temp!$B$2:$C$8,2,1)</f>
        <v>30-40</v>
      </c>
      <c r="N1153">
        <v>-6457</v>
      </c>
      <c r="O1153" s="13">
        <v>17.6904109589041</v>
      </c>
      <c r="P1153" s="14" t="str">
        <f>VLOOKUP(O1153,Temp!$E$2:$F$9,2,1)</f>
        <v>10-20</v>
      </c>
      <c r="Q1153" s="15" t="str">
        <f t="shared" si="17"/>
        <v>employed</v>
      </c>
      <c r="R1153">
        <v>1</v>
      </c>
      <c r="S1153">
        <v>1</v>
      </c>
      <c r="T1153">
        <v>0</v>
      </c>
      <c r="U1153">
        <v>0</v>
      </c>
      <c r="W1153">
        <v>2</v>
      </c>
    </row>
    <row r="1154" spans="1:23">
      <c r="A1154">
        <v>5042034</v>
      </c>
      <c r="B1154" t="s">
        <v>23</v>
      </c>
      <c r="C1154" t="s">
        <v>24</v>
      </c>
      <c r="D1154" t="s">
        <v>24</v>
      </c>
      <c r="E1154">
        <v>0</v>
      </c>
      <c r="F1154">
        <v>202500</v>
      </c>
      <c r="G1154" t="s">
        <v>31</v>
      </c>
      <c r="H1154" t="s">
        <v>32</v>
      </c>
      <c r="I1154" t="s">
        <v>33</v>
      </c>
      <c r="J1154" t="s">
        <v>29</v>
      </c>
      <c r="K1154">
        <v>-13079</v>
      </c>
      <c r="L1154" s="13">
        <v>35.8328767123288</v>
      </c>
      <c r="M1154" s="14" t="str">
        <f>VLOOKUP(L1154,Temp!$B$2:$C$8,2,1)</f>
        <v>30-40</v>
      </c>
      <c r="N1154">
        <v>-2499</v>
      </c>
      <c r="O1154" s="13">
        <v>6.84657534246575</v>
      </c>
      <c r="P1154" s="14" t="str">
        <f>VLOOKUP(O1154,Temp!$E$2:$F$9,2,1)</f>
        <v>1-10</v>
      </c>
      <c r="Q1154" s="15" t="str">
        <f t="shared" si="17"/>
        <v>employed</v>
      </c>
      <c r="R1154">
        <v>1</v>
      </c>
      <c r="S1154">
        <v>1</v>
      </c>
      <c r="T1154">
        <v>0</v>
      </c>
      <c r="U1154">
        <v>0</v>
      </c>
      <c r="V1154" t="s">
        <v>37</v>
      </c>
      <c r="W1154">
        <v>2</v>
      </c>
    </row>
    <row r="1155" spans="1:23">
      <c r="A1155">
        <v>5042036</v>
      </c>
      <c r="B1155" t="s">
        <v>23</v>
      </c>
      <c r="C1155" t="s">
        <v>24</v>
      </c>
      <c r="D1155" t="s">
        <v>24</v>
      </c>
      <c r="E1155">
        <v>0</v>
      </c>
      <c r="F1155">
        <v>202500</v>
      </c>
      <c r="G1155" t="s">
        <v>31</v>
      </c>
      <c r="H1155" t="s">
        <v>32</v>
      </c>
      <c r="I1155" t="s">
        <v>33</v>
      </c>
      <c r="J1155" t="s">
        <v>29</v>
      </c>
      <c r="K1155">
        <v>-13079</v>
      </c>
      <c r="L1155" s="13">
        <v>35.8328767123288</v>
      </c>
      <c r="M1155" s="14" t="str">
        <f>VLOOKUP(L1155,Temp!$B$2:$C$8,2,1)</f>
        <v>30-40</v>
      </c>
      <c r="N1155">
        <v>-2499</v>
      </c>
      <c r="O1155" s="13">
        <v>6.84657534246575</v>
      </c>
      <c r="P1155" s="14" t="str">
        <f>VLOOKUP(O1155,Temp!$E$2:$F$9,2,1)</f>
        <v>1-10</v>
      </c>
      <c r="Q1155" s="15" t="str">
        <f t="shared" ref="Q1155:Q1218" si="18">IF(N1155&lt;0,"employed","unemployed")</f>
        <v>employed</v>
      </c>
      <c r="R1155">
        <v>1</v>
      </c>
      <c r="S1155">
        <v>1</v>
      </c>
      <c r="T1155">
        <v>0</v>
      </c>
      <c r="U1155">
        <v>0</v>
      </c>
      <c r="V1155" t="s">
        <v>37</v>
      </c>
      <c r="W1155">
        <v>2</v>
      </c>
    </row>
    <row r="1156" spans="1:23">
      <c r="A1156">
        <v>5042037</v>
      </c>
      <c r="B1156" t="s">
        <v>23</v>
      </c>
      <c r="C1156" t="s">
        <v>24</v>
      </c>
      <c r="D1156" t="s">
        <v>24</v>
      </c>
      <c r="E1156">
        <v>0</v>
      </c>
      <c r="F1156">
        <v>202500</v>
      </c>
      <c r="G1156" t="s">
        <v>31</v>
      </c>
      <c r="H1156" t="s">
        <v>32</v>
      </c>
      <c r="I1156" t="s">
        <v>33</v>
      </c>
      <c r="J1156" t="s">
        <v>29</v>
      </c>
      <c r="K1156">
        <v>-13079</v>
      </c>
      <c r="L1156" s="13">
        <v>35.8328767123288</v>
      </c>
      <c r="M1156" s="14" t="str">
        <f>VLOOKUP(L1156,Temp!$B$2:$C$8,2,1)</f>
        <v>30-40</v>
      </c>
      <c r="N1156">
        <v>-2499</v>
      </c>
      <c r="O1156" s="13">
        <v>6.84657534246575</v>
      </c>
      <c r="P1156" s="14" t="str">
        <f>VLOOKUP(O1156,Temp!$E$2:$F$9,2,1)</f>
        <v>1-10</v>
      </c>
      <c r="Q1156" s="15" t="str">
        <f t="shared" si="18"/>
        <v>employed</v>
      </c>
      <c r="R1156">
        <v>1</v>
      </c>
      <c r="S1156">
        <v>1</v>
      </c>
      <c r="T1156">
        <v>0</v>
      </c>
      <c r="U1156">
        <v>0</v>
      </c>
      <c r="V1156" t="s">
        <v>37</v>
      </c>
      <c r="W1156">
        <v>2</v>
      </c>
    </row>
    <row r="1157" spans="1:23">
      <c r="A1157">
        <v>5042043</v>
      </c>
      <c r="B1157" t="s">
        <v>23</v>
      </c>
      <c r="C1157" t="s">
        <v>24</v>
      </c>
      <c r="D1157" t="s">
        <v>24</v>
      </c>
      <c r="E1157">
        <v>0</v>
      </c>
      <c r="F1157">
        <v>81000</v>
      </c>
      <c r="G1157" t="s">
        <v>26</v>
      </c>
      <c r="H1157" t="s">
        <v>27</v>
      </c>
      <c r="I1157" t="s">
        <v>38</v>
      </c>
      <c r="J1157" t="s">
        <v>29</v>
      </c>
      <c r="K1157">
        <v>-23291</v>
      </c>
      <c r="L1157" s="13">
        <v>63.8109589041096</v>
      </c>
      <c r="M1157" s="14" t="str">
        <f>VLOOKUP(L1157,Temp!$B$2:$C$8,2,1)</f>
        <v>60-70</v>
      </c>
      <c r="N1157">
        <v>365243</v>
      </c>
      <c r="O1157" s="13">
        <v>0</v>
      </c>
      <c r="P1157" s="14" t="str">
        <f>VLOOKUP(O1157,Temp!$E$2:$F$9,2,1)</f>
        <v>0-1</v>
      </c>
      <c r="Q1157" s="15" t="str">
        <f t="shared" si="18"/>
        <v>unemployed</v>
      </c>
      <c r="R1157">
        <v>1</v>
      </c>
      <c r="S1157">
        <v>0</v>
      </c>
      <c r="T1157">
        <v>1</v>
      </c>
      <c r="U1157">
        <v>0</v>
      </c>
      <c r="W1157">
        <v>1</v>
      </c>
    </row>
    <row r="1158" spans="1:23">
      <c r="A1158">
        <v>5042048</v>
      </c>
      <c r="B1158" t="s">
        <v>23</v>
      </c>
      <c r="C1158" t="s">
        <v>24</v>
      </c>
      <c r="D1158" t="s">
        <v>24</v>
      </c>
      <c r="E1158">
        <v>0</v>
      </c>
      <c r="F1158">
        <v>157500</v>
      </c>
      <c r="G1158" t="s">
        <v>36</v>
      </c>
      <c r="H1158" t="s">
        <v>32</v>
      </c>
      <c r="I1158" t="s">
        <v>47</v>
      </c>
      <c r="J1158" t="s">
        <v>29</v>
      </c>
      <c r="K1158">
        <v>-16509</v>
      </c>
      <c r="L1158" s="13">
        <v>45.2301369863014</v>
      </c>
      <c r="M1158" s="14" t="str">
        <f>VLOOKUP(L1158,Temp!$B$2:$C$8,2,1)</f>
        <v>40-50</v>
      </c>
      <c r="N1158">
        <v>-2013</v>
      </c>
      <c r="O1158" s="13">
        <v>5.51506849315069</v>
      </c>
      <c r="P1158" s="14" t="str">
        <f>VLOOKUP(O1158,Temp!$E$2:$F$9,2,1)</f>
        <v>1-10</v>
      </c>
      <c r="Q1158" s="15" t="str">
        <f t="shared" si="18"/>
        <v>employed</v>
      </c>
      <c r="R1158">
        <v>1</v>
      </c>
      <c r="S1158">
        <v>1</v>
      </c>
      <c r="T1158">
        <v>1</v>
      </c>
      <c r="U1158">
        <v>0</v>
      </c>
      <c r="V1158" t="s">
        <v>44</v>
      </c>
      <c r="W1158">
        <v>1</v>
      </c>
    </row>
    <row r="1159" spans="1:23">
      <c r="A1159">
        <v>5042050</v>
      </c>
      <c r="B1159" t="s">
        <v>23</v>
      </c>
      <c r="C1159" t="s">
        <v>24</v>
      </c>
      <c r="D1159" t="s">
        <v>24</v>
      </c>
      <c r="E1159">
        <v>0</v>
      </c>
      <c r="F1159">
        <v>157500</v>
      </c>
      <c r="G1159" t="s">
        <v>36</v>
      </c>
      <c r="H1159" t="s">
        <v>32</v>
      </c>
      <c r="I1159" t="s">
        <v>47</v>
      </c>
      <c r="J1159" t="s">
        <v>29</v>
      </c>
      <c r="K1159">
        <v>-16509</v>
      </c>
      <c r="L1159" s="13">
        <v>45.2301369863014</v>
      </c>
      <c r="M1159" s="14" t="str">
        <f>VLOOKUP(L1159,Temp!$B$2:$C$8,2,1)</f>
        <v>40-50</v>
      </c>
      <c r="N1159">
        <v>-2013</v>
      </c>
      <c r="O1159" s="13">
        <v>5.51506849315069</v>
      </c>
      <c r="P1159" s="14" t="str">
        <f>VLOOKUP(O1159,Temp!$E$2:$F$9,2,1)</f>
        <v>1-10</v>
      </c>
      <c r="Q1159" s="15" t="str">
        <f t="shared" si="18"/>
        <v>employed</v>
      </c>
      <c r="R1159">
        <v>1</v>
      </c>
      <c r="S1159">
        <v>1</v>
      </c>
      <c r="T1159">
        <v>1</v>
      </c>
      <c r="U1159">
        <v>0</v>
      </c>
      <c r="V1159" t="s">
        <v>44</v>
      </c>
      <c r="W1159">
        <v>1</v>
      </c>
    </row>
    <row r="1160" spans="1:23">
      <c r="A1160">
        <v>5042072</v>
      </c>
      <c r="B1160" t="s">
        <v>23</v>
      </c>
      <c r="C1160" t="s">
        <v>25</v>
      </c>
      <c r="D1160" t="s">
        <v>24</v>
      </c>
      <c r="E1160">
        <v>2</v>
      </c>
      <c r="F1160">
        <v>270000</v>
      </c>
      <c r="G1160" t="s">
        <v>40</v>
      </c>
      <c r="H1160" t="s">
        <v>27</v>
      </c>
      <c r="I1160" t="s">
        <v>33</v>
      </c>
      <c r="J1160" t="s">
        <v>29</v>
      </c>
      <c r="K1160">
        <v>-16053</v>
      </c>
      <c r="L1160" s="13">
        <v>43.9808219178082</v>
      </c>
      <c r="M1160" s="14" t="str">
        <f>VLOOKUP(L1160,Temp!$B$2:$C$8,2,1)</f>
        <v>40-50</v>
      </c>
      <c r="N1160">
        <v>-7369</v>
      </c>
      <c r="O1160" s="13">
        <v>20.1890410958904</v>
      </c>
      <c r="P1160" s="14" t="str">
        <f>VLOOKUP(O1160,Temp!$E$2:$F$9,2,1)</f>
        <v>20-30</v>
      </c>
      <c r="Q1160" s="15" t="str">
        <f t="shared" si="18"/>
        <v>employed</v>
      </c>
      <c r="R1160">
        <v>1</v>
      </c>
      <c r="S1160">
        <v>1</v>
      </c>
      <c r="T1160">
        <v>1</v>
      </c>
      <c r="U1160">
        <v>0</v>
      </c>
      <c r="W1160">
        <v>4</v>
      </c>
    </row>
    <row r="1161" spans="1:23">
      <c r="A1161">
        <v>5042073</v>
      </c>
      <c r="B1161" t="s">
        <v>23</v>
      </c>
      <c r="C1161" t="s">
        <v>25</v>
      </c>
      <c r="D1161" t="s">
        <v>24</v>
      </c>
      <c r="E1161">
        <v>2</v>
      </c>
      <c r="F1161">
        <v>270000</v>
      </c>
      <c r="G1161" t="s">
        <v>40</v>
      </c>
      <c r="H1161" t="s">
        <v>27</v>
      </c>
      <c r="I1161" t="s">
        <v>33</v>
      </c>
      <c r="J1161" t="s">
        <v>29</v>
      </c>
      <c r="K1161">
        <v>-16053</v>
      </c>
      <c r="L1161" s="13">
        <v>43.9808219178082</v>
      </c>
      <c r="M1161" s="14" t="str">
        <f>VLOOKUP(L1161,Temp!$B$2:$C$8,2,1)</f>
        <v>40-50</v>
      </c>
      <c r="N1161">
        <v>-7369</v>
      </c>
      <c r="O1161" s="13">
        <v>20.1890410958904</v>
      </c>
      <c r="P1161" s="14" t="str">
        <f>VLOOKUP(O1161,Temp!$E$2:$F$9,2,1)</f>
        <v>20-30</v>
      </c>
      <c r="Q1161" s="15" t="str">
        <f t="shared" si="18"/>
        <v>employed</v>
      </c>
      <c r="R1161">
        <v>1</v>
      </c>
      <c r="S1161">
        <v>1</v>
      </c>
      <c r="T1161">
        <v>1</v>
      </c>
      <c r="U1161">
        <v>0</v>
      </c>
      <c r="W1161">
        <v>4</v>
      </c>
    </row>
    <row r="1162" spans="1:23">
      <c r="A1162">
        <v>5042082</v>
      </c>
      <c r="B1162" t="s">
        <v>23</v>
      </c>
      <c r="C1162" t="s">
        <v>25</v>
      </c>
      <c r="D1162" t="s">
        <v>24</v>
      </c>
      <c r="E1162">
        <v>0</v>
      </c>
      <c r="F1162">
        <v>315000</v>
      </c>
      <c r="G1162" t="s">
        <v>31</v>
      </c>
      <c r="H1162" t="s">
        <v>27</v>
      </c>
      <c r="I1162" t="s">
        <v>33</v>
      </c>
      <c r="J1162" t="s">
        <v>29</v>
      </c>
      <c r="K1162">
        <v>-19495</v>
      </c>
      <c r="L1162" s="13">
        <v>53.4109589041096</v>
      </c>
      <c r="M1162" s="14" t="str">
        <f>VLOOKUP(L1162,Temp!$B$2:$C$8,2,1)</f>
        <v>50-60</v>
      </c>
      <c r="N1162">
        <v>-1678</v>
      </c>
      <c r="O1162" s="13">
        <v>4.5972602739726</v>
      </c>
      <c r="P1162" s="14" t="str">
        <f>VLOOKUP(O1162,Temp!$E$2:$F$9,2,1)</f>
        <v>1-10</v>
      </c>
      <c r="Q1162" s="15" t="str">
        <f t="shared" si="18"/>
        <v>employed</v>
      </c>
      <c r="R1162">
        <v>1</v>
      </c>
      <c r="S1162">
        <v>0</v>
      </c>
      <c r="T1162">
        <v>1</v>
      </c>
      <c r="U1162">
        <v>0</v>
      </c>
      <c r="V1162" t="s">
        <v>49</v>
      </c>
      <c r="W1162">
        <v>2</v>
      </c>
    </row>
    <row r="1163" spans="1:23">
      <c r="A1163">
        <v>5042087</v>
      </c>
      <c r="B1163" t="s">
        <v>23</v>
      </c>
      <c r="C1163" t="s">
        <v>25</v>
      </c>
      <c r="D1163" t="s">
        <v>24</v>
      </c>
      <c r="E1163">
        <v>0</v>
      </c>
      <c r="F1163">
        <v>315000</v>
      </c>
      <c r="G1163" t="s">
        <v>31</v>
      </c>
      <c r="H1163" t="s">
        <v>27</v>
      </c>
      <c r="I1163" t="s">
        <v>33</v>
      </c>
      <c r="J1163" t="s">
        <v>29</v>
      </c>
      <c r="K1163">
        <v>-19495</v>
      </c>
      <c r="L1163" s="13">
        <v>53.4109589041096</v>
      </c>
      <c r="M1163" s="14" t="str">
        <f>VLOOKUP(L1163,Temp!$B$2:$C$8,2,1)</f>
        <v>50-60</v>
      </c>
      <c r="N1163">
        <v>-1678</v>
      </c>
      <c r="O1163" s="13">
        <v>4.5972602739726</v>
      </c>
      <c r="P1163" s="14" t="str">
        <f>VLOOKUP(O1163,Temp!$E$2:$F$9,2,1)</f>
        <v>1-10</v>
      </c>
      <c r="Q1163" s="15" t="str">
        <f t="shared" si="18"/>
        <v>employed</v>
      </c>
      <c r="R1163">
        <v>1</v>
      </c>
      <c r="S1163">
        <v>0</v>
      </c>
      <c r="T1163">
        <v>1</v>
      </c>
      <c r="U1163">
        <v>0</v>
      </c>
      <c r="V1163" t="s">
        <v>49</v>
      </c>
      <c r="W1163">
        <v>2</v>
      </c>
    </row>
    <row r="1164" spans="1:23">
      <c r="A1164">
        <v>5042139</v>
      </c>
      <c r="B1164" t="s">
        <v>23</v>
      </c>
      <c r="C1164" t="s">
        <v>24</v>
      </c>
      <c r="D1164" t="s">
        <v>24</v>
      </c>
      <c r="E1164">
        <v>0</v>
      </c>
      <c r="F1164">
        <v>247500</v>
      </c>
      <c r="G1164" t="s">
        <v>36</v>
      </c>
      <c r="H1164" t="s">
        <v>27</v>
      </c>
      <c r="I1164" t="s">
        <v>33</v>
      </c>
      <c r="J1164" t="s">
        <v>29</v>
      </c>
      <c r="K1164">
        <v>-14136</v>
      </c>
      <c r="L1164" s="13">
        <v>38.7287671232877</v>
      </c>
      <c r="M1164" s="14" t="str">
        <f>VLOOKUP(L1164,Temp!$B$2:$C$8,2,1)</f>
        <v>30-40</v>
      </c>
      <c r="N1164">
        <v>-7400</v>
      </c>
      <c r="O1164" s="13">
        <v>20.2739726027397</v>
      </c>
      <c r="P1164" s="14" t="str">
        <f>VLOOKUP(O1164,Temp!$E$2:$F$9,2,1)</f>
        <v>20-30</v>
      </c>
      <c r="Q1164" s="15" t="str">
        <f t="shared" si="18"/>
        <v>employed</v>
      </c>
      <c r="R1164">
        <v>1</v>
      </c>
      <c r="S1164">
        <v>1</v>
      </c>
      <c r="T1164">
        <v>1</v>
      </c>
      <c r="U1164">
        <v>0</v>
      </c>
      <c r="V1164" t="s">
        <v>37</v>
      </c>
      <c r="W1164">
        <v>2</v>
      </c>
    </row>
    <row r="1165" spans="1:23">
      <c r="A1165">
        <v>5042140</v>
      </c>
      <c r="B1165" t="s">
        <v>23</v>
      </c>
      <c r="C1165" t="s">
        <v>24</v>
      </c>
      <c r="D1165" t="s">
        <v>24</v>
      </c>
      <c r="E1165">
        <v>0</v>
      </c>
      <c r="F1165">
        <v>247500</v>
      </c>
      <c r="G1165" t="s">
        <v>36</v>
      </c>
      <c r="H1165" t="s">
        <v>27</v>
      </c>
      <c r="I1165" t="s">
        <v>33</v>
      </c>
      <c r="J1165" t="s">
        <v>29</v>
      </c>
      <c r="K1165">
        <v>-14136</v>
      </c>
      <c r="L1165" s="13">
        <v>38.7287671232877</v>
      </c>
      <c r="M1165" s="14" t="str">
        <f>VLOOKUP(L1165,Temp!$B$2:$C$8,2,1)</f>
        <v>30-40</v>
      </c>
      <c r="N1165">
        <v>-7400</v>
      </c>
      <c r="O1165" s="13">
        <v>20.2739726027397</v>
      </c>
      <c r="P1165" s="14" t="str">
        <f>VLOOKUP(O1165,Temp!$E$2:$F$9,2,1)</f>
        <v>20-30</v>
      </c>
      <c r="Q1165" s="15" t="str">
        <f t="shared" si="18"/>
        <v>employed</v>
      </c>
      <c r="R1165">
        <v>1</v>
      </c>
      <c r="S1165">
        <v>1</v>
      </c>
      <c r="T1165">
        <v>1</v>
      </c>
      <c r="U1165">
        <v>0</v>
      </c>
      <c r="V1165" t="s">
        <v>37</v>
      </c>
      <c r="W1165">
        <v>2</v>
      </c>
    </row>
    <row r="1166" spans="1:23">
      <c r="A1166">
        <v>5042146</v>
      </c>
      <c r="B1166" t="s">
        <v>23</v>
      </c>
      <c r="C1166" t="s">
        <v>25</v>
      </c>
      <c r="D1166" t="s">
        <v>24</v>
      </c>
      <c r="E1166">
        <v>2</v>
      </c>
      <c r="F1166">
        <v>90000</v>
      </c>
      <c r="G1166" t="s">
        <v>40</v>
      </c>
      <c r="H1166" t="s">
        <v>27</v>
      </c>
      <c r="I1166" t="s">
        <v>33</v>
      </c>
      <c r="J1166" t="s">
        <v>29</v>
      </c>
      <c r="K1166">
        <v>-10393</v>
      </c>
      <c r="L1166" s="13">
        <v>28.4739726027397</v>
      </c>
      <c r="M1166" s="14" t="str">
        <f>VLOOKUP(L1166,Temp!$B$2:$C$8,2,1)</f>
        <v>20-30</v>
      </c>
      <c r="N1166">
        <v>-2255</v>
      </c>
      <c r="O1166" s="13">
        <v>6.17808219178082</v>
      </c>
      <c r="P1166" s="14" t="str">
        <f>VLOOKUP(O1166,Temp!$E$2:$F$9,2,1)</f>
        <v>1-10</v>
      </c>
      <c r="Q1166" s="15" t="str">
        <f t="shared" si="18"/>
        <v>employed</v>
      </c>
      <c r="R1166">
        <v>1</v>
      </c>
      <c r="S1166">
        <v>1</v>
      </c>
      <c r="T1166">
        <v>0</v>
      </c>
      <c r="U1166">
        <v>0</v>
      </c>
      <c r="V1166" t="s">
        <v>43</v>
      </c>
      <c r="W1166">
        <v>4</v>
      </c>
    </row>
    <row r="1167" spans="1:23">
      <c r="A1167">
        <v>5042147</v>
      </c>
      <c r="B1167" t="s">
        <v>23</v>
      </c>
      <c r="C1167" t="s">
        <v>25</v>
      </c>
      <c r="D1167" t="s">
        <v>24</v>
      </c>
      <c r="E1167">
        <v>2</v>
      </c>
      <c r="F1167">
        <v>90000</v>
      </c>
      <c r="G1167" t="s">
        <v>40</v>
      </c>
      <c r="H1167" t="s">
        <v>27</v>
      </c>
      <c r="I1167" t="s">
        <v>33</v>
      </c>
      <c r="J1167" t="s">
        <v>29</v>
      </c>
      <c r="K1167">
        <v>-10393</v>
      </c>
      <c r="L1167" s="13">
        <v>28.4739726027397</v>
      </c>
      <c r="M1167" s="14" t="str">
        <f>VLOOKUP(L1167,Temp!$B$2:$C$8,2,1)</f>
        <v>20-30</v>
      </c>
      <c r="N1167">
        <v>-2255</v>
      </c>
      <c r="O1167" s="13">
        <v>6.17808219178082</v>
      </c>
      <c r="P1167" s="14" t="str">
        <f>VLOOKUP(O1167,Temp!$E$2:$F$9,2,1)</f>
        <v>1-10</v>
      </c>
      <c r="Q1167" s="15" t="str">
        <f t="shared" si="18"/>
        <v>employed</v>
      </c>
      <c r="R1167">
        <v>1</v>
      </c>
      <c r="S1167">
        <v>1</v>
      </c>
      <c r="T1167">
        <v>0</v>
      </c>
      <c r="U1167">
        <v>0</v>
      </c>
      <c r="V1167" t="s">
        <v>43</v>
      </c>
      <c r="W1167">
        <v>4</v>
      </c>
    </row>
    <row r="1168" spans="1:23">
      <c r="A1168">
        <v>5042154</v>
      </c>
      <c r="B1168" t="s">
        <v>30</v>
      </c>
      <c r="C1168" t="s">
        <v>24</v>
      </c>
      <c r="D1168" t="s">
        <v>24</v>
      </c>
      <c r="E1168">
        <v>0</v>
      </c>
      <c r="F1168">
        <v>180000</v>
      </c>
      <c r="G1168" t="s">
        <v>36</v>
      </c>
      <c r="H1168" t="s">
        <v>32</v>
      </c>
      <c r="I1168" t="s">
        <v>33</v>
      </c>
      <c r="J1168" t="s">
        <v>29</v>
      </c>
      <c r="K1168">
        <v>-19618</v>
      </c>
      <c r="L1168" s="13">
        <v>53.7479452054795</v>
      </c>
      <c r="M1168" s="14" t="str">
        <f>VLOOKUP(L1168,Temp!$B$2:$C$8,2,1)</f>
        <v>50-60</v>
      </c>
      <c r="N1168">
        <v>-1617</v>
      </c>
      <c r="O1168" s="13">
        <v>4.43013698630137</v>
      </c>
      <c r="P1168" s="14" t="str">
        <f>VLOOKUP(O1168,Temp!$E$2:$F$9,2,1)</f>
        <v>1-10</v>
      </c>
      <c r="Q1168" s="15" t="str">
        <f t="shared" si="18"/>
        <v>employed</v>
      </c>
      <c r="R1168">
        <v>1</v>
      </c>
      <c r="S1168">
        <v>1</v>
      </c>
      <c r="T1168">
        <v>1</v>
      </c>
      <c r="U1168">
        <v>0</v>
      </c>
      <c r="V1168" t="s">
        <v>34</v>
      </c>
      <c r="W1168">
        <v>2</v>
      </c>
    </row>
    <row r="1169" spans="1:23">
      <c r="A1169">
        <v>5042186</v>
      </c>
      <c r="B1169" t="s">
        <v>23</v>
      </c>
      <c r="C1169" t="s">
        <v>24</v>
      </c>
      <c r="D1169" t="s">
        <v>24</v>
      </c>
      <c r="E1169">
        <v>0</v>
      </c>
      <c r="F1169">
        <v>135000</v>
      </c>
      <c r="G1169" t="s">
        <v>40</v>
      </c>
      <c r="H1169" t="s">
        <v>27</v>
      </c>
      <c r="I1169" t="s">
        <v>33</v>
      </c>
      <c r="J1169" t="s">
        <v>29</v>
      </c>
      <c r="K1169">
        <v>-12490</v>
      </c>
      <c r="L1169" s="13">
        <v>34.2191780821918</v>
      </c>
      <c r="M1169" s="14" t="str">
        <f>VLOOKUP(L1169,Temp!$B$2:$C$8,2,1)</f>
        <v>30-40</v>
      </c>
      <c r="N1169">
        <v>-1191</v>
      </c>
      <c r="O1169" s="13">
        <v>3.26301369863014</v>
      </c>
      <c r="P1169" s="14" t="str">
        <f>VLOOKUP(O1169,Temp!$E$2:$F$9,2,1)</f>
        <v>1-10</v>
      </c>
      <c r="Q1169" s="15" t="str">
        <f t="shared" si="18"/>
        <v>employed</v>
      </c>
      <c r="R1169">
        <v>1</v>
      </c>
      <c r="S1169">
        <v>1</v>
      </c>
      <c r="T1169">
        <v>1</v>
      </c>
      <c r="U1169">
        <v>0</v>
      </c>
      <c r="V1169" t="s">
        <v>43</v>
      </c>
      <c r="W1169">
        <v>2</v>
      </c>
    </row>
    <row r="1170" spans="1:23">
      <c r="A1170">
        <v>5042191</v>
      </c>
      <c r="B1170" t="s">
        <v>23</v>
      </c>
      <c r="C1170" t="s">
        <v>24</v>
      </c>
      <c r="D1170" t="s">
        <v>24</v>
      </c>
      <c r="E1170">
        <v>0</v>
      </c>
      <c r="F1170">
        <v>67500</v>
      </c>
      <c r="G1170" t="s">
        <v>36</v>
      </c>
      <c r="H1170" t="s">
        <v>32</v>
      </c>
      <c r="I1170" t="s">
        <v>33</v>
      </c>
      <c r="J1170" t="s">
        <v>29</v>
      </c>
      <c r="K1170">
        <v>-19368</v>
      </c>
      <c r="L1170" s="13">
        <v>53.0630136986301</v>
      </c>
      <c r="M1170" s="14" t="str">
        <f>VLOOKUP(L1170,Temp!$B$2:$C$8,2,1)</f>
        <v>50-60</v>
      </c>
      <c r="N1170">
        <v>-1252</v>
      </c>
      <c r="O1170" s="13">
        <v>3.43013698630137</v>
      </c>
      <c r="P1170" s="14" t="str">
        <f>VLOOKUP(O1170,Temp!$E$2:$F$9,2,1)</f>
        <v>1-10</v>
      </c>
      <c r="Q1170" s="15" t="str">
        <f t="shared" si="18"/>
        <v>employed</v>
      </c>
      <c r="R1170">
        <v>1</v>
      </c>
      <c r="S1170">
        <v>1</v>
      </c>
      <c r="T1170">
        <v>0</v>
      </c>
      <c r="U1170">
        <v>0</v>
      </c>
      <c r="W1170">
        <v>2</v>
      </c>
    </row>
    <row r="1171" spans="1:23">
      <c r="A1171">
        <v>5042212</v>
      </c>
      <c r="B1171" t="s">
        <v>23</v>
      </c>
      <c r="C1171" t="s">
        <v>24</v>
      </c>
      <c r="D1171" t="s">
        <v>24</v>
      </c>
      <c r="E1171">
        <v>0</v>
      </c>
      <c r="F1171">
        <v>225000</v>
      </c>
      <c r="G1171" t="s">
        <v>31</v>
      </c>
      <c r="H1171" t="s">
        <v>27</v>
      </c>
      <c r="I1171" t="s">
        <v>33</v>
      </c>
      <c r="J1171" t="s">
        <v>29</v>
      </c>
      <c r="K1171">
        <v>-10559</v>
      </c>
      <c r="L1171" s="13">
        <v>28.9287671232877</v>
      </c>
      <c r="M1171" s="14" t="str">
        <f>VLOOKUP(L1171,Temp!$B$2:$C$8,2,1)</f>
        <v>20-30</v>
      </c>
      <c r="N1171">
        <v>-429</v>
      </c>
      <c r="O1171" s="13">
        <v>1.17534246575342</v>
      </c>
      <c r="P1171" s="14" t="str">
        <f>VLOOKUP(O1171,Temp!$E$2:$F$9,2,1)</f>
        <v>1-10</v>
      </c>
      <c r="Q1171" s="15" t="str">
        <f t="shared" si="18"/>
        <v>employed</v>
      </c>
      <c r="R1171">
        <v>1</v>
      </c>
      <c r="S1171">
        <v>1</v>
      </c>
      <c r="T1171">
        <v>1</v>
      </c>
      <c r="U1171">
        <v>0</v>
      </c>
      <c r="V1171" t="s">
        <v>35</v>
      </c>
      <c r="W1171">
        <v>2</v>
      </c>
    </row>
    <row r="1172" spans="1:23">
      <c r="A1172">
        <v>5042220</v>
      </c>
      <c r="B1172" t="s">
        <v>30</v>
      </c>
      <c r="C1172" t="s">
        <v>25</v>
      </c>
      <c r="D1172" t="s">
        <v>24</v>
      </c>
      <c r="E1172">
        <v>0</v>
      </c>
      <c r="F1172">
        <v>315000</v>
      </c>
      <c r="G1172" t="s">
        <v>31</v>
      </c>
      <c r="H1172" t="s">
        <v>32</v>
      </c>
      <c r="I1172" t="s">
        <v>38</v>
      </c>
      <c r="J1172" t="s">
        <v>46</v>
      </c>
      <c r="K1172">
        <v>-11714</v>
      </c>
      <c r="L1172" s="13">
        <v>32.0931506849315</v>
      </c>
      <c r="M1172" s="14" t="str">
        <f>VLOOKUP(L1172,Temp!$B$2:$C$8,2,1)</f>
        <v>30-40</v>
      </c>
      <c r="N1172">
        <v>-1434</v>
      </c>
      <c r="O1172" s="13">
        <v>3.92876712328767</v>
      </c>
      <c r="P1172" s="14" t="str">
        <f>VLOOKUP(O1172,Temp!$E$2:$F$9,2,1)</f>
        <v>1-10</v>
      </c>
      <c r="Q1172" s="15" t="str">
        <f t="shared" si="18"/>
        <v>employed</v>
      </c>
      <c r="R1172">
        <v>1</v>
      </c>
      <c r="S1172">
        <v>0</v>
      </c>
      <c r="T1172">
        <v>0</v>
      </c>
      <c r="U1172">
        <v>0</v>
      </c>
      <c r="V1172" t="s">
        <v>44</v>
      </c>
      <c r="W1172">
        <v>1</v>
      </c>
    </row>
    <row r="1173" spans="1:23">
      <c r="A1173">
        <v>5042233</v>
      </c>
      <c r="B1173" t="s">
        <v>23</v>
      </c>
      <c r="C1173" t="s">
        <v>24</v>
      </c>
      <c r="D1173" t="s">
        <v>25</v>
      </c>
      <c r="E1173">
        <v>0</v>
      </c>
      <c r="F1173">
        <v>112500</v>
      </c>
      <c r="G1173" t="s">
        <v>31</v>
      </c>
      <c r="H1173" t="s">
        <v>32</v>
      </c>
      <c r="I1173" t="s">
        <v>38</v>
      </c>
      <c r="J1173" t="s">
        <v>29</v>
      </c>
      <c r="K1173">
        <v>-12849</v>
      </c>
      <c r="L1173" s="13">
        <v>35.2027397260274</v>
      </c>
      <c r="M1173" s="14" t="str">
        <f>VLOOKUP(L1173,Temp!$B$2:$C$8,2,1)</f>
        <v>30-40</v>
      </c>
      <c r="N1173">
        <v>-6273</v>
      </c>
      <c r="O1173" s="13">
        <v>17.186301369863</v>
      </c>
      <c r="P1173" s="14" t="str">
        <f>VLOOKUP(O1173,Temp!$E$2:$F$9,2,1)</f>
        <v>10-20</v>
      </c>
      <c r="Q1173" s="15" t="str">
        <f t="shared" si="18"/>
        <v>employed</v>
      </c>
      <c r="R1173">
        <v>1</v>
      </c>
      <c r="S1173">
        <v>1</v>
      </c>
      <c r="T1173">
        <v>0</v>
      </c>
      <c r="U1173">
        <v>0</v>
      </c>
      <c r="V1173" t="s">
        <v>44</v>
      </c>
      <c r="W1173">
        <v>1</v>
      </c>
    </row>
    <row r="1174" spans="1:23">
      <c r="A1174">
        <v>5042234</v>
      </c>
      <c r="B1174" t="s">
        <v>23</v>
      </c>
      <c r="C1174" t="s">
        <v>24</v>
      </c>
      <c r="D1174" t="s">
        <v>25</v>
      </c>
      <c r="E1174">
        <v>0</v>
      </c>
      <c r="F1174">
        <v>112500</v>
      </c>
      <c r="G1174" t="s">
        <v>31</v>
      </c>
      <c r="H1174" t="s">
        <v>32</v>
      </c>
      <c r="I1174" t="s">
        <v>38</v>
      </c>
      <c r="J1174" t="s">
        <v>29</v>
      </c>
      <c r="K1174">
        <v>-12849</v>
      </c>
      <c r="L1174" s="13">
        <v>35.2027397260274</v>
      </c>
      <c r="M1174" s="14" t="str">
        <f>VLOOKUP(L1174,Temp!$B$2:$C$8,2,1)</f>
        <v>30-40</v>
      </c>
      <c r="N1174">
        <v>-6273</v>
      </c>
      <c r="O1174" s="13">
        <v>17.186301369863</v>
      </c>
      <c r="P1174" s="14" t="str">
        <f>VLOOKUP(O1174,Temp!$E$2:$F$9,2,1)</f>
        <v>10-20</v>
      </c>
      <c r="Q1174" s="15" t="str">
        <f t="shared" si="18"/>
        <v>employed</v>
      </c>
      <c r="R1174">
        <v>1</v>
      </c>
      <c r="S1174">
        <v>1</v>
      </c>
      <c r="T1174">
        <v>0</v>
      </c>
      <c r="U1174">
        <v>0</v>
      </c>
      <c r="V1174" t="s">
        <v>44</v>
      </c>
      <c r="W1174">
        <v>1</v>
      </c>
    </row>
    <row r="1175" spans="1:23">
      <c r="A1175">
        <v>5042254</v>
      </c>
      <c r="B1175" t="s">
        <v>23</v>
      </c>
      <c r="C1175" t="s">
        <v>24</v>
      </c>
      <c r="D1175" t="s">
        <v>25</v>
      </c>
      <c r="E1175">
        <v>0</v>
      </c>
      <c r="F1175">
        <v>270000</v>
      </c>
      <c r="G1175" t="s">
        <v>31</v>
      </c>
      <c r="H1175" t="s">
        <v>32</v>
      </c>
      <c r="I1175" t="s">
        <v>42</v>
      </c>
      <c r="J1175" t="s">
        <v>29</v>
      </c>
      <c r="K1175">
        <v>-16133</v>
      </c>
      <c r="L1175" s="13">
        <v>44.2</v>
      </c>
      <c r="M1175" s="14" t="str">
        <f>VLOOKUP(L1175,Temp!$B$2:$C$8,2,1)</f>
        <v>40-50</v>
      </c>
      <c r="N1175">
        <v>-582</v>
      </c>
      <c r="O1175" s="13">
        <v>1.59452054794521</v>
      </c>
      <c r="P1175" s="14" t="str">
        <f>VLOOKUP(O1175,Temp!$E$2:$F$9,2,1)</f>
        <v>1-10</v>
      </c>
      <c r="Q1175" s="15" t="str">
        <f t="shared" si="18"/>
        <v>employed</v>
      </c>
      <c r="R1175">
        <v>1</v>
      </c>
      <c r="S1175">
        <v>0</v>
      </c>
      <c r="T1175">
        <v>0</v>
      </c>
      <c r="U1175">
        <v>0</v>
      </c>
      <c r="V1175" t="s">
        <v>44</v>
      </c>
      <c r="W1175">
        <v>2</v>
      </c>
    </row>
    <row r="1176" spans="1:23">
      <c r="A1176">
        <v>5042262</v>
      </c>
      <c r="B1176" t="s">
        <v>30</v>
      </c>
      <c r="C1176" t="s">
        <v>25</v>
      </c>
      <c r="D1176" t="s">
        <v>25</v>
      </c>
      <c r="E1176">
        <v>1</v>
      </c>
      <c r="F1176">
        <v>360000</v>
      </c>
      <c r="G1176" t="s">
        <v>31</v>
      </c>
      <c r="H1176" t="s">
        <v>32</v>
      </c>
      <c r="I1176" t="s">
        <v>33</v>
      </c>
      <c r="J1176" t="s">
        <v>29</v>
      </c>
      <c r="K1176">
        <v>-17147</v>
      </c>
      <c r="L1176" s="13">
        <v>46.9780821917808</v>
      </c>
      <c r="M1176" s="14" t="str">
        <f>VLOOKUP(L1176,Temp!$B$2:$C$8,2,1)</f>
        <v>40-50</v>
      </c>
      <c r="N1176">
        <v>-1982</v>
      </c>
      <c r="O1176" s="13">
        <v>5.43013698630137</v>
      </c>
      <c r="P1176" s="14" t="str">
        <f>VLOOKUP(O1176,Temp!$E$2:$F$9,2,1)</f>
        <v>1-10</v>
      </c>
      <c r="Q1176" s="15" t="str">
        <f t="shared" si="18"/>
        <v>employed</v>
      </c>
      <c r="R1176">
        <v>1</v>
      </c>
      <c r="S1176">
        <v>0</v>
      </c>
      <c r="T1176">
        <v>0</v>
      </c>
      <c r="U1176">
        <v>0</v>
      </c>
      <c r="V1176" t="s">
        <v>44</v>
      </c>
      <c r="W1176">
        <v>3</v>
      </c>
    </row>
    <row r="1177" spans="1:23">
      <c r="A1177">
        <v>5042272</v>
      </c>
      <c r="B1177" t="s">
        <v>23</v>
      </c>
      <c r="C1177" t="s">
        <v>24</v>
      </c>
      <c r="D1177" t="s">
        <v>25</v>
      </c>
      <c r="E1177">
        <v>0</v>
      </c>
      <c r="F1177">
        <v>157500</v>
      </c>
      <c r="G1177" t="s">
        <v>26</v>
      </c>
      <c r="H1177" t="s">
        <v>32</v>
      </c>
      <c r="I1177" t="s">
        <v>33</v>
      </c>
      <c r="J1177" t="s">
        <v>29</v>
      </c>
      <c r="K1177">
        <v>-24047</v>
      </c>
      <c r="L1177" s="13">
        <v>65.8821917808219</v>
      </c>
      <c r="M1177" s="14" t="str">
        <f>VLOOKUP(L1177,Temp!$B$2:$C$8,2,1)</f>
        <v>60-70</v>
      </c>
      <c r="N1177">
        <v>365243</v>
      </c>
      <c r="O1177" s="13">
        <v>0</v>
      </c>
      <c r="P1177" s="14" t="str">
        <f>VLOOKUP(O1177,Temp!$E$2:$F$9,2,1)</f>
        <v>0-1</v>
      </c>
      <c r="Q1177" s="15" t="str">
        <f t="shared" si="18"/>
        <v>unemployed</v>
      </c>
      <c r="R1177">
        <v>1</v>
      </c>
      <c r="S1177">
        <v>0</v>
      </c>
      <c r="T1177">
        <v>0</v>
      </c>
      <c r="U1177">
        <v>0</v>
      </c>
      <c r="W1177">
        <v>2</v>
      </c>
    </row>
    <row r="1178" spans="1:23">
      <c r="A1178">
        <v>5042277</v>
      </c>
      <c r="B1178" t="s">
        <v>23</v>
      </c>
      <c r="C1178" t="s">
        <v>24</v>
      </c>
      <c r="D1178" t="s">
        <v>24</v>
      </c>
      <c r="E1178">
        <v>1</v>
      </c>
      <c r="F1178">
        <v>90000</v>
      </c>
      <c r="G1178" t="s">
        <v>36</v>
      </c>
      <c r="H1178" t="s">
        <v>32</v>
      </c>
      <c r="I1178" t="s">
        <v>42</v>
      </c>
      <c r="J1178" t="s">
        <v>29</v>
      </c>
      <c r="K1178">
        <v>-11630</v>
      </c>
      <c r="L1178" s="13">
        <v>31.8630136986301</v>
      </c>
      <c r="M1178" s="14" t="str">
        <f>VLOOKUP(L1178,Temp!$B$2:$C$8,2,1)</f>
        <v>30-40</v>
      </c>
      <c r="N1178">
        <v>-1890</v>
      </c>
      <c r="O1178" s="13">
        <v>5.17808219178082</v>
      </c>
      <c r="P1178" s="14" t="str">
        <f>VLOOKUP(O1178,Temp!$E$2:$F$9,2,1)</f>
        <v>1-10</v>
      </c>
      <c r="Q1178" s="15" t="str">
        <f t="shared" si="18"/>
        <v>employed</v>
      </c>
      <c r="R1178">
        <v>1</v>
      </c>
      <c r="S1178">
        <v>0</v>
      </c>
      <c r="T1178">
        <v>0</v>
      </c>
      <c r="U1178">
        <v>0</v>
      </c>
      <c r="V1178" t="s">
        <v>44</v>
      </c>
      <c r="W1178">
        <v>3</v>
      </c>
    </row>
    <row r="1179" spans="1:23">
      <c r="A1179">
        <v>5042289</v>
      </c>
      <c r="B1179" t="s">
        <v>23</v>
      </c>
      <c r="C1179" t="s">
        <v>24</v>
      </c>
      <c r="D1179" t="s">
        <v>25</v>
      </c>
      <c r="E1179">
        <v>0</v>
      </c>
      <c r="F1179">
        <v>157500</v>
      </c>
      <c r="G1179" t="s">
        <v>36</v>
      </c>
      <c r="H1179" t="s">
        <v>32</v>
      </c>
      <c r="I1179" t="s">
        <v>38</v>
      </c>
      <c r="J1179" t="s">
        <v>29</v>
      </c>
      <c r="K1179">
        <v>-10809</v>
      </c>
      <c r="L1179" s="13">
        <v>29.613698630137</v>
      </c>
      <c r="M1179" s="14" t="str">
        <f>VLOOKUP(L1179,Temp!$B$2:$C$8,2,1)</f>
        <v>20-30</v>
      </c>
      <c r="N1179">
        <v>-1222</v>
      </c>
      <c r="O1179" s="13">
        <v>3.34794520547945</v>
      </c>
      <c r="P1179" s="14" t="str">
        <f>VLOOKUP(O1179,Temp!$E$2:$F$9,2,1)</f>
        <v>1-10</v>
      </c>
      <c r="Q1179" s="15" t="str">
        <f t="shared" si="18"/>
        <v>employed</v>
      </c>
      <c r="R1179">
        <v>1</v>
      </c>
      <c r="S1179">
        <v>0</v>
      </c>
      <c r="T1179">
        <v>0</v>
      </c>
      <c r="U1179">
        <v>0</v>
      </c>
      <c r="V1179" t="s">
        <v>57</v>
      </c>
      <c r="W1179">
        <v>1</v>
      </c>
    </row>
    <row r="1180" spans="1:23">
      <c r="A1180">
        <v>5042290</v>
      </c>
      <c r="B1180" t="s">
        <v>23</v>
      </c>
      <c r="C1180" t="s">
        <v>24</v>
      </c>
      <c r="D1180" t="s">
        <v>25</v>
      </c>
      <c r="E1180">
        <v>0</v>
      </c>
      <c r="F1180">
        <v>157500</v>
      </c>
      <c r="G1180" t="s">
        <v>36</v>
      </c>
      <c r="H1180" t="s">
        <v>32</v>
      </c>
      <c r="I1180" t="s">
        <v>38</v>
      </c>
      <c r="J1180" t="s">
        <v>29</v>
      </c>
      <c r="K1180">
        <v>-10809</v>
      </c>
      <c r="L1180" s="13">
        <v>29.613698630137</v>
      </c>
      <c r="M1180" s="14" t="str">
        <f>VLOOKUP(L1180,Temp!$B$2:$C$8,2,1)</f>
        <v>20-30</v>
      </c>
      <c r="N1180">
        <v>-1222</v>
      </c>
      <c r="O1180" s="13">
        <v>3.34794520547945</v>
      </c>
      <c r="P1180" s="14" t="str">
        <f>VLOOKUP(O1180,Temp!$E$2:$F$9,2,1)</f>
        <v>1-10</v>
      </c>
      <c r="Q1180" s="15" t="str">
        <f t="shared" si="18"/>
        <v>employed</v>
      </c>
      <c r="R1180">
        <v>1</v>
      </c>
      <c r="S1180">
        <v>0</v>
      </c>
      <c r="T1180">
        <v>0</v>
      </c>
      <c r="U1180">
        <v>0</v>
      </c>
      <c r="V1180" t="s">
        <v>57</v>
      </c>
      <c r="W1180">
        <v>1</v>
      </c>
    </row>
    <row r="1181" spans="1:23">
      <c r="A1181">
        <v>5042293</v>
      </c>
      <c r="B1181" t="s">
        <v>23</v>
      </c>
      <c r="C1181" t="s">
        <v>24</v>
      </c>
      <c r="D1181" t="s">
        <v>25</v>
      </c>
      <c r="E1181">
        <v>0</v>
      </c>
      <c r="F1181">
        <v>90000</v>
      </c>
      <c r="G1181" t="s">
        <v>36</v>
      </c>
      <c r="H1181" t="s">
        <v>32</v>
      </c>
      <c r="I1181" t="s">
        <v>33</v>
      </c>
      <c r="J1181" t="s">
        <v>29</v>
      </c>
      <c r="K1181">
        <v>-17557</v>
      </c>
      <c r="L1181" s="13">
        <v>48.1013698630137</v>
      </c>
      <c r="M1181" s="14" t="str">
        <f>VLOOKUP(L1181,Temp!$B$2:$C$8,2,1)</f>
        <v>40-50</v>
      </c>
      <c r="N1181">
        <v>-2378</v>
      </c>
      <c r="O1181" s="13">
        <v>6.51506849315069</v>
      </c>
      <c r="P1181" s="14" t="str">
        <f>VLOOKUP(O1181,Temp!$E$2:$F$9,2,1)</f>
        <v>1-10</v>
      </c>
      <c r="Q1181" s="15" t="str">
        <f t="shared" si="18"/>
        <v>employed</v>
      </c>
      <c r="R1181">
        <v>1</v>
      </c>
      <c r="S1181">
        <v>0</v>
      </c>
      <c r="T1181">
        <v>0</v>
      </c>
      <c r="U1181">
        <v>0</v>
      </c>
      <c r="V1181" t="s">
        <v>60</v>
      </c>
      <c r="W1181">
        <v>2</v>
      </c>
    </row>
    <row r="1182" spans="1:23">
      <c r="A1182">
        <v>5042297</v>
      </c>
      <c r="B1182" t="s">
        <v>30</v>
      </c>
      <c r="C1182" t="s">
        <v>25</v>
      </c>
      <c r="D1182" t="s">
        <v>25</v>
      </c>
      <c r="E1182">
        <v>1</v>
      </c>
      <c r="F1182">
        <v>202500</v>
      </c>
      <c r="G1182" t="s">
        <v>36</v>
      </c>
      <c r="H1182" t="s">
        <v>32</v>
      </c>
      <c r="I1182" t="s">
        <v>33</v>
      </c>
      <c r="J1182" t="s">
        <v>29</v>
      </c>
      <c r="K1182">
        <v>-15207</v>
      </c>
      <c r="L1182" s="13">
        <v>41.6630136986301</v>
      </c>
      <c r="M1182" s="14" t="str">
        <f>VLOOKUP(L1182,Temp!$B$2:$C$8,2,1)</f>
        <v>40-50</v>
      </c>
      <c r="N1182">
        <v>-2102</v>
      </c>
      <c r="O1182" s="13">
        <v>5.75890410958904</v>
      </c>
      <c r="P1182" s="14" t="str">
        <f>VLOOKUP(O1182,Temp!$E$2:$F$9,2,1)</f>
        <v>1-10</v>
      </c>
      <c r="Q1182" s="15" t="str">
        <f t="shared" si="18"/>
        <v>employed</v>
      </c>
      <c r="R1182">
        <v>1</v>
      </c>
      <c r="S1182">
        <v>1</v>
      </c>
      <c r="T1182">
        <v>1</v>
      </c>
      <c r="U1182">
        <v>0</v>
      </c>
      <c r="V1182" t="s">
        <v>35</v>
      </c>
      <c r="W1182">
        <v>3</v>
      </c>
    </row>
    <row r="1183" spans="1:23">
      <c r="A1183">
        <v>5042304</v>
      </c>
      <c r="B1183" t="s">
        <v>30</v>
      </c>
      <c r="C1183" t="s">
        <v>25</v>
      </c>
      <c r="D1183" t="s">
        <v>25</v>
      </c>
      <c r="E1183">
        <v>1</v>
      </c>
      <c r="F1183">
        <v>202500</v>
      </c>
      <c r="G1183" t="s">
        <v>36</v>
      </c>
      <c r="H1183" t="s">
        <v>32</v>
      </c>
      <c r="I1183" t="s">
        <v>33</v>
      </c>
      <c r="J1183" t="s">
        <v>29</v>
      </c>
      <c r="K1183">
        <v>-15207</v>
      </c>
      <c r="L1183" s="13">
        <v>41.6630136986301</v>
      </c>
      <c r="M1183" s="14" t="str">
        <f>VLOOKUP(L1183,Temp!$B$2:$C$8,2,1)</f>
        <v>40-50</v>
      </c>
      <c r="N1183">
        <v>-2102</v>
      </c>
      <c r="O1183" s="13">
        <v>5.75890410958904</v>
      </c>
      <c r="P1183" s="14" t="str">
        <f>VLOOKUP(O1183,Temp!$E$2:$F$9,2,1)</f>
        <v>1-10</v>
      </c>
      <c r="Q1183" s="15" t="str">
        <f t="shared" si="18"/>
        <v>employed</v>
      </c>
      <c r="R1183">
        <v>1</v>
      </c>
      <c r="S1183">
        <v>1</v>
      </c>
      <c r="T1183">
        <v>1</v>
      </c>
      <c r="U1183">
        <v>0</v>
      </c>
      <c r="V1183" t="s">
        <v>35</v>
      </c>
      <c r="W1183">
        <v>3</v>
      </c>
    </row>
    <row r="1184" spans="1:23">
      <c r="A1184">
        <v>5042310</v>
      </c>
      <c r="B1184" t="s">
        <v>23</v>
      </c>
      <c r="C1184" t="s">
        <v>24</v>
      </c>
      <c r="D1184" t="s">
        <v>25</v>
      </c>
      <c r="E1184">
        <v>2</v>
      </c>
      <c r="F1184">
        <v>157500</v>
      </c>
      <c r="G1184" t="s">
        <v>40</v>
      </c>
      <c r="H1184" t="s">
        <v>27</v>
      </c>
      <c r="I1184" t="s">
        <v>33</v>
      </c>
      <c r="J1184" t="s">
        <v>29</v>
      </c>
      <c r="K1184">
        <v>-14395</v>
      </c>
      <c r="L1184" s="13">
        <v>39.4383561643836</v>
      </c>
      <c r="M1184" s="14" t="str">
        <f>VLOOKUP(L1184,Temp!$B$2:$C$8,2,1)</f>
        <v>30-40</v>
      </c>
      <c r="N1184">
        <v>-5300</v>
      </c>
      <c r="O1184" s="13">
        <v>14.5205479452055</v>
      </c>
      <c r="P1184" s="14" t="str">
        <f>VLOOKUP(O1184,Temp!$E$2:$F$9,2,1)</f>
        <v>10-20</v>
      </c>
      <c r="Q1184" s="15" t="str">
        <f t="shared" si="18"/>
        <v>employed</v>
      </c>
      <c r="R1184">
        <v>1</v>
      </c>
      <c r="S1184">
        <v>0</v>
      </c>
      <c r="T1184">
        <v>0</v>
      </c>
      <c r="U1184">
        <v>0</v>
      </c>
      <c r="V1184" t="s">
        <v>49</v>
      </c>
      <c r="W1184">
        <v>4</v>
      </c>
    </row>
    <row r="1185" spans="1:23">
      <c r="A1185">
        <v>5042352</v>
      </c>
      <c r="B1185" t="s">
        <v>23</v>
      </c>
      <c r="C1185" t="s">
        <v>25</v>
      </c>
      <c r="D1185" t="s">
        <v>25</v>
      </c>
      <c r="E1185">
        <v>0</v>
      </c>
      <c r="F1185">
        <v>135000</v>
      </c>
      <c r="G1185" t="s">
        <v>31</v>
      </c>
      <c r="H1185" t="s">
        <v>32</v>
      </c>
      <c r="I1185" t="s">
        <v>33</v>
      </c>
      <c r="J1185" t="s">
        <v>29</v>
      </c>
      <c r="K1185">
        <v>-13850</v>
      </c>
      <c r="L1185" s="13">
        <v>37.9452054794521</v>
      </c>
      <c r="M1185" s="14" t="str">
        <f>VLOOKUP(L1185,Temp!$B$2:$C$8,2,1)</f>
        <v>30-40</v>
      </c>
      <c r="N1185">
        <v>-2774</v>
      </c>
      <c r="O1185" s="13">
        <v>7.6</v>
      </c>
      <c r="P1185" s="14" t="str">
        <f>VLOOKUP(O1185,Temp!$E$2:$F$9,2,1)</f>
        <v>1-10</v>
      </c>
      <c r="Q1185" s="15" t="str">
        <f t="shared" si="18"/>
        <v>employed</v>
      </c>
      <c r="R1185">
        <v>1</v>
      </c>
      <c r="S1185">
        <v>0</v>
      </c>
      <c r="T1185">
        <v>0</v>
      </c>
      <c r="U1185">
        <v>0</v>
      </c>
      <c r="V1185" t="s">
        <v>44</v>
      </c>
      <c r="W1185">
        <v>2</v>
      </c>
    </row>
    <row r="1186" spans="1:23">
      <c r="A1186">
        <v>5044520</v>
      </c>
      <c r="B1186" t="s">
        <v>23</v>
      </c>
      <c r="C1186" t="s">
        <v>25</v>
      </c>
      <c r="D1186" t="s">
        <v>24</v>
      </c>
      <c r="E1186">
        <v>0</v>
      </c>
      <c r="F1186">
        <v>202500</v>
      </c>
      <c r="G1186" t="s">
        <v>31</v>
      </c>
      <c r="H1186" t="s">
        <v>32</v>
      </c>
      <c r="I1186" t="s">
        <v>33</v>
      </c>
      <c r="J1186" t="s">
        <v>50</v>
      </c>
      <c r="K1186">
        <v>-14320</v>
      </c>
      <c r="L1186" s="13">
        <v>39.2328767123288</v>
      </c>
      <c r="M1186" s="14" t="str">
        <f>VLOOKUP(L1186,Temp!$B$2:$C$8,2,1)</f>
        <v>30-40</v>
      </c>
      <c r="N1186">
        <v>-829</v>
      </c>
      <c r="O1186" s="13">
        <v>2.27123287671233</v>
      </c>
      <c r="P1186" s="14" t="str">
        <f>VLOOKUP(O1186,Temp!$E$2:$F$9,2,1)</f>
        <v>1-10</v>
      </c>
      <c r="Q1186" s="15" t="str">
        <f t="shared" si="18"/>
        <v>employed</v>
      </c>
      <c r="R1186">
        <v>1</v>
      </c>
      <c r="S1186">
        <v>0</v>
      </c>
      <c r="T1186">
        <v>0</v>
      </c>
      <c r="U1186">
        <v>0</v>
      </c>
      <c r="V1186" t="s">
        <v>52</v>
      </c>
      <c r="W1186">
        <v>2</v>
      </c>
    </row>
    <row r="1187" spans="1:23">
      <c r="A1187">
        <v>5044622</v>
      </c>
      <c r="B1187" t="s">
        <v>23</v>
      </c>
      <c r="C1187" t="s">
        <v>25</v>
      </c>
      <c r="D1187" t="s">
        <v>24</v>
      </c>
      <c r="E1187">
        <v>1</v>
      </c>
      <c r="F1187">
        <v>135000</v>
      </c>
      <c r="G1187" t="s">
        <v>31</v>
      </c>
      <c r="H1187" t="s">
        <v>27</v>
      </c>
      <c r="I1187" t="s">
        <v>38</v>
      </c>
      <c r="J1187" t="s">
        <v>29</v>
      </c>
      <c r="K1187">
        <v>-10130</v>
      </c>
      <c r="L1187" s="13">
        <v>27.7534246575342</v>
      </c>
      <c r="M1187" s="14" t="str">
        <f>VLOOKUP(L1187,Temp!$B$2:$C$8,2,1)</f>
        <v>20-30</v>
      </c>
      <c r="N1187">
        <v>-1651</v>
      </c>
      <c r="O1187" s="13">
        <v>4.52328767123288</v>
      </c>
      <c r="P1187" s="14" t="str">
        <f>VLOOKUP(O1187,Temp!$E$2:$F$9,2,1)</f>
        <v>1-10</v>
      </c>
      <c r="Q1187" s="15" t="str">
        <f t="shared" si="18"/>
        <v>employed</v>
      </c>
      <c r="R1187">
        <v>1</v>
      </c>
      <c r="S1187">
        <v>0</v>
      </c>
      <c r="T1187">
        <v>0</v>
      </c>
      <c r="U1187">
        <v>0</v>
      </c>
      <c r="V1187" t="s">
        <v>49</v>
      </c>
      <c r="W1187">
        <v>2</v>
      </c>
    </row>
    <row r="1188" spans="1:23">
      <c r="A1188">
        <v>5044625</v>
      </c>
      <c r="B1188" t="s">
        <v>23</v>
      </c>
      <c r="C1188" t="s">
        <v>25</v>
      </c>
      <c r="D1188" t="s">
        <v>24</v>
      </c>
      <c r="E1188">
        <v>1</v>
      </c>
      <c r="F1188">
        <v>135000</v>
      </c>
      <c r="G1188" t="s">
        <v>31</v>
      </c>
      <c r="H1188" t="s">
        <v>27</v>
      </c>
      <c r="I1188" t="s">
        <v>38</v>
      </c>
      <c r="J1188" t="s">
        <v>29</v>
      </c>
      <c r="K1188">
        <v>-10130</v>
      </c>
      <c r="L1188" s="13">
        <v>27.7534246575342</v>
      </c>
      <c r="M1188" s="14" t="str">
        <f>VLOOKUP(L1188,Temp!$B$2:$C$8,2,1)</f>
        <v>20-30</v>
      </c>
      <c r="N1188">
        <v>-1651</v>
      </c>
      <c r="O1188" s="13">
        <v>4.52328767123288</v>
      </c>
      <c r="P1188" s="14" t="str">
        <f>VLOOKUP(O1188,Temp!$E$2:$F$9,2,1)</f>
        <v>1-10</v>
      </c>
      <c r="Q1188" s="15" t="str">
        <f t="shared" si="18"/>
        <v>employed</v>
      </c>
      <c r="R1188">
        <v>1</v>
      </c>
      <c r="S1188">
        <v>0</v>
      </c>
      <c r="T1188">
        <v>0</v>
      </c>
      <c r="U1188">
        <v>0</v>
      </c>
      <c r="V1188" t="s">
        <v>49</v>
      </c>
      <c r="W1188">
        <v>2</v>
      </c>
    </row>
    <row r="1189" spans="1:23">
      <c r="A1189">
        <v>5044626</v>
      </c>
      <c r="B1189" t="s">
        <v>23</v>
      </c>
      <c r="C1189" t="s">
        <v>25</v>
      </c>
      <c r="D1189" t="s">
        <v>24</v>
      </c>
      <c r="E1189">
        <v>1</v>
      </c>
      <c r="F1189">
        <v>135000</v>
      </c>
      <c r="G1189" t="s">
        <v>31</v>
      </c>
      <c r="H1189" t="s">
        <v>27</v>
      </c>
      <c r="I1189" t="s">
        <v>38</v>
      </c>
      <c r="J1189" t="s">
        <v>29</v>
      </c>
      <c r="K1189">
        <v>-10130</v>
      </c>
      <c r="L1189" s="13">
        <v>27.7534246575342</v>
      </c>
      <c r="M1189" s="14" t="str">
        <f>VLOOKUP(L1189,Temp!$B$2:$C$8,2,1)</f>
        <v>20-30</v>
      </c>
      <c r="N1189">
        <v>-1651</v>
      </c>
      <c r="O1189" s="13">
        <v>4.52328767123288</v>
      </c>
      <c r="P1189" s="14" t="str">
        <f>VLOOKUP(O1189,Temp!$E$2:$F$9,2,1)</f>
        <v>1-10</v>
      </c>
      <c r="Q1189" s="15" t="str">
        <f t="shared" si="18"/>
        <v>employed</v>
      </c>
      <c r="R1189">
        <v>1</v>
      </c>
      <c r="S1189">
        <v>0</v>
      </c>
      <c r="T1189">
        <v>0</v>
      </c>
      <c r="U1189">
        <v>0</v>
      </c>
      <c r="V1189" t="s">
        <v>49</v>
      </c>
      <c r="W1189">
        <v>2</v>
      </c>
    </row>
    <row r="1190" spans="1:23">
      <c r="A1190">
        <v>5044634</v>
      </c>
      <c r="B1190" t="s">
        <v>23</v>
      </c>
      <c r="C1190" t="s">
        <v>25</v>
      </c>
      <c r="D1190" t="s">
        <v>25</v>
      </c>
      <c r="E1190">
        <v>0</v>
      </c>
      <c r="F1190">
        <v>81000</v>
      </c>
      <c r="G1190" t="s">
        <v>26</v>
      </c>
      <c r="H1190" t="s">
        <v>32</v>
      </c>
      <c r="I1190" t="s">
        <v>33</v>
      </c>
      <c r="J1190" t="s">
        <v>29</v>
      </c>
      <c r="K1190">
        <v>-21360</v>
      </c>
      <c r="L1190" s="13">
        <v>58.5205479452055</v>
      </c>
      <c r="M1190" s="14" t="str">
        <f>VLOOKUP(L1190,Temp!$B$2:$C$8,2,1)</f>
        <v>50-60</v>
      </c>
      <c r="N1190">
        <v>365243</v>
      </c>
      <c r="O1190" s="13">
        <v>0</v>
      </c>
      <c r="P1190" s="14" t="str">
        <f>VLOOKUP(O1190,Temp!$E$2:$F$9,2,1)</f>
        <v>0-1</v>
      </c>
      <c r="Q1190" s="15" t="str">
        <f t="shared" si="18"/>
        <v>unemployed</v>
      </c>
      <c r="R1190">
        <v>1</v>
      </c>
      <c r="S1190">
        <v>0</v>
      </c>
      <c r="T1190">
        <v>1</v>
      </c>
      <c r="U1190">
        <v>0</v>
      </c>
      <c r="W1190">
        <v>2</v>
      </c>
    </row>
    <row r="1191" spans="1:23">
      <c r="A1191">
        <v>5044681</v>
      </c>
      <c r="B1191" t="s">
        <v>23</v>
      </c>
      <c r="C1191" t="s">
        <v>24</v>
      </c>
      <c r="D1191" t="s">
        <v>25</v>
      </c>
      <c r="E1191">
        <v>0</v>
      </c>
      <c r="F1191">
        <v>90000</v>
      </c>
      <c r="G1191" t="s">
        <v>36</v>
      </c>
      <c r="H1191" t="s">
        <v>56</v>
      </c>
      <c r="I1191" t="s">
        <v>38</v>
      </c>
      <c r="J1191" t="s">
        <v>29</v>
      </c>
      <c r="K1191">
        <v>-10523</v>
      </c>
      <c r="L1191" s="13">
        <v>28.8301369863014</v>
      </c>
      <c r="M1191" s="14" t="str">
        <f>VLOOKUP(L1191,Temp!$B$2:$C$8,2,1)</f>
        <v>20-30</v>
      </c>
      <c r="N1191">
        <v>-2778</v>
      </c>
      <c r="O1191" s="13">
        <v>7.61095890410959</v>
      </c>
      <c r="P1191" s="14" t="str">
        <f>VLOOKUP(O1191,Temp!$E$2:$F$9,2,1)</f>
        <v>1-10</v>
      </c>
      <c r="Q1191" s="15" t="str">
        <f t="shared" si="18"/>
        <v>employed</v>
      </c>
      <c r="R1191">
        <v>1</v>
      </c>
      <c r="S1191">
        <v>0</v>
      </c>
      <c r="T1191">
        <v>0</v>
      </c>
      <c r="U1191">
        <v>0</v>
      </c>
      <c r="V1191" t="s">
        <v>43</v>
      </c>
      <c r="W1191">
        <v>1</v>
      </c>
    </row>
    <row r="1192" spans="1:23">
      <c r="A1192">
        <v>5044710</v>
      </c>
      <c r="B1192" t="s">
        <v>23</v>
      </c>
      <c r="C1192" t="s">
        <v>25</v>
      </c>
      <c r="D1192" t="s">
        <v>25</v>
      </c>
      <c r="E1192">
        <v>0</v>
      </c>
      <c r="F1192">
        <v>450000</v>
      </c>
      <c r="G1192" t="s">
        <v>40</v>
      </c>
      <c r="H1192" t="s">
        <v>27</v>
      </c>
      <c r="I1192" t="s">
        <v>33</v>
      </c>
      <c r="J1192" t="s">
        <v>29</v>
      </c>
      <c r="K1192">
        <v>-22889</v>
      </c>
      <c r="L1192" s="13">
        <v>62.7095890410959</v>
      </c>
      <c r="M1192" s="14" t="str">
        <f>VLOOKUP(L1192,Temp!$B$2:$C$8,2,1)</f>
        <v>60-70</v>
      </c>
      <c r="N1192">
        <v>-221</v>
      </c>
      <c r="O1192" s="13">
        <v>0.605479452054794</v>
      </c>
      <c r="P1192" s="14" t="str">
        <f>VLOOKUP(O1192,Temp!$E$2:$F$9,2,1)</f>
        <v>0-1</v>
      </c>
      <c r="Q1192" s="15" t="str">
        <f t="shared" si="18"/>
        <v>employed</v>
      </c>
      <c r="R1192">
        <v>1</v>
      </c>
      <c r="S1192">
        <v>0</v>
      </c>
      <c r="T1192">
        <v>1</v>
      </c>
      <c r="U1192">
        <v>0</v>
      </c>
      <c r="W1192">
        <v>2</v>
      </c>
    </row>
    <row r="1193" spans="1:23">
      <c r="A1193">
        <v>5044749</v>
      </c>
      <c r="B1193" t="s">
        <v>30</v>
      </c>
      <c r="C1193" t="s">
        <v>24</v>
      </c>
      <c r="D1193" t="s">
        <v>24</v>
      </c>
      <c r="E1193">
        <v>0</v>
      </c>
      <c r="F1193">
        <v>144000</v>
      </c>
      <c r="G1193" t="s">
        <v>36</v>
      </c>
      <c r="H1193" t="s">
        <v>32</v>
      </c>
      <c r="I1193" t="s">
        <v>42</v>
      </c>
      <c r="J1193" t="s">
        <v>29</v>
      </c>
      <c r="K1193">
        <v>-16621</v>
      </c>
      <c r="L1193" s="13">
        <v>45.5369863013699</v>
      </c>
      <c r="M1193" s="14" t="str">
        <f>VLOOKUP(L1193,Temp!$B$2:$C$8,2,1)</f>
        <v>40-50</v>
      </c>
      <c r="N1193">
        <v>-221</v>
      </c>
      <c r="O1193" s="13">
        <v>0.605479452054794</v>
      </c>
      <c r="P1193" s="14" t="str">
        <f>VLOOKUP(O1193,Temp!$E$2:$F$9,2,1)</f>
        <v>0-1</v>
      </c>
      <c r="Q1193" s="15" t="str">
        <f t="shared" si="18"/>
        <v>employed</v>
      </c>
      <c r="R1193">
        <v>1</v>
      </c>
      <c r="S1193">
        <v>0</v>
      </c>
      <c r="T1193">
        <v>0</v>
      </c>
      <c r="U1193">
        <v>0</v>
      </c>
      <c r="W1193">
        <v>2</v>
      </c>
    </row>
    <row r="1194" spans="1:23">
      <c r="A1194">
        <v>5044750</v>
      </c>
      <c r="B1194" t="s">
        <v>30</v>
      </c>
      <c r="C1194" t="s">
        <v>24</v>
      </c>
      <c r="D1194" t="s">
        <v>24</v>
      </c>
      <c r="E1194">
        <v>0</v>
      </c>
      <c r="F1194">
        <v>144000</v>
      </c>
      <c r="G1194" t="s">
        <v>36</v>
      </c>
      <c r="H1194" t="s">
        <v>32</v>
      </c>
      <c r="I1194" t="s">
        <v>42</v>
      </c>
      <c r="J1194" t="s">
        <v>29</v>
      </c>
      <c r="K1194">
        <v>-16621</v>
      </c>
      <c r="L1194" s="13">
        <v>45.5369863013699</v>
      </c>
      <c r="M1194" s="14" t="str">
        <f>VLOOKUP(L1194,Temp!$B$2:$C$8,2,1)</f>
        <v>40-50</v>
      </c>
      <c r="N1194">
        <v>-221</v>
      </c>
      <c r="O1194" s="13">
        <v>0.605479452054794</v>
      </c>
      <c r="P1194" s="14" t="str">
        <f>VLOOKUP(O1194,Temp!$E$2:$F$9,2,1)</f>
        <v>0-1</v>
      </c>
      <c r="Q1194" s="15" t="str">
        <f t="shared" si="18"/>
        <v>employed</v>
      </c>
      <c r="R1194">
        <v>1</v>
      </c>
      <c r="S1194">
        <v>0</v>
      </c>
      <c r="T1194">
        <v>0</v>
      </c>
      <c r="U1194">
        <v>0</v>
      </c>
      <c r="W1194">
        <v>2</v>
      </c>
    </row>
    <row r="1195" spans="1:23">
      <c r="A1195">
        <v>5044788</v>
      </c>
      <c r="B1195" t="s">
        <v>30</v>
      </c>
      <c r="C1195" t="s">
        <v>25</v>
      </c>
      <c r="D1195" t="s">
        <v>25</v>
      </c>
      <c r="E1195">
        <v>1</v>
      </c>
      <c r="F1195">
        <v>247500</v>
      </c>
      <c r="G1195" t="s">
        <v>36</v>
      </c>
      <c r="H1195" t="s">
        <v>27</v>
      </c>
      <c r="I1195" t="s">
        <v>33</v>
      </c>
      <c r="J1195" t="s">
        <v>50</v>
      </c>
      <c r="K1195">
        <v>-15606</v>
      </c>
      <c r="L1195" s="13">
        <v>42.7561643835616</v>
      </c>
      <c r="M1195" s="14" t="str">
        <f>VLOOKUP(L1195,Temp!$B$2:$C$8,2,1)</f>
        <v>40-50</v>
      </c>
      <c r="N1195">
        <v>-160</v>
      </c>
      <c r="O1195" s="13">
        <v>0.438356164383562</v>
      </c>
      <c r="P1195" s="14" t="str">
        <f>VLOOKUP(O1195,Temp!$E$2:$F$9,2,1)</f>
        <v>0-1</v>
      </c>
      <c r="Q1195" s="15" t="str">
        <f t="shared" si="18"/>
        <v>employed</v>
      </c>
      <c r="R1195">
        <v>1</v>
      </c>
      <c r="S1195">
        <v>0</v>
      </c>
      <c r="T1195">
        <v>1</v>
      </c>
      <c r="U1195">
        <v>0</v>
      </c>
      <c r="V1195" t="s">
        <v>44</v>
      </c>
      <c r="W1195">
        <v>3</v>
      </c>
    </row>
    <row r="1196" spans="1:23">
      <c r="A1196">
        <v>5044794</v>
      </c>
      <c r="B1196" t="s">
        <v>30</v>
      </c>
      <c r="C1196" t="s">
        <v>25</v>
      </c>
      <c r="D1196" t="s">
        <v>25</v>
      </c>
      <c r="E1196">
        <v>1</v>
      </c>
      <c r="F1196">
        <v>247500</v>
      </c>
      <c r="G1196" t="s">
        <v>36</v>
      </c>
      <c r="H1196" t="s">
        <v>27</v>
      </c>
      <c r="I1196" t="s">
        <v>33</v>
      </c>
      <c r="J1196" t="s">
        <v>50</v>
      </c>
      <c r="K1196">
        <v>-15606</v>
      </c>
      <c r="L1196" s="13">
        <v>42.7561643835616</v>
      </c>
      <c r="M1196" s="14" t="str">
        <f>VLOOKUP(L1196,Temp!$B$2:$C$8,2,1)</f>
        <v>40-50</v>
      </c>
      <c r="N1196">
        <v>-160</v>
      </c>
      <c r="O1196" s="13">
        <v>0.438356164383562</v>
      </c>
      <c r="P1196" s="14" t="str">
        <f>VLOOKUP(O1196,Temp!$E$2:$F$9,2,1)</f>
        <v>0-1</v>
      </c>
      <c r="Q1196" s="15" t="str">
        <f t="shared" si="18"/>
        <v>employed</v>
      </c>
      <c r="R1196">
        <v>1</v>
      </c>
      <c r="S1196">
        <v>0</v>
      </c>
      <c r="T1196">
        <v>1</v>
      </c>
      <c r="U1196">
        <v>0</v>
      </c>
      <c r="V1196" t="s">
        <v>44</v>
      </c>
      <c r="W1196">
        <v>3</v>
      </c>
    </row>
    <row r="1197" spans="1:23">
      <c r="A1197">
        <v>5044809</v>
      </c>
      <c r="B1197" t="s">
        <v>23</v>
      </c>
      <c r="C1197" t="s">
        <v>24</v>
      </c>
      <c r="D1197" t="s">
        <v>25</v>
      </c>
      <c r="E1197">
        <v>0</v>
      </c>
      <c r="F1197">
        <v>135000</v>
      </c>
      <c r="G1197" t="s">
        <v>36</v>
      </c>
      <c r="H1197" t="s">
        <v>27</v>
      </c>
      <c r="I1197" t="s">
        <v>38</v>
      </c>
      <c r="J1197" t="s">
        <v>29</v>
      </c>
      <c r="K1197">
        <v>-9100</v>
      </c>
      <c r="L1197" s="13">
        <v>24.9315068493151</v>
      </c>
      <c r="M1197" s="14" t="str">
        <f>VLOOKUP(L1197,Temp!$B$2:$C$8,2,1)</f>
        <v>20-30</v>
      </c>
      <c r="N1197">
        <v>-1133</v>
      </c>
      <c r="O1197" s="13">
        <v>3.1041095890411</v>
      </c>
      <c r="P1197" s="14" t="str">
        <f>VLOOKUP(O1197,Temp!$E$2:$F$9,2,1)</f>
        <v>1-10</v>
      </c>
      <c r="Q1197" s="15" t="str">
        <f t="shared" si="18"/>
        <v>employed</v>
      </c>
      <c r="R1197">
        <v>1</v>
      </c>
      <c r="S1197">
        <v>0</v>
      </c>
      <c r="T1197">
        <v>0</v>
      </c>
      <c r="U1197">
        <v>0</v>
      </c>
      <c r="V1197" t="s">
        <v>37</v>
      </c>
      <c r="W1197">
        <v>1</v>
      </c>
    </row>
    <row r="1198" spans="1:23">
      <c r="A1198">
        <v>5044814</v>
      </c>
      <c r="B1198" t="s">
        <v>23</v>
      </c>
      <c r="C1198" t="s">
        <v>24</v>
      </c>
      <c r="D1198" t="s">
        <v>25</v>
      </c>
      <c r="E1198">
        <v>0</v>
      </c>
      <c r="F1198">
        <v>135000</v>
      </c>
      <c r="G1198" t="s">
        <v>36</v>
      </c>
      <c r="H1198" t="s">
        <v>27</v>
      </c>
      <c r="I1198" t="s">
        <v>38</v>
      </c>
      <c r="J1198" t="s">
        <v>29</v>
      </c>
      <c r="K1198">
        <v>-9100</v>
      </c>
      <c r="L1198" s="13">
        <v>24.9315068493151</v>
      </c>
      <c r="M1198" s="14" t="str">
        <f>VLOOKUP(L1198,Temp!$B$2:$C$8,2,1)</f>
        <v>20-30</v>
      </c>
      <c r="N1198">
        <v>-1133</v>
      </c>
      <c r="O1198" s="13">
        <v>3.1041095890411</v>
      </c>
      <c r="P1198" s="14" t="str">
        <f>VLOOKUP(O1198,Temp!$E$2:$F$9,2,1)</f>
        <v>1-10</v>
      </c>
      <c r="Q1198" s="15" t="str">
        <f t="shared" si="18"/>
        <v>employed</v>
      </c>
      <c r="R1198">
        <v>1</v>
      </c>
      <c r="S1198">
        <v>0</v>
      </c>
      <c r="T1198">
        <v>0</v>
      </c>
      <c r="U1198">
        <v>0</v>
      </c>
      <c r="V1198" t="s">
        <v>37</v>
      </c>
      <c r="W1198">
        <v>1</v>
      </c>
    </row>
    <row r="1199" spans="1:23">
      <c r="A1199">
        <v>5044817</v>
      </c>
      <c r="B1199" t="s">
        <v>23</v>
      </c>
      <c r="C1199" t="s">
        <v>24</v>
      </c>
      <c r="D1199" t="s">
        <v>25</v>
      </c>
      <c r="E1199">
        <v>0</v>
      </c>
      <c r="F1199">
        <v>135000</v>
      </c>
      <c r="G1199" t="s">
        <v>36</v>
      </c>
      <c r="H1199" t="s">
        <v>27</v>
      </c>
      <c r="I1199" t="s">
        <v>38</v>
      </c>
      <c r="J1199" t="s">
        <v>29</v>
      </c>
      <c r="K1199">
        <v>-9100</v>
      </c>
      <c r="L1199" s="13">
        <v>24.9315068493151</v>
      </c>
      <c r="M1199" s="14" t="str">
        <f>VLOOKUP(L1199,Temp!$B$2:$C$8,2,1)</f>
        <v>20-30</v>
      </c>
      <c r="N1199">
        <v>-1133</v>
      </c>
      <c r="O1199" s="13">
        <v>3.1041095890411</v>
      </c>
      <c r="P1199" s="14" t="str">
        <f>VLOOKUP(O1199,Temp!$E$2:$F$9,2,1)</f>
        <v>1-10</v>
      </c>
      <c r="Q1199" s="15" t="str">
        <f t="shared" si="18"/>
        <v>employed</v>
      </c>
      <c r="R1199">
        <v>1</v>
      </c>
      <c r="S1199">
        <v>0</v>
      </c>
      <c r="T1199">
        <v>0</v>
      </c>
      <c r="U1199">
        <v>0</v>
      </c>
      <c r="V1199" t="s">
        <v>37</v>
      </c>
      <c r="W1199">
        <v>1</v>
      </c>
    </row>
    <row r="1200" spans="1:23">
      <c r="A1200">
        <v>5044856</v>
      </c>
      <c r="B1200" t="s">
        <v>23</v>
      </c>
      <c r="C1200" t="s">
        <v>24</v>
      </c>
      <c r="D1200" t="s">
        <v>25</v>
      </c>
      <c r="E1200">
        <v>0</v>
      </c>
      <c r="F1200">
        <v>167400</v>
      </c>
      <c r="G1200" t="s">
        <v>26</v>
      </c>
      <c r="H1200" t="s">
        <v>32</v>
      </c>
      <c r="I1200" t="s">
        <v>33</v>
      </c>
      <c r="J1200" t="s">
        <v>29</v>
      </c>
      <c r="K1200">
        <v>-19028</v>
      </c>
      <c r="L1200" s="13">
        <v>52.1315068493151</v>
      </c>
      <c r="M1200" s="14" t="str">
        <f>VLOOKUP(L1200,Temp!$B$2:$C$8,2,1)</f>
        <v>50-60</v>
      </c>
      <c r="N1200">
        <v>365243</v>
      </c>
      <c r="O1200" s="13">
        <v>0</v>
      </c>
      <c r="P1200" s="14" t="str">
        <f>VLOOKUP(O1200,Temp!$E$2:$F$9,2,1)</f>
        <v>0-1</v>
      </c>
      <c r="Q1200" s="15" t="str">
        <f t="shared" si="18"/>
        <v>unemployed</v>
      </c>
      <c r="R1200">
        <v>1</v>
      </c>
      <c r="S1200">
        <v>0</v>
      </c>
      <c r="T1200">
        <v>0</v>
      </c>
      <c r="U1200">
        <v>0</v>
      </c>
      <c r="W1200">
        <v>2</v>
      </c>
    </row>
    <row r="1201" spans="1:23">
      <c r="A1201">
        <v>5044859</v>
      </c>
      <c r="B1201" t="s">
        <v>23</v>
      </c>
      <c r="C1201" t="s">
        <v>24</v>
      </c>
      <c r="D1201" t="s">
        <v>25</v>
      </c>
      <c r="E1201">
        <v>0</v>
      </c>
      <c r="F1201">
        <v>167400</v>
      </c>
      <c r="G1201" t="s">
        <v>26</v>
      </c>
      <c r="H1201" t="s">
        <v>32</v>
      </c>
      <c r="I1201" t="s">
        <v>33</v>
      </c>
      <c r="J1201" t="s">
        <v>29</v>
      </c>
      <c r="K1201">
        <v>-19028</v>
      </c>
      <c r="L1201" s="13">
        <v>52.1315068493151</v>
      </c>
      <c r="M1201" s="14" t="str">
        <f>VLOOKUP(L1201,Temp!$B$2:$C$8,2,1)</f>
        <v>50-60</v>
      </c>
      <c r="N1201">
        <v>365243</v>
      </c>
      <c r="O1201" s="13">
        <v>0</v>
      </c>
      <c r="P1201" s="14" t="str">
        <f>VLOOKUP(O1201,Temp!$E$2:$F$9,2,1)</f>
        <v>0-1</v>
      </c>
      <c r="Q1201" s="15" t="str">
        <f t="shared" si="18"/>
        <v>unemployed</v>
      </c>
      <c r="R1201">
        <v>1</v>
      </c>
      <c r="S1201">
        <v>0</v>
      </c>
      <c r="T1201">
        <v>0</v>
      </c>
      <c r="U1201">
        <v>0</v>
      </c>
      <c r="W1201">
        <v>2</v>
      </c>
    </row>
    <row r="1202" spans="1:23">
      <c r="A1202">
        <v>5044860</v>
      </c>
      <c r="B1202" t="s">
        <v>23</v>
      </c>
      <c r="C1202" t="s">
        <v>24</v>
      </c>
      <c r="D1202" t="s">
        <v>25</v>
      </c>
      <c r="E1202">
        <v>0</v>
      </c>
      <c r="F1202">
        <v>167400</v>
      </c>
      <c r="G1202" t="s">
        <v>26</v>
      </c>
      <c r="H1202" t="s">
        <v>32</v>
      </c>
      <c r="I1202" t="s">
        <v>33</v>
      </c>
      <c r="J1202" t="s">
        <v>29</v>
      </c>
      <c r="K1202">
        <v>-19028</v>
      </c>
      <c r="L1202" s="13">
        <v>52.1315068493151</v>
      </c>
      <c r="M1202" s="14" t="str">
        <f>VLOOKUP(L1202,Temp!$B$2:$C$8,2,1)</f>
        <v>50-60</v>
      </c>
      <c r="N1202">
        <v>365243</v>
      </c>
      <c r="O1202" s="13">
        <v>0</v>
      </c>
      <c r="P1202" s="14" t="str">
        <f>VLOOKUP(O1202,Temp!$E$2:$F$9,2,1)</f>
        <v>0-1</v>
      </c>
      <c r="Q1202" s="15" t="str">
        <f t="shared" si="18"/>
        <v>unemployed</v>
      </c>
      <c r="R1202">
        <v>1</v>
      </c>
      <c r="S1202">
        <v>0</v>
      </c>
      <c r="T1202">
        <v>0</v>
      </c>
      <c r="U1202">
        <v>0</v>
      </c>
      <c r="W1202">
        <v>2</v>
      </c>
    </row>
    <row r="1203" spans="1:23">
      <c r="A1203">
        <v>5044862</v>
      </c>
      <c r="B1203" t="s">
        <v>23</v>
      </c>
      <c r="C1203" t="s">
        <v>24</v>
      </c>
      <c r="D1203" t="s">
        <v>25</v>
      </c>
      <c r="E1203">
        <v>0</v>
      </c>
      <c r="F1203">
        <v>167400</v>
      </c>
      <c r="G1203" t="s">
        <v>26</v>
      </c>
      <c r="H1203" t="s">
        <v>32</v>
      </c>
      <c r="I1203" t="s">
        <v>33</v>
      </c>
      <c r="J1203" t="s">
        <v>29</v>
      </c>
      <c r="K1203">
        <v>-19028</v>
      </c>
      <c r="L1203" s="13">
        <v>52.1315068493151</v>
      </c>
      <c r="M1203" s="14" t="str">
        <f>VLOOKUP(L1203,Temp!$B$2:$C$8,2,1)</f>
        <v>50-60</v>
      </c>
      <c r="N1203">
        <v>365243</v>
      </c>
      <c r="O1203" s="13">
        <v>0</v>
      </c>
      <c r="P1203" s="14" t="str">
        <f>VLOOKUP(O1203,Temp!$E$2:$F$9,2,1)</f>
        <v>0-1</v>
      </c>
      <c r="Q1203" s="15" t="str">
        <f t="shared" si="18"/>
        <v>unemployed</v>
      </c>
      <c r="R1203">
        <v>1</v>
      </c>
      <c r="S1203">
        <v>0</v>
      </c>
      <c r="T1203">
        <v>0</v>
      </c>
      <c r="U1203">
        <v>0</v>
      </c>
      <c r="W1203">
        <v>2</v>
      </c>
    </row>
    <row r="1204" spans="1:23">
      <c r="A1204">
        <v>5044865</v>
      </c>
      <c r="B1204" t="s">
        <v>23</v>
      </c>
      <c r="C1204" t="s">
        <v>24</v>
      </c>
      <c r="D1204" t="s">
        <v>25</v>
      </c>
      <c r="E1204">
        <v>0</v>
      </c>
      <c r="F1204">
        <v>167400</v>
      </c>
      <c r="G1204" t="s">
        <v>26</v>
      </c>
      <c r="H1204" t="s">
        <v>32</v>
      </c>
      <c r="I1204" t="s">
        <v>33</v>
      </c>
      <c r="J1204" t="s">
        <v>29</v>
      </c>
      <c r="K1204">
        <v>-19028</v>
      </c>
      <c r="L1204" s="13">
        <v>52.1315068493151</v>
      </c>
      <c r="M1204" s="14" t="str">
        <f>VLOOKUP(L1204,Temp!$B$2:$C$8,2,1)</f>
        <v>50-60</v>
      </c>
      <c r="N1204">
        <v>365243</v>
      </c>
      <c r="O1204" s="13">
        <v>0</v>
      </c>
      <c r="P1204" s="14" t="str">
        <f>VLOOKUP(O1204,Temp!$E$2:$F$9,2,1)</f>
        <v>0-1</v>
      </c>
      <c r="Q1204" s="15" t="str">
        <f t="shared" si="18"/>
        <v>unemployed</v>
      </c>
      <c r="R1204">
        <v>1</v>
      </c>
      <c r="S1204">
        <v>0</v>
      </c>
      <c r="T1204">
        <v>0</v>
      </c>
      <c r="U1204">
        <v>0</v>
      </c>
      <c r="W1204">
        <v>2</v>
      </c>
    </row>
    <row r="1205" spans="1:23">
      <c r="A1205">
        <v>5044908</v>
      </c>
      <c r="B1205" t="s">
        <v>23</v>
      </c>
      <c r="C1205" t="s">
        <v>24</v>
      </c>
      <c r="D1205" t="s">
        <v>25</v>
      </c>
      <c r="E1205">
        <v>0</v>
      </c>
      <c r="F1205">
        <v>225000</v>
      </c>
      <c r="G1205" t="s">
        <v>36</v>
      </c>
      <c r="H1205" t="s">
        <v>41</v>
      </c>
      <c r="I1205" t="s">
        <v>38</v>
      </c>
      <c r="J1205" t="s">
        <v>29</v>
      </c>
      <c r="K1205">
        <v>-14030</v>
      </c>
      <c r="L1205" s="13">
        <v>38.4383561643836</v>
      </c>
      <c r="M1205" s="14" t="str">
        <f>VLOOKUP(L1205,Temp!$B$2:$C$8,2,1)</f>
        <v>30-40</v>
      </c>
      <c r="N1205">
        <v>-2075</v>
      </c>
      <c r="O1205" s="13">
        <v>5.68493150684932</v>
      </c>
      <c r="P1205" s="14" t="str">
        <f>VLOOKUP(O1205,Temp!$E$2:$F$9,2,1)</f>
        <v>1-10</v>
      </c>
      <c r="Q1205" s="15" t="str">
        <f t="shared" si="18"/>
        <v>employed</v>
      </c>
      <c r="R1205">
        <v>1</v>
      </c>
      <c r="S1205">
        <v>0</v>
      </c>
      <c r="T1205">
        <v>0</v>
      </c>
      <c r="U1205">
        <v>0</v>
      </c>
      <c r="W1205">
        <v>1</v>
      </c>
    </row>
    <row r="1206" spans="1:23">
      <c r="A1206">
        <v>5044929</v>
      </c>
      <c r="B1206" t="s">
        <v>23</v>
      </c>
      <c r="C1206" t="s">
        <v>24</v>
      </c>
      <c r="D1206" t="s">
        <v>25</v>
      </c>
      <c r="E1206">
        <v>0</v>
      </c>
      <c r="F1206">
        <v>67500</v>
      </c>
      <c r="G1206" t="s">
        <v>40</v>
      </c>
      <c r="H1206" t="s">
        <v>32</v>
      </c>
      <c r="I1206" t="s">
        <v>33</v>
      </c>
      <c r="J1206" t="s">
        <v>29</v>
      </c>
      <c r="K1206">
        <v>-18150</v>
      </c>
      <c r="L1206" s="13">
        <v>49.7260273972603</v>
      </c>
      <c r="M1206" s="14" t="str">
        <f>VLOOKUP(L1206,Temp!$B$2:$C$8,2,1)</f>
        <v>40-50</v>
      </c>
      <c r="N1206">
        <v>-2747</v>
      </c>
      <c r="O1206" s="13">
        <v>7.52602739726027</v>
      </c>
      <c r="P1206" s="14" t="str">
        <f>VLOOKUP(O1206,Temp!$E$2:$F$9,2,1)</f>
        <v>1-10</v>
      </c>
      <c r="Q1206" s="15" t="str">
        <f t="shared" si="18"/>
        <v>employed</v>
      </c>
      <c r="R1206">
        <v>1</v>
      </c>
      <c r="S1206">
        <v>0</v>
      </c>
      <c r="T1206">
        <v>0</v>
      </c>
      <c r="U1206">
        <v>0</v>
      </c>
      <c r="V1206" t="s">
        <v>55</v>
      </c>
      <c r="W1206">
        <v>2</v>
      </c>
    </row>
    <row r="1207" spans="1:23">
      <c r="A1207">
        <v>5044941</v>
      </c>
      <c r="B1207" t="s">
        <v>30</v>
      </c>
      <c r="C1207" t="s">
        <v>24</v>
      </c>
      <c r="D1207" t="s">
        <v>25</v>
      </c>
      <c r="E1207">
        <v>2</v>
      </c>
      <c r="F1207">
        <v>360000</v>
      </c>
      <c r="G1207" t="s">
        <v>40</v>
      </c>
      <c r="H1207" t="s">
        <v>27</v>
      </c>
      <c r="I1207" t="s">
        <v>33</v>
      </c>
      <c r="J1207" t="s">
        <v>29</v>
      </c>
      <c r="K1207">
        <v>-16027</v>
      </c>
      <c r="L1207" s="13">
        <v>43.9095890410959</v>
      </c>
      <c r="M1207" s="14" t="str">
        <f>VLOOKUP(L1207,Temp!$B$2:$C$8,2,1)</f>
        <v>40-50</v>
      </c>
      <c r="N1207">
        <v>-5639</v>
      </c>
      <c r="O1207" s="13">
        <v>15.4493150684932</v>
      </c>
      <c r="P1207" s="14" t="str">
        <f>VLOOKUP(O1207,Temp!$E$2:$F$9,2,1)</f>
        <v>10-20</v>
      </c>
      <c r="Q1207" s="15" t="str">
        <f t="shared" si="18"/>
        <v>employed</v>
      </c>
      <c r="R1207">
        <v>1</v>
      </c>
      <c r="S1207">
        <v>0</v>
      </c>
      <c r="T1207">
        <v>1</v>
      </c>
      <c r="U1207">
        <v>0</v>
      </c>
      <c r="V1207" t="s">
        <v>37</v>
      </c>
      <c r="W1207">
        <v>4</v>
      </c>
    </row>
    <row r="1208" spans="1:23">
      <c r="A1208">
        <v>5044959</v>
      </c>
      <c r="B1208" t="s">
        <v>23</v>
      </c>
      <c r="C1208" t="s">
        <v>25</v>
      </c>
      <c r="D1208" t="s">
        <v>25</v>
      </c>
      <c r="E1208">
        <v>0</v>
      </c>
      <c r="F1208">
        <v>50850</v>
      </c>
      <c r="G1208" t="s">
        <v>26</v>
      </c>
      <c r="H1208" t="s">
        <v>27</v>
      </c>
      <c r="I1208" t="s">
        <v>33</v>
      </c>
      <c r="J1208" t="s">
        <v>29</v>
      </c>
      <c r="K1208">
        <v>-21864</v>
      </c>
      <c r="L1208" s="13">
        <v>59.9013698630137</v>
      </c>
      <c r="M1208" s="14" t="str">
        <f>VLOOKUP(L1208,Temp!$B$2:$C$8,2,1)</f>
        <v>50-60</v>
      </c>
      <c r="N1208">
        <v>365243</v>
      </c>
      <c r="O1208" s="13">
        <v>0</v>
      </c>
      <c r="P1208" s="14" t="str">
        <f>VLOOKUP(O1208,Temp!$E$2:$F$9,2,1)</f>
        <v>0-1</v>
      </c>
      <c r="Q1208" s="15" t="str">
        <f t="shared" si="18"/>
        <v>unemployed</v>
      </c>
      <c r="R1208">
        <v>1</v>
      </c>
      <c r="S1208">
        <v>0</v>
      </c>
      <c r="T1208">
        <v>0</v>
      </c>
      <c r="U1208">
        <v>0</v>
      </c>
      <c r="W1208">
        <v>2</v>
      </c>
    </row>
    <row r="1209" spans="1:23">
      <c r="A1209">
        <v>5044988</v>
      </c>
      <c r="B1209" t="s">
        <v>23</v>
      </c>
      <c r="C1209" t="s">
        <v>24</v>
      </c>
      <c r="D1209" t="s">
        <v>25</v>
      </c>
      <c r="E1209">
        <v>0</v>
      </c>
      <c r="F1209">
        <v>141750</v>
      </c>
      <c r="G1209" t="s">
        <v>26</v>
      </c>
      <c r="H1209" t="s">
        <v>27</v>
      </c>
      <c r="I1209" t="s">
        <v>33</v>
      </c>
      <c r="J1209" t="s">
        <v>29</v>
      </c>
      <c r="K1209">
        <v>-20345</v>
      </c>
      <c r="L1209" s="13">
        <v>55.7397260273973</v>
      </c>
      <c r="M1209" s="14" t="str">
        <f>VLOOKUP(L1209,Temp!$B$2:$C$8,2,1)</f>
        <v>50-60</v>
      </c>
      <c r="N1209">
        <v>365243</v>
      </c>
      <c r="O1209" s="13">
        <v>0</v>
      </c>
      <c r="P1209" s="14" t="str">
        <f>VLOOKUP(O1209,Temp!$E$2:$F$9,2,1)</f>
        <v>0-1</v>
      </c>
      <c r="Q1209" s="15" t="str">
        <f t="shared" si="18"/>
        <v>unemployed</v>
      </c>
      <c r="R1209">
        <v>1</v>
      </c>
      <c r="S1209">
        <v>0</v>
      </c>
      <c r="T1209">
        <v>1</v>
      </c>
      <c r="U1209">
        <v>0</v>
      </c>
      <c r="W1209">
        <v>2</v>
      </c>
    </row>
    <row r="1210" spans="1:23">
      <c r="A1210">
        <v>5044993</v>
      </c>
      <c r="B1210" t="s">
        <v>23</v>
      </c>
      <c r="C1210" t="s">
        <v>24</v>
      </c>
      <c r="D1210" t="s">
        <v>25</v>
      </c>
      <c r="E1210">
        <v>0</v>
      </c>
      <c r="F1210">
        <v>157500</v>
      </c>
      <c r="G1210" t="s">
        <v>31</v>
      </c>
      <c r="H1210" t="s">
        <v>32</v>
      </c>
      <c r="I1210" t="s">
        <v>47</v>
      </c>
      <c r="J1210" t="s">
        <v>29</v>
      </c>
      <c r="K1210">
        <v>-21791</v>
      </c>
      <c r="L1210" s="13">
        <v>59.7013698630137</v>
      </c>
      <c r="M1210" s="14" t="str">
        <f>VLOOKUP(L1210,Temp!$B$2:$C$8,2,1)</f>
        <v>50-60</v>
      </c>
      <c r="N1210">
        <v>-5089</v>
      </c>
      <c r="O1210" s="13">
        <v>13.9424657534247</v>
      </c>
      <c r="P1210" s="14" t="str">
        <f>VLOOKUP(O1210,Temp!$E$2:$F$9,2,1)</f>
        <v>10-20</v>
      </c>
      <c r="Q1210" s="15" t="str">
        <f t="shared" si="18"/>
        <v>employed</v>
      </c>
      <c r="R1210">
        <v>1</v>
      </c>
      <c r="S1210">
        <v>0</v>
      </c>
      <c r="T1210">
        <v>0</v>
      </c>
      <c r="U1210">
        <v>0</v>
      </c>
      <c r="V1210" t="s">
        <v>49</v>
      </c>
      <c r="W1210">
        <v>1</v>
      </c>
    </row>
    <row r="1211" spans="1:23">
      <c r="A1211">
        <v>5045015</v>
      </c>
      <c r="B1211" t="s">
        <v>23</v>
      </c>
      <c r="C1211" t="s">
        <v>25</v>
      </c>
      <c r="D1211" t="s">
        <v>25</v>
      </c>
      <c r="E1211">
        <v>2</v>
      </c>
      <c r="F1211">
        <v>144000</v>
      </c>
      <c r="G1211" t="s">
        <v>36</v>
      </c>
      <c r="H1211" t="s">
        <v>32</v>
      </c>
      <c r="I1211" t="s">
        <v>33</v>
      </c>
      <c r="J1211" t="s">
        <v>29</v>
      </c>
      <c r="K1211">
        <v>-11680</v>
      </c>
      <c r="L1211" s="13">
        <v>32</v>
      </c>
      <c r="M1211" s="14" t="str">
        <f>VLOOKUP(L1211,Temp!$B$2:$C$8,2,1)</f>
        <v>30-40</v>
      </c>
      <c r="N1211">
        <v>-3873</v>
      </c>
      <c r="O1211" s="13">
        <v>10.6109589041096</v>
      </c>
      <c r="P1211" s="14" t="str">
        <f>VLOOKUP(O1211,Temp!$E$2:$F$9,2,1)</f>
        <v>10-20</v>
      </c>
      <c r="Q1211" s="15" t="str">
        <f t="shared" si="18"/>
        <v>employed</v>
      </c>
      <c r="R1211">
        <v>1</v>
      </c>
      <c r="S1211">
        <v>1</v>
      </c>
      <c r="T1211">
        <v>1</v>
      </c>
      <c r="U1211">
        <v>0</v>
      </c>
      <c r="V1211" t="s">
        <v>34</v>
      </c>
      <c r="W1211">
        <v>4</v>
      </c>
    </row>
    <row r="1212" spans="1:23">
      <c r="A1212">
        <v>5045017</v>
      </c>
      <c r="B1212" t="s">
        <v>23</v>
      </c>
      <c r="C1212" t="s">
        <v>25</v>
      </c>
      <c r="D1212" t="s">
        <v>25</v>
      </c>
      <c r="E1212">
        <v>2</v>
      </c>
      <c r="F1212">
        <v>144000</v>
      </c>
      <c r="G1212" t="s">
        <v>36</v>
      </c>
      <c r="H1212" t="s">
        <v>32</v>
      </c>
      <c r="I1212" t="s">
        <v>33</v>
      </c>
      <c r="J1212" t="s">
        <v>29</v>
      </c>
      <c r="K1212">
        <v>-11680</v>
      </c>
      <c r="L1212" s="13">
        <v>32</v>
      </c>
      <c r="M1212" s="14" t="str">
        <f>VLOOKUP(L1212,Temp!$B$2:$C$8,2,1)</f>
        <v>30-40</v>
      </c>
      <c r="N1212">
        <v>-3873</v>
      </c>
      <c r="O1212" s="13">
        <v>10.6109589041096</v>
      </c>
      <c r="P1212" s="14" t="str">
        <f>VLOOKUP(O1212,Temp!$E$2:$F$9,2,1)</f>
        <v>10-20</v>
      </c>
      <c r="Q1212" s="15" t="str">
        <f t="shared" si="18"/>
        <v>employed</v>
      </c>
      <c r="R1212">
        <v>1</v>
      </c>
      <c r="S1212">
        <v>1</v>
      </c>
      <c r="T1212">
        <v>1</v>
      </c>
      <c r="U1212">
        <v>0</v>
      </c>
      <c r="V1212" t="s">
        <v>34</v>
      </c>
      <c r="W1212">
        <v>4</v>
      </c>
    </row>
    <row r="1213" spans="1:23">
      <c r="A1213">
        <v>5045031</v>
      </c>
      <c r="B1213" t="s">
        <v>23</v>
      </c>
      <c r="C1213" t="s">
        <v>25</v>
      </c>
      <c r="D1213" t="s">
        <v>25</v>
      </c>
      <c r="E1213">
        <v>1</v>
      </c>
      <c r="F1213">
        <v>121500</v>
      </c>
      <c r="G1213" t="s">
        <v>40</v>
      </c>
      <c r="H1213" t="s">
        <v>32</v>
      </c>
      <c r="I1213" t="s">
        <v>33</v>
      </c>
      <c r="J1213" t="s">
        <v>29</v>
      </c>
      <c r="K1213">
        <v>-16114</v>
      </c>
      <c r="L1213" s="13">
        <v>44.1479452054795</v>
      </c>
      <c r="M1213" s="14" t="str">
        <f>VLOOKUP(L1213,Temp!$B$2:$C$8,2,1)</f>
        <v>40-50</v>
      </c>
      <c r="N1213">
        <v>-706</v>
      </c>
      <c r="O1213" s="13">
        <v>1.93424657534247</v>
      </c>
      <c r="P1213" s="14" t="str">
        <f>VLOOKUP(O1213,Temp!$E$2:$F$9,2,1)</f>
        <v>1-10</v>
      </c>
      <c r="Q1213" s="15" t="str">
        <f t="shared" si="18"/>
        <v>employed</v>
      </c>
      <c r="R1213">
        <v>1</v>
      </c>
      <c r="S1213">
        <v>0</v>
      </c>
      <c r="T1213">
        <v>0</v>
      </c>
      <c r="U1213">
        <v>0</v>
      </c>
      <c r="V1213" t="s">
        <v>43</v>
      </c>
      <c r="W1213">
        <v>3</v>
      </c>
    </row>
    <row r="1214" spans="1:23">
      <c r="A1214">
        <v>5045049</v>
      </c>
      <c r="B1214" t="s">
        <v>23</v>
      </c>
      <c r="C1214" t="s">
        <v>24</v>
      </c>
      <c r="D1214" t="s">
        <v>24</v>
      </c>
      <c r="E1214">
        <v>0</v>
      </c>
      <c r="F1214">
        <v>202500</v>
      </c>
      <c r="G1214" t="s">
        <v>36</v>
      </c>
      <c r="H1214" t="s">
        <v>27</v>
      </c>
      <c r="I1214" t="s">
        <v>38</v>
      </c>
      <c r="J1214" t="s">
        <v>29</v>
      </c>
      <c r="K1214">
        <v>-11991</v>
      </c>
      <c r="L1214" s="13">
        <v>32.8520547945205</v>
      </c>
      <c r="M1214" s="14" t="str">
        <f>VLOOKUP(L1214,Temp!$B$2:$C$8,2,1)</f>
        <v>30-40</v>
      </c>
      <c r="N1214">
        <v>-706</v>
      </c>
      <c r="O1214" s="13">
        <v>1.93424657534247</v>
      </c>
      <c r="P1214" s="14" t="str">
        <f>VLOOKUP(O1214,Temp!$E$2:$F$9,2,1)</f>
        <v>1-10</v>
      </c>
      <c r="Q1214" s="15" t="str">
        <f t="shared" si="18"/>
        <v>employed</v>
      </c>
      <c r="R1214">
        <v>1</v>
      </c>
      <c r="S1214">
        <v>0</v>
      </c>
      <c r="T1214">
        <v>0</v>
      </c>
      <c r="U1214">
        <v>1</v>
      </c>
      <c r="V1214" t="s">
        <v>34</v>
      </c>
      <c r="W1214">
        <v>1</v>
      </c>
    </row>
    <row r="1215" spans="1:23">
      <c r="A1215">
        <v>5045051</v>
      </c>
      <c r="B1215" t="s">
        <v>23</v>
      </c>
      <c r="C1215" t="s">
        <v>24</v>
      </c>
      <c r="D1215" t="s">
        <v>24</v>
      </c>
      <c r="E1215">
        <v>0</v>
      </c>
      <c r="F1215">
        <v>202500</v>
      </c>
      <c r="G1215" t="s">
        <v>36</v>
      </c>
      <c r="H1215" t="s">
        <v>27</v>
      </c>
      <c r="I1215" t="s">
        <v>38</v>
      </c>
      <c r="J1215" t="s">
        <v>29</v>
      </c>
      <c r="K1215">
        <v>-11991</v>
      </c>
      <c r="L1215" s="13">
        <v>32.8520547945205</v>
      </c>
      <c r="M1215" s="14" t="str">
        <f>VLOOKUP(L1215,Temp!$B$2:$C$8,2,1)</f>
        <v>30-40</v>
      </c>
      <c r="N1215">
        <v>-706</v>
      </c>
      <c r="O1215" s="13">
        <v>1.93424657534247</v>
      </c>
      <c r="P1215" s="14" t="str">
        <f>VLOOKUP(O1215,Temp!$E$2:$F$9,2,1)</f>
        <v>1-10</v>
      </c>
      <c r="Q1215" s="15" t="str">
        <f t="shared" si="18"/>
        <v>employed</v>
      </c>
      <c r="R1215">
        <v>1</v>
      </c>
      <c r="S1215">
        <v>0</v>
      </c>
      <c r="T1215">
        <v>0</v>
      </c>
      <c r="U1215">
        <v>1</v>
      </c>
      <c r="V1215" t="s">
        <v>34</v>
      </c>
      <c r="W1215">
        <v>1</v>
      </c>
    </row>
    <row r="1216" spans="1:23">
      <c r="A1216">
        <v>5045053</v>
      </c>
      <c r="B1216" t="s">
        <v>23</v>
      </c>
      <c r="C1216" t="s">
        <v>24</v>
      </c>
      <c r="D1216" t="s">
        <v>24</v>
      </c>
      <c r="E1216">
        <v>0</v>
      </c>
      <c r="F1216">
        <v>202500</v>
      </c>
      <c r="G1216" t="s">
        <v>36</v>
      </c>
      <c r="H1216" t="s">
        <v>27</v>
      </c>
      <c r="I1216" t="s">
        <v>38</v>
      </c>
      <c r="J1216" t="s">
        <v>29</v>
      </c>
      <c r="K1216">
        <v>-11991</v>
      </c>
      <c r="L1216" s="13">
        <v>32.8520547945205</v>
      </c>
      <c r="M1216" s="14" t="str">
        <f>VLOOKUP(L1216,Temp!$B$2:$C$8,2,1)</f>
        <v>30-40</v>
      </c>
      <c r="N1216">
        <v>-706</v>
      </c>
      <c r="O1216" s="13">
        <v>1.93424657534247</v>
      </c>
      <c r="P1216" s="14" t="str">
        <f>VLOOKUP(O1216,Temp!$E$2:$F$9,2,1)</f>
        <v>1-10</v>
      </c>
      <c r="Q1216" s="15" t="str">
        <f t="shared" si="18"/>
        <v>employed</v>
      </c>
      <c r="R1216">
        <v>1</v>
      </c>
      <c r="S1216">
        <v>0</v>
      </c>
      <c r="T1216">
        <v>0</v>
      </c>
      <c r="U1216">
        <v>1</v>
      </c>
      <c r="V1216" t="s">
        <v>34</v>
      </c>
      <c r="W1216">
        <v>1</v>
      </c>
    </row>
    <row r="1217" spans="1:23">
      <c r="A1217">
        <v>5045056</v>
      </c>
      <c r="B1217" t="s">
        <v>30</v>
      </c>
      <c r="C1217" t="s">
        <v>24</v>
      </c>
      <c r="D1217" t="s">
        <v>25</v>
      </c>
      <c r="E1217">
        <v>2</v>
      </c>
      <c r="F1217">
        <v>675000</v>
      </c>
      <c r="G1217" t="s">
        <v>40</v>
      </c>
      <c r="H1217" t="s">
        <v>32</v>
      </c>
      <c r="I1217" t="s">
        <v>33</v>
      </c>
      <c r="J1217" t="s">
        <v>29</v>
      </c>
      <c r="K1217">
        <v>-14163</v>
      </c>
      <c r="L1217" s="13">
        <v>38.8027397260274</v>
      </c>
      <c r="M1217" s="14" t="str">
        <f>VLOOKUP(L1217,Temp!$B$2:$C$8,2,1)</f>
        <v>30-40</v>
      </c>
      <c r="N1217">
        <v>-6886</v>
      </c>
      <c r="O1217" s="13">
        <v>18.8657534246575</v>
      </c>
      <c r="P1217" s="14" t="str">
        <f>VLOOKUP(O1217,Temp!$E$2:$F$9,2,1)</f>
        <v>10-20</v>
      </c>
      <c r="Q1217" s="15" t="str">
        <f t="shared" si="18"/>
        <v>employed</v>
      </c>
      <c r="R1217">
        <v>1</v>
      </c>
      <c r="S1217">
        <v>0</v>
      </c>
      <c r="T1217">
        <v>1</v>
      </c>
      <c r="U1217">
        <v>0</v>
      </c>
      <c r="V1217" t="s">
        <v>35</v>
      </c>
      <c r="W1217">
        <v>4</v>
      </c>
    </row>
    <row r="1218" spans="1:23">
      <c r="A1218">
        <v>5045058</v>
      </c>
      <c r="B1218" t="s">
        <v>30</v>
      </c>
      <c r="C1218" t="s">
        <v>24</v>
      </c>
      <c r="D1218" t="s">
        <v>25</v>
      </c>
      <c r="E1218">
        <v>2</v>
      </c>
      <c r="F1218">
        <v>675000</v>
      </c>
      <c r="G1218" t="s">
        <v>40</v>
      </c>
      <c r="H1218" t="s">
        <v>32</v>
      </c>
      <c r="I1218" t="s">
        <v>33</v>
      </c>
      <c r="J1218" t="s">
        <v>29</v>
      </c>
      <c r="K1218">
        <v>-14163</v>
      </c>
      <c r="L1218" s="13">
        <v>38.8027397260274</v>
      </c>
      <c r="M1218" s="14" t="str">
        <f>VLOOKUP(L1218,Temp!$B$2:$C$8,2,1)</f>
        <v>30-40</v>
      </c>
      <c r="N1218">
        <v>-6886</v>
      </c>
      <c r="O1218" s="13">
        <v>18.8657534246575</v>
      </c>
      <c r="P1218" s="14" t="str">
        <f>VLOOKUP(O1218,Temp!$E$2:$F$9,2,1)</f>
        <v>10-20</v>
      </c>
      <c r="Q1218" s="15" t="str">
        <f t="shared" si="18"/>
        <v>employed</v>
      </c>
      <c r="R1218">
        <v>1</v>
      </c>
      <c r="S1218">
        <v>0</v>
      </c>
      <c r="T1218">
        <v>1</v>
      </c>
      <c r="U1218">
        <v>0</v>
      </c>
      <c r="V1218" t="s">
        <v>35</v>
      </c>
      <c r="W1218">
        <v>4</v>
      </c>
    </row>
    <row r="1219" spans="1:23">
      <c r="A1219">
        <v>5045062</v>
      </c>
      <c r="B1219" t="s">
        <v>30</v>
      </c>
      <c r="C1219" t="s">
        <v>24</v>
      </c>
      <c r="D1219" t="s">
        <v>25</v>
      </c>
      <c r="E1219">
        <v>2</v>
      </c>
      <c r="F1219">
        <v>675000</v>
      </c>
      <c r="G1219" t="s">
        <v>40</v>
      </c>
      <c r="H1219" t="s">
        <v>32</v>
      </c>
      <c r="I1219" t="s">
        <v>33</v>
      </c>
      <c r="J1219" t="s">
        <v>29</v>
      </c>
      <c r="K1219">
        <v>-14163</v>
      </c>
      <c r="L1219" s="13">
        <v>38.8027397260274</v>
      </c>
      <c r="M1219" s="14" t="str">
        <f>VLOOKUP(L1219,Temp!$B$2:$C$8,2,1)</f>
        <v>30-40</v>
      </c>
      <c r="N1219">
        <v>-6886</v>
      </c>
      <c r="O1219" s="13">
        <v>18.8657534246575</v>
      </c>
      <c r="P1219" s="14" t="str">
        <f>VLOOKUP(O1219,Temp!$E$2:$F$9,2,1)</f>
        <v>10-20</v>
      </c>
      <c r="Q1219" s="15" t="str">
        <f t="shared" ref="Q1219:Q1282" si="19">IF(N1219&lt;0,"employed","unemployed")</f>
        <v>employed</v>
      </c>
      <c r="R1219">
        <v>1</v>
      </c>
      <c r="S1219">
        <v>0</v>
      </c>
      <c r="T1219">
        <v>1</v>
      </c>
      <c r="U1219">
        <v>0</v>
      </c>
      <c r="V1219" t="s">
        <v>35</v>
      </c>
      <c r="W1219">
        <v>4</v>
      </c>
    </row>
    <row r="1220" spans="1:23">
      <c r="A1220">
        <v>5045067</v>
      </c>
      <c r="B1220" t="s">
        <v>23</v>
      </c>
      <c r="C1220" t="s">
        <v>24</v>
      </c>
      <c r="D1220" t="s">
        <v>25</v>
      </c>
      <c r="E1220">
        <v>0</v>
      </c>
      <c r="F1220">
        <v>135000</v>
      </c>
      <c r="G1220" t="s">
        <v>31</v>
      </c>
      <c r="H1220" t="s">
        <v>41</v>
      </c>
      <c r="I1220" t="s">
        <v>33</v>
      </c>
      <c r="J1220" t="s">
        <v>29</v>
      </c>
      <c r="K1220">
        <v>-8056</v>
      </c>
      <c r="L1220" s="13">
        <v>22.0712328767123</v>
      </c>
      <c r="M1220" s="14" t="str">
        <f>VLOOKUP(L1220,Temp!$B$2:$C$8,2,1)</f>
        <v>20-30</v>
      </c>
      <c r="N1220">
        <v>-433</v>
      </c>
      <c r="O1220" s="13">
        <v>1.18630136986301</v>
      </c>
      <c r="P1220" s="14" t="str">
        <f>VLOOKUP(O1220,Temp!$E$2:$F$9,2,1)</f>
        <v>1-10</v>
      </c>
      <c r="Q1220" s="15" t="str">
        <f t="shared" si="19"/>
        <v>employed</v>
      </c>
      <c r="R1220">
        <v>1</v>
      </c>
      <c r="S1220">
        <v>0</v>
      </c>
      <c r="T1220">
        <v>0</v>
      </c>
      <c r="U1220">
        <v>0</v>
      </c>
      <c r="V1220" t="s">
        <v>43</v>
      </c>
      <c r="W1220">
        <v>2</v>
      </c>
    </row>
    <row r="1221" spans="1:23">
      <c r="A1221">
        <v>5045113</v>
      </c>
      <c r="B1221" t="s">
        <v>23</v>
      </c>
      <c r="C1221" t="s">
        <v>24</v>
      </c>
      <c r="D1221" t="s">
        <v>25</v>
      </c>
      <c r="E1221">
        <v>0</v>
      </c>
      <c r="F1221">
        <v>202500</v>
      </c>
      <c r="G1221" t="s">
        <v>26</v>
      </c>
      <c r="H1221" t="s">
        <v>32</v>
      </c>
      <c r="I1221" t="s">
        <v>47</v>
      </c>
      <c r="J1221" t="s">
        <v>29</v>
      </c>
      <c r="K1221">
        <v>-21126</v>
      </c>
      <c r="L1221" s="13">
        <v>57.8794520547945</v>
      </c>
      <c r="M1221" s="14" t="str">
        <f>VLOOKUP(L1221,Temp!$B$2:$C$8,2,1)</f>
        <v>50-60</v>
      </c>
      <c r="N1221">
        <v>365243</v>
      </c>
      <c r="O1221" s="13">
        <v>0</v>
      </c>
      <c r="P1221" s="14" t="str">
        <f>VLOOKUP(O1221,Temp!$E$2:$F$9,2,1)</f>
        <v>0-1</v>
      </c>
      <c r="Q1221" s="15" t="str">
        <f t="shared" si="19"/>
        <v>unemployed</v>
      </c>
      <c r="R1221">
        <v>1</v>
      </c>
      <c r="S1221">
        <v>0</v>
      </c>
      <c r="T1221">
        <v>0</v>
      </c>
      <c r="U1221">
        <v>0</v>
      </c>
      <c r="W1221">
        <v>1</v>
      </c>
    </row>
    <row r="1222" spans="1:23">
      <c r="A1222">
        <v>5045122</v>
      </c>
      <c r="B1222" t="s">
        <v>23</v>
      </c>
      <c r="C1222" t="s">
        <v>24</v>
      </c>
      <c r="D1222" t="s">
        <v>25</v>
      </c>
      <c r="E1222">
        <v>0</v>
      </c>
      <c r="F1222">
        <v>202500</v>
      </c>
      <c r="G1222" t="s">
        <v>26</v>
      </c>
      <c r="H1222" t="s">
        <v>32</v>
      </c>
      <c r="I1222" t="s">
        <v>47</v>
      </c>
      <c r="J1222" t="s">
        <v>29</v>
      </c>
      <c r="K1222">
        <v>-21126</v>
      </c>
      <c r="L1222" s="13">
        <v>57.8794520547945</v>
      </c>
      <c r="M1222" s="14" t="str">
        <f>VLOOKUP(L1222,Temp!$B$2:$C$8,2,1)</f>
        <v>50-60</v>
      </c>
      <c r="N1222">
        <v>365243</v>
      </c>
      <c r="O1222" s="13">
        <v>0</v>
      </c>
      <c r="P1222" s="14" t="str">
        <f>VLOOKUP(O1222,Temp!$E$2:$F$9,2,1)</f>
        <v>0-1</v>
      </c>
      <c r="Q1222" s="15" t="str">
        <f t="shared" si="19"/>
        <v>unemployed</v>
      </c>
      <c r="R1222">
        <v>1</v>
      </c>
      <c r="S1222">
        <v>0</v>
      </c>
      <c r="T1222">
        <v>0</v>
      </c>
      <c r="U1222">
        <v>0</v>
      </c>
      <c r="W1222">
        <v>1</v>
      </c>
    </row>
    <row r="1223" spans="1:23">
      <c r="A1223">
        <v>5045129</v>
      </c>
      <c r="B1223" t="s">
        <v>23</v>
      </c>
      <c r="C1223" t="s">
        <v>24</v>
      </c>
      <c r="D1223" t="s">
        <v>25</v>
      </c>
      <c r="E1223">
        <v>0</v>
      </c>
      <c r="F1223">
        <v>202500</v>
      </c>
      <c r="G1223" t="s">
        <v>26</v>
      </c>
      <c r="H1223" t="s">
        <v>32</v>
      </c>
      <c r="I1223" t="s">
        <v>47</v>
      </c>
      <c r="J1223" t="s">
        <v>29</v>
      </c>
      <c r="K1223">
        <v>-21126</v>
      </c>
      <c r="L1223" s="13">
        <v>57.8794520547945</v>
      </c>
      <c r="M1223" s="14" t="str">
        <f>VLOOKUP(L1223,Temp!$B$2:$C$8,2,1)</f>
        <v>50-60</v>
      </c>
      <c r="N1223">
        <v>365243</v>
      </c>
      <c r="O1223" s="13">
        <v>0</v>
      </c>
      <c r="P1223" s="14" t="str">
        <f>VLOOKUP(O1223,Temp!$E$2:$F$9,2,1)</f>
        <v>0-1</v>
      </c>
      <c r="Q1223" s="15" t="str">
        <f t="shared" si="19"/>
        <v>unemployed</v>
      </c>
      <c r="R1223">
        <v>1</v>
      </c>
      <c r="S1223">
        <v>0</v>
      </c>
      <c r="T1223">
        <v>0</v>
      </c>
      <c r="U1223">
        <v>0</v>
      </c>
      <c r="W1223">
        <v>1</v>
      </c>
    </row>
    <row r="1224" spans="1:23">
      <c r="A1224">
        <v>5045130</v>
      </c>
      <c r="B1224" t="s">
        <v>23</v>
      </c>
      <c r="C1224" t="s">
        <v>24</v>
      </c>
      <c r="D1224" t="s">
        <v>25</v>
      </c>
      <c r="E1224">
        <v>0</v>
      </c>
      <c r="F1224">
        <v>202500</v>
      </c>
      <c r="G1224" t="s">
        <v>26</v>
      </c>
      <c r="H1224" t="s">
        <v>32</v>
      </c>
      <c r="I1224" t="s">
        <v>47</v>
      </c>
      <c r="J1224" t="s">
        <v>29</v>
      </c>
      <c r="K1224">
        <v>-21126</v>
      </c>
      <c r="L1224" s="13">
        <v>57.8794520547945</v>
      </c>
      <c r="M1224" s="14" t="str">
        <f>VLOOKUP(L1224,Temp!$B$2:$C$8,2,1)</f>
        <v>50-60</v>
      </c>
      <c r="N1224">
        <v>365243</v>
      </c>
      <c r="O1224" s="13">
        <v>0</v>
      </c>
      <c r="P1224" s="14" t="str">
        <f>VLOOKUP(O1224,Temp!$E$2:$F$9,2,1)</f>
        <v>0-1</v>
      </c>
      <c r="Q1224" s="15" t="str">
        <f t="shared" si="19"/>
        <v>unemployed</v>
      </c>
      <c r="R1224">
        <v>1</v>
      </c>
      <c r="S1224">
        <v>0</v>
      </c>
      <c r="T1224">
        <v>0</v>
      </c>
      <c r="U1224">
        <v>0</v>
      </c>
      <c r="W1224">
        <v>1</v>
      </c>
    </row>
    <row r="1225" spans="1:23">
      <c r="A1225">
        <v>5045166</v>
      </c>
      <c r="B1225" t="s">
        <v>23</v>
      </c>
      <c r="C1225" t="s">
        <v>25</v>
      </c>
      <c r="D1225" t="s">
        <v>25</v>
      </c>
      <c r="E1225">
        <v>2</v>
      </c>
      <c r="F1225">
        <v>126000</v>
      </c>
      <c r="G1225" t="s">
        <v>36</v>
      </c>
      <c r="H1225" t="s">
        <v>41</v>
      </c>
      <c r="I1225" t="s">
        <v>33</v>
      </c>
      <c r="J1225" t="s">
        <v>29</v>
      </c>
      <c r="K1225">
        <v>-11432</v>
      </c>
      <c r="L1225" s="13">
        <v>31.3205479452055</v>
      </c>
      <c r="M1225" s="14" t="str">
        <f>VLOOKUP(L1225,Temp!$B$2:$C$8,2,1)</f>
        <v>30-40</v>
      </c>
      <c r="N1225">
        <v>-129</v>
      </c>
      <c r="O1225" s="13">
        <v>0.353424657534247</v>
      </c>
      <c r="P1225" s="14" t="str">
        <f>VLOOKUP(O1225,Temp!$E$2:$F$9,2,1)</f>
        <v>0-1</v>
      </c>
      <c r="Q1225" s="15" t="str">
        <f t="shared" si="19"/>
        <v>employed</v>
      </c>
      <c r="R1225">
        <v>1</v>
      </c>
      <c r="S1225">
        <v>0</v>
      </c>
      <c r="T1225">
        <v>1</v>
      </c>
      <c r="U1225">
        <v>0</v>
      </c>
      <c r="V1225" t="s">
        <v>43</v>
      </c>
      <c r="W1225">
        <v>4</v>
      </c>
    </row>
    <row r="1226" spans="1:23">
      <c r="A1226">
        <v>5045167</v>
      </c>
      <c r="B1226" t="s">
        <v>23</v>
      </c>
      <c r="C1226" t="s">
        <v>25</v>
      </c>
      <c r="D1226" t="s">
        <v>25</v>
      </c>
      <c r="E1226">
        <v>2</v>
      </c>
      <c r="F1226">
        <v>126000</v>
      </c>
      <c r="G1226" t="s">
        <v>36</v>
      </c>
      <c r="H1226" t="s">
        <v>41</v>
      </c>
      <c r="I1226" t="s">
        <v>33</v>
      </c>
      <c r="J1226" t="s">
        <v>29</v>
      </c>
      <c r="K1226">
        <v>-11432</v>
      </c>
      <c r="L1226" s="13">
        <v>31.3205479452055</v>
      </c>
      <c r="M1226" s="14" t="str">
        <f>VLOOKUP(L1226,Temp!$B$2:$C$8,2,1)</f>
        <v>30-40</v>
      </c>
      <c r="N1226">
        <v>-129</v>
      </c>
      <c r="O1226" s="13">
        <v>0.353424657534247</v>
      </c>
      <c r="P1226" s="14" t="str">
        <f>VLOOKUP(O1226,Temp!$E$2:$F$9,2,1)</f>
        <v>0-1</v>
      </c>
      <c r="Q1226" s="15" t="str">
        <f t="shared" si="19"/>
        <v>employed</v>
      </c>
      <c r="R1226">
        <v>1</v>
      </c>
      <c r="S1226">
        <v>0</v>
      </c>
      <c r="T1226">
        <v>1</v>
      </c>
      <c r="U1226">
        <v>0</v>
      </c>
      <c r="V1226" t="s">
        <v>43</v>
      </c>
      <c r="W1226">
        <v>4</v>
      </c>
    </row>
    <row r="1227" spans="1:23">
      <c r="A1227">
        <v>5045193</v>
      </c>
      <c r="B1227" t="s">
        <v>23</v>
      </c>
      <c r="C1227" t="s">
        <v>25</v>
      </c>
      <c r="D1227" t="s">
        <v>25</v>
      </c>
      <c r="E1227">
        <v>1</v>
      </c>
      <c r="F1227">
        <v>202500</v>
      </c>
      <c r="G1227" t="s">
        <v>31</v>
      </c>
      <c r="H1227" t="s">
        <v>27</v>
      </c>
      <c r="I1227" t="s">
        <v>38</v>
      </c>
      <c r="J1227" t="s">
        <v>29</v>
      </c>
      <c r="K1227">
        <v>-14076</v>
      </c>
      <c r="L1227" s="13">
        <v>38.5643835616438</v>
      </c>
      <c r="M1227" s="14" t="str">
        <f>VLOOKUP(L1227,Temp!$B$2:$C$8,2,1)</f>
        <v>30-40</v>
      </c>
      <c r="N1227">
        <v>-2106</v>
      </c>
      <c r="O1227" s="13">
        <v>5.76986301369863</v>
      </c>
      <c r="P1227" s="14" t="str">
        <f>VLOOKUP(O1227,Temp!$E$2:$F$9,2,1)</f>
        <v>1-10</v>
      </c>
      <c r="Q1227" s="15" t="str">
        <f t="shared" si="19"/>
        <v>employed</v>
      </c>
      <c r="R1227">
        <v>1</v>
      </c>
      <c r="S1227">
        <v>0</v>
      </c>
      <c r="T1227">
        <v>0</v>
      </c>
      <c r="U1227">
        <v>0</v>
      </c>
      <c r="V1227" t="s">
        <v>49</v>
      </c>
      <c r="W1227">
        <v>2</v>
      </c>
    </row>
    <row r="1228" spans="1:23">
      <c r="A1228">
        <v>5045230</v>
      </c>
      <c r="B1228" t="s">
        <v>30</v>
      </c>
      <c r="C1228" t="s">
        <v>24</v>
      </c>
      <c r="D1228" t="s">
        <v>25</v>
      </c>
      <c r="E1228">
        <v>0</v>
      </c>
      <c r="F1228">
        <v>99000</v>
      </c>
      <c r="G1228" t="s">
        <v>36</v>
      </c>
      <c r="H1228" t="s">
        <v>32</v>
      </c>
      <c r="I1228" t="s">
        <v>28</v>
      </c>
      <c r="J1228" t="s">
        <v>29</v>
      </c>
      <c r="K1228">
        <v>-17952</v>
      </c>
      <c r="L1228" s="13">
        <v>49.1835616438356</v>
      </c>
      <c r="M1228" s="14" t="str">
        <f>VLOOKUP(L1228,Temp!$B$2:$C$8,2,1)</f>
        <v>40-50</v>
      </c>
      <c r="N1228">
        <v>-4086</v>
      </c>
      <c r="O1228" s="13">
        <v>11.1945205479452</v>
      </c>
      <c r="P1228" s="14" t="str">
        <f>VLOOKUP(O1228,Temp!$E$2:$F$9,2,1)</f>
        <v>10-20</v>
      </c>
      <c r="Q1228" s="15" t="str">
        <f t="shared" si="19"/>
        <v>employed</v>
      </c>
      <c r="R1228">
        <v>1</v>
      </c>
      <c r="S1228">
        <v>0</v>
      </c>
      <c r="T1228">
        <v>0</v>
      </c>
      <c r="U1228">
        <v>0</v>
      </c>
      <c r="W1228">
        <v>1</v>
      </c>
    </row>
    <row r="1229" spans="1:23">
      <c r="A1229">
        <v>5045266</v>
      </c>
      <c r="B1229" t="s">
        <v>23</v>
      </c>
      <c r="C1229" t="s">
        <v>24</v>
      </c>
      <c r="D1229" t="s">
        <v>25</v>
      </c>
      <c r="E1229">
        <v>0</v>
      </c>
      <c r="F1229">
        <v>90000</v>
      </c>
      <c r="G1229" t="s">
        <v>26</v>
      </c>
      <c r="H1229" t="s">
        <v>32</v>
      </c>
      <c r="I1229" t="s">
        <v>47</v>
      </c>
      <c r="J1229" t="s">
        <v>29</v>
      </c>
      <c r="K1229">
        <v>-21581</v>
      </c>
      <c r="L1229" s="13">
        <v>59.1260273972603</v>
      </c>
      <c r="M1229" s="14" t="str">
        <f>VLOOKUP(L1229,Temp!$B$2:$C$8,2,1)</f>
        <v>50-60</v>
      </c>
      <c r="N1229">
        <v>365243</v>
      </c>
      <c r="O1229" s="13">
        <v>0</v>
      </c>
      <c r="P1229" s="14" t="str">
        <f>VLOOKUP(O1229,Temp!$E$2:$F$9,2,1)</f>
        <v>0-1</v>
      </c>
      <c r="Q1229" s="15" t="str">
        <f t="shared" si="19"/>
        <v>unemployed</v>
      </c>
      <c r="R1229">
        <v>1</v>
      </c>
      <c r="S1229">
        <v>0</v>
      </c>
      <c r="T1229">
        <v>0</v>
      </c>
      <c r="U1229">
        <v>0</v>
      </c>
      <c r="W1229">
        <v>1</v>
      </c>
    </row>
    <row r="1230" spans="1:23">
      <c r="A1230">
        <v>5045274</v>
      </c>
      <c r="B1230" t="s">
        <v>23</v>
      </c>
      <c r="C1230" t="s">
        <v>24</v>
      </c>
      <c r="D1230" t="s">
        <v>25</v>
      </c>
      <c r="E1230">
        <v>2</v>
      </c>
      <c r="F1230">
        <v>180000</v>
      </c>
      <c r="G1230" t="s">
        <v>36</v>
      </c>
      <c r="H1230" t="s">
        <v>32</v>
      </c>
      <c r="I1230" t="s">
        <v>33</v>
      </c>
      <c r="J1230" t="s">
        <v>29</v>
      </c>
      <c r="K1230">
        <v>-13787</v>
      </c>
      <c r="L1230" s="13">
        <v>37.772602739726</v>
      </c>
      <c r="M1230" s="14" t="str">
        <f>VLOOKUP(L1230,Temp!$B$2:$C$8,2,1)</f>
        <v>30-40</v>
      </c>
      <c r="N1230">
        <v>-3082</v>
      </c>
      <c r="O1230" s="13">
        <v>8.44383561643836</v>
      </c>
      <c r="P1230" s="14" t="str">
        <f>VLOOKUP(O1230,Temp!$E$2:$F$9,2,1)</f>
        <v>1-10</v>
      </c>
      <c r="Q1230" s="15" t="str">
        <f t="shared" si="19"/>
        <v>employed</v>
      </c>
      <c r="R1230">
        <v>1</v>
      </c>
      <c r="S1230">
        <v>0</v>
      </c>
      <c r="T1230">
        <v>0</v>
      </c>
      <c r="U1230">
        <v>0</v>
      </c>
      <c r="V1230" t="s">
        <v>43</v>
      </c>
      <c r="W1230">
        <v>4</v>
      </c>
    </row>
    <row r="1231" spans="1:23">
      <c r="A1231">
        <v>5045304</v>
      </c>
      <c r="B1231" t="s">
        <v>23</v>
      </c>
      <c r="C1231" t="s">
        <v>25</v>
      </c>
      <c r="D1231" t="s">
        <v>25</v>
      </c>
      <c r="E1231">
        <v>0</v>
      </c>
      <c r="F1231">
        <v>270000</v>
      </c>
      <c r="G1231" t="s">
        <v>40</v>
      </c>
      <c r="H1231" t="s">
        <v>27</v>
      </c>
      <c r="I1231" t="s">
        <v>33</v>
      </c>
      <c r="J1231" t="s">
        <v>29</v>
      </c>
      <c r="K1231">
        <v>-21955</v>
      </c>
      <c r="L1231" s="13">
        <v>60.1506849315069</v>
      </c>
      <c r="M1231" s="14" t="str">
        <f>VLOOKUP(L1231,Temp!$B$2:$C$8,2,1)</f>
        <v>60-70</v>
      </c>
      <c r="N1231">
        <v>-12455</v>
      </c>
      <c r="O1231" s="13">
        <v>34.1232876712329</v>
      </c>
      <c r="P1231" s="14" t="str">
        <f>VLOOKUP(O1231,Temp!$E$2:$F$9,2,1)</f>
        <v>30-40</v>
      </c>
      <c r="Q1231" s="15" t="str">
        <f t="shared" si="19"/>
        <v>employed</v>
      </c>
      <c r="R1231">
        <v>1</v>
      </c>
      <c r="S1231">
        <v>0</v>
      </c>
      <c r="T1231">
        <v>0</v>
      </c>
      <c r="U1231">
        <v>0</v>
      </c>
      <c r="V1231" t="s">
        <v>43</v>
      </c>
      <c r="W1231">
        <v>2</v>
      </c>
    </row>
    <row r="1232" spans="1:23">
      <c r="A1232">
        <v>5045353</v>
      </c>
      <c r="B1232" t="s">
        <v>23</v>
      </c>
      <c r="C1232" t="s">
        <v>24</v>
      </c>
      <c r="D1232" t="s">
        <v>25</v>
      </c>
      <c r="E1232">
        <v>0</v>
      </c>
      <c r="F1232">
        <v>157500</v>
      </c>
      <c r="G1232" t="s">
        <v>26</v>
      </c>
      <c r="H1232" t="s">
        <v>32</v>
      </c>
      <c r="I1232" t="s">
        <v>33</v>
      </c>
      <c r="J1232" t="s">
        <v>29</v>
      </c>
      <c r="K1232">
        <v>-21585</v>
      </c>
      <c r="L1232" s="13">
        <v>59.1369863013699</v>
      </c>
      <c r="M1232" s="14" t="str">
        <f>VLOOKUP(L1232,Temp!$B$2:$C$8,2,1)</f>
        <v>50-60</v>
      </c>
      <c r="N1232">
        <v>365243</v>
      </c>
      <c r="O1232" s="13">
        <v>0</v>
      </c>
      <c r="P1232" s="14" t="str">
        <f>VLOOKUP(O1232,Temp!$E$2:$F$9,2,1)</f>
        <v>0-1</v>
      </c>
      <c r="Q1232" s="15" t="str">
        <f t="shared" si="19"/>
        <v>unemployed</v>
      </c>
      <c r="R1232">
        <v>1</v>
      </c>
      <c r="S1232">
        <v>0</v>
      </c>
      <c r="T1232">
        <v>1</v>
      </c>
      <c r="U1232">
        <v>0</v>
      </c>
      <c r="W1232">
        <v>2</v>
      </c>
    </row>
    <row r="1233" spans="1:23">
      <c r="A1233">
        <v>5045357</v>
      </c>
      <c r="B1233" t="s">
        <v>30</v>
      </c>
      <c r="C1233" t="s">
        <v>25</v>
      </c>
      <c r="D1233" t="s">
        <v>25</v>
      </c>
      <c r="E1233">
        <v>0</v>
      </c>
      <c r="F1233">
        <v>360000</v>
      </c>
      <c r="G1233" t="s">
        <v>36</v>
      </c>
      <c r="H1233" t="s">
        <v>32</v>
      </c>
      <c r="I1233" t="s">
        <v>33</v>
      </c>
      <c r="J1233" t="s">
        <v>29</v>
      </c>
      <c r="K1233">
        <v>-21258</v>
      </c>
      <c r="L1233" s="13">
        <v>58.241095890411</v>
      </c>
      <c r="M1233" s="14" t="str">
        <f>VLOOKUP(L1233,Temp!$B$2:$C$8,2,1)</f>
        <v>50-60</v>
      </c>
      <c r="N1233">
        <v>-2057</v>
      </c>
      <c r="O1233" s="13">
        <v>5.63561643835616</v>
      </c>
      <c r="P1233" s="14" t="str">
        <f>VLOOKUP(O1233,Temp!$E$2:$F$9,2,1)</f>
        <v>1-10</v>
      </c>
      <c r="Q1233" s="15" t="str">
        <f t="shared" si="19"/>
        <v>employed</v>
      </c>
      <c r="R1233">
        <v>1</v>
      </c>
      <c r="S1233">
        <v>1</v>
      </c>
      <c r="T1233">
        <v>1</v>
      </c>
      <c r="U1233">
        <v>0</v>
      </c>
      <c r="V1233" t="s">
        <v>52</v>
      </c>
      <c r="W1233">
        <v>2</v>
      </c>
    </row>
    <row r="1234" spans="1:23">
      <c r="A1234">
        <v>5045367</v>
      </c>
      <c r="B1234" t="s">
        <v>30</v>
      </c>
      <c r="C1234" t="s">
        <v>24</v>
      </c>
      <c r="D1234" t="s">
        <v>24</v>
      </c>
      <c r="E1234">
        <v>0</v>
      </c>
      <c r="F1234">
        <v>166500</v>
      </c>
      <c r="G1234" t="s">
        <v>36</v>
      </c>
      <c r="H1234" t="s">
        <v>41</v>
      </c>
      <c r="I1234" t="s">
        <v>38</v>
      </c>
      <c r="J1234" t="s">
        <v>50</v>
      </c>
      <c r="K1234">
        <v>-12923</v>
      </c>
      <c r="L1234" s="13">
        <v>35.4054794520548</v>
      </c>
      <c r="M1234" s="14" t="str">
        <f>VLOOKUP(L1234,Temp!$B$2:$C$8,2,1)</f>
        <v>30-40</v>
      </c>
      <c r="N1234">
        <v>-170</v>
      </c>
      <c r="O1234" s="13">
        <v>0.465753424657534</v>
      </c>
      <c r="P1234" s="14" t="str">
        <f>VLOOKUP(O1234,Temp!$E$2:$F$9,2,1)</f>
        <v>0-1</v>
      </c>
      <c r="Q1234" s="15" t="str">
        <f t="shared" si="19"/>
        <v>employed</v>
      </c>
      <c r="R1234">
        <v>1</v>
      </c>
      <c r="S1234">
        <v>0</v>
      </c>
      <c r="T1234">
        <v>0</v>
      </c>
      <c r="U1234">
        <v>0</v>
      </c>
      <c r="V1234" t="s">
        <v>60</v>
      </c>
      <c r="W1234">
        <v>1</v>
      </c>
    </row>
    <row r="1235" spans="1:23">
      <c r="A1235">
        <v>5045380</v>
      </c>
      <c r="B1235" t="s">
        <v>30</v>
      </c>
      <c r="C1235" t="s">
        <v>25</v>
      </c>
      <c r="D1235" t="s">
        <v>25</v>
      </c>
      <c r="E1235">
        <v>0</v>
      </c>
      <c r="F1235">
        <v>261000</v>
      </c>
      <c r="G1235" t="s">
        <v>36</v>
      </c>
      <c r="H1235" t="s">
        <v>41</v>
      </c>
      <c r="I1235" t="s">
        <v>33</v>
      </c>
      <c r="J1235" t="s">
        <v>29</v>
      </c>
      <c r="K1235">
        <v>-15936</v>
      </c>
      <c r="L1235" s="13">
        <v>43.6602739726027</v>
      </c>
      <c r="M1235" s="14" t="str">
        <f>VLOOKUP(L1235,Temp!$B$2:$C$8,2,1)</f>
        <v>40-50</v>
      </c>
      <c r="N1235">
        <v>-1508</v>
      </c>
      <c r="O1235" s="13">
        <v>4.13150684931507</v>
      </c>
      <c r="P1235" s="14" t="str">
        <f>VLOOKUP(O1235,Temp!$E$2:$F$9,2,1)</f>
        <v>1-10</v>
      </c>
      <c r="Q1235" s="15" t="str">
        <f t="shared" si="19"/>
        <v>employed</v>
      </c>
      <c r="R1235">
        <v>1</v>
      </c>
      <c r="S1235">
        <v>0</v>
      </c>
      <c r="T1235">
        <v>1</v>
      </c>
      <c r="U1235">
        <v>0</v>
      </c>
      <c r="V1235" t="s">
        <v>37</v>
      </c>
      <c r="W1235">
        <v>2</v>
      </c>
    </row>
    <row r="1236" spans="1:23">
      <c r="A1236">
        <v>5045390</v>
      </c>
      <c r="B1236" t="s">
        <v>30</v>
      </c>
      <c r="C1236" t="s">
        <v>25</v>
      </c>
      <c r="D1236" t="s">
        <v>25</v>
      </c>
      <c r="E1236">
        <v>0</v>
      </c>
      <c r="F1236">
        <v>261000</v>
      </c>
      <c r="G1236" t="s">
        <v>36</v>
      </c>
      <c r="H1236" t="s">
        <v>41</v>
      </c>
      <c r="I1236" t="s">
        <v>33</v>
      </c>
      <c r="J1236" t="s">
        <v>29</v>
      </c>
      <c r="K1236">
        <v>-15936</v>
      </c>
      <c r="L1236" s="13">
        <v>43.6602739726027</v>
      </c>
      <c r="M1236" s="14" t="str">
        <f>VLOOKUP(L1236,Temp!$B$2:$C$8,2,1)</f>
        <v>40-50</v>
      </c>
      <c r="N1236">
        <v>-1508</v>
      </c>
      <c r="O1236" s="13">
        <v>4.13150684931507</v>
      </c>
      <c r="P1236" s="14" t="str">
        <f>VLOOKUP(O1236,Temp!$E$2:$F$9,2,1)</f>
        <v>1-10</v>
      </c>
      <c r="Q1236" s="15" t="str">
        <f t="shared" si="19"/>
        <v>employed</v>
      </c>
      <c r="R1236">
        <v>1</v>
      </c>
      <c r="S1236">
        <v>0</v>
      </c>
      <c r="T1236">
        <v>1</v>
      </c>
      <c r="U1236">
        <v>0</v>
      </c>
      <c r="V1236" t="s">
        <v>37</v>
      </c>
      <c r="W1236">
        <v>2</v>
      </c>
    </row>
    <row r="1237" spans="1:23">
      <c r="A1237">
        <v>5045393</v>
      </c>
      <c r="B1237" t="s">
        <v>30</v>
      </c>
      <c r="C1237" t="s">
        <v>24</v>
      </c>
      <c r="D1237" t="s">
        <v>25</v>
      </c>
      <c r="E1237">
        <v>0</v>
      </c>
      <c r="F1237">
        <v>112500</v>
      </c>
      <c r="G1237" t="s">
        <v>31</v>
      </c>
      <c r="H1237" t="s">
        <v>32</v>
      </c>
      <c r="I1237" t="s">
        <v>33</v>
      </c>
      <c r="J1237" t="s">
        <v>29</v>
      </c>
      <c r="K1237">
        <v>-21174</v>
      </c>
      <c r="L1237" s="13">
        <v>58.0109589041096</v>
      </c>
      <c r="M1237" s="14" t="str">
        <f>VLOOKUP(L1237,Temp!$B$2:$C$8,2,1)</f>
        <v>50-60</v>
      </c>
      <c r="N1237">
        <v>-657</v>
      </c>
      <c r="O1237" s="13">
        <v>1.8</v>
      </c>
      <c r="P1237" s="14" t="str">
        <f>VLOOKUP(O1237,Temp!$E$2:$F$9,2,1)</f>
        <v>1-10</v>
      </c>
      <c r="Q1237" s="15" t="str">
        <f t="shared" si="19"/>
        <v>employed</v>
      </c>
      <c r="R1237">
        <v>1</v>
      </c>
      <c r="S1237">
        <v>1</v>
      </c>
      <c r="T1237">
        <v>0</v>
      </c>
      <c r="U1237">
        <v>1</v>
      </c>
      <c r="W1237">
        <v>2</v>
      </c>
    </row>
    <row r="1238" spans="1:23">
      <c r="A1238">
        <v>5045397</v>
      </c>
      <c r="B1238" t="s">
        <v>23</v>
      </c>
      <c r="C1238" t="s">
        <v>24</v>
      </c>
      <c r="D1238" t="s">
        <v>25</v>
      </c>
      <c r="E1238">
        <v>1</v>
      </c>
      <c r="F1238">
        <v>126000</v>
      </c>
      <c r="G1238" t="s">
        <v>36</v>
      </c>
      <c r="H1238" t="s">
        <v>32</v>
      </c>
      <c r="I1238" t="s">
        <v>33</v>
      </c>
      <c r="J1238" t="s">
        <v>29</v>
      </c>
      <c r="K1238">
        <v>-11461</v>
      </c>
      <c r="L1238" s="13">
        <v>31.4</v>
      </c>
      <c r="M1238" s="14" t="str">
        <f>VLOOKUP(L1238,Temp!$B$2:$C$8,2,1)</f>
        <v>30-40</v>
      </c>
      <c r="N1238">
        <v>-1204</v>
      </c>
      <c r="O1238" s="13">
        <v>3.2986301369863</v>
      </c>
      <c r="P1238" s="14" t="str">
        <f>VLOOKUP(O1238,Temp!$E$2:$F$9,2,1)</f>
        <v>1-10</v>
      </c>
      <c r="Q1238" s="15" t="str">
        <f t="shared" si="19"/>
        <v>employed</v>
      </c>
      <c r="R1238">
        <v>1</v>
      </c>
      <c r="S1238">
        <v>1</v>
      </c>
      <c r="T1238">
        <v>1</v>
      </c>
      <c r="U1238">
        <v>0</v>
      </c>
      <c r="V1238" t="s">
        <v>51</v>
      </c>
      <c r="W1238">
        <v>3</v>
      </c>
    </row>
    <row r="1239" spans="1:23">
      <c r="A1239">
        <v>5045402</v>
      </c>
      <c r="B1239" t="s">
        <v>23</v>
      </c>
      <c r="C1239" t="s">
        <v>24</v>
      </c>
      <c r="D1239" t="s">
        <v>25</v>
      </c>
      <c r="E1239">
        <v>1</v>
      </c>
      <c r="F1239">
        <v>126000</v>
      </c>
      <c r="G1239" t="s">
        <v>36</v>
      </c>
      <c r="H1239" t="s">
        <v>32</v>
      </c>
      <c r="I1239" t="s">
        <v>33</v>
      </c>
      <c r="J1239" t="s">
        <v>29</v>
      </c>
      <c r="K1239">
        <v>-11461</v>
      </c>
      <c r="L1239" s="13">
        <v>31.4</v>
      </c>
      <c r="M1239" s="14" t="str">
        <f>VLOOKUP(L1239,Temp!$B$2:$C$8,2,1)</f>
        <v>30-40</v>
      </c>
      <c r="N1239">
        <v>-1204</v>
      </c>
      <c r="O1239" s="13">
        <v>3.2986301369863</v>
      </c>
      <c r="P1239" s="14" t="str">
        <f>VLOOKUP(O1239,Temp!$E$2:$F$9,2,1)</f>
        <v>1-10</v>
      </c>
      <c r="Q1239" s="15" t="str">
        <f t="shared" si="19"/>
        <v>employed</v>
      </c>
      <c r="R1239">
        <v>1</v>
      </c>
      <c r="S1239">
        <v>1</v>
      </c>
      <c r="T1239">
        <v>1</v>
      </c>
      <c r="U1239">
        <v>0</v>
      </c>
      <c r="V1239" t="s">
        <v>51</v>
      </c>
      <c r="W1239">
        <v>3</v>
      </c>
    </row>
    <row r="1240" spans="1:23">
      <c r="A1240">
        <v>5045405</v>
      </c>
      <c r="B1240" t="s">
        <v>23</v>
      </c>
      <c r="C1240" t="s">
        <v>24</v>
      </c>
      <c r="D1240" t="s">
        <v>25</v>
      </c>
      <c r="E1240">
        <v>1</v>
      </c>
      <c r="F1240">
        <v>126000</v>
      </c>
      <c r="G1240" t="s">
        <v>36</v>
      </c>
      <c r="H1240" t="s">
        <v>32</v>
      </c>
      <c r="I1240" t="s">
        <v>33</v>
      </c>
      <c r="J1240" t="s">
        <v>29</v>
      </c>
      <c r="K1240">
        <v>-11461</v>
      </c>
      <c r="L1240" s="13">
        <v>31.4</v>
      </c>
      <c r="M1240" s="14" t="str">
        <f>VLOOKUP(L1240,Temp!$B$2:$C$8,2,1)</f>
        <v>30-40</v>
      </c>
      <c r="N1240">
        <v>-1204</v>
      </c>
      <c r="O1240" s="13">
        <v>3.2986301369863</v>
      </c>
      <c r="P1240" s="14" t="str">
        <f>VLOOKUP(O1240,Temp!$E$2:$F$9,2,1)</f>
        <v>1-10</v>
      </c>
      <c r="Q1240" s="15" t="str">
        <f t="shared" si="19"/>
        <v>employed</v>
      </c>
      <c r="R1240">
        <v>1</v>
      </c>
      <c r="S1240">
        <v>1</v>
      </c>
      <c r="T1240">
        <v>1</v>
      </c>
      <c r="U1240">
        <v>0</v>
      </c>
      <c r="V1240" t="s">
        <v>51</v>
      </c>
      <c r="W1240">
        <v>3</v>
      </c>
    </row>
    <row r="1241" spans="1:23">
      <c r="A1241">
        <v>5045414</v>
      </c>
      <c r="B1241" t="s">
        <v>23</v>
      </c>
      <c r="C1241" t="s">
        <v>25</v>
      </c>
      <c r="D1241" t="s">
        <v>25</v>
      </c>
      <c r="E1241">
        <v>0</v>
      </c>
      <c r="F1241">
        <v>72000</v>
      </c>
      <c r="G1241" t="s">
        <v>26</v>
      </c>
      <c r="H1241" t="s">
        <v>32</v>
      </c>
      <c r="I1241" t="s">
        <v>33</v>
      </c>
      <c r="J1241" t="s">
        <v>29</v>
      </c>
      <c r="K1241">
        <v>-22314</v>
      </c>
      <c r="L1241" s="13">
        <v>61.1342465753425</v>
      </c>
      <c r="M1241" s="14" t="str">
        <f>VLOOKUP(L1241,Temp!$B$2:$C$8,2,1)</f>
        <v>60-70</v>
      </c>
      <c r="N1241">
        <v>365243</v>
      </c>
      <c r="O1241" s="13">
        <v>0</v>
      </c>
      <c r="P1241" s="14" t="str">
        <f>VLOOKUP(O1241,Temp!$E$2:$F$9,2,1)</f>
        <v>0-1</v>
      </c>
      <c r="Q1241" s="15" t="str">
        <f t="shared" si="19"/>
        <v>unemployed</v>
      </c>
      <c r="R1241">
        <v>1</v>
      </c>
      <c r="S1241">
        <v>0</v>
      </c>
      <c r="T1241">
        <v>1</v>
      </c>
      <c r="U1241">
        <v>0</v>
      </c>
      <c r="W1241">
        <v>2</v>
      </c>
    </row>
    <row r="1242" spans="1:23">
      <c r="A1242">
        <v>5045432</v>
      </c>
      <c r="B1242" t="s">
        <v>30</v>
      </c>
      <c r="C1242" t="s">
        <v>25</v>
      </c>
      <c r="D1242" t="s">
        <v>25</v>
      </c>
      <c r="E1242">
        <v>0</v>
      </c>
      <c r="F1242">
        <v>135000</v>
      </c>
      <c r="G1242" t="s">
        <v>36</v>
      </c>
      <c r="H1242" t="s">
        <v>32</v>
      </c>
      <c r="I1242" t="s">
        <v>38</v>
      </c>
      <c r="J1242" t="s">
        <v>29</v>
      </c>
      <c r="K1242">
        <v>-13407</v>
      </c>
      <c r="L1242" s="13">
        <v>36.7315068493151</v>
      </c>
      <c r="M1242" s="14" t="str">
        <f>VLOOKUP(L1242,Temp!$B$2:$C$8,2,1)</f>
        <v>30-40</v>
      </c>
      <c r="N1242">
        <v>-535</v>
      </c>
      <c r="O1242" s="13">
        <v>1.46575342465753</v>
      </c>
      <c r="P1242" s="14" t="str">
        <f>VLOOKUP(O1242,Temp!$E$2:$F$9,2,1)</f>
        <v>1-10</v>
      </c>
      <c r="Q1242" s="15" t="str">
        <f t="shared" si="19"/>
        <v>employed</v>
      </c>
      <c r="R1242">
        <v>1</v>
      </c>
      <c r="S1242">
        <v>0</v>
      </c>
      <c r="T1242">
        <v>0</v>
      </c>
      <c r="U1242">
        <v>0</v>
      </c>
      <c r="V1242" t="s">
        <v>34</v>
      </c>
      <c r="W1242">
        <v>1</v>
      </c>
    </row>
    <row r="1243" spans="1:23">
      <c r="A1243">
        <v>5045439</v>
      </c>
      <c r="B1243" t="s">
        <v>30</v>
      </c>
      <c r="C1243" t="s">
        <v>25</v>
      </c>
      <c r="D1243" t="s">
        <v>25</v>
      </c>
      <c r="E1243">
        <v>0</v>
      </c>
      <c r="F1243">
        <v>180000</v>
      </c>
      <c r="G1243" t="s">
        <v>26</v>
      </c>
      <c r="H1243" t="s">
        <v>27</v>
      </c>
      <c r="I1243" t="s">
        <v>33</v>
      </c>
      <c r="J1243" t="s">
        <v>29</v>
      </c>
      <c r="K1243">
        <v>-23546</v>
      </c>
      <c r="L1243" s="13">
        <v>64.5095890410959</v>
      </c>
      <c r="M1243" s="14" t="str">
        <f>VLOOKUP(L1243,Temp!$B$2:$C$8,2,1)</f>
        <v>60-70</v>
      </c>
      <c r="N1243">
        <v>365243</v>
      </c>
      <c r="O1243" s="13">
        <v>0</v>
      </c>
      <c r="P1243" s="14" t="str">
        <f>VLOOKUP(O1243,Temp!$E$2:$F$9,2,1)</f>
        <v>0-1</v>
      </c>
      <c r="Q1243" s="15" t="str">
        <f t="shared" si="19"/>
        <v>unemployed</v>
      </c>
      <c r="R1243">
        <v>1</v>
      </c>
      <c r="S1243">
        <v>0</v>
      </c>
      <c r="T1243">
        <v>0</v>
      </c>
      <c r="U1243">
        <v>0</v>
      </c>
      <c r="W1243">
        <v>2</v>
      </c>
    </row>
    <row r="1244" spans="1:23">
      <c r="A1244">
        <v>5045453</v>
      </c>
      <c r="B1244" t="s">
        <v>23</v>
      </c>
      <c r="C1244" t="s">
        <v>25</v>
      </c>
      <c r="D1244" t="s">
        <v>25</v>
      </c>
      <c r="E1244">
        <v>0</v>
      </c>
      <c r="F1244">
        <v>247500</v>
      </c>
      <c r="G1244" t="s">
        <v>36</v>
      </c>
      <c r="H1244" t="s">
        <v>32</v>
      </c>
      <c r="I1244" t="s">
        <v>38</v>
      </c>
      <c r="J1244" t="s">
        <v>29</v>
      </c>
      <c r="K1244">
        <v>-19046</v>
      </c>
      <c r="L1244" s="13">
        <v>52.1808219178082</v>
      </c>
      <c r="M1244" s="14" t="str">
        <f>VLOOKUP(L1244,Temp!$B$2:$C$8,2,1)</f>
        <v>50-60</v>
      </c>
      <c r="N1244">
        <v>-5618</v>
      </c>
      <c r="O1244" s="13">
        <v>15.3917808219178</v>
      </c>
      <c r="P1244" s="14" t="str">
        <f>VLOOKUP(O1244,Temp!$E$2:$F$9,2,1)</f>
        <v>10-20</v>
      </c>
      <c r="Q1244" s="15" t="str">
        <f t="shared" si="19"/>
        <v>employed</v>
      </c>
      <c r="R1244">
        <v>1</v>
      </c>
      <c r="S1244">
        <v>0</v>
      </c>
      <c r="T1244">
        <v>0</v>
      </c>
      <c r="U1244">
        <v>0</v>
      </c>
      <c r="V1244" t="s">
        <v>34</v>
      </c>
      <c r="W1244">
        <v>1</v>
      </c>
    </row>
    <row r="1245" spans="1:23">
      <c r="A1245">
        <v>5045462</v>
      </c>
      <c r="B1245" t="s">
        <v>23</v>
      </c>
      <c r="C1245" t="s">
        <v>25</v>
      </c>
      <c r="D1245" t="s">
        <v>25</v>
      </c>
      <c r="E1245">
        <v>0</v>
      </c>
      <c r="F1245">
        <v>180000</v>
      </c>
      <c r="G1245" t="s">
        <v>31</v>
      </c>
      <c r="H1245" t="s">
        <v>32</v>
      </c>
      <c r="I1245" t="s">
        <v>33</v>
      </c>
      <c r="J1245" t="s">
        <v>29</v>
      </c>
      <c r="K1245">
        <v>-8134</v>
      </c>
      <c r="L1245" s="13">
        <v>22.2849315068493</v>
      </c>
      <c r="M1245" s="14" t="str">
        <f>VLOOKUP(L1245,Temp!$B$2:$C$8,2,1)</f>
        <v>20-30</v>
      </c>
      <c r="N1245">
        <v>-657</v>
      </c>
      <c r="O1245" s="13">
        <v>1.8</v>
      </c>
      <c r="P1245" s="14" t="str">
        <f>VLOOKUP(O1245,Temp!$E$2:$F$9,2,1)</f>
        <v>1-10</v>
      </c>
      <c r="Q1245" s="15" t="str">
        <f t="shared" si="19"/>
        <v>employed</v>
      </c>
      <c r="R1245">
        <v>1</v>
      </c>
      <c r="S1245">
        <v>0</v>
      </c>
      <c r="T1245">
        <v>0</v>
      </c>
      <c r="U1245">
        <v>0</v>
      </c>
      <c r="V1245" t="s">
        <v>37</v>
      </c>
      <c r="W1245">
        <v>2</v>
      </c>
    </row>
    <row r="1246" spans="1:23">
      <c r="A1246">
        <v>5045465</v>
      </c>
      <c r="B1246" t="s">
        <v>23</v>
      </c>
      <c r="C1246" t="s">
        <v>24</v>
      </c>
      <c r="D1246" t="s">
        <v>24</v>
      </c>
      <c r="E1246">
        <v>0</v>
      </c>
      <c r="F1246">
        <v>270000</v>
      </c>
      <c r="G1246" t="s">
        <v>36</v>
      </c>
      <c r="H1246" t="s">
        <v>27</v>
      </c>
      <c r="I1246" t="s">
        <v>38</v>
      </c>
      <c r="J1246" t="s">
        <v>39</v>
      </c>
      <c r="K1246">
        <v>-13762</v>
      </c>
      <c r="L1246" s="13">
        <v>37.7041095890411</v>
      </c>
      <c r="M1246" s="14" t="str">
        <f>VLOOKUP(L1246,Temp!$B$2:$C$8,2,1)</f>
        <v>30-40</v>
      </c>
      <c r="N1246">
        <v>-1965</v>
      </c>
      <c r="O1246" s="13">
        <v>5.38356164383562</v>
      </c>
      <c r="P1246" s="14" t="str">
        <f>VLOOKUP(O1246,Temp!$E$2:$F$9,2,1)</f>
        <v>1-10</v>
      </c>
      <c r="Q1246" s="15" t="str">
        <f t="shared" si="19"/>
        <v>employed</v>
      </c>
      <c r="R1246">
        <v>1</v>
      </c>
      <c r="S1246">
        <v>1</v>
      </c>
      <c r="T1246">
        <v>0</v>
      </c>
      <c r="U1246">
        <v>0</v>
      </c>
      <c r="V1246" t="s">
        <v>55</v>
      </c>
      <c r="W1246">
        <v>1</v>
      </c>
    </row>
    <row r="1247" spans="1:23">
      <c r="A1247">
        <v>5045508</v>
      </c>
      <c r="B1247" t="s">
        <v>30</v>
      </c>
      <c r="C1247" t="s">
        <v>25</v>
      </c>
      <c r="D1247" t="s">
        <v>24</v>
      </c>
      <c r="E1247">
        <v>1</v>
      </c>
      <c r="F1247">
        <v>180000</v>
      </c>
      <c r="G1247" t="s">
        <v>36</v>
      </c>
      <c r="H1247" t="s">
        <v>32</v>
      </c>
      <c r="I1247" t="s">
        <v>33</v>
      </c>
      <c r="J1247" t="s">
        <v>29</v>
      </c>
      <c r="K1247">
        <v>-11498</v>
      </c>
      <c r="L1247" s="13">
        <v>31.5013698630137</v>
      </c>
      <c r="M1247" s="14" t="str">
        <f>VLOOKUP(L1247,Temp!$B$2:$C$8,2,1)</f>
        <v>30-40</v>
      </c>
      <c r="N1247">
        <v>-4491</v>
      </c>
      <c r="O1247" s="13">
        <v>12.3041095890411</v>
      </c>
      <c r="P1247" s="14" t="str">
        <f>VLOOKUP(O1247,Temp!$E$2:$F$9,2,1)</f>
        <v>10-20</v>
      </c>
      <c r="Q1247" s="15" t="str">
        <f t="shared" si="19"/>
        <v>employed</v>
      </c>
      <c r="R1247">
        <v>1</v>
      </c>
      <c r="S1247">
        <v>0</v>
      </c>
      <c r="T1247">
        <v>0</v>
      </c>
      <c r="U1247">
        <v>0</v>
      </c>
      <c r="W1247">
        <v>3</v>
      </c>
    </row>
    <row r="1248" spans="1:23">
      <c r="A1248">
        <v>5045512</v>
      </c>
      <c r="B1248" t="s">
        <v>30</v>
      </c>
      <c r="C1248" t="s">
        <v>25</v>
      </c>
      <c r="D1248" t="s">
        <v>24</v>
      </c>
      <c r="E1248">
        <v>1</v>
      </c>
      <c r="F1248">
        <v>180000</v>
      </c>
      <c r="G1248" t="s">
        <v>36</v>
      </c>
      <c r="H1248" t="s">
        <v>32</v>
      </c>
      <c r="I1248" t="s">
        <v>33</v>
      </c>
      <c r="J1248" t="s">
        <v>29</v>
      </c>
      <c r="K1248">
        <v>-11498</v>
      </c>
      <c r="L1248" s="13">
        <v>31.5013698630137</v>
      </c>
      <c r="M1248" s="14" t="str">
        <f>VLOOKUP(L1248,Temp!$B$2:$C$8,2,1)</f>
        <v>30-40</v>
      </c>
      <c r="N1248">
        <v>-4491</v>
      </c>
      <c r="O1248" s="13">
        <v>12.3041095890411</v>
      </c>
      <c r="P1248" s="14" t="str">
        <f>VLOOKUP(O1248,Temp!$E$2:$F$9,2,1)</f>
        <v>10-20</v>
      </c>
      <c r="Q1248" s="15" t="str">
        <f t="shared" si="19"/>
        <v>employed</v>
      </c>
      <c r="R1248">
        <v>1</v>
      </c>
      <c r="S1248">
        <v>0</v>
      </c>
      <c r="T1248">
        <v>0</v>
      </c>
      <c r="U1248">
        <v>0</v>
      </c>
      <c r="W1248">
        <v>3</v>
      </c>
    </row>
    <row r="1249" spans="1:23">
      <c r="A1249">
        <v>5045526</v>
      </c>
      <c r="B1249" t="s">
        <v>23</v>
      </c>
      <c r="C1249" t="s">
        <v>24</v>
      </c>
      <c r="D1249" t="s">
        <v>25</v>
      </c>
      <c r="E1249">
        <v>0</v>
      </c>
      <c r="F1249">
        <v>112500</v>
      </c>
      <c r="G1249" t="s">
        <v>26</v>
      </c>
      <c r="H1249" t="s">
        <v>32</v>
      </c>
      <c r="I1249" t="s">
        <v>47</v>
      </c>
      <c r="J1249" t="s">
        <v>29</v>
      </c>
      <c r="K1249">
        <v>-22119</v>
      </c>
      <c r="L1249" s="13">
        <v>60.6</v>
      </c>
      <c r="M1249" s="14" t="str">
        <f>VLOOKUP(L1249,Temp!$B$2:$C$8,2,1)</f>
        <v>60-70</v>
      </c>
      <c r="N1249">
        <v>365243</v>
      </c>
      <c r="O1249" s="13">
        <v>0</v>
      </c>
      <c r="P1249" s="14" t="str">
        <f>VLOOKUP(O1249,Temp!$E$2:$F$9,2,1)</f>
        <v>0-1</v>
      </c>
      <c r="Q1249" s="15" t="str">
        <f t="shared" si="19"/>
        <v>unemployed</v>
      </c>
      <c r="R1249">
        <v>1</v>
      </c>
      <c r="S1249">
        <v>0</v>
      </c>
      <c r="T1249">
        <v>0</v>
      </c>
      <c r="U1249">
        <v>0</v>
      </c>
      <c r="W1249">
        <v>1</v>
      </c>
    </row>
    <row r="1250" spans="1:23">
      <c r="A1250">
        <v>5045537</v>
      </c>
      <c r="B1250" t="s">
        <v>30</v>
      </c>
      <c r="C1250" t="s">
        <v>25</v>
      </c>
      <c r="D1250" t="s">
        <v>24</v>
      </c>
      <c r="E1250">
        <v>2</v>
      </c>
      <c r="F1250">
        <v>225000</v>
      </c>
      <c r="G1250" t="s">
        <v>40</v>
      </c>
      <c r="H1250" t="s">
        <v>27</v>
      </c>
      <c r="I1250" t="s">
        <v>33</v>
      </c>
      <c r="J1250" t="s">
        <v>46</v>
      </c>
      <c r="K1250">
        <v>-10937</v>
      </c>
      <c r="L1250" s="13">
        <v>29.9643835616438</v>
      </c>
      <c r="M1250" s="14" t="str">
        <f>VLOOKUP(L1250,Temp!$B$2:$C$8,2,1)</f>
        <v>20-30</v>
      </c>
      <c r="N1250">
        <v>-1539</v>
      </c>
      <c r="O1250" s="13">
        <v>4.21643835616438</v>
      </c>
      <c r="P1250" s="14" t="str">
        <f>VLOOKUP(O1250,Temp!$E$2:$F$9,2,1)</f>
        <v>1-10</v>
      </c>
      <c r="Q1250" s="15" t="str">
        <f t="shared" si="19"/>
        <v>employed</v>
      </c>
      <c r="R1250">
        <v>1</v>
      </c>
      <c r="S1250">
        <v>0</v>
      </c>
      <c r="T1250">
        <v>0</v>
      </c>
      <c r="U1250">
        <v>0</v>
      </c>
      <c r="V1250" t="s">
        <v>52</v>
      </c>
      <c r="W1250">
        <v>4</v>
      </c>
    </row>
    <row r="1251" spans="1:23">
      <c r="A1251">
        <v>5045543</v>
      </c>
      <c r="B1251" t="s">
        <v>30</v>
      </c>
      <c r="C1251" t="s">
        <v>25</v>
      </c>
      <c r="D1251" t="s">
        <v>24</v>
      </c>
      <c r="E1251">
        <v>2</v>
      </c>
      <c r="F1251">
        <v>225000</v>
      </c>
      <c r="G1251" t="s">
        <v>40</v>
      </c>
      <c r="H1251" t="s">
        <v>27</v>
      </c>
      <c r="I1251" t="s">
        <v>33</v>
      </c>
      <c r="J1251" t="s">
        <v>46</v>
      </c>
      <c r="K1251">
        <v>-10937</v>
      </c>
      <c r="L1251" s="13">
        <v>29.9643835616438</v>
      </c>
      <c r="M1251" s="14" t="str">
        <f>VLOOKUP(L1251,Temp!$B$2:$C$8,2,1)</f>
        <v>20-30</v>
      </c>
      <c r="N1251">
        <v>-1539</v>
      </c>
      <c r="O1251" s="13">
        <v>4.21643835616438</v>
      </c>
      <c r="P1251" s="14" t="str">
        <f>VLOOKUP(O1251,Temp!$E$2:$F$9,2,1)</f>
        <v>1-10</v>
      </c>
      <c r="Q1251" s="15" t="str">
        <f t="shared" si="19"/>
        <v>employed</v>
      </c>
      <c r="R1251">
        <v>1</v>
      </c>
      <c r="S1251">
        <v>0</v>
      </c>
      <c r="T1251">
        <v>0</v>
      </c>
      <c r="U1251">
        <v>0</v>
      </c>
      <c r="V1251" t="s">
        <v>52</v>
      </c>
      <c r="W1251">
        <v>4</v>
      </c>
    </row>
    <row r="1252" spans="1:23">
      <c r="A1252">
        <v>5045575</v>
      </c>
      <c r="B1252" t="s">
        <v>30</v>
      </c>
      <c r="C1252" t="s">
        <v>24</v>
      </c>
      <c r="D1252" t="s">
        <v>25</v>
      </c>
      <c r="E1252">
        <v>2</v>
      </c>
      <c r="F1252">
        <v>135000</v>
      </c>
      <c r="G1252" t="s">
        <v>26</v>
      </c>
      <c r="H1252" t="s">
        <v>27</v>
      </c>
      <c r="I1252" t="s">
        <v>33</v>
      </c>
      <c r="J1252" t="s">
        <v>29</v>
      </c>
      <c r="K1252">
        <v>-16372</v>
      </c>
      <c r="L1252" s="13">
        <v>44.8547945205479</v>
      </c>
      <c r="M1252" s="14" t="str">
        <f>VLOOKUP(L1252,Temp!$B$2:$C$8,2,1)</f>
        <v>40-50</v>
      </c>
      <c r="N1252">
        <v>365243</v>
      </c>
      <c r="O1252" s="13">
        <v>0</v>
      </c>
      <c r="P1252" s="14" t="str">
        <f>VLOOKUP(O1252,Temp!$E$2:$F$9,2,1)</f>
        <v>0-1</v>
      </c>
      <c r="Q1252" s="15" t="str">
        <f t="shared" si="19"/>
        <v>unemployed</v>
      </c>
      <c r="R1252">
        <v>1</v>
      </c>
      <c r="S1252">
        <v>0</v>
      </c>
      <c r="T1252">
        <v>0</v>
      </c>
      <c r="U1252">
        <v>0</v>
      </c>
      <c r="W1252">
        <v>4</v>
      </c>
    </row>
    <row r="1253" spans="1:23">
      <c r="A1253">
        <v>5045588</v>
      </c>
      <c r="B1253" t="s">
        <v>23</v>
      </c>
      <c r="C1253" t="s">
        <v>25</v>
      </c>
      <c r="D1253" t="s">
        <v>25</v>
      </c>
      <c r="E1253">
        <v>0</v>
      </c>
      <c r="F1253">
        <v>153000</v>
      </c>
      <c r="G1253" t="s">
        <v>36</v>
      </c>
      <c r="H1253" t="s">
        <v>32</v>
      </c>
      <c r="I1253" t="s">
        <v>33</v>
      </c>
      <c r="J1253" t="s">
        <v>29</v>
      </c>
      <c r="K1253">
        <v>-14966</v>
      </c>
      <c r="L1253" s="13">
        <v>41.0027397260274</v>
      </c>
      <c r="M1253" s="14" t="str">
        <f>VLOOKUP(L1253,Temp!$B$2:$C$8,2,1)</f>
        <v>40-50</v>
      </c>
      <c r="N1253">
        <v>-170</v>
      </c>
      <c r="O1253" s="13">
        <v>0.465753424657534</v>
      </c>
      <c r="P1253" s="14" t="str">
        <f>VLOOKUP(O1253,Temp!$E$2:$F$9,2,1)</f>
        <v>0-1</v>
      </c>
      <c r="Q1253" s="15" t="str">
        <f t="shared" si="19"/>
        <v>employed</v>
      </c>
      <c r="R1253">
        <v>1</v>
      </c>
      <c r="S1253">
        <v>0</v>
      </c>
      <c r="T1253">
        <v>0</v>
      </c>
      <c r="U1253">
        <v>0</v>
      </c>
      <c r="W1253">
        <v>2</v>
      </c>
    </row>
    <row r="1254" spans="1:23">
      <c r="A1254">
        <v>5045591</v>
      </c>
      <c r="B1254" t="s">
        <v>23</v>
      </c>
      <c r="C1254" t="s">
        <v>25</v>
      </c>
      <c r="D1254" t="s">
        <v>25</v>
      </c>
      <c r="E1254">
        <v>0</v>
      </c>
      <c r="F1254">
        <v>153000</v>
      </c>
      <c r="G1254" t="s">
        <v>36</v>
      </c>
      <c r="H1254" t="s">
        <v>32</v>
      </c>
      <c r="I1254" t="s">
        <v>33</v>
      </c>
      <c r="J1254" t="s">
        <v>29</v>
      </c>
      <c r="K1254">
        <v>-14966</v>
      </c>
      <c r="L1254" s="13">
        <v>41.0027397260274</v>
      </c>
      <c r="M1254" s="14" t="str">
        <f>VLOOKUP(L1254,Temp!$B$2:$C$8,2,1)</f>
        <v>40-50</v>
      </c>
      <c r="N1254">
        <v>-170</v>
      </c>
      <c r="O1254" s="13">
        <v>0.465753424657534</v>
      </c>
      <c r="P1254" s="14" t="str">
        <f>VLOOKUP(O1254,Temp!$E$2:$F$9,2,1)</f>
        <v>0-1</v>
      </c>
      <c r="Q1254" s="15" t="str">
        <f t="shared" si="19"/>
        <v>employed</v>
      </c>
      <c r="R1254">
        <v>1</v>
      </c>
      <c r="S1254">
        <v>0</v>
      </c>
      <c r="T1254">
        <v>0</v>
      </c>
      <c r="U1254">
        <v>0</v>
      </c>
      <c r="W1254">
        <v>2</v>
      </c>
    </row>
    <row r="1255" spans="1:23">
      <c r="A1255">
        <v>5045595</v>
      </c>
      <c r="B1255" t="s">
        <v>23</v>
      </c>
      <c r="C1255" t="s">
        <v>25</v>
      </c>
      <c r="D1255" t="s">
        <v>25</v>
      </c>
      <c r="E1255">
        <v>0</v>
      </c>
      <c r="F1255">
        <v>153000</v>
      </c>
      <c r="G1255" t="s">
        <v>36</v>
      </c>
      <c r="H1255" t="s">
        <v>32</v>
      </c>
      <c r="I1255" t="s">
        <v>33</v>
      </c>
      <c r="J1255" t="s">
        <v>29</v>
      </c>
      <c r="K1255">
        <v>-14966</v>
      </c>
      <c r="L1255" s="13">
        <v>41.0027397260274</v>
      </c>
      <c r="M1255" s="14" t="str">
        <f>VLOOKUP(L1255,Temp!$B$2:$C$8,2,1)</f>
        <v>40-50</v>
      </c>
      <c r="N1255">
        <v>-170</v>
      </c>
      <c r="O1255" s="13">
        <v>0.465753424657534</v>
      </c>
      <c r="P1255" s="14" t="str">
        <f>VLOOKUP(O1255,Temp!$E$2:$F$9,2,1)</f>
        <v>0-1</v>
      </c>
      <c r="Q1255" s="15" t="str">
        <f t="shared" si="19"/>
        <v>employed</v>
      </c>
      <c r="R1255">
        <v>1</v>
      </c>
      <c r="S1255">
        <v>0</v>
      </c>
      <c r="T1255">
        <v>0</v>
      </c>
      <c r="U1255">
        <v>0</v>
      </c>
      <c r="W1255">
        <v>2</v>
      </c>
    </row>
    <row r="1256" spans="1:23">
      <c r="A1256">
        <v>5045608</v>
      </c>
      <c r="B1256" t="s">
        <v>23</v>
      </c>
      <c r="C1256" t="s">
        <v>24</v>
      </c>
      <c r="D1256" t="s">
        <v>25</v>
      </c>
      <c r="E1256">
        <v>2</v>
      </c>
      <c r="F1256">
        <v>90000</v>
      </c>
      <c r="G1256" t="s">
        <v>36</v>
      </c>
      <c r="H1256" t="s">
        <v>32</v>
      </c>
      <c r="I1256" t="s">
        <v>33</v>
      </c>
      <c r="J1256" t="s">
        <v>29</v>
      </c>
      <c r="K1256">
        <v>-11762</v>
      </c>
      <c r="L1256" s="13">
        <v>32.2246575342466</v>
      </c>
      <c r="M1256" s="14" t="str">
        <f>VLOOKUP(L1256,Temp!$B$2:$C$8,2,1)</f>
        <v>30-40</v>
      </c>
      <c r="N1256">
        <v>-716</v>
      </c>
      <c r="O1256" s="13">
        <v>1.96164383561644</v>
      </c>
      <c r="P1256" s="14" t="str">
        <f>VLOOKUP(O1256,Temp!$E$2:$F$9,2,1)</f>
        <v>1-10</v>
      </c>
      <c r="Q1256" s="15" t="str">
        <f t="shared" si="19"/>
        <v>employed</v>
      </c>
      <c r="R1256">
        <v>1</v>
      </c>
      <c r="S1256">
        <v>0</v>
      </c>
      <c r="T1256">
        <v>0</v>
      </c>
      <c r="U1256">
        <v>0</v>
      </c>
      <c r="W1256">
        <v>4</v>
      </c>
    </row>
    <row r="1257" spans="1:23">
      <c r="A1257">
        <v>5045620</v>
      </c>
      <c r="B1257" t="s">
        <v>23</v>
      </c>
      <c r="C1257" t="s">
        <v>24</v>
      </c>
      <c r="D1257" t="s">
        <v>25</v>
      </c>
      <c r="E1257">
        <v>1</v>
      </c>
      <c r="F1257">
        <v>270000</v>
      </c>
      <c r="G1257" t="s">
        <v>40</v>
      </c>
      <c r="H1257" t="s">
        <v>32</v>
      </c>
      <c r="I1257" t="s">
        <v>33</v>
      </c>
      <c r="J1257" t="s">
        <v>29</v>
      </c>
      <c r="K1257">
        <v>-14400</v>
      </c>
      <c r="L1257" s="13">
        <v>39.4520547945205</v>
      </c>
      <c r="M1257" s="14" t="str">
        <f>VLOOKUP(L1257,Temp!$B$2:$C$8,2,1)</f>
        <v>30-40</v>
      </c>
      <c r="N1257">
        <v>-2512</v>
      </c>
      <c r="O1257" s="13">
        <v>6.88219178082192</v>
      </c>
      <c r="P1257" s="14" t="str">
        <f>VLOOKUP(O1257,Temp!$E$2:$F$9,2,1)</f>
        <v>1-10</v>
      </c>
      <c r="Q1257" s="15" t="str">
        <f t="shared" si="19"/>
        <v>employed</v>
      </c>
      <c r="R1257">
        <v>1</v>
      </c>
      <c r="S1257">
        <v>0</v>
      </c>
      <c r="T1257">
        <v>0</v>
      </c>
      <c r="U1257">
        <v>0</v>
      </c>
      <c r="V1257" t="s">
        <v>55</v>
      </c>
      <c r="W1257">
        <v>3</v>
      </c>
    </row>
    <row r="1258" spans="1:23">
      <c r="A1258">
        <v>5045624</v>
      </c>
      <c r="B1258" t="s">
        <v>23</v>
      </c>
      <c r="C1258" t="s">
        <v>24</v>
      </c>
      <c r="D1258" t="s">
        <v>25</v>
      </c>
      <c r="E1258">
        <v>1</v>
      </c>
      <c r="F1258">
        <v>270000</v>
      </c>
      <c r="G1258" t="s">
        <v>40</v>
      </c>
      <c r="H1258" t="s">
        <v>32</v>
      </c>
      <c r="I1258" t="s">
        <v>33</v>
      </c>
      <c r="J1258" t="s">
        <v>29</v>
      </c>
      <c r="K1258">
        <v>-14400</v>
      </c>
      <c r="L1258" s="13">
        <v>39.4520547945205</v>
      </c>
      <c r="M1258" s="14" t="str">
        <f>VLOOKUP(L1258,Temp!$B$2:$C$8,2,1)</f>
        <v>30-40</v>
      </c>
      <c r="N1258">
        <v>-2512</v>
      </c>
      <c r="O1258" s="13">
        <v>6.88219178082192</v>
      </c>
      <c r="P1258" s="14" t="str">
        <f>VLOOKUP(O1258,Temp!$E$2:$F$9,2,1)</f>
        <v>1-10</v>
      </c>
      <c r="Q1258" s="15" t="str">
        <f t="shared" si="19"/>
        <v>employed</v>
      </c>
      <c r="R1258">
        <v>1</v>
      </c>
      <c r="S1258">
        <v>0</v>
      </c>
      <c r="T1258">
        <v>0</v>
      </c>
      <c r="U1258">
        <v>0</v>
      </c>
      <c r="V1258" t="s">
        <v>55</v>
      </c>
      <c r="W1258">
        <v>3</v>
      </c>
    </row>
    <row r="1259" spans="1:23">
      <c r="A1259">
        <v>5045636</v>
      </c>
      <c r="B1259" t="s">
        <v>30</v>
      </c>
      <c r="C1259" t="s">
        <v>25</v>
      </c>
      <c r="D1259" t="s">
        <v>25</v>
      </c>
      <c r="E1259">
        <v>1</v>
      </c>
      <c r="F1259">
        <v>139500</v>
      </c>
      <c r="G1259" t="s">
        <v>36</v>
      </c>
      <c r="H1259" t="s">
        <v>32</v>
      </c>
      <c r="I1259" t="s">
        <v>33</v>
      </c>
      <c r="J1259" t="s">
        <v>29</v>
      </c>
      <c r="K1259">
        <v>-14355</v>
      </c>
      <c r="L1259" s="13">
        <v>39.3287671232877</v>
      </c>
      <c r="M1259" s="14" t="str">
        <f>VLOOKUP(L1259,Temp!$B$2:$C$8,2,1)</f>
        <v>30-40</v>
      </c>
      <c r="N1259">
        <v>-5557</v>
      </c>
      <c r="O1259" s="13">
        <v>15.2246575342466</v>
      </c>
      <c r="P1259" s="14" t="str">
        <f>VLOOKUP(O1259,Temp!$E$2:$F$9,2,1)</f>
        <v>10-20</v>
      </c>
      <c r="Q1259" s="15" t="str">
        <f t="shared" si="19"/>
        <v>employed</v>
      </c>
      <c r="R1259">
        <v>1</v>
      </c>
      <c r="S1259">
        <v>1</v>
      </c>
      <c r="T1259">
        <v>0</v>
      </c>
      <c r="U1259">
        <v>0</v>
      </c>
      <c r="V1259" t="s">
        <v>34</v>
      </c>
      <c r="W1259">
        <v>3</v>
      </c>
    </row>
    <row r="1260" spans="1:23">
      <c r="A1260">
        <v>5045638</v>
      </c>
      <c r="B1260" t="s">
        <v>30</v>
      </c>
      <c r="C1260" t="s">
        <v>25</v>
      </c>
      <c r="D1260" t="s">
        <v>25</v>
      </c>
      <c r="E1260">
        <v>1</v>
      </c>
      <c r="F1260">
        <v>139500</v>
      </c>
      <c r="G1260" t="s">
        <v>36</v>
      </c>
      <c r="H1260" t="s">
        <v>32</v>
      </c>
      <c r="I1260" t="s">
        <v>33</v>
      </c>
      <c r="J1260" t="s">
        <v>29</v>
      </c>
      <c r="K1260">
        <v>-14355</v>
      </c>
      <c r="L1260" s="13">
        <v>39.3287671232877</v>
      </c>
      <c r="M1260" s="14" t="str">
        <f>VLOOKUP(L1260,Temp!$B$2:$C$8,2,1)</f>
        <v>30-40</v>
      </c>
      <c r="N1260">
        <v>-5557</v>
      </c>
      <c r="O1260" s="13">
        <v>15.2246575342466</v>
      </c>
      <c r="P1260" s="14" t="str">
        <f>VLOOKUP(O1260,Temp!$E$2:$F$9,2,1)</f>
        <v>10-20</v>
      </c>
      <c r="Q1260" s="15" t="str">
        <f t="shared" si="19"/>
        <v>employed</v>
      </c>
      <c r="R1260">
        <v>1</v>
      </c>
      <c r="S1260">
        <v>1</v>
      </c>
      <c r="T1260">
        <v>0</v>
      </c>
      <c r="U1260">
        <v>0</v>
      </c>
      <c r="V1260" t="s">
        <v>34</v>
      </c>
      <c r="W1260">
        <v>3</v>
      </c>
    </row>
    <row r="1261" spans="1:23">
      <c r="A1261">
        <v>5045653</v>
      </c>
      <c r="B1261" t="s">
        <v>23</v>
      </c>
      <c r="C1261" t="s">
        <v>25</v>
      </c>
      <c r="D1261" t="s">
        <v>25</v>
      </c>
      <c r="E1261">
        <v>0</v>
      </c>
      <c r="F1261">
        <v>157500</v>
      </c>
      <c r="G1261" t="s">
        <v>36</v>
      </c>
      <c r="H1261" t="s">
        <v>32</v>
      </c>
      <c r="I1261" t="s">
        <v>33</v>
      </c>
      <c r="J1261" t="s">
        <v>29</v>
      </c>
      <c r="K1261">
        <v>-14854</v>
      </c>
      <c r="L1261" s="13">
        <v>40.6958904109589</v>
      </c>
      <c r="M1261" s="14" t="str">
        <f>VLOOKUP(L1261,Temp!$B$2:$C$8,2,1)</f>
        <v>40-50</v>
      </c>
      <c r="N1261">
        <v>-2452</v>
      </c>
      <c r="O1261" s="13">
        <v>6.71780821917808</v>
      </c>
      <c r="P1261" s="14" t="str">
        <f>VLOOKUP(O1261,Temp!$E$2:$F$9,2,1)</f>
        <v>1-10</v>
      </c>
      <c r="Q1261" s="15" t="str">
        <f t="shared" si="19"/>
        <v>employed</v>
      </c>
      <c r="R1261">
        <v>1</v>
      </c>
      <c r="S1261">
        <v>0</v>
      </c>
      <c r="T1261">
        <v>1</v>
      </c>
      <c r="U1261">
        <v>0</v>
      </c>
      <c r="W1261">
        <v>2</v>
      </c>
    </row>
    <row r="1262" spans="1:23">
      <c r="A1262">
        <v>5045678</v>
      </c>
      <c r="B1262" t="s">
        <v>23</v>
      </c>
      <c r="C1262" t="s">
        <v>24</v>
      </c>
      <c r="D1262" t="s">
        <v>25</v>
      </c>
      <c r="E1262">
        <v>1</v>
      </c>
      <c r="F1262">
        <v>270000</v>
      </c>
      <c r="G1262" t="s">
        <v>40</v>
      </c>
      <c r="H1262" t="s">
        <v>32</v>
      </c>
      <c r="I1262" t="s">
        <v>42</v>
      </c>
      <c r="J1262" t="s">
        <v>29</v>
      </c>
      <c r="K1262">
        <v>-12721</v>
      </c>
      <c r="L1262" s="13">
        <v>34.8520547945205</v>
      </c>
      <c r="M1262" s="14" t="str">
        <f>VLOOKUP(L1262,Temp!$B$2:$C$8,2,1)</f>
        <v>30-40</v>
      </c>
      <c r="N1262">
        <v>-5252</v>
      </c>
      <c r="O1262" s="13">
        <v>14.3890410958904</v>
      </c>
      <c r="P1262" s="14" t="str">
        <f>VLOOKUP(O1262,Temp!$E$2:$F$9,2,1)</f>
        <v>10-20</v>
      </c>
      <c r="Q1262" s="15" t="str">
        <f t="shared" si="19"/>
        <v>employed</v>
      </c>
      <c r="R1262">
        <v>1</v>
      </c>
      <c r="S1262">
        <v>0</v>
      </c>
      <c r="T1262">
        <v>0</v>
      </c>
      <c r="U1262">
        <v>0</v>
      </c>
      <c r="V1262" t="s">
        <v>55</v>
      </c>
      <c r="W1262">
        <v>3</v>
      </c>
    </row>
    <row r="1263" spans="1:23">
      <c r="A1263">
        <v>5045679</v>
      </c>
      <c r="B1263" t="s">
        <v>23</v>
      </c>
      <c r="C1263" t="s">
        <v>24</v>
      </c>
      <c r="D1263" t="s">
        <v>25</v>
      </c>
      <c r="E1263">
        <v>1</v>
      </c>
      <c r="F1263">
        <v>270000</v>
      </c>
      <c r="G1263" t="s">
        <v>40</v>
      </c>
      <c r="H1263" t="s">
        <v>32</v>
      </c>
      <c r="I1263" t="s">
        <v>42</v>
      </c>
      <c r="J1263" t="s">
        <v>29</v>
      </c>
      <c r="K1263">
        <v>-12721</v>
      </c>
      <c r="L1263" s="13">
        <v>34.8520547945205</v>
      </c>
      <c r="M1263" s="14" t="str">
        <f>VLOOKUP(L1263,Temp!$B$2:$C$8,2,1)</f>
        <v>30-40</v>
      </c>
      <c r="N1263">
        <v>-5252</v>
      </c>
      <c r="O1263" s="13">
        <v>14.3890410958904</v>
      </c>
      <c r="P1263" s="14" t="str">
        <f>VLOOKUP(O1263,Temp!$E$2:$F$9,2,1)</f>
        <v>10-20</v>
      </c>
      <c r="Q1263" s="15" t="str">
        <f t="shared" si="19"/>
        <v>employed</v>
      </c>
      <c r="R1263">
        <v>1</v>
      </c>
      <c r="S1263">
        <v>0</v>
      </c>
      <c r="T1263">
        <v>0</v>
      </c>
      <c r="U1263">
        <v>0</v>
      </c>
      <c r="V1263" t="s">
        <v>55</v>
      </c>
      <c r="W1263">
        <v>3</v>
      </c>
    </row>
    <row r="1264" spans="1:23">
      <c r="A1264">
        <v>5045693</v>
      </c>
      <c r="B1264" t="s">
        <v>23</v>
      </c>
      <c r="C1264" t="s">
        <v>24</v>
      </c>
      <c r="D1264" t="s">
        <v>25</v>
      </c>
      <c r="E1264">
        <v>0</v>
      </c>
      <c r="F1264">
        <v>247500</v>
      </c>
      <c r="G1264" t="s">
        <v>31</v>
      </c>
      <c r="H1264" t="s">
        <v>27</v>
      </c>
      <c r="I1264" t="s">
        <v>38</v>
      </c>
      <c r="J1264" t="s">
        <v>29</v>
      </c>
      <c r="K1264">
        <v>-13788</v>
      </c>
      <c r="L1264" s="13">
        <v>37.7753424657534</v>
      </c>
      <c r="M1264" s="14" t="str">
        <f>VLOOKUP(L1264,Temp!$B$2:$C$8,2,1)</f>
        <v>30-40</v>
      </c>
      <c r="N1264">
        <v>-3822</v>
      </c>
      <c r="O1264" s="13">
        <v>10.4712328767123</v>
      </c>
      <c r="P1264" s="14" t="str">
        <f>VLOOKUP(O1264,Temp!$E$2:$F$9,2,1)</f>
        <v>10-20</v>
      </c>
      <c r="Q1264" s="15" t="str">
        <f t="shared" si="19"/>
        <v>employed</v>
      </c>
      <c r="R1264">
        <v>1</v>
      </c>
      <c r="S1264">
        <v>1</v>
      </c>
      <c r="T1264">
        <v>1</v>
      </c>
      <c r="U1264">
        <v>0</v>
      </c>
      <c r="V1264" t="s">
        <v>34</v>
      </c>
      <c r="W1264">
        <v>1</v>
      </c>
    </row>
    <row r="1265" spans="1:23">
      <c r="A1265">
        <v>5045700</v>
      </c>
      <c r="B1265" t="s">
        <v>23</v>
      </c>
      <c r="C1265" t="s">
        <v>24</v>
      </c>
      <c r="D1265" t="s">
        <v>25</v>
      </c>
      <c r="E1265">
        <v>0</v>
      </c>
      <c r="F1265">
        <v>126000</v>
      </c>
      <c r="G1265" t="s">
        <v>31</v>
      </c>
      <c r="H1265" t="s">
        <v>27</v>
      </c>
      <c r="I1265" t="s">
        <v>28</v>
      </c>
      <c r="J1265" t="s">
        <v>29</v>
      </c>
      <c r="K1265">
        <v>-16236</v>
      </c>
      <c r="L1265" s="13">
        <v>44.4821917808219</v>
      </c>
      <c r="M1265" s="14" t="str">
        <f>VLOOKUP(L1265,Temp!$B$2:$C$8,2,1)</f>
        <v>40-50</v>
      </c>
      <c r="N1265">
        <v>-3000</v>
      </c>
      <c r="O1265" s="13">
        <v>8.21917808219178</v>
      </c>
      <c r="P1265" s="14" t="str">
        <f>VLOOKUP(O1265,Temp!$E$2:$F$9,2,1)</f>
        <v>1-10</v>
      </c>
      <c r="Q1265" s="15" t="str">
        <f t="shared" si="19"/>
        <v>employed</v>
      </c>
      <c r="R1265">
        <v>1</v>
      </c>
      <c r="S1265">
        <v>0</v>
      </c>
      <c r="T1265">
        <v>0</v>
      </c>
      <c r="U1265">
        <v>0</v>
      </c>
      <c r="V1265" t="s">
        <v>37</v>
      </c>
      <c r="W1265">
        <v>1</v>
      </c>
    </row>
    <row r="1266" spans="1:23">
      <c r="A1266">
        <v>5045708</v>
      </c>
      <c r="B1266" t="s">
        <v>30</v>
      </c>
      <c r="C1266" t="s">
        <v>24</v>
      </c>
      <c r="D1266" t="s">
        <v>25</v>
      </c>
      <c r="E1266">
        <v>0</v>
      </c>
      <c r="F1266">
        <v>180000</v>
      </c>
      <c r="G1266" t="s">
        <v>31</v>
      </c>
      <c r="H1266" t="s">
        <v>27</v>
      </c>
      <c r="I1266" t="s">
        <v>28</v>
      </c>
      <c r="J1266" t="s">
        <v>29</v>
      </c>
      <c r="K1266">
        <v>-10282</v>
      </c>
      <c r="L1266" s="13">
        <v>28.1698630136986</v>
      </c>
      <c r="M1266" s="14" t="str">
        <f>VLOOKUP(L1266,Temp!$B$2:$C$8,2,1)</f>
        <v>20-30</v>
      </c>
      <c r="N1266">
        <v>-108</v>
      </c>
      <c r="O1266" s="13">
        <v>0.295890410958904</v>
      </c>
      <c r="P1266" s="14" t="str">
        <f>VLOOKUP(O1266,Temp!$E$2:$F$9,2,1)</f>
        <v>0-1</v>
      </c>
      <c r="Q1266" s="15" t="str">
        <f t="shared" si="19"/>
        <v>employed</v>
      </c>
      <c r="R1266">
        <v>1</v>
      </c>
      <c r="S1266">
        <v>0</v>
      </c>
      <c r="T1266">
        <v>0</v>
      </c>
      <c r="U1266">
        <v>0</v>
      </c>
      <c r="V1266" t="s">
        <v>43</v>
      </c>
      <c r="W1266">
        <v>1</v>
      </c>
    </row>
    <row r="1267" spans="1:23">
      <c r="A1267">
        <v>5045721</v>
      </c>
      <c r="B1267" t="s">
        <v>30</v>
      </c>
      <c r="C1267" t="s">
        <v>24</v>
      </c>
      <c r="D1267" t="s">
        <v>24</v>
      </c>
      <c r="E1267">
        <v>1</v>
      </c>
      <c r="F1267">
        <v>216000</v>
      </c>
      <c r="G1267" t="s">
        <v>31</v>
      </c>
      <c r="H1267" t="s">
        <v>27</v>
      </c>
      <c r="I1267" t="s">
        <v>28</v>
      </c>
      <c r="J1267" t="s">
        <v>29</v>
      </c>
      <c r="K1267">
        <v>-10776</v>
      </c>
      <c r="L1267" s="13">
        <v>29.5232876712329</v>
      </c>
      <c r="M1267" s="14" t="str">
        <f>VLOOKUP(L1267,Temp!$B$2:$C$8,2,1)</f>
        <v>20-30</v>
      </c>
      <c r="N1267">
        <v>-1174</v>
      </c>
      <c r="O1267" s="13">
        <v>3.21643835616438</v>
      </c>
      <c r="P1267" s="14" t="str">
        <f>VLOOKUP(O1267,Temp!$E$2:$F$9,2,1)</f>
        <v>1-10</v>
      </c>
      <c r="Q1267" s="15" t="str">
        <f t="shared" si="19"/>
        <v>employed</v>
      </c>
      <c r="R1267">
        <v>1</v>
      </c>
      <c r="S1267">
        <v>0</v>
      </c>
      <c r="T1267">
        <v>0</v>
      </c>
      <c r="U1267">
        <v>0</v>
      </c>
      <c r="V1267" t="s">
        <v>34</v>
      </c>
      <c r="W1267">
        <v>2</v>
      </c>
    </row>
    <row r="1268" spans="1:23">
      <c r="A1268">
        <v>5045725</v>
      </c>
      <c r="B1268" t="s">
        <v>30</v>
      </c>
      <c r="C1268" t="s">
        <v>24</v>
      </c>
      <c r="D1268" t="s">
        <v>24</v>
      </c>
      <c r="E1268">
        <v>1</v>
      </c>
      <c r="F1268">
        <v>216000</v>
      </c>
      <c r="G1268" t="s">
        <v>31</v>
      </c>
      <c r="H1268" t="s">
        <v>27</v>
      </c>
      <c r="I1268" t="s">
        <v>28</v>
      </c>
      <c r="J1268" t="s">
        <v>29</v>
      </c>
      <c r="K1268">
        <v>-10776</v>
      </c>
      <c r="L1268" s="13">
        <v>29.5232876712329</v>
      </c>
      <c r="M1268" s="14" t="str">
        <f>VLOOKUP(L1268,Temp!$B$2:$C$8,2,1)</f>
        <v>20-30</v>
      </c>
      <c r="N1268">
        <v>-1174</v>
      </c>
      <c r="O1268" s="13">
        <v>3.21643835616438</v>
      </c>
      <c r="P1268" s="14" t="str">
        <f>VLOOKUP(O1268,Temp!$E$2:$F$9,2,1)</f>
        <v>1-10</v>
      </c>
      <c r="Q1268" s="15" t="str">
        <f t="shared" si="19"/>
        <v>employed</v>
      </c>
      <c r="R1268">
        <v>1</v>
      </c>
      <c r="S1268">
        <v>0</v>
      </c>
      <c r="T1268">
        <v>0</v>
      </c>
      <c r="U1268">
        <v>0</v>
      </c>
      <c r="V1268" t="s">
        <v>34</v>
      </c>
      <c r="W1268">
        <v>2</v>
      </c>
    </row>
    <row r="1269" spans="1:23">
      <c r="A1269">
        <v>5045741</v>
      </c>
      <c r="B1269" t="s">
        <v>30</v>
      </c>
      <c r="C1269" t="s">
        <v>24</v>
      </c>
      <c r="D1269" t="s">
        <v>24</v>
      </c>
      <c r="E1269">
        <v>0</v>
      </c>
      <c r="F1269">
        <v>225000</v>
      </c>
      <c r="G1269" t="s">
        <v>31</v>
      </c>
      <c r="H1269" t="s">
        <v>41</v>
      </c>
      <c r="I1269" t="s">
        <v>38</v>
      </c>
      <c r="J1269" t="s">
        <v>29</v>
      </c>
      <c r="K1269">
        <v>-9448</v>
      </c>
      <c r="L1269" s="13">
        <v>25.8849315068493</v>
      </c>
      <c r="M1269" s="14" t="str">
        <f>VLOOKUP(L1269,Temp!$B$2:$C$8,2,1)</f>
        <v>20-30</v>
      </c>
      <c r="N1269">
        <v>-1022</v>
      </c>
      <c r="O1269" s="13">
        <v>2.8</v>
      </c>
      <c r="P1269" s="14" t="str">
        <f>VLOOKUP(O1269,Temp!$E$2:$F$9,2,1)</f>
        <v>1-10</v>
      </c>
      <c r="Q1269" s="15" t="str">
        <f t="shared" si="19"/>
        <v>employed</v>
      </c>
      <c r="R1269">
        <v>1</v>
      </c>
      <c r="S1269">
        <v>0</v>
      </c>
      <c r="T1269">
        <v>0</v>
      </c>
      <c r="U1269">
        <v>0</v>
      </c>
      <c r="V1269" t="s">
        <v>35</v>
      </c>
      <c r="W1269">
        <v>1</v>
      </c>
    </row>
    <row r="1270" spans="1:23">
      <c r="A1270">
        <v>5045745</v>
      </c>
      <c r="B1270" t="s">
        <v>30</v>
      </c>
      <c r="C1270" t="s">
        <v>25</v>
      </c>
      <c r="D1270" t="s">
        <v>25</v>
      </c>
      <c r="E1270">
        <v>0</v>
      </c>
      <c r="F1270">
        <v>202500</v>
      </c>
      <c r="G1270" t="s">
        <v>31</v>
      </c>
      <c r="H1270" t="s">
        <v>32</v>
      </c>
      <c r="I1270" t="s">
        <v>33</v>
      </c>
      <c r="J1270" t="s">
        <v>29</v>
      </c>
      <c r="K1270">
        <v>-14893</v>
      </c>
      <c r="L1270" s="13">
        <v>40.8027397260274</v>
      </c>
      <c r="M1270" s="14" t="str">
        <f>VLOOKUP(L1270,Temp!$B$2:$C$8,2,1)</f>
        <v>40-50</v>
      </c>
      <c r="N1270">
        <v>-2604</v>
      </c>
      <c r="O1270" s="13">
        <v>7.13424657534247</v>
      </c>
      <c r="P1270" s="14" t="str">
        <f>VLOOKUP(O1270,Temp!$E$2:$F$9,2,1)</f>
        <v>1-10</v>
      </c>
      <c r="Q1270" s="15" t="str">
        <f t="shared" si="19"/>
        <v>employed</v>
      </c>
      <c r="R1270">
        <v>1</v>
      </c>
      <c r="S1270">
        <v>0</v>
      </c>
      <c r="T1270">
        <v>0</v>
      </c>
      <c r="U1270">
        <v>0</v>
      </c>
      <c r="V1270" t="s">
        <v>34</v>
      </c>
      <c r="W1270">
        <v>2</v>
      </c>
    </row>
    <row r="1271" spans="1:23">
      <c r="A1271">
        <v>5045748</v>
      </c>
      <c r="B1271" t="s">
        <v>30</v>
      </c>
      <c r="C1271" t="s">
        <v>25</v>
      </c>
      <c r="D1271" t="s">
        <v>25</v>
      </c>
      <c r="E1271">
        <v>0</v>
      </c>
      <c r="F1271">
        <v>202500</v>
      </c>
      <c r="G1271" t="s">
        <v>31</v>
      </c>
      <c r="H1271" t="s">
        <v>32</v>
      </c>
      <c r="I1271" t="s">
        <v>33</v>
      </c>
      <c r="J1271" t="s">
        <v>29</v>
      </c>
      <c r="K1271">
        <v>-14893</v>
      </c>
      <c r="L1271" s="13">
        <v>40.8027397260274</v>
      </c>
      <c r="M1271" s="14" t="str">
        <f>VLOOKUP(L1271,Temp!$B$2:$C$8,2,1)</f>
        <v>40-50</v>
      </c>
      <c r="N1271">
        <v>-2604</v>
      </c>
      <c r="O1271" s="13">
        <v>7.13424657534247</v>
      </c>
      <c r="P1271" s="14" t="str">
        <f>VLOOKUP(O1271,Temp!$E$2:$F$9,2,1)</f>
        <v>1-10</v>
      </c>
      <c r="Q1271" s="15" t="str">
        <f t="shared" si="19"/>
        <v>employed</v>
      </c>
      <c r="R1271">
        <v>1</v>
      </c>
      <c r="S1271">
        <v>0</v>
      </c>
      <c r="T1271">
        <v>0</v>
      </c>
      <c r="U1271">
        <v>0</v>
      </c>
      <c r="V1271" t="s">
        <v>34</v>
      </c>
      <c r="W1271">
        <v>2</v>
      </c>
    </row>
    <row r="1272" spans="1:23">
      <c r="A1272">
        <v>5045768</v>
      </c>
      <c r="B1272" t="s">
        <v>30</v>
      </c>
      <c r="C1272" t="s">
        <v>25</v>
      </c>
      <c r="D1272" t="s">
        <v>24</v>
      </c>
      <c r="E1272">
        <v>0</v>
      </c>
      <c r="F1272">
        <v>180000</v>
      </c>
      <c r="G1272" t="s">
        <v>36</v>
      </c>
      <c r="H1272" t="s">
        <v>32</v>
      </c>
      <c r="I1272" t="s">
        <v>38</v>
      </c>
      <c r="J1272" t="s">
        <v>29</v>
      </c>
      <c r="K1272">
        <v>-9278</v>
      </c>
      <c r="L1272" s="13">
        <v>25.4191780821918</v>
      </c>
      <c r="M1272" s="14" t="str">
        <f>VLOOKUP(L1272,Temp!$B$2:$C$8,2,1)</f>
        <v>20-30</v>
      </c>
      <c r="N1272">
        <v>-1113</v>
      </c>
      <c r="O1272" s="13">
        <v>3.04931506849315</v>
      </c>
      <c r="P1272" s="14" t="str">
        <f>VLOOKUP(O1272,Temp!$E$2:$F$9,2,1)</f>
        <v>1-10</v>
      </c>
      <c r="Q1272" s="15" t="str">
        <f t="shared" si="19"/>
        <v>employed</v>
      </c>
      <c r="R1272">
        <v>1</v>
      </c>
      <c r="S1272">
        <v>0</v>
      </c>
      <c r="T1272">
        <v>0</v>
      </c>
      <c r="U1272">
        <v>0</v>
      </c>
      <c r="W1272">
        <v>1</v>
      </c>
    </row>
    <row r="1273" spans="1:23">
      <c r="A1273">
        <v>5045774</v>
      </c>
      <c r="B1273" t="s">
        <v>30</v>
      </c>
      <c r="C1273" t="s">
        <v>24</v>
      </c>
      <c r="D1273" t="s">
        <v>25</v>
      </c>
      <c r="E1273">
        <v>1</v>
      </c>
      <c r="F1273">
        <v>180000</v>
      </c>
      <c r="G1273" t="s">
        <v>36</v>
      </c>
      <c r="H1273" t="s">
        <v>27</v>
      </c>
      <c r="I1273" t="s">
        <v>33</v>
      </c>
      <c r="J1273" t="s">
        <v>29</v>
      </c>
      <c r="K1273">
        <v>-9441</v>
      </c>
      <c r="L1273" s="13">
        <v>25.8657534246575</v>
      </c>
      <c r="M1273" s="14" t="str">
        <f>VLOOKUP(L1273,Temp!$B$2:$C$8,2,1)</f>
        <v>20-30</v>
      </c>
      <c r="N1273">
        <v>-1235</v>
      </c>
      <c r="O1273" s="13">
        <v>3.38356164383562</v>
      </c>
      <c r="P1273" s="14" t="str">
        <f>VLOOKUP(O1273,Temp!$E$2:$F$9,2,1)</f>
        <v>1-10</v>
      </c>
      <c r="Q1273" s="15" t="str">
        <f t="shared" si="19"/>
        <v>employed</v>
      </c>
      <c r="R1273">
        <v>1</v>
      </c>
      <c r="S1273">
        <v>0</v>
      </c>
      <c r="T1273">
        <v>0</v>
      </c>
      <c r="U1273">
        <v>0</v>
      </c>
      <c r="V1273" t="s">
        <v>37</v>
      </c>
      <c r="W1273">
        <v>3</v>
      </c>
    </row>
    <row r="1274" spans="1:23">
      <c r="A1274">
        <v>5045798</v>
      </c>
      <c r="B1274" t="s">
        <v>23</v>
      </c>
      <c r="C1274" t="s">
        <v>25</v>
      </c>
      <c r="D1274" t="s">
        <v>24</v>
      </c>
      <c r="E1274">
        <v>0</v>
      </c>
      <c r="F1274">
        <v>202500</v>
      </c>
      <c r="G1274" t="s">
        <v>36</v>
      </c>
      <c r="H1274" t="s">
        <v>27</v>
      </c>
      <c r="I1274" t="s">
        <v>33</v>
      </c>
      <c r="J1274" t="s">
        <v>29</v>
      </c>
      <c r="K1274">
        <v>-9242</v>
      </c>
      <c r="L1274" s="13">
        <v>25.3205479452055</v>
      </c>
      <c r="M1274" s="14" t="str">
        <f>VLOOKUP(L1274,Temp!$B$2:$C$8,2,1)</f>
        <v>20-30</v>
      </c>
      <c r="N1274">
        <v>-139</v>
      </c>
      <c r="O1274" s="13">
        <v>0.380821917808219</v>
      </c>
      <c r="P1274" s="14" t="str">
        <f>VLOOKUP(O1274,Temp!$E$2:$F$9,2,1)</f>
        <v>0-1</v>
      </c>
      <c r="Q1274" s="15" t="str">
        <f t="shared" si="19"/>
        <v>employed</v>
      </c>
      <c r="R1274">
        <v>1</v>
      </c>
      <c r="S1274">
        <v>0</v>
      </c>
      <c r="T1274">
        <v>0</v>
      </c>
      <c r="U1274">
        <v>0</v>
      </c>
      <c r="V1274" t="s">
        <v>49</v>
      </c>
      <c r="W1274">
        <v>2</v>
      </c>
    </row>
    <row r="1275" spans="1:23">
      <c r="A1275">
        <v>5045806</v>
      </c>
      <c r="B1275" t="s">
        <v>23</v>
      </c>
      <c r="C1275" t="s">
        <v>25</v>
      </c>
      <c r="D1275" t="s">
        <v>24</v>
      </c>
      <c r="E1275">
        <v>0</v>
      </c>
      <c r="F1275">
        <v>157500</v>
      </c>
      <c r="G1275" t="s">
        <v>36</v>
      </c>
      <c r="H1275" t="s">
        <v>32</v>
      </c>
      <c r="I1275" t="s">
        <v>33</v>
      </c>
      <c r="J1275" t="s">
        <v>29</v>
      </c>
      <c r="K1275">
        <v>-21408</v>
      </c>
      <c r="L1275" s="13">
        <v>58.6520547945205</v>
      </c>
      <c r="M1275" s="14" t="str">
        <f>VLOOKUP(L1275,Temp!$B$2:$C$8,2,1)</f>
        <v>50-60</v>
      </c>
      <c r="N1275">
        <v>-2512</v>
      </c>
      <c r="O1275" s="13">
        <v>6.88219178082192</v>
      </c>
      <c r="P1275" s="14" t="str">
        <f>VLOOKUP(O1275,Temp!$E$2:$F$9,2,1)</f>
        <v>1-10</v>
      </c>
      <c r="Q1275" s="15" t="str">
        <f t="shared" si="19"/>
        <v>employed</v>
      </c>
      <c r="R1275">
        <v>1</v>
      </c>
      <c r="S1275">
        <v>1</v>
      </c>
      <c r="T1275">
        <v>0</v>
      </c>
      <c r="U1275">
        <v>0</v>
      </c>
      <c r="W1275">
        <v>2</v>
      </c>
    </row>
    <row r="1276" spans="1:23">
      <c r="A1276">
        <v>5045827</v>
      </c>
      <c r="B1276" t="s">
        <v>23</v>
      </c>
      <c r="C1276" t="s">
        <v>24</v>
      </c>
      <c r="D1276" t="s">
        <v>25</v>
      </c>
      <c r="E1276">
        <v>0</v>
      </c>
      <c r="F1276">
        <v>270000</v>
      </c>
      <c r="G1276" t="s">
        <v>26</v>
      </c>
      <c r="H1276" t="s">
        <v>27</v>
      </c>
      <c r="I1276" t="s">
        <v>33</v>
      </c>
      <c r="J1276" t="s">
        <v>29</v>
      </c>
      <c r="K1276">
        <v>-22340</v>
      </c>
      <c r="L1276" s="13">
        <v>61.2054794520548</v>
      </c>
      <c r="M1276" s="14" t="str">
        <f>VLOOKUP(L1276,Temp!$B$2:$C$8,2,1)</f>
        <v>60-70</v>
      </c>
      <c r="N1276">
        <v>365243</v>
      </c>
      <c r="O1276" s="13">
        <v>0</v>
      </c>
      <c r="P1276" s="14" t="str">
        <f>VLOOKUP(O1276,Temp!$E$2:$F$9,2,1)</f>
        <v>0-1</v>
      </c>
      <c r="Q1276" s="15" t="str">
        <f t="shared" si="19"/>
        <v>unemployed</v>
      </c>
      <c r="R1276">
        <v>1</v>
      </c>
      <c r="S1276">
        <v>0</v>
      </c>
      <c r="T1276">
        <v>0</v>
      </c>
      <c r="U1276">
        <v>0</v>
      </c>
      <c r="W1276">
        <v>2</v>
      </c>
    </row>
    <row r="1277" spans="1:23">
      <c r="A1277">
        <v>5045847</v>
      </c>
      <c r="B1277" t="s">
        <v>23</v>
      </c>
      <c r="C1277" t="s">
        <v>25</v>
      </c>
      <c r="D1277" t="s">
        <v>25</v>
      </c>
      <c r="E1277">
        <v>2</v>
      </c>
      <c r="F1277">
        <v>315000</v>
      </c>
      <c r="G1277" t="s">
        <v>31</v>
      </c>
      <c r="H1277" t="s">
        <v>27</v>
      </c>
      <c r="I1277" t="s">
        <v>33</v>
      </c>
      <c r="J1277" t="s">
        <v>46</v>
      </c>
      <c r="K1277">
        <v>-12621</v>
      </c>
      <c r="L1277" s="13">
        <v>34.5780821917808</v>
      </c>
      <c r="M1277" s="14" t="str">
        <f>VLOOKUP(L1277,Temp!$B$2:$C$8,2,1)</f>
        <v>30-40</v>
      </c>
      <c r="N1277">
        <v>-1327</v>
      </c>
      <c r="O1277" s="13">
        <v>3.63561643835616</v>
      </c>
      <c r="P1277" s="14" t="str">
        <f>VLOOKUP(O1277,Temp!$E$2:$F$9,2,1)</f>
        <v>1-10</v>
      </c>
      <c r="Q1277" s="15" t="str">
        <f t="shared" si="19"/>
        <v>employed</v>
      </c>
      <c r="R1277">
        <v>1</v>
      </c>
      <c r="S1277">
        <v>0</v>
      </c>
      <c r="T1277">
        <v>0</v>
      </c>
      <c r="U1277">
        <v>0</v>
      </c>
      <c r="V1277" t="s">
        <v>37</v>
      </c>
      <c r="W1277">
        <v>4</v>
      </c>
    </row>
    <row r="1278" spans="1:23">
      <c r="A1278">
        <v>5045861</v>
      </c>
      <c r="B1278" t="s">
        <v>30</v>
      </c>
      <c r="C1278" t="s">
        <v>24</v>
      </c>
      <c r="D1278" t="s">
        <v>24</v>
      </c>
      <c r="E1278">
        <v>0</v>
      </c>
      <c r="F1278">
        <v>121500</v>
      </c>
      <c r="G1278" t="s">
        <v>36</v>
      </c>
      <c r="H1278" t="s">
        <v>27</v>
      </c>
      <c r="I1278" t="s">
        <v>33</v>
      </c>
      <c r="J1278" t="s">
        <v>29</v>
      </c>
      <c r="K1278">
        <v>-9740</v>
      </c>
      <c r="L1278" s="13">
        <v>26.6849315068493</v>
      </c>
      <c r="M1278" s="14" t="str">
        <f>VLOOKUP(L1278,Temp!$B$2:$C$8,2,1)</f>
        <v>20-30</v>
      </c>
      <c r="N1278">
        <v>-3030</v>
      </c>
      <c r="O1278" s="13">
        <v>8.3013698630137</v>
      </c>
      <c r="P1278" s="14" t="str">
        <f>VLOOKUP(O1278,Temp!$E$2:$F$9,2,1)</f>
        <v>1-10</v>
      </c>
      <c r="Q1278" s="15" t="str">
        <f t="shared" si="19"/>
        <v>employed</v>
      </c>
      <c r="R1278">
        <v>1</v>
      </c>
      <c r="S1278">
        <v>0</v>
      </c>
      <c r="T1278">
        <v>0</v>
      </c>
      <c r="U1278">
        <v>0</v>
      </c>
      <c r="W1278">
        <v>2</v>
      </c>
    </row>
    <row r="1279" spans="1:23">
      <c r="A1279">
        <v>5045866</v>
      </c>
      <c r="B1279" t="s">
        <v>23</v>
      </c>
      <c r="C1279" t="s">
        <v>25</v>
      </c>
      <c r="D1279" t="s">
        <v>25</v>
      </c>
      <c r="E1279">
        <v>1</v>
      </c>
      <c r="F1279">
        <v>315000</v>
      </c>
      <c r="G1279" t="s">
        <v>31</v>
      </c>
      <c r="H1279" t="s">
        <v>27</v>
      </c>
      <c r="I1279" t="s">
        <v>33</v>
      </c>
      <c r="J1279" t="s">
        <v>29</v>
      </c>
      <c r="K1279">
        <v>-16710</v>
      </c>
      <c r="L1279" s="13">
        <v>45.7808219178082</v>
      </c>
      <c r="M1279" s="14" t="str">
        <f>VLOOKUP(L1279,Temp!$B$2:$C$8,2,1)</f>
        <v>40-50</v>
      </c>
      <c r="N1279">
        <v>-3092</v>
      </c>
      <c r="O1279" s="13">
        <v>8.47123287671233</v>
      </c>
      <c r="P1279" s="14" t="str">
        <f>VLOOKUP(O1279,Temp!$E$2:$F$9,2,1)</f>
        <v>1-10</v>
      </c>
      <c r="Q1279" s="15" t="str">
        <f t="shared" si="19"/>
        <v>employed</v>
      </c>
      <c r="R1279">
        <v>1</v>
      </c>
      <c r="S1279">
        <v>0</v>
      </c>
      <c r="T1279">
        <v>0</v>
      </c>
      <c r="U1279">
        <v>0</v>
      </c>
      <c r="V1279" t="s">
        <v>37</v>
      </c>
      <c r="W1279">
        <v>3</v>
      </c>
    </row>
    <row r="1280" spans="1:23">
      <c r="A1280">
        <v>5045868</v>
      </c>
      <c r="B1280" t="s">
        <v>23</v>
      </c>
      <c r="C1280" t="s">
        <v>25</v>
      </c>
      <c r="D1280" t="s">
        <v>25</v>
      </c>
      <c r="E1280">
        <v>1</v>
      </c>
      <c r="F1280">
        <v>315000</v>
      </c>
      <c r="G1280" t="s">
        <v>31</v>
      </c>
      <c r="H1280" t="s">
        <v>27</v>
      </c>
      <c r="I1280" t="s">
        <v>33</v>
      </c>
      <c r="J1280" t="s">
        <v>29</v>
      </c>
      <c r="K1280">
        <v>-16710</v>
      </c>
      <c r="L1280" s="13">
        <v>45.7808219178082</v>
      </c>
      <c r="M1280" s="14" t="str">
        <f>VLOOKUP(L1280,Temp!$B$2:$C$8,2,1)</f>
        <v>40-50</v>
      </c>
      <c r="N1280">
        <v>-3092</v>
      </c>
      <c r="O1280" s="13">
        <v>8.47123287671233</v>
      </c>
      <c r="P1280" s="14" t="str">
        <f>VLOOKUP(O1280,Temp!$E$2:$F$9,2,1)</f>
        <v>1-10</v>
      </c>
      <c r="Q1280" s="15" t="str">
        <f t="shared" si="19"/>
        <v>employed</v>
      </c>
      <c r="R1280">
        <v>1</v>
      </c>
      <c r="S1280">
        <v>0</v>
      </c>
      <c r="T1280">
        <v>0</v>
      </c>
      <c r="U1280">
        <v>0</v>
      </c>
      <c r="V1280" t="s">
        <v>37</v>
      </c>
      <c r="W1280">
        <v>3</v>
      </c>
    </row>
    <row r="1281" spans="1:23">
      <c r="A1281">
        <v>5045869</v>
      </c>
      <c r="B1281" t="s">
        <v>23</v>
      </c>
      <c r="C1281" t="s">
        <v>25</v>
      </c>
      <c r="D1281" t="s">
        <v>25</v>
      </c>
      <c r="E1281">
        <v>1</v>
      </c>
      <c r="F1281">
        <v>315000</v>
      </c>
      <c r="G1281" t="s">
        <v>31</v>
      </c>
      <c r="H1281" t="s">
        <v>27</v>
      </c>
      <c r="I1281" t="s">
        <v>33</v>
      </c>
      <c r="J1281" t="s">
        <v>29</v>
      </c>
      <c r="K1281">
        <v>-16710</v>
      </c>
      <c r="L1281" s="13">
        <v>45.7808219178082</v>
      </c>
      <c r="M1281" s="14" t="str">
        <f>VLOOKUP(L1281,Temp!$B$2:$C$8,2,1)</f>
        <v>40-50</v>
      </c>
      <c r="N1281">
        <v>-3092</v>
      </c>
      <c r="O1281" s="13">
        <v>8.47123287671233</v>
      </c>
      <c r="P1281" s="14" t="str">
        <f>VLOOKUP(O1281,Temp!$E$2:$F$9,2,1)</f>
        <v>1-10</v>
      </c>
      <c r="Q1281" s="15" t="str">
        <f t="shared" si="19"/>
        <v>employed</v>
      </c>
      <c r="R1281">
        <v>1</v>
      </c>
      <c r="S1281">
        <v>0</v>
      </c>
      <c r="T1281">
        <v>0</v>
      </c>
      <c r="U1281">
        <v>0</v>
      </c>
      <c r="V1281" t="s">
        <v>37</v>
      </c>
      <c r="W1281">
        <v>3</v>
      </c>
    </row>
    <row r="1282" spans="1:23">
      <c r="A1282">
        <v>5045879</v>
      </c>
      <c r="B1282" t="s">
        <v>30</v>
      </c>
      <c r="C1282" t="s">
        <v>25</v>
      </c>
      <c r="D1282" t="s">
        <v>24</v>
      </c>
      <c r="E1282">
        <v>1</v>
      </c>
      <c r="F1282">
        <v>157500</v>
      </c>
      <c r="G1282" t="s">
        <v>36</v>
      </c>
      <c r="H1282" t="s">
        <v>32</v>
      </c>
      <c r="I1282" t="s">
        <v>33</v>
      </c>
      <c r="J1282" t="s">
        <v>29</v>
      </c>
      <c r="K1282">
        <v>-9725</v>
      </c>
      <c r="L1282" s="13">
        <v>26.6438356164384</v>
      </c>
      <c r="M1282" s="14" t="str">
        <f>VLOOKUP(L1282,Temp!$B$2:$C$8,2,1)</f>
        <v>20-30</v>
      </c>
      <c r="N1282">
        <v>-139</v>
      </c>
      <c r="O1282" s="13">
        <v>0.380821917808219</v>
      </c>
      <c r="P1282" s="14" t="str">
        <f>VLOOKUP(O1282,Temp!$E$2:$F$9,2,1)</f>
        <v>0-1</v>
      </c>
      <c r="Q1282" s="15" t="str">
        <f t="shared" si="19"/>
        <v>employed</v>
      </c>
      <c r="R1282">
        <v>1</v>
      </c>
      <c r="S1282">
        <v>0</v>
      </c>
      <c r="T1282">
        <v>0</v>
      </c>
      <c r="U1282">
        <v>0</v>
      </c>
      <c r="V1282" t="s">
        <v>35</v>
      </c>
      <c r="W1282">
        <v>3</v>
      </c>
    </row>
    <row r="1283" spans="1:23">
      <c r="A1283">
        <v>5045883</v>
      </c>
      <c r="B1283" t="s">
        <v>30</v>
      </c>
      <c r="C1283" t="s">
        <v>24</v>
      </c>
      <c r="D1283" t="s">
        <v>25</v>
      </c>
      <c r="E1283">
        <v>0</v>
      </c>
      <c r="F1283">
        <v>67500</v>
      </c>
      <c r="G1283" t="s">
        <v>26</v>
      </c>
      <c r="H1283" t="s">
        <v>32</v>
      </c>
      <c r="I1283" t="s">
        <v>33</v>
      </c>
      <c r="J1283" t="s">
        <v>29</v>
      </c>
      <c r="K1283">
        <v>-20851</v>
      </c>
      <c r="L1283" s="13">
        <v>57.1260273972603</v>
      </c>
      <c r="M1283" s="14" t="str">
        <f>VLOOKUP(L1283,Temp!$B$2:$C$8,2,1)</f>
        <v>50-60</v>
      </c>
      <c r="N1283">
        <v>365243</v>
      </c>
      <c r="O1283" s="13">
        <v>0</v>
      </c>
      <c r="P1283" s="14" t="str">
        <f>VLOOKUP(O1283,Temp!$E$2:$F$9,2,1)</f>
        <v>0-1</v>
      </c>
      <c r="Q1283" s="15" t="str">
        <f t="shared" ref="Q1283:Q1346" si="20">IF(N1283&lt;0,"employed","unemployed")</f>
        <v>unemployed</v>
      </c>
      <c r="R1283">
        <v>1</v>
      </c>
      <c r="S1283">
        <v>0</v>
      </c>
      <c r="T1283">
        <v>0</v>
      </c>
      <c r="U1283">
        <v>0</v>
      </c>
      <c r="W1283">
        <v>2</v>
      </c>
    </row>
    <row r="1284" spans="1:23">
      <c r="A1284">
        <v>5045914</v>
      </c>
      <c r="B1284" t="s">
        <v>30</v>
      </c>
      <c r="C1284" t="s">
        <v>25</v>
      </c>
      <c r="D1284" t="s">
        <v>25</v>
      </c>
      <c r="E1284">
        <v>0</v>
      </c>
      <c r="F1284">
        <v>315000</v>
      </c>
      <c r="G1284" t="s">
        <v>31</v>
      </c>
      <c r="H1284" t="s">
        <v>32</v>
      </c>
      <c r="I1284" t="s">
        <v>33</v>
      </c>
      <c r="J1284" t="s">
        <v>39</v>
      </c>
      <c r="K1284">
        <v>-16990</v>
      </c>
      <c r="L1284" s="13">
        <v>46.5479452054795</v>
      </c>
      <c r="M1284" s="14" t="str">
        <f>VLOOKUP(L1284,Temp!$B$2:$C$8,2,1)</f>
        <v>40-50</v>
      </c>
      <c r="N1284">
        <v>-2026</v>
      </c>
      <c r="O1284" s="13">
        <v>5.55068493150685</v>
      </c>
      <c r="P1284" s="14" t="str">
        <f>VLOOKUP(O1284,Temp!$E$2:$F$9,2,1)</f>
        <v>1-10</v>
      </c>
      <c r="Q1284" s="15" t="str">
        <f t="shared" si="20"/>
        <v>employed</v>
      </c>
      <c r="R1284">
        <v>1</v>
      </c>
      <c r="S1284">
        <v>0</v>
      </c>
      <c r="T1284">
        <v>0</v>
      </c>
      <c r="U1284">
        <v>0</v>
      </c>
      <c r="V1284" t="s">
        <v>35</v>
      </c>
      <c r="W1284">
        <v>2</v>
      </c>
    </row>
    <row r="1285" spans="1:23">
      <c r="A1285">
        <v>5045915</v>
      </c>
      <c r="B1285" t="s">
        <v>30</v>
      </c>
      <c r="C1285" t="s">
        <v>25</v>
      </c>
      <c r="D1285" t="s">
        <v>25</v>
      </c>
      <c r="E1285">
        <v>0</v>
      </c>
      <c r="F1285">
        <v>315000</v>
      </c>
      <c r="G1285" t="s">
        <v>31</v>
      </c>
      <c r="H1285" t="s">
        <v>32</v>
      </c>
      <c r="I1285" t="s">
        <v>33</v>
      </c>
      <c r="J1285" t="s">
        <v>39</v>
      </c>
      <c r="K1285">
        <v>-16990</v>
      </c>
      <c r="L1285" s="13">
        <v>46.5479452054795</v>
      </c>
      <c r="M1285" s="14" t="str">
        <f>VLOOKUP(L1285,Temp!$B$2:$C$8,2,1)</f>
        <v>40-50</v>
      </c>
      <c r="N1285">
        <v>-2026</v>
      </c>
      <c r="O1285" s="13">
        <v>5.55068493150685</v>
      </c>
      <c r="P1285" s="14" t="str">
        <f>VLOOKUP(O1285,Temp!$E$2:$F$9,2,1)</f>
        <v>1-10</v>
      </c>
      <c r="Q1285" s="15" t="str">
        <f t="shared" si="20"/>
        <v>employed</v>
      </c>
      <c r="R1285">
        <v>1</v>
      </c>
      <c r="S1285">
        <v>0</v>
      </c>
      <c r="T1285">
        <v>0</v>
      </c>
      <c r="U1285">
        <v>0</v>
      </c>
      <c r="V1285" t="s">
        <v>35</v>
      </c>
      <c r="W1285">
        <v>2</v>
      </c>
    </row>
    <row r="1286" spans="1:23">
      <c r="A1286">
        <v>5045918</v>
      </c>
      <c r="B1286" t="s">
        <v>23</v>
      </c>
      <c r="C1286" t="s">
        <v>24</v>
      </c>
      <c r="D1286" t="s">
        <v>25</v>
      </c>
      <c r="E1286">
        <v>0</v>
      </c>
      <c r="F1286">
        <v>40500</v>
      </c>
      <c r="G1286" t="s">
        <v>26</v>
      </c>
      <c r="H1286" t="s">
        <v>56</v>
      </c>
      <c r="I1286" t="s">
        <v>33</v>
      </c>
      <c r="J1286" t="s">
        <v>29</v>
      </c>
      <c r="K1286">
        <v>-23933</v>
      </c>
      <c r="L1286" s="13">
        <v>65.5698630136986</v>
      </c>
      <c r="M1286" s="14" t="str">
        <f>VLOOKUP(L1286,Temp!$B$2:$C$8,2,1)</f>
        <v>60-70</v>
      </c>
      <c r="N1286">
        <v>365243</v>
      </c>
      <c r="O1286" s="13">
        <v>0</v>
      </c>
      <c r="P1286" s="14" t="str">
        <f>VLOOKUP(O1286,Temp!$E$2:$F$9,2,1)</f>
        <v>0-1</v>
      </c>
      <c r="Q1286" s="15" t="str">
        <f t="shared" si="20"/>
        <v>unemployed</v>
      </c>
      <c r="R1286">
        <v>1</v>
      </c>
      <c r="S1286">
        <v>0</v>
      </c>
      <c r="T1286">
        <v>0</v>
      </c>
      <c r="U1286">
        <v>0</v>
      </c>
      <c r="W1286">
        <v>2</v>
      </c>
    </row>
    <row r="1287" spans="1:23">
      <c r="A1287">
        <v>5045923</v>
      </c>
      <c r="B1287" t="s">
        <v>23</v>
      </c>
      <c r="C1287" t="s">
        <v>24</v>
      </c>
      <c r="D1287" t="s">
        <v>25</v>
      </c>
      <c r="E1287">
        <v>0</v>
      </c>
      <c r="F1287">
        <v>40500</v>
      </c>
      <c r="G1287" t="s">
        <v>26</v>
      </c>
      <c r="H1287" t="s">
        <v>56</v>
      </c>
      <c r="I1287" t="s">
        <v>33</v>
      </c>
      <c r="J1287" t="s">
        <v>29</v>
      </c>
      <c r="K1287">
        <v>-23933</v>
      </c>
      <c r="L1287" s="13">
        <v>65.5698630136986</v>
      </c>
      <c r="M1287" s="14" t="str">
        <f>VLOOKUP(L1287,Temp!$B$2:$C$8,2,1)</f>
        <v>60-70</v>
      </c>
      <c r="N1287">
        <v>365243</v>
      </c>
      <c r="O1287" s="13">
        <v>0</v>
      </c>
      <c r="P1287" s="14" t="str">
        <f>VLOOKUP(O1287,Temp!$E$2:$F$9,2,1)</f>
        <v>0-1</v>
      </c>
      <c r="Q1287" s="15" t="str">
        <f t="shared" si="20"/>
        <v>unemployed</v>
      </c>
      <c r="R1287">
        <v>1</v>
      </c>
      <c r="S1287">
        <v>0</v>
      </c>
      <c r="T1287">
        <v>0</v>
      </c>
      <c r="U1287">
        <v>0</v>
      </c>
      <c r="W1287">
        <v>2</v>
      </c>
    </row>
    <row r="1288" spans="1:23">
      <c r="A1288">
        <v>5045925</v>
      </c>
      <c r="B1288" t="s">
        <v>23</v>
      </c>
      <c r="C1288" t="s">
        <v>24</v>
      </c>
      <c r="D1288" t="s">
        <v>25</v>
      </c>
      <c r="E1288">
        <v>0</v>
      </c>
      <c r="F1288">
        <v>40500</v>
      </c>
      <c r="G1288" t="s">
        <v>26</v>
      </c>
      <c r="H1288" t="s">
        <v>56</v>
      </c>
      <c r="I1288" t="s">
        <v>33</v>
      </c>
      <c r="J1288" t="s">
        <v>29</v>
      </c>
      <c r="K1288">
        <v>-23933</v>
      </c>
      <c r="L1288" s="13">
        <v>65.5698630136986</v>
      </c>
      <c r="M1288" s="14" t="str">
        <f>VLOOKUP(L1288,Temp!$B$2:$C$8,2,1)</f>
        <v>60-70</v>
      </c>
      <c r="N1288">
        <v>365243</v>
      </c>
      <c r="O1288" s="13">
        <v>0</v>
      </c>
      <c r="P1288" s="14" t="str">
        <f>VLOOKUP(O1288,Temp!$E$2:$F$9,2,1)</f>
        <v>0-1</v>
      </c>
      <c r="Q1288" s="15" t="str">
        <f t="shared" si="20"/>
        <v>unemployed</v>
      </c>
      <c r="R1288">
        <v>1</v>
      </c>
      <c r="S1288">
        <v>0</v>
      </c>
      <c r="T1288">
        <v>0</v>
      </c>
      <c r="U1288">
        <v>0</v>
      </c>
      <c r="W1288">
        <v>2</v>
      </c>
    </row>
    <row r="1289" spans="1:23">
      <c r="A1289">
        <v>5045932</v>
      </c>
      <c r="B1289" t="s">
        <v>30</v>
      </c>
      <c r="C1289" t="s">
        <v>24</v>
      </c>
      <c r="D1289" t="s">
        <v>24</v>
      </c>
      <c r="E1289">
        <v>0</v>
      </c>
      <c r="F1289">
        <v>247500</v>
      </c>
      <c r="G1289" t="s">
        <v>40</v>
      </c>
      <c r="H1289" t="s">
        <v>32</v>
      </c>
      <c r="I1289" t="s">
        <v>38</v>
      </c>
      <c r="J1289" t="s">
        <v>29</v>
      </c>
      <c r="K1289">
        <v>-15037</v>
      </c>
      <c r="L1289" s="13">
        <v>41.1972602739726</v>
      </c>
      <c r="M1289" s="14" t="str">
        <f>VLOOKUP(L1289,Temp!$B$2:$C$8,2,1)</f>
        <v>40-50</v>
      </c>
      <c r="N1289">
        <v>-2208</v>
      </c>
      <c r="O1289" s="13">
        <v>6.04931506849315</v>
      </c>
      <c r="P1289" s="14" t="str">
        <f>VLOOKUP(O1289,Temp!$E$2:$F$9,2,1)</f>
        <v>1-10</v>
      </c>
      <c r="Q1289" s="15" t="str">
        <f t="shared" si="20"/>
        <v>employed</v>
      </c>
      <c r="R1289">
        <v>1</v>
      </c>
      <c r="S1289">
        <v>0</v>
      </c>
      <c r="T1289">
        <v>0</v>
      </c>
      <c r="U1289">
        <v>0</v>
      </c>
      <c r="V1289" t="s">
        <v>34</v>
      </c>
      <c r="W1289">
        <v>1</v>
      </c>
    </row>
    <row r="1290" spans="1:23">
      <c r="A1290">
        <v>5045954</v>
      </c>
      <c r="B1290" t="s">
        <v>23</v>
      </c>
      <c r="C1290" t="s">
        <v>25</v>
      </c>
      <c r="D1290" t="s">
        <v>25</v>
      </c>
      <c r="E1290">
        <v>0</v>
      </c>
      <c r="F1290">
        <v>157500</v>
      </c>
      <c r="G1290" t="s">
        <v>36</v>
      </c>
      <c r="H1290" t="s">
        <v>32</v>
      </c>
      <c r="I1290" t="s">
        <v>38</v>
      </c>
      <c r="J1290" t="s">
        <v>29</v>
      </c>
      <c r="K1290">
        <v>-19057</v>
      </c>
      <c r="L1290" s="13">
        <v>52.2109589041096</v>
      </c>
      <c r="M1290" s="14" t="str">
        <f>VLOOKUP(L1290,Temp!$B$2:$C$8,2,1)</f>
        <v>50-60</v>
      </c>
      <c r="N1290">
        <v>-3913</v>
      </c>
      <c r="O1290" s="13">
        <v>10.7205479452055</v>
      </c>
      <c r="P1290" s="14" t="str">
        <f>VLOOKUP(O1290,Temp!$E$2:$F$9,2,1)</f>
        <v>10-20</v>
      </c>
      <c r="Q1290" s="15" t="str">
        <f t="shared" si="20"/>
        <v>employed</v>
      </c>
      <c r="R1290">
        <v>1</v>
      </c>
      <c r="S1290">
        <v>0</v>
      </c>
      <c r="T1290">
        <v>0</v>
      </c>
      <c r="U1290">
        <v>0</v>
      </c>
      <c r="W1290">
        <v>1</v>
      </c>
    </row>
    <row r="1291" spans="1:23">
      <c r="A1291">
        <v>5045957</v>
      </c>
      <c r="B1291" t="s">
        <v>30</v>
      </c>
      <c r="C1291" t="s">
        <v>24</v>
      </c>
      <c r="D1291" t="s">
        <v>25</v>
      </c>
      <c r="E1291">
        <v>1</v>
      </c>
      <c r="F1291">
        <v>270000</v>
      </c>
      <c r="G1291" t="s">
        <v>31</v>
      </c>
      <c r="H1291" t="s">
        <v>32</v>
      </c>
      <c r="I1291" t="s">
        <v>33</v>
      </c>
      <c r="J1291" t="s">
        <v>29</v>
      </c>
      <c r="K1291">
        <v>-15646</v>
      </c>
      <c r="L1291" s="13">
        <v>42.8657534246575</v>
      </c>
      <c r="M1291" s="14" t="str">
        <f>VLOOKUP(L1291,Temp!$B$2:$C$8,2,1)</f>
        <v>40-50</v>
      </c>
      <c r="N1291">
        <v>-4614</v>
      </c>
      <c r="O1291" s="13">
        <v>12.641095890411</v>
      </c>
      <c r="P1291" s="14" t="str">
        <f>VLOOKUP(O1291,Temp!$E$2:$F$9,2,1)</f>
        <v>10-20</v>
      </c>
      <c r="Q1291" s="15" t="str">
        <f t="shared" si="20"/>
        <v>employed</v>
      </c>
      <c r="R1291">
        <v>1</v>
      </c>
      <c r="S1291">
        <v>0</v>
      </c>
      <c r="T1291">
        <v>0</v>
      </c>
      <c r="U1291">
        <v>0</v>
      </c>
      <c r="V1291" t="s">
        <v>34</v>
      </c>
      <c r="W1291">
        <v>3</v>
      </c>
    </row>
    <row r="1292" spans="1:23">
      <c r="A1292">
        <v>5045967</v>
      </c>
      <c r="B1292" t="s">
        <v>30</v>
      </c>
      <c r="C1292" t="s">
        <v>25</v>
      </c>
      <c r="D1292" t="s">
        <v>24</v>
      </c>
      <c r="E1292">
        <v>1</v>
      </c>
      <c r="F1292">
        <v>90000</v>
      </c>
      <c r="G1292" t="s">
        <v>36</v>
      </c>
      <c r="H1292" t="s">
        <v>32</v>
      </c>
      <c r="I1292" t="s">
        <v>33</v>
      </c>
      <c r="J1292" t="s">
        <v>46</v>
      </c>
      <c r="K1292">
        <v>-9087</v>
      </c>
      <c r="L1292" s="13">
        <v>24.8958904109589</v>
      </c>
      <c r="M1292" s="14" t="str">
        <f>VLOOKUP(L1292,Temp!$B$2:$C$8,2,1)</f>
        <v>20-30</v>
      </c>
      <c r="N1292">
        <v>-1051</v>
      </c>
      <c r="O1292" s="13">
        <v>2.87945205479452</v>
      </c>
      <c r="P1292" s="14" t="str">
        <f>VLOOKUP(O1292,Temp!$E$2:$F$9,2,1)</f>
        <v>1-10</v>
      </c>
      <c r="Q1292" s="15" t="str">
        <f t="shared" si="20"/>
        <v>employed</v>
      </c>
      <c r="R1292">
        <v>1</v>
      </c>
      <c r="S1292">
        <v>0</v>
      </c>
      <c r="T1292">
        <v>0</v>
      </c>
      <c r="U1292">
        <v>0</v>
      </c>
      <c r="V1292" t="s">
        <v>34</v>
      </c>
      <c r="W1292">
        <v>3</v>
      </c>
    </row>
    <row r="1293" spans="1:23">
      <c r="A1293">
        <v>5045968</v>
      </c>
      <c r="B1293" t="s">
        <v>30</v>
      </c>
      <c r="C1293" t="s">
        <v>25</v>
      </c>
      <c r="D1293" t="s">
        <v>24</v>
      </c>
      <c r="E1293">
        <v>1</v>
      </c>
      <c r="F1293">
        <v>90000</v>
      </c>
      <c r="G1293" t="s">
        <v>36</v>
      </c>
      <c r="H1293" t="s">
        <v>32</v>
      </c>
      <c r="I1293" t="s">
        <v>33</v>
      </c>
      <c r="J1293" t="s">
        <v>46</v>
      </c>
      <c r="K1293">
        <v>-9087</v>
      </c>
      <c r="L1293" s="13">
        <v>24.8958904109589</v>
      </c>
      <c r="M1293" s="14" t="str">
        <f>VLOOKUP(L1293,Temp!$B$2:$C$8,2,1)</f>
        <v>20-30</v>
      </c>
      <c r="N1293">
        <v>-1051</v>
      </c>
      <c r="O1293" s="13">
        <v>2.87945205479452</v>
      </c>
      <c r="P1293" s="14" t="str">
        <f>VLOOKUP(O1293,Temp!$E$2:$F$9,2,1)</f>
        <v>1-10</v>
      </c>
      <c r="Q1293" s="15" t="str">
        <f t="shared" si="20"/>
        <v>employed</v>
      </c>
      <c r="R1293">
        <v>1</v>
      </c>
      <c r="S1293">
        <v>0</v>
      </c>
      <c r="T1293">
        <v>0</v>
      </c>
      <c r="U1293">
        <v>0</v>
      </c>
      <c r="V1293" t="s">
        <v>34</v>
      </c>
      <c r="W1293">
        <v>3</v>
      </c>
    </row>
    <row r="1294" spans="1:23">
      <c r="A1294">
        <v>5045975</v>
      </c>
      <c r="B1294" t="s">
        <v>30</v>
      </c>
      <c r="C1294" t="s">
        <v>25</v>
      </c>
      <c r="D1294" t="s">
        <v>25</v>
      </c>
      <c r="E1294">
        <v>1</v>
      </c>
      <c r="F1294">
        <v>360000</v>
      </c>
      <c r="G1294" t="s">
        <v>36</v>
      </c>
      <c r="H1294" t="s">
        <v>27</v>
      </c>
      <c r="I1294" t="s">
        <v>33</v>
      </c>
      <c r="J1294" t="s">
        <v>29</v>
      </c>
      <c r="K1294">
        <v>-11767</v>
      </c>
      <c r="L1294" s="13">
        <v>32.2383561643836</v>
      </c>
      <c r="M1294" s="14" t="str">
        <f>VLOOKUP(L1294,Temp!$B$2:$C$8,2,1)</f>
        <v>30-40</v>
      </c>
      <c r="N1294">
        <v>-3883</v>
      </c>
      <c r="O1294" s="13">
        <v>10.6383561643836</v>
      </c>
      <c r="P1294" s="14" t="str">
        <f>VLOOKUP(O1294,Temp!$E$2:$F$9,2,1)</f>
        <v>10-20</v>
      </c>
      <c r="Q1294" s="15" t="str">
        <f t="shared" si="20"/>
        <v>employed</v>
      </c>
      <c r="R1294">
        <v>1</v>
      </c>
      <c r="S1294">
        <v>1</v>
      </c>
      <c r="T1294">
        <v>0</v>
      </c>
      <c r="U1294">
        <v>0</v>
      </c>
      <c r="V1294" t="s">
        <v>37</v>
      </c>
      <c r="W1294">
        <v>3</v>
      </c>
    </row>
    <row r="1295" spans="1:23">
      <c r="A1295">
        <v>5045976</v>
      </c>
      <c r="B1295" t="s">
        <v>23</v>
      </c>
      <c r="C1295" t="s">
        <v>24</v>
      </c>
      <c r="D1295" t="s">
        <v>25</v>
      </c>
      <c r="E1295">
        <v>0</v>
      </c>
      <c r="F1295">
        <v>225000</v>
      </c>
      <c r="G1295" t="s">
        <v>36</v>
      </c>
      <c r="H1295" t="s">
        <v>32</v>
      </c>
      <c r="I1295" t="s">
        <v>33</v>
      </c>
      <c r="J1295" t="s">
        <v>29</v>
      </c>
      <c r="K1295">
        <v>-21144</v>
      </c>
      <c r="L1295" s="13">
        <v>57.9287671232877</v>
      </c>
      <c r="M1295" s="14" t="str">
        <f>VLOOKUP(L1295,Temp!$B$2:$C$8,2,1)</f>
        <v>50-60</v>
      </c>
      <c r="N1295">
        <v>-1692</v>
      </c>
      <c r="O1295" s="13">
        <v>4.63561643835616</v>
      </c>
      <c r="P1295" s="14" t="str">
        <f>VLOOKUP(O1295,Temp!$E$2:$F$9,2,1)</f>
        <v>1-10</v>
      </c>
      <c r="Q1295" s="15" t="str">
        <f t="shared" si="20"/>
        <v>employed</v>
      </c>
      <c r="R1295">
        <v>1</v>
      </c>
      <c r="S1295">
        <v>0</v>
      </c>
      <c r="T1295">
        <v>0</v>
      </c>
      <c r="U1295">
        <v>0</v>
      </c>
      <c r="V1295" t="s">
        <v>44</v>
      </c>
      <c r="W1295">
        <v>2</v>
      </c>
    </row>
    <row r="1296" spans="1:23">
      <c r="A1296">
        <v>5045979</v>
      </c>
      <c r="B1296" t="s">
        <v>23</v>
      </c>
      <c r="C1296" t="s">
        <v>24</v>
      </c>
      <c r="D1296" t="s">
        <v>25</v>
      </c>
      <c r="E1296">
        <v>0</v>
      </c>
      <c r="F1296">
        <v>225000</v>
      </c>
      <c r="G1296" t="s">
        <v>36</v>
      </c>
      <c r="H1296" t="s">
        <v>32</v>
      </c>
      <c r="I1296" t="s">
        <v>33</v>
      </c>
      <c r="J1296" t="s">
        <v>29</v>
      </c>
      <c r="K1296">
        <v>-21144</v>
      </c>
      <c r="L1296" s="13">
        <v>57.9287671232877</v>
      </c>
      <c r="M1296" s="14" t="str">
        <f>VLOOKUP(L1296,Temp!$B$2:$C$8,2,1)</f>
        <v>50-60</v>
      </c>
      <c r="N1296">
        <v>-1692</v>
      </c>
      <c r="O1296" s="13">
        <v>4.63561643835616</v>
      </c>
      <c r="P1296" s="14" t="str">
        <f>VLOOKUP(O1296,Temp!$E$2:$F$9,2,1)</f>
        <v>1-10</v>
      </c>
      <c r="Q1296" s="15" t="str">
        <f t="shared" si="20"/>
        <v>employed</v>
      </c>
      <c r="R1296">
        <v>1</v>
      </c>
      <c r="S1296">
        <v>0</v>
      </c>
      <c r="T1296">
        <v>0</v>
      </c>
      <c r="U1296">
        <v>0</v>
      </c>
      <c r="V1296" t="s">
        <v>44</v>
      </c>
      <c r="W1296">
        <v>2</v>
      </c>
    </row>
    <row r="1297" spans="1:23">
      <c r="A1297">
        <v>5045985</v>
      </c>
      <c r="B1297" t="s">
        <v>23</v>
      </c>
      <c r="C1297" t="s">
        <v>24</v>
      </c>
      <c r="D1297" t="s">
        <v>24</v>
      </c>
      <c r="E1297">
        <v>0</v>
      </c>
      <c r="F1297">
        <v>117000</v>
      </c>
      <c r="G1297" t="s">
        <v>31</v>
      </c>
      <c r="H1297" t="s">
        <v>32</v>
      </c>
      <c r="I1297" t="s">
        <v>38</v>
      </c>
      <c r="J1297" t="s">
        <v>50</v>
      </c>
      <c r="K1297">
        <v>-17257</v>
      </c>
      <c r="L1297" s="13">
        <v>47.2794520547945</v>
      </c>
      <c r="M1297" s="14" t="str">
        <f>VLOOKUP(L1297,Temp!$B$2:$C$8,2,1)</f>
        <v>40-50</v>
      </c>
      <c r="N1297">
        <v>-777</v>
      </c>
      <c r="O1297" s="13">
        <v>2.12876712328767</v>
      </c>
      <c r="P1297" s="14" t="str">
        <f>VLOOKUP(O1297,Temp!$E$2:$F$9,2,1)</f>
        <v>1-10</v>
      </c>
      <c r="Q1297" s="15" t="str">
        <f t="shared" si="20"/>
        <v>employed</v>
      </c>
      <c r="R1297">
        <v>1</v>
      </c>
      <c r="S1297">
        <v>0</v>
      </c>
      <c r="T1297">
        <v>0</v>
      </c>
      <c r="U1297">
        <v>0</v>
      </c>
      <c r="V1297" t="s">
        <v>34</v>
      </c>
      <c r="W1297">
        <v>1</v>
      </c>
    </row>
    <row r="1298" spans="1:23">
      <c r="A1298">
        <v>5045987</v>
      </c>
      <c r="B1298" t="s">
        <v>23</v>
      </c>
      <c r="C1298" t="s">
        <v>24</v>
      </c>
      <c r="D1298" t="s">
        <v>24</v>
      </c>
      <c r="E1298">
        <v>0</v>
      </c>
      <c r="F1298">
        <v>117000</v>
      </c>
      <c r="G1298" t="s">
        <v>31</v>
      </c>
      <c r="H1298" t="s">
        <v>32</v>
      </c>
      <c r="I1298" t="s">
        <v>38</v>
      </c>
      <c r="J1298" t="s">
        <v>50</v>
      </c>
      <c r="K1298">
        <v>-17257</v>
      </c>
      <c r="L1298" s="13">
        <v>47.2794520547945</v>
      </c>
      <c r="M1298" s="14" t="str">
        <f>VLOOKUP(L1298,Temp!$B$2:$C$8,2,1)</f>
        <v>40-50</v>
      </c>
      <c r="N1298">
        <v>-777</v>
      </c>
      <c r="O1298" s="13">
        <v>2.12876712328767</v>
      </c>
      <c r="P1298" s="14" t="str">
        <f>VLOOKUP(O1298,Temp!$E$2:$F$9,2,1)</f>
        <v>1-10</v>
      </c>
      <c r="Q1298" s="15" t="str">
        <f t="shared" si="20"/>
        <v>employed</v>
      </c>
      <c r="R1298">
        <v>1</v>
      </c>
      <c r="S1298">
        <v>0</v>
      </c>
      <c r="T1298">
        <v>0</v>
      </c>
      <c r="U1298">
        <v>0</v>
      </c>
      <c r="V1298" t="s">
        <v>34</v>
      </c>
      <c r="W1298">
        <v>1</v>
      </c>
    </row>
    <row r="1299" spans="1:23">
      <c r="A1299">
        <v>5045989</v>
      </c>
      <c r="B1299" t="s">
        <v>23</v>
      </c>
      <c r="C1299" t="s">
        <v>24</v>
      </c>
      <c r="D1299" t="s">
        <v>25</v>
      </c>
      <c r="E1299">
        <v>0</v>
      </c>
      <c r="F1299">
        <v>157500</v>
      </c>
      <c r="G1299" t="s">
        <v>31</v>
      </c>
      <c r="H1299" t="s">
        <v>32</v>
      </c>
      <c r="I1299" t="s">
        <v>33</v>
      </c>
      <c r="J1299" t="s">
        <v>29</v>
      </c>
      <c r="K1299">
        <v>-15256</v>
      </c>
      <c r="L1299" s="13">
        <v>41.7972602739726</v>
      </c>
      <c r="M1299" s="14" t="str">
        <f>VLOOKUP(L1299,Temp!$B$2:$C$8,2,1)</f>
        <v>40-50</v>
      </c>
      <c r="N1299">
        <v>-4491</v>
      </c>
      <c r="O1299" s="13">
        <v>12.3041095890411</v>
      </c>
      <c r="P1299" s="14" t="str">
        <f>VLOOKUP(O1299,Temp!$E$2:$F$9,2,1)</f>
        <v>10-20</v>
      </c>
      <c r="Q1299" s="15" t="str">
        <f t="shared" si="20"/>
        <v>employed</v>
      </c>
      <c r="R1299">
        <v>1</v>
      </c>
      <c r="S1299">
        <v>0</v>
      </c>
      <c r="T1299">
        <v>0</v>
      </c>
      <c r="U1299">
        <v>0</v>
      </c>
      <c r="V1299" t="s">
        <v>34</v>
      </c>
      <c r="W1299">
        <v>2</v>
      </c>
    </row>
    <row r="1300" spans="1:23">
      <c r="A1300">
        <v>5045991</v>
      </c>
      <c r="B1300" t="s">
        <v>23</v>
      </c>
      <c r="C1300" t="s">
        <v>24</v>
      </c>
      <c r="D1300" t="s">
        <v>25</v>
      </c>
      <c r="E1300">
        <v>0</v>
      </c>
      <c r="F1300">
        <v>157500</v>
      </c>
      <c r="G1300" t="s">
        <v>31</v>
      </c>
      <c r="H1300" t="s">
        <v>32</v>
      </c>
      <c r="I1300" t="s">
        <v>33</v>
      </c>
      <c r="J1300" t="s">
        <v>29</v>
      </c>
      <c r="K1300">
        <v>-15256</v>
      </c>
      <c r="L1300" s="13">
        <v>41.7972602739726</v>
      </c>
      <c r="M1300" s="14" t="str">
        <f>VLOOKUP(L1300,Temp!$B$2:$C$8,2,1)</f>
        <v>40-50</v>
      </c>
      <c r="N1300">
        <v>-4491</v>
      </c>
      <c r="O1300" s="13">
        <v>12.3041095890411</v>
      </c>
      <c r="P1300" s="14" t="str">
        <f>VLOOKUP(O1300,Temp!$E$2:$F$9,2,1)</f>
        <v>10-20</v>
      </c>
      <c r="Q1300" s="15" t="str">
        <f t="shared" si="20"/>
        <v>employed</v>
      </c>
      <c r="R1300">
        <v>1</v>
      </c>
      <c r="S1300">
        <v>0</v>
      </c>
      <c r="T1300">
        <v>0</v>
      </c>
      <c r="U1300">
        <v>0</v>
      </c>
      <c r="V1300" t="s">
        <v>34</v>
      </c>
      <c r="W1300">
        <v>2</v>
      </c>
    </row>
    <row r="1301" spans="1:23">
      <c r="A1301">
        <v>5045992</v>
      </c>
      <c r="B1301" t="s">
        <v>23</v>
      </c>
      <c r="C1301" t="s">
        <v>24</v>
      </c>
      <c r="D1301" t="s">
        <v>25</v>
      </c>
      <c r="E1301">
        <v>0</v>
      </c>
      <c r="F1301">
        <v>157500</v>
      </c>
      <c r="G1301" t="s">
        <v>31</v>
      </c>
      <c r="H1301" t="s">
        <v>32</v>
      </c>
      <c r="I1301" t="s">
        <v>33</v>
      </c>
      <c r="J1301" t="s">
        <v>29</v>
      </c>
      <c r="K1301">
        <v>-15256</v>
      </c>
      <c r="L1301" s="13">
        <v>41.7972602739726</v>
      </c>
      <c r="M1301" s="14" t="str">
        <f>VLOOKUP(L1301,Temp!$B$2:$C$8,2,1)</f>
        <v>40-50</v>
      </c>
      <c r="N1301">
        <v>-4491</v>
      </c>
      <c r="O1301" s="13">
        <v>12.3041095890411</v>
      </c>
      <c r="P1301" s="14" t="str">
        <f>VLOOKUP(O1301,Temp!$E$2:$F$9,2,1)</f>
        <v>10-20</v>
      </c>
      <c r="Q1301" s="15" t="str">
        <f t="shared" si="20"/>
        <v>employed</v>
      </c>
      <c r="R1301">
        <v>1</v>
      </c>
      <c r="S1301">
        <v>0</v>
      </c>
      <c r="T1301">
        <v>0</v>
      </c>
      <c r="U1301">
        <v>0</v>
      </c>
      <c r="V1301" t="s">
        <v>34</v>
      </c>
      <c r="W1301">
        <v>2</v>
      </c>
    </row>
    <row r="1302" spans="1:23">
      <c r="A1302">
        <v>5046007</v>
      </c>
      <c r="B1302" t="s">
        <v>23</v>
      </c>
      <c r="C1302" t="s">
        <v>24</v>
      </c>
      <c r="D1302" t="s">
        <v>25</v>
      </c>
      <c r="E1302">
        <v>0</v>
      </c>
      <c r="F1302">
        <v>103500</v>
      </c>
      <c r="G1302" t="s">
        <v>40</v>
      </c>
      <c r="H1302" t="s">
        <v>32</v>
      </c>
      <c r="I1302" t="s">
        <v>42</v>
      </c>
      <c r="J1302" t="s">
        <v>29</v>
      </c>
      <c r="K1302">
        <v>-10961</v>
      </c>
      <c r="L1302" s="13">
        <v>30.0301369863014</v>
      </c>
      <c r="M1302" s="14" t="str">
        <f>VLOOKUP(L1302,Temp!$B$2:$C$8,2,1)</f>
        <v>30-40</v>
      </c>
      <c r="N1302">
        <v>-473</v>
      </c>
      <c r="O1302" s="13">
        <v>1.2958904109589</v>
      </c>
      <c r="P1302" s="14" t="str">
        <f>VLOOKUP(O1302,Temp!$E$2:$F$9,2,1)</f>
        <v>1-10</v>
      </c>
      <c r="Q1302" s="15" t="str">
        <f t="shared" si="20"/>
        <v>employed</v>
      </c>
      <c r="R1302">
        <v>1</v>
      </c>
      <c r="S1302">
        <v>0</v>
      </c>
      <c r="T1302">
        <v>0</v>
      </c>
      <c r="U1302">
        <v>0</v>
      </c>
      <c r="V1302" t="s">
        <v>60</v>
      </c>
      <c r="W1302">
        <v>2</v>
      </c>
    </row>
    <row r="1303" spans="1:23">
      <c r="A1303">
        <v>5046018</v>
      </c>
      <c r="B1303" t="s">
        <v>30</v>
      </c>
      <c r="C1303" t="s">
        <v>25</v>
      </c>
      <c r="D1303" t="s">
        <v>25</v>
      </c>
      <c r="E1303">
        <v>1</v>
      </c>
      <c r="F1303">
        <v>247500</v>
      </c>
      <c r="G1303" t="s">
        <v>40</v>
      </c>
      <c r="H1303" t="s">
        <v>32</v>
      </c>
      <c r="I1303" t="s">
        <v>33</v>
      </c>
      <c r="J1303" t="s">
        <v>29</v>
      </c>
      <c r="K1303">
        <v>-11992</v>
      </c>
      <c r="L1303" s="13">
        <v>32.8547945205479</v>
      </c>
      <c r="M1303" s="14" t="str">
        <f>VLOOKUP(L1303,Temp!$B$2:$C$8,2,1)</f>
        <v>30-40</v>
      </c>
      <c r="N1303">
        <v>-3579</v>
      </c>
      <c r="O1303" s="13">
        <v>9.80547945205479</v>
      </c>
      <c r="P1303" s="14" t="str">
        <f>VLOOKUP(O1303,Temp!$E$2:$F$9,2,1)</f>
        <v>1-10</v>
      </c>
      <c r="Q1303" s="15" t="str">
        <f t="shared" si="20"/>
        <v>employed</v>
      </c>
      <c r="R1303">
        <v>1</v>
      </c>
      <c r="S1303">
        <v>0</v>
      </c>
      <c r="T1303">
        <v>0</v>
      </c>
      <c r="U1303">
        <v>0</v>
      </c>
      <c r="V1303" t="s">
        <v>37</v>
      </c>
      <c r="W1303">
        <v>3</v>
      </c>
    </row>
    <row r="1304" spans="1:23">
      <c r="A1304">
        <v>5046042</v>
      </c>
      <c r="B1304" t="s">
        <v>23</v>
      </c>
      <c r="C1304" t="s">
        <v>24</v>
      </c>
      <c r="D1304" t="s">
        <v>25</v>
      </c>
      <c r="E1304">
        <v>0</v>
      </c>
      <c r="F1304">
        <v>139500</v>
      </c>
      <c r="G1304" t="s">
        <v>40</v>
      </c>
      <c r="H1304" t="s">
        <v>27</v>
      </c>
      <c r="I1304" t="s">
        <v>33</v>
      </c>
      <c r="J1304" t="s">
        <v>29</v>
      </c>
      <c r="K1304">
        <v>-17801</v>
      </c>
      <c r="L1304" s="13">
        <v>48.7698630136986</v>
      </c>
      <c r="M1304" s="14" t="str">
        <f>VLOOKUP(L1304,Temp!$B$2:$C$8,2,1)</f>
        <v>40-50</v>
      </c>
      <c r="N1304">
        <v>-8479</v>
      </c>
      <c r="O1304" s="13">
        <v>23.2301369863014</v>
      </c>
      <c r="P1304" s="14" t="str">
        <f>VLOOKUP(O1304,Temp!$E$2:$F$9,2,1)</f>
        <v>20-30</v>
      </c>
      <c r="Q1304" s="15" t="str">
        <f t="shared" si="20"/>
        <v>employed</v>
      </c>
      <c r="R1304">
        <v>1</v>
      </c>
      <c r="S1304">
        <v>0</v>
      </c>
      <c r="T1304">
        <v>0</v>
      </c>
      <c r="U1304">
        <v>0</v>
      </c>
      <c r="V1304" t="s">
        <v>37</v>
      </c>
      <c r="W1304">
        <v>2</v>
      </c>
    </row>
    <row r="1305" spans="1:23">
      <c r="A1305">
        <v>5046047</v>
      </c>
      <c r="B1305" t="s">
        <v>23</v>
      </c>
      <c r="C1305" t="s">
        <v>24</v>
      </c>
      <c r="D1305" t="s">
        <v>25</v>
      </c>
      <c r="E1305">
        <v>0</v>
      </c>
      <c r="F1305">
        <v>139500</v>
      </c>
      <c r="G1305" t="s">
        <v>40</v>
      </c>
      <c r="H1305" t="s">
        <v>27</v>
      </c>
      <c r="I1305" t="s">
        <v>33</v>
      </c>
      <c r="J1305" t="s">
        <v>29</v>
      </c>
      <c r="K1305">
        <v>-17801</v>
      </c>
      <c r="L1305" s="13">
        <v>48.7698630136986</v>
      </c>
      <c r="M1305" s="14" t="str">
        <f>VLOOKUP(L1305,Temp!$B$2:$C$8,2,1)</f>
        <v>40-50</v>
      </c>
      <c r="N1305">
        <v>-8479</v>
      </c>
      <c r="O1305" s="13">
        <v>23.2301369863014</v>
      </c>
      <c r="P1305" s="14" t="str">
        <f>VLOOKUP(O1305,Temp!$E$2:$F$9,2,1)</f>
        <v>20-30</v>
      </c>
      <c r="Q1305" s="15" t="str">
        <f t="shared" si="20"/>
        <v>employed</v>
      </c>
      <c r="R1305">
        <v>1</v>
      </c>
      <c r="S1305">
        <v>0</v>
      </c>
      <c r="T1305">
        <v>0</v>
      </c>
      <c r="U1305">
        <v>0</v>
      </c>
      <c r="V1305" t="s">
        <v>37</v>
      </c>
      <c r="W1305">
        <v>2</v>
      </c>
    </row>
    <row r="1306" spans="1:23">
      <c r="A1306">
        <v>5046048</v>
      </c>
      <c r="B1306" t="s">
        <v>23</v>
      </c>
      <c r="C1306" t="s">
        <v>24</v>
      </c>
      <c r="D1306" t="s">
        <v>25</v>
      </c>
      <c r="E1306">
        <v>0</v>
      </c>
      <c r="F1306">
        <v>139500</v>
      </c>
      <c r="G1306" t="s">
        <v>40</v>
      </c>
      <c r="H1306" t="s">
        <v>27</v>
      </c>
      <c r="I1306" t="s">
        <v>33</v>
      </c>
      <c r="J1306" t="s">
        <v>29</v>
      </c>
      <c r="K1306">
        <v>-17801</v>
      </c>
      <c r="L1306" s="13">
        <v>48.7698630136986</v>
      </c>
      <c r="M1306" s="14" t="str">
        <f>VLOOKUP(L1306,Temp!$B$2:$C$8,2,1)</f>
        <v>40-50</v>
      </c>
      <c r="N1306">
        <v>-8479</v>
      </c>
      <c r="O1306" s="13">
        <v>23.2301369863014</v>
      </c>
      <c r="P1306" s="14" t="str">
        <f>VLOOKUP(O1306,Temp!$E$2:$F$9,2,1)</f>
        <v>20-30</v>
      </c>
      <c r="Q1306" s="15" t="str">
        <f t="shared" si="20"/>
        <v>employed</v>
      </c>
      <c r="R1306">
        <v>1</v>
      </c>
      <c r="S1306">
        <v>0</v>
      </c>
      <c r="T1306">
        <v>0</v>
      </c>
      <c r="U1306">
        <v>0</v>
      </c>
      <c r="V1306" t="s">
        <v>37</v>
      </c>
      <c r="W1306">
        <v>2</v>
      </c>
    </row>
    <row r="1307" spans="1:23">
      <c r="A1307">
        <v>5046049</v>
      </c>
      <c r="B1307" t="s">
        <v>23</v>
      </c>
      <c r="C1307" t="s">
        <v>24</v>
      </c>
      <c r="D1307" t="s">
        <v>25</v>
      </c>
      <c r="E1307">
        <v>0</v>
      </c>
      <c r="F1307">
        <v>139500</v>
      </c>
      <c r="G1307" t="s">
        <v>40</v>
      </c>
      <c r="H1307" t="s">
        <v>27</v>
      </c>
      <c r="I1307" t="s">
        <v>33</v>
      </c>
      <c r="J1307" t="s">
        <v>29</v>
      </c>
      <c r="K1307">
        <v>-17801</v>
      </c>
      <c r="L1307" s="13">
        <v>48.7698630136986</v>
      </c>
      <c r="M1307" s="14" t="str">
        <f>VLOOKUP(L1307,Temp!$B$2:$C$8,2,1)</f>
        <v>40-50</v>
      </c>
      <c r="N1307">
        <v>-8479</v>
      </c>
      <c r="O1307" s="13">
        <v>23.2301369863014</v>
      </c>
      <c r="P1307" s="14" t="str">
        <f>VLOOKUP(O1307,Temp!$E$2:$F$9,2,1)</f>
        <v>20-30</v>
      </c>
      <c r="Q1307" s="15" t="str">
        <f t="shared" si="20"/>
        <v>employed</v>
      </c>
      <c r="R1307">
        <v>1</v>
      </c>
      <c r="S1307">
        <v>0</v>
      </c>
      <c r="T1307">
        <v>0</v>
      </c>
      <c r="U1307">
        <v>0</v>
      </c>
      <c r="V1307" t="s">
        <v>37</v>
      </c>
      <c r="W1307">
        <v>2</v>
      </c>
    </row>
    <row r="1308" spans="1:23">
      <c r="A1308">
        <v>5046077</v>
      </c>
      <c r="B1308" t="s">
        <v>23</v>
      </c>
      <c r="C1308" t="s">
        <v>25</v>
      </c>
      <c r="D1308" t="s">
        <v>25</v>
      </c>
      <c r="E1308">
        <v>2</v>
      </c>
      <c r="F1308">
        <v>112500</v>
      </c>
      <c r="G1308" t="s">
        <v>40</v>
      </c>
      <c r="H1308" t="s">
        <v>56</v>
      </c>
      <c r="I1308" t="s">
        <v>33</v>
      </c>
      <c r="J1308" t="s">
        <v>29</v>
      </c>
      <c r="K1308">
        <v>-14234</v>
      </c>
      <c r="L1308" s="13">
        <v>38.9972602739726</v>
      </c>
      <c r="M1308" s="14" t="str">
        <f>VLOOKUP(L1308,Temp!$B$2:$C$8,2,1)</f>
        <v>30-40</v>
      </c>
      <c r="N1308">
        <v>-5710</v>
      </c>
      <c r="O1308" s="13">
        <v>15.6438356164384</v>
      </c>
      <c r="P1308" s="14" t="str">
        <f>VLOOKUP(O1308,Temp!$E$2:$F$9,2,1)</f>
        <v>10-20</v>
      </c>
      <c r="Q1308" s="15" t="str">
        <f t="shared" si="20"/>
        <v>employed</v>
      </c>
      <c r="R1308">
        <v>1</v>
      </c>
      <c r="S1308">
        <v>1</v>
      </c>
      <c r="T1308">
        <v>0</v>
      </c>
      <c r="U1308">
        <v>0</v>
      </c>
      <c r="V1308" t="s">
        <v>55</v>
      </c>
      <c r="W1308">
        <v>4</v>
      </c>
    </row>
    <row r="1309" spans="1:23">
      <c r="A1309">
        <v>5046081</v>
      </c>
      <c r="B1309" t="s">
        <v>23</v>
      </c>
      <c r="C1309" t="s">
        <v>25</v>
      </c>
      <c r="D1309" t="s">
        <v>25</v>
      </c>
      <c r="E1309">
        <v>2</v>
      </c>
      <c r="F1309">
        <v>112500</v>
      </c>
      <c r="G1309" t="s">
        <v>40</v>
      </c>
      <c r="H1309" t="s">
        <v>56</v>
      </c>
      <c r="I1309" t="s">
        <v>33</v>
      </c>
      <c r="J1309" t="s">
        <v>29</v>
      </c>
      <c r="K1309">
        <v>-14234</v>
      </c>
      <c r="L1309" s="13">
        <v>38.9972602739726</v>
      </c>
      <c r="M1309" s="14" t="str">
        <f>VLOOKUP(L1309,Temp!$B$2:$C$8,2,1)</f>
        <v>30-40</v>
      </c>
      <c r="N1309">
        <v>-5710</v>
      </c>
      <c r="O1309" s="13">
        <v>15.6438356164384</v>
      </c>
      <c r="P1309" s="14" t="str">
        <f>VLOOKUP(O1309,Temp!$E$2:$F$9,2,1)</f>
        <v>10-20</v>
      </c>
      <c r="Q1309" s="15" t="str">
        <f t="shared" si="20"/>
        <v>employed</v>
      </c>
      <c r="R1309">
        <v>1</v>
      </c>
      <c r="S1309">
        <v>1</v>
      </c>
      <c r="T1309">
        <v>0</v>
      </c>
      <c r="U1309">
        <v>0</v>
      </c>
      <c r="V1309" t="s">
        <v>55</v>
      </c>
      <c r="W1309">
        <v>4</v>
      </c>
    </row>
    <row r="1310" spans="1:23">
      <c r="A1310">
        <v>5046084</v>
      </c>
      <c r="B1310" t="s">
        <v>23</v>
      </c>
      <c r="C1310" t="s">
        <v>25</v>
      </c>
      <c r="D1310" t="s">
        <v>25</v>
      </c>
      <c r="E1310">
        <v>0</v>
      </c>
      <c r="F1310">
        <v>99000</v>
      </c>
      <c r="G1310" t="s">
        <v>36</v>
      </c>
      <c r="H1310" t="s">
        <v>32</v>
      </c>
      <c r="I1310" t="s">
        <v>33</v>
      </c>
      <c r="J1310" t="s">
        <v>29</v>
      </c>
      <c r="K1310">
        <v>-21030</v>
      </c>
      <c r="L1310" s="13">
        <v>57.6164383561644</v>
      </c>
      <c r="M1310" s="14" t="str">
        <f>VLOOKUP(L1310,Temp!$B$2:$C$8,2,1)</f>
        <v>50-60</v>
      </c>
      <c r="N1310">
        <v>-2299</v>
      </c>
      <c r="O1310" s="13">
        <v>6.2986301369863</v>
      </c>
      <c r="P1310" s="14" t="str">
        <f>VLOOKUP(O1310,Temp!$E$2:$F$9,2,1)</f>
        <v>1-10</v>
      </c>
      <c r="Q1310" s="15" t="str">
        <f t="shared" si="20"/>
        <v>employed</v>
      </c>
      <c r="R1310">
        <v>1</v>
      </c>
      <c r="S1310">
        <v>0</v>
      </c>
      <c r="T1310">
        <v>0</v>
      </c>
      <c r="U1310">
        <v>0</v>
      </c>
      <c r="W1310">
        <v>2</v>
      </c>
    </row>
    <row r="1311" spans="1:23">
      <c r="A1311">
        <v>5046101</v>
      </c>
      <c r="B1311" t="s">
        <v>23</v>
      </c>
      <c r="C1311" t="s">
        <v>24</v>
      </c>
      <c r="D1311" t="s">
        <v>25</v>
      </c>
      <c r="E1311">
        <v>0</v>
      </c>
      <c r="F1311">
        <v>99000</v>
      </c>
      <c r="G1311" t="s">
        <v>26</v>
      </c>
      <c r="H1311" t="s">
        <v>32</v>
      </c>
      <c r="I1311" t="s">
        <v>28</v>
      </c>
      <c r="J1311" t="s">
        <v>29</v>
      </c>
      <c r="K1311">
        <v>-21505</v>
      </c>
      <c r="L1311" s="13">
        <v>58.9178082191781</v>
      </c>
      <c r="M1311" s="14" t="str">
        <f>VLOOKUP(L1311,Temp!$B$2:$C$8,2,1)</f>
        <v>50-60</v>
      </c>
      <c r="N1311">
        <v>365243</v>
      </c>
      <c r="O1311" s="13">
        <v>0</v>
      </c>
      <c r="P1311" s="14" t="str">
        <f>VLOOKUP(O1311,Temp!$E$2:$F$9,2,1)</f>
        <v>0-1</v>
      </c>
      <c r="Q1311" s="15" t="str">
        <f t="shared" si="20"/>
        <v>unemployed</v>
      </c>
      <c r="R1311">
        <v>1</v>
      </c>
      <c r="S1311">
        <v>0</v>
      </c>
      <c r="T1311">
        <v>1</v>
      </c>
      <c r="U1311">
        <v>0</v>
      </c>
      <c r="W1311">
        <v>1</v>
      </c>
    </row>
    <row r="1312" spans="1:23">
      <c r="A1312">
        <v>5046108</v>
      </c>
      <c r="B1312" t="s">
        <v>23</v>
      </c>
      <c r="C1312" t="s">
        <v>24</v>
      </c>
      <c r="D1312" t="s">
        <v>25</v>
      </c>
      <c r="E1312">
        <v>2</v>
      </c>
      <c r="F1312">
        <v>202500</v>
      </c>
      <c r="G1312" t="s">
        <v>36</v>
      </c>
      <c r="H1312" t="s">
        <v>32</v>
      </c>
      <c r="I1312" t="s">
        <v>42</v>
      </c>
      <c r="J1312" t="s">
        <v>29</v>
      </c>
      <c r="K1312">
        <v>-13643</v>
      </c>
      <c r="L1312" s="13">
        <v>37.3780821917808</v>
      </c>
      <c r="M1312" s="14" t="str">
        <f>VLOOKUP(L1312,Temp!$B$2:$C$8,2,1)</f>
        <v>30-40</v>
      </c>
      <c r="N1312">
        <v>-3883</v>
      </c>
      <c r="O1312" s="13">
        <v>10.6383561643836</v>
      </c>
      <c r="P1312" s="14" t="str">
        <f>VLOOKUP(O1312,Temp!$E$2:$F$9,2,1)</f>
        <v>10-20</v>
      </c>
      <c r="Q1312" s="15" t="str">
        <f t="shared" si="20"/>
        <v>employed</v>
      </c>
      <c r="R1312">
        <v>1</v>
      </c>
      <c r="S1312">
        <v>0</v>
      </c>
      <c r="T1312">
        <v>0</v>
      </c>
      <c r="U1312">
        <v>0</v>
      </c>
      <c r="V1312" t="s">
        <v>51</v>
      </c>
      <c r="W1312">
        <v>4</v>
      </c>
    </row>
    <row r="1313" spans="1:23">
      <c r="A1313">
        <v>5046109</v>
      </c>
      <c r="B1313" t="s">
        <v>23</v>
      </c>
      <c r="C1313" t="s">
        <v>24</v>
      </c>
      <c r="D1313" t="s">
        <v>25</v>
      </c>
      <c r="E1313">
        <v>2</v>
      </c>
      <c r="F1313">
        <v>202500</v>
      </c>
      <c r="G1313" t="s">
        <v>36</v>
      </c>
      <c r="H1313" t="s">
        <v>32</v>
      </c>
      <c r="I1313" t="s">
        <v>42</v>
      </c>
      <c r="J1313" t="s">
        <v>29</v>
      </c>
      <c r="K1313">
        <v>-13643</v>
      </c>
      <c r="L1313" s="13">
        <v>37.3780821917808</v>
      </c>
      <c r="M1313" s="14" t="str">
        <f>VLOOKUP(L1313,Temp!$B$2:$C$8,2,1)</f>
        <v>30-40</v>
      </c>
      <c r="N1313">
        <v>-3883</v>
      </c>
      <c r="O1313" s="13">
        <v>10.6383561643836</v>
      </c>
      <c r="P1313" s="14" t="str">
        <f>VLOOKUP(O1313,Temp!$E$2:$F$9,2,1)</f>
        <v>10-20</v>
      </c>
      <c r="Q1313" s="15" t="str">
        <f t="shared" si="20"/>
        <v>employed</v>
      </c>
      <c r="R1313">
        <v>1</v>
      </c>
      <c r="S1313">
        <v>0</v>
      </c>
      <c r="T1313">
        <v>0</v>
      </c>
      <c r="U1313">
        <v>0</v>
      </c>
      <c r="V1313" t="s">
        <v>51</v>
      </c>
      <c r="W1313">
        <v>4</v>
      </c>
    </row>
    <row r="1314" spans="1:23">
      <c r="A1314">
        <v>5046110</v>
      </c>
      <c r="B1314" t="s">
        <v>30</v>
      </c>
      <c r="C1314" t="s">
        <v>24</v>
      </c>
      <c r="D1314" t="s">
        <v>24</v>
      </c>
      <c r="E1314">
        <v>0</v>
      </c>
      <c r="F1314">
        <v>126000</v>
      </c>
      <c r="G1314" t="s">
        <v>36</v>
      </c>
      <c r="H1314" t="s">
        <v>27</v>
      </c>
      <c r="I1314" t="s">
        <v>38</v>
      </c>
      <c r="J1314" t="s">
        <v>29</v>
      </c>
      <c r="K1314">
        <v>-12616</v>
      </c>
      <c r="L1314" s="13">
        <v>34.5643835616438</v>
      </c>
      <c r="M1314" s="14" t="str">
        <f>VLOOKUP(L1314,Temp!$B$2:$C$8,2,1)</f>
        <v>30-40</v>
      </c>
      <c r="N1314">
        <v>-1904</v>
      </c>
      <c r="O1314" s="13">
        <v>5.21643835616438</v>
      </c>
      <c r="P1314" s="14" t="str">
        <f>VLOOKUP(O1314,Temp!$E$2:$F$9,2,1)</f>
        <v>1-10</v>
      </c>
      <c r="Q1314" s="15" t="str">
        <f t="shared" si="20"/>
        <v>employed</v>
      </c>
      <c r="R1314">
        <v>1</v>
      </c>
      <c r="S1314">
        <v>1</v>
      </c>
      <c r="T1314">
        <v>1</v>
      </c>
      <c r="U1314">
        <v>0</v>
      </c>
      <c r="V1314" t="s">
        <v>43</v>
      </c>
      <c r="W1314">
        <v>1</v>
      </c>
    </row>
    <row r="1315" spans="1:23">
      <c r="A1315">
        <v>5046113</v>
      </c>
      <c r="B1315" t="s">
        <v>30</v>
      </c>
      <c r="C1315" t="s">
        <v>24</v>
      </c>
      <c r="D1315" t="s">
        <v>24</v>
      </c>
      <c r="E1315">
        <v>0</v>
      </c>
      <c r="F1315">
        <v>126000</v>
      </c>
      <c r="G1315" t="s">
        <v>36</v>
      </c>
      <c r="H1315" t="s">
        <v>27</v>
      </c>
      <c r="I1315" t="s">
        <v>38</v>
      </c>
      <c r="J1315" t="s">
        <v>29</v>
      </c>
      <c r="K1315">
        <v>-12616</v>
      </c>
      <c r="L1315" s="13">
        <v>34.5643835616438</v>
      </c>
      <c r="M1315" s="14" t="str">
        <f>VLOOKUP(L1315,Temp!$B$2:$C$8,2,1)</f>
        <v>30-40</v>
      </c>
      <c r="N1315">
        <v>-1904</v>
      </c>
      <c r="O1315" s="13">
        <v>5.21643835616438</v>
      </c>
      <c r="P1315" s="14" t="str">
        <f>VLOOKUP(O1315,Temp!$E$2:$F$9,2,1)</f>
        <v>1-10</v>
      </c>
      <c r="Q1315" s="15" t="str">
        <f t="shared" si="20"/>
        <v>employed</v>
      </c>
      <c r="R1315">
        <v>1</v>
      </c>
      <c r="S1315">
        <v>1</v>
      </c>
      <c r="T1315">
        <v>1</v>
      </c>
      <c r="U1315">
        <v>0</v>
      </c>
      <c r="V1315" t="s">
        <v>43</v>
      </c>
      <c r="W1315">
        <v>1</v>
      </c>
    </row>
    <row r="1316" spans="1:23">
      <c r="A1316">
        <v>5046120</v>
      </c>
      <c r="B1316" t="s">
        <v>23</v>
      </c>
      <c r="C1316" t="s">
        <v>24</v>
      </c>
      <c r="D1316" t="s">
        <v>25</v>
      </c>
      <c r="E1316">
        <v>0</v>
      </c>
      <c r="F1316">
        <v>135000</v>
      </c>
      <c r="G1316" t="s">
        <v>36</v>
      </c>
      <c r="H1316" t="s">
        <v>32</v>
      </c>
      <c r="I1316" t="s">
        <v>33</v>
      </c>
      <c r="J1316" t="s">
        <v>29</v>
      </c>
      <c r="K1316">
        <v>-20301</v>
      </c>
      <c r="L1316" s="13">
        <v>55.6191780821918</v>
      </c>
      <c r="M1316" s="14" t="str">
        <f>VLOOKUP(L1316,Temp!$B$2:$C$8,2,1)</f>
        <v>50-60</v>
      </c>
      <c r="N1316">
        <v>-3092</v>
      </c>
      <c r="O1316" s="13">
        <v>8.47123287671233</v>
      </c>
      <c r="P1316" s="14" t="str">
        <f>VLOOKUP(O1316,Temp!$E$2:$F$9,2,1)</f>
        <v>1-10</v>
      </c>
      <c r="Q1316" s="15" t="str">
        <f t="shared" si="20"/>
        <v>employed</v>
      </c>
      <c r="R1316">
        <v>1</v>
      </c>
      <c r="S1316">
        <v>1</v>
      </c>
      <c r="T1316">
        <v>1</v>
      </c>
      <c r="U1316">
        <v>0</v>
      </c>
      <c r="V1316" t="s">
        <v>37</v>
      </c>
      <c r="W1316">
        <v>2</v>
      </c>
    </row>
    <row r="1317" spans="1:23">
      <c r="A1317">
        <v>5046130</v>
      </c>
      <c r="B1317" t="s">
        <v>30</v>
      </c>
      <c r="C1317" t="s">
        <v>24</v>
      </c>
      <c r="D1317" t="s">
        <v>25</v>
      </c>
      <c r="E1317">
        <v>1</v>
      </c>
      <c r="F1317">
        <v>117000</v>
      </c>
      <c r="G1317" t="s">
        <v>36</v>
      </c>
      <c r="H1317" t="s">
        <v>32</v>
      </c>
      <c r="I1317" t="s">
        <v>42</v>
      </c>
      <c r="J1317" t="s">
        <v>29</v>
      </c>
      <c r="K1317">
        <v>-15335</v>
      </c>
      <c r="L1317" s="13">
        <v>42.013698630137</v>
      </c>
      <c r="M1317" s="14" t="str">
        <f>VLOOKUP(L1317,Temp!$B$2:$C$8,2,1)</f>
        <v>40-50</v>
      </c>
      <c r="N1317">
        <v>-1569</v>
      </c>
      <c r="O1317" s="13">
        <v>4.2986301369863</v>
      </c>
      <c r="P1317" s="14" t="str">
        <f>VLOOKUP(O1317,Temp!$E$2:$F$9,2,1)</f>
        <v>1-10</v>
      </c>
      <c r="Q1317" s="15" t="str">
        <f t="shared" si="20"/>
        <v>employed</v>
      </c>
      <c r="R1317">
        <v>1</v>
      </c>
      <c r="S1317">
        <v>0</v>
      </c>
      <c r="T1317">
        <v>0</v>
      </c>
      <c r="U1317">
        <v>0</v>
      </c>
      <c r="V1317" t="s">
        <v>34</v>
      </c>
      <c r="W1317">
        <v>3</v>
      </c>
    </row>
    <row r="1318" spans="1:23">
      <c r="A1318">
        <v>5046134</v>
      </c>
      <c r="B1318" t="s">
        <v>30</v>
      </c>
      <c r="C1318" t="s">
        <v>24</v>
      </c>
      <c r="D1318" t="s">
        <v>25</v>
      </c>
      <c r="E1318">
        <v>0</v>
      </c>
      <c r="F1318">
        <v>81000</v>
      </c>
      <c r="G1318" t="s">
        <v>26</v>
      </c>
      <c r="H1318" t="s">
        <v>32</v>
      </c>
      <c r="I1318" t="s">
        <v>47</v>
      </c>
      <c r="J1318" t="s">
        <v>29</v>
      </c>
      <c r="K1318">
        <v>-24086</v>
      </c>
      <c r="L1318" s="13">
        <v>65.9890410958904</v>
      </c>
      <c r="M1318" s="14" t="str">
        <f>VLOOKUP(L1318,Temp!$B$2:$C$8,2,1)</f>
        <v>60-70</v>
      </c>
      <c r="N1318">
        <v>365243</v>
      </c>
      <c r="O1318" s="13">
        <v>0</v>
      </c>
      <c r="P1318" s="14" t="str">
        <f>VLOOKUP(O1318,Temp!$E$2:$F$9,2,1)</f>
        <v>0-1</v>
      </c>
      <c r="Q1318" s="15" t="str">
        <f t="shared" si="20"/>
        <v>unemployed</v>
      </c>
      <c r="R1318">
        <v>1</v>
      </c>
      <c r="S1318">
        <v>0</v>
      </c>
      <c r="T1318">
        <v>1</v>
      </c>
      <c r="U1318">
        <v>0</v>
      </c>
      <c r="W1318">
        <v>1</v>
      </c>
    </row>
    <row r="1319" spans="1:23">
      <c r="A1319">
        <v>5046147</v>
      </c>
      <c r="B1319" t="s">
        <v>30</v>
      </c>
      <c r="C1319" t="s">
        <v>25</v>
      </c>
      <c r="D1319" t="s">
        <v>24</v>
      </c>
      <c r="E1319">
        <v>0</v>
      </c>
      <c r="F1319">
        <v>180000</v>
      </c>
      <c r="G1319" t="s">
        <v>36</v>
      </c>
      <c r="H1319" t="s">
        <v>27</v>
      </c>
      <c r="I1319" t="s">
        <v>33</v>
      </c>
      <c r="J1319" t="s">
        <v>46</v>
      </c>
      <c r="K1319">
        <v>-11043</v>
      </c>
      <c r="L1319" s="13">
        <v>30.2547945205479</v>
      </c>
      <c r="M1319" s="14" t="str">
        <f>VLOOKUP(L1319,Temp!$B$2:$C$8,2,1)</f>
        <v>30-40</v>
      </c>
      <c r="N1319">
        <v>-2087</v>
      </c>
      <c r="O1319" s="13">
        <v>5.71780821917808</v>
      </c>
      <c r="P1319" s="14" t="str">
        <f>VLOOKUP(O1319,Temp!$E$2:$F$9,2,1)</f>
        <v>1-10</v>
      </c>
      <c r="Q1319" s="15" t="str">
        <f t="shared" si="20"/>
        <v>employed</v>
      </c>
      <c r="R1319">
        <v>1</v>
      </c>
      <c r="S1319">
        <v>0</v>
      </c>
      <c r="T1319">
        <v>0</v>
      </c>
      <c r="U1319">
        <v>0</v>
      </c>
      <c r="V1319" t="s">
        <v>35</v>
      </c>
      <c r="W1319">
        <v>2</v>
      </c>
    </row>
    <row r="1320" spans="1:23">
      <c r="A1320">
        <v>5046159</v>
      </c>
      <c r="B1320" t="s">
        <v>23</v>
      </c>
      <c r="C1320" t="s">
        <v>25</v>
      </c>
      <c r="D1320" t="s">
        <v>25</v>
      </c>
      <c r="E1320">
        <v>0</v>
      </c>
      <c r="F1320">
        <v>45000</v>
      </c>
      <c r="G1320" t="s">
        <v>26</v>
      </c>
      <c r="H1320" t="s">
        <v>27</v>
      </c>
      <c r="I1320" t="s">
        <v>33</v>
      </c>
      <c r="J1320" t="s">
        <v>29</v>
      </c>
      <c r="K1320">
        <v>-22420</v>
      </c>
      <c r="L1320" s="13">
        <v>61.4246575342466</v>
      </c>
      <c r="M1320" s="14" t="str">
        <f>VLOOKUP(L1320,Temp!$B$2:$C$8,2,1)</f>
        <v>60-70</v>
      </c>
      <c r="N1320">
        <v>365243</v>
      </c>
      <c r="O1320" s="13">
        <v>0</v>
      </c>
      <c r="P1320" s="14" t="str">
        <f>VLOOKUP(O1320,Temp!$E$2:$F$9,2,1)</f>
        <v>0-1</v>
      </c>
      <c r="Q1320" s="15" t="str">
        <f t="shared" si="20"/>
        <v>unemployed</v>
      </c>
      <c r="R1320">
        <v>1</v>
      </c>
      <c r="S1320">
        <v>0</v>
      </c>
      <c r="T1320">
        <v>1</v>
      </c>
      <c r="U1320">
        <v>0</v>
      </c>
      <c r="W1320">
        <v>2</v>
      </c>
    </row>
    <row r="1321" spans="1:23">
      <c r="A1321">
        <v>5046161</v>
      </c>
      <c r="B1321" t="s">
        <v>23</v>
      </c>
      <c r="C1321" t="s">
        <v>25</v>
      </c>
      <c r="D1321" t="s">
        <v>25</v>
      </c>
      <c r="E1321">
        <v>0</v>
      </c>
      <c r="F1321">
        <v>45000</v>
      </c>
      <c r="G1321" t="s">
        <v>26</v>
      </c>
      <c r="H1321" t="s">
        <v>27</v>
      </c>
      <c r="I1321" t="s">
        <v>33</v>
      </c>
      <c r="J1321" t="s">
        <v>29</v>
      </c>
      <c r="K1321">
        <v>-22420</v>
      </c>
      <c r="L1321" s="13">
        <v>61.4246575342466</v>
      </c>
      <c r="M1321" s="14" t="str">
        <f>VLOOKUP(L1321,Temp!$B$2:$C$8,2,1)</f>
        <v>60-70</v>
      </c>
      <c r="N1321">
        <v>365243</v>
      </c>
      <c r="O1321" s="13">
        <v>0</v>
      </c>
      <c r="P1321" s="14" t="str">
        <f>VLOOKUP(O1321,Temp!$E$2:$F$9,2,1)</f>
        <v>0-1</v>
      </c>
      <c r="Q1321" s="15" t="str">
        <f t="shared" si="20"/>
        <v>unemployed</v>
      </c>
      <c r="R1321">
        <v>1</v>
      </c>
      <c r="S1321">
        <v>0</v>
      </c>
      <c r="T1321">
        <v>1</v>
      </c>
      <c r="U1321">
        <v>0</v>
      </c>
      <c r="W1321">
        <v>2</v>
      </c>
    </row>
    <row r="1322" spans="1:23">
      <c r="A1322">
        <v>5046206</v>
      </c>
      <c r="B1322" t="s">
        <v>30</v>
      </c>
      <c r="C1322" t="s">
        <v>25</v>
      </c>
      <c r="D1322" t="s">
        <v>25</v>
      </c>
      <c r="E1322">
        <v>2</v>
      </c>
      <c r="F1322">
        <v>90000</v>
      </c>
      <c r="G1322" t="s">
        <v>26</v>
      </c>
      <c r="H1322" t="s">
        <v>56</v>
      </c>
      <c r="I1322" t="s">
        <v>33</v>
      </c>
      <c r="J1322" t="s">
        <v>29</v>
      </c>
      <c r="K1322">
        <v>-21954</v>
      </c>
      <c r="L1322" s="13">
        <v>60.1479452054795</v>
      </c>
      <c r="M1322" s="14" t="str">
        <f>VLOOKUP(L1322,Temp!$B$2:$C$8,2,1)</f>
        <v>60-70</v>
      </c>
      <c r="N1322">
        <v>365243</v>
      </c>
      <c r="O1322" s="13">
        <v>0</v>
      </c>
      <c r="P1322" s="14" t="str">
        <f>VLOOKUP(O1322,Temp!$E$2:$F$9,2,1)</f>
        <v>0-1</v>
      </c>
      <c r="Q1322" s="15" t="str">
        <f t="shared" si="20"/>
        <v>unemployed</v>
      </c>
      <c r="R1322">
        <v>1</v>
      </c>
      <c r="S1322">
        <v>0</v>
      </c>
      <c r="T1322">
        <v>0</v>
      </c>
      <c r="U1322">
        <v>0</v>
      </c>
      <c r="W1322">
        <v>4</v>
      </c>
    </row>
    <row r="1323" spans="1:23">
      <c r="A1323">
        <v>5046222</v>
      </c>
      <c r="B1323" t="s">
        <v>23</v>
      </c>
      <c r="C1323" t="s">
        <v>24</v>
      </c>
      <c r="D1323" t="s">
        <v>25</v>
      </c>
      <c r="E1323">
        <v>0</v>
      </c>
      <c r="F1323">
        <v>112500</v>
      </c>
      <c r="G1323" t="s">
        <v>26</v>
      </c>
      <c r="H1323" t="s">
        <v>32</v>
      </c>
      <c r="I1323" t="s">
        <v>33</v>
      </c>
      <c r="J1323" t="s">
        <v>29</v>
      </c>
      <c r="K1323">
        <v>-22788</v>
      </c>
      <c r="L1323" s="13">
        <v>62.4328767123288</v>
      </c>
      <c r="M1323" s="14" t="str">
        <f>VLOOKUP(L1323,Temp!$B$2:$C$8,2,1)</f>
        <v>60-70</v>
      </c>
      <c r="N1323">
        <v>365243</v>
      </c>
      <c r="O1323" s="13">
        <v>0</v>
      </c>
      <c r="P1323" s="14" t="str">
        <f>VLOOKUP(O1323,Temp!$E$2:$F$9,2,1)</f>
        <v>0-1</v>
      </c>
      <c r="Q1323" s="15" t="str">
        <f t="shared" si="20"/>
        <v>unemployed</v>
      </c>
      <c r="R1323">
        <v>1</v>
      </c>
      <c r="S1323">
        <v>0</v>
      </c>
      <c r="T1323">
        <v>0</v>
      </c>
      <c r="U1323">
        <v>0</v>
      </c>
      <c r="W1323">
        <v>2</v>
      </c>
    </row>
    <row r="1324" spans="1:23">
      <c r="A1324">
        <v>5046230</v>
      </c>
      <c r="B1324" t="s">
        <v>23</v>
      </c>
      <c r="C1324" t="s">
        <v>24</v>
      </c>
      <c r="D1324" t="s">
        <v>25</v>
      </c>
      <c r="E1324">
        <v>0</v>
      </c>
      <c r="F1324">
        <v>112500</v>
      </c>
      <c r="G1324" t="s">
        <v>26</v>
      </c>
      <c r="H1324" t="s">
        <v>32</v>
      </c>
      <c r="I1324" t="s">
        <v>33</v>
      </c>
      <c r="J1324" t="s">
        <v>29</v>
      </c>
      <c r="K1324">
        <v>-22788</v>
      </c>
      <c r="L1324" s="13">
        <v>62.4328767123288</v>
      </c>
      <c r="M1324" s="14" t="str">
        <f>VLOOKUP(L1324,Temp!$B$2:$C$8,2,1)</f>
        <v>60-70</v>
      </c>
      <c r="N1324">
        <v>365243</v>
      </c>
      <c r="O1324" s="13">
        <v>0</v>
      </c>
      <c r="P1324" s="14" t="str">
        <f>VLOOKUP(O1324,Temp!$E$2:$F$9,2,1)</f>
        <v>0-1</v>
      </c>
      <c r="Q1324" s="15" t="str">
        <f t="shared" si="20"/>
        <v>unemployed</v>
      </c>
      <c r="R1324">
        <v>1</v>
      </c>
      <c r="S1324">
        <v>0</v>
      </c>
      <c r="T1324">
        <v>0</v>
      </c>
      <c r="U1324">
        <v>0</v>
      </c>
      <c r="W1324">
        <v>2</v>
      </c>
    </row>
    <row r="1325" spans="1:23">
      <c r="A1325">
        <v>5046242</v>
      </c>
      <c r="B1325" t="s">
        <v>30</v>
      </c>
      <c r="C1325" t="s">
        <v>25</v>
      </c>
      <c r="D1325" t="s">
        <v>24</v>
      </c>
      <c r="E1325">
        <v>2</v>
      </c>
      <c r="F1325">
        <v>292500</v>
      </c>
      <c r="G1325" t="s">
        <v>31</v>
      </c>
      <c r="H1325" t="s">
        <v>32</v>
      </c>
      <c r="I1325" t="s">
        <v>33</v>
      </c>
      <c r="J1325" t="s">
        <v>29</v>
      </c>
      <c r="K1325">
        <v>-13195</v>
      </c>
      <c r="L1325" s="13">
        <v>36.1506849315069</v>
      </c>
      <c r="M1325" s="14" t="str">
        <f>VLOOKUP(L1325,Temp!$B$2:$C$8,2,1)</f>
        <v>30-40</v>
      </c>
      <c r="N1325">
        <v>-1266</v>
      </c>
      <c r="O1325" s="13">
        <v>3.46849315068493</v>
      </c>
      <c r="P1325" s="14" t="str">
        <f>VLOOKUP(O1325,Temp!$E$2:$F$9,2,1)</f>
        <v>1-10</v>
      </c>
      <c r="Q1325" s="15" t="str">
        <f t="shared" si="20"/>
        <v>employed</v>
      </c>
      <c r="R1325">
        <v>1</v>
      </c>
      <c r="S1325">
        <v>0</v>
      </c>
      <c r="T1325">
        <v>0</v>
      </c>
      <c r="U1325">
        <v>0</v>
      </c>
      <c r="V1325" t="s">
        <v>34</v>
      </c>
      <c r="W1325">
        <v>4</v>
      </c>
    </row>
    <row r="1326" spans="1:23">
      <c r="A1326">
        <v>5046245</v>
      </c>
      <c r="B1326" t="s">
        <v>23</v>
      </c>
      <c r="C1326" t="s">
        <v>24</v>
      </c>
      <c r="D1326" t="s">
        <v>25</v>
      </c>
      <c r="E1326">
        <v>0</v>
      </c>
      <c r="F1326">
        <v>112500</v>
      </c>
      <c r="G1326" t="s">
        <v>26</v>
      </c>
      <c r="H1326" t="s">
        <v>32</v>
      </c>
      <c r="I1326" t="s">
        <v>33</v>
      </c>
      <c r="J1326" t="s">
        <v>29</v>
      </c>
      <c r="K1326">
        <v>-20843</v>
      </c>
      <c r="L1326" s="13">
        <v>57.1041095890411</v>
      </c>
      <c r="M1326" s="14" t="str">
        <f>VLOOKUP(L1326,Temp!$B$2:$C$8,2,1)</f>
        <v>50-60</v>
      </c>
      <c r="N1326">
        <v>365243</v>
      </c>
      <c r="O1326" s="13">
        <v>0</v>
      </c>
      <c r="P1326" s="14" t="str">
        <f>VLOOKUP(O1326,Temp!$E$2:$F$9,2,1)</f>
        <v>0-1</v>
      </c>
      <c r="Q1326" s="15" t="str">
        <f t="shared" si="20"/>
        <v>unemployed</v>
      </c>
      <c r="R1326">
        <v>1</v>
      </c>
      <c r="S1326">
        <v>0</v>
      </c>
      <c r="T1326">
        <v>1</v>
      </c>
      <c r="U1326">
        <v>0</v>
      </c>
      <c r="W1326">
        <v>2</v>
      </c>
    </row>
    <row r="1327" spans="1:23">
      <c r="A1327">
        <v>5046264</v>
      </c>
      <c r="B1327" t="s">
        <v>23</v>
      </c>
      <c r="C1327" t="s">
        <v>24</v>
      </c>
      <c r="D1327" t="s">
        <v>25</v>
      </c>
      <c r="E1327">
        <v>0</v>
      </c>
      <c r="F1327">
        <v>333000</v>
      </c>
      <c r="G1327" t="s">
        <v>26</v>
      </c>
      <c r="H1327" t="s">
        <v>32</v>
      </c>
      <c r="I1327" t="s">
        <v>38</v>
      </c>
      <c r="J1327" t="s">
        <v>29</v>
      </c>
      <c r="K1327">
        <v>-22218</v>
      </c>
      <c r="L1327" s="13">
        <v>60.8712328767123</v>
      </c>
      <c r="M1327" s="14" t="str">
        <f>VLOOKUP(L1327,Temp!$B$2:$C$8,2,1)</f>
        <v>60-70</v>
      </c>
      <c r="N1327">
        <v>365243</v>
      </c>
      <c r="O1327" s="13">
        <v>0</v>
      </c>
      <c r="P1327" s="14" t="str">
        <f>VLOOKUP(O1327,Temp!$E$2:$F$9,2,1)</f>
        <v>0-1</v>
      </c>
      <c r="Q1327" s="15" t="str">
        <f t="shared" si="20"/>
        <v>unemployed</v>
      </c>
      <c r="R1327">
        <v>1</v>
      </c>
      <c r="S1327">
        <v>0</v>
      </c>
      <c r="T1327">
        <v>0</v>
      </c>
      <c r="U1327">
        <v>0</v>
      </c>
      <c r="W1327">
        <v>1</v>
      </c>
    </row>
    <row r="1328" spans="1:23">
      <c r="A1328">
        <v>5046266</v>
      </c>
      <c r="B1328" t="s">
        <v>23</v>
      </c>
      <c r="C1328" t="s">
        <v>24</v>
      </c>
      <c r="D1328" t="s">
        <v>25</v>
      </c>
      <c r="E1328">
        <v>0</v>
      </c>
      <c r="F1328">
        <v>333000</v>
      </c>
      <c r="G1328" t="s">
        <v>26</v>
      </c>
      <c r="H1328" t="s">
        <v>32</v>
      </c>
      <c r="I1328" t="s">
        <v>38</v>
      </c>
      <c r="J1328" t="s">
        <v>29</v>
      </c>
      <c r="K1328">
        <v>-22218</v>
      </c>
      <c r="L1328" s="13">
        <v>60.8712328767123</v>
      </c>
      <c r="M1328" s="14" t="str">
        <f>VLOOKUP(L1328,Temp!$B$2:$C$8,2,1)</f>
        <v>60-70</v>
      </c>
      <c r="N1328">
        <v>365243</v>
      </c>
      <c r="O1328" s="13">
        <v>0</v>
      </c>
      <c r="P1328" s="14" t="str">
        <f>VLOOKUP(O1328,Temp!$E$2:$F$9,2,1)</f>
        <v>0-1</v>
      </c>
      <c r="Q1328" s="15" t="str">
        <f t="shared" si="20"/>
        <v>unemployed</v>
      </c>
      <c r="R1328">
        <v>1</v>
      </c>
      <c r="S1328">
        <v>0</v>
      </c>
      <c r="T1328">
        <v>0</v>
      </c>
      <c r="U1328">
        <v>0</v>
      </c>
      <c r="W1328">
        <v>1</v>
      </c>
    </row>
    <row r="1329" spans="1:23">
      <c r="A1329">
        <v>5046269</v>
      </c>
      <c r="B1329" t="s">
        <v>23</v>
      </c>
      <c r="C1329" t="s">
        <v>25</v>
      </c>
      <c r="D1329" t="s">
        <v>25</v>
      </c>
      <c r="E1329">
        <v>1</v>
      </c>
      <c r="F1329">
        <v>157500</v>
      </c>
      <c r="G1329" t="s">
        <v>36</v>
      </c>
      <c r="H1329" t="s">
        <v>32</v>
      </c>
      <c r="I1329" t="s">
        <v>38</v>
      </c>
      <c r="J1329" t="s">
        <v>29</v>
      </c>
      <c r="K1329">
        <v>-10671</v>
      </c>
      <c r="L1329" s="13">
        <v>29.2356164383562</v>
      </c>
      <c r="M1329" s="14" t="str">
        <f>VLOOKUP(L1329,Temp!$B$2:$C$8,2,1)</f>
        <v>20-30</v>
      </c>
      <c r="N1329">
        <v>-1266</v>
      </c>
      <c r="O1329" s="13">
        <v>3.46849315068493</v>
      </c>
      <c r="P1329" s="14" t="str">
        <f>VLOOKUP(O1329,Temp!$E$2:$F$9,2,1)</f>
        <v>1-10</v>
      </c>
      <c r="Q1329" s="15" t="str">
        <f t="shared" si="20"/>
        <v>employed</v>
      </c>
      <c r="R1329">
        <v>1</v>
      </c>
      <c r="S1329">
        <v>0</v>
      </c>
      <c r="T1329">
        <v>0</v>
      </c>
      <c r="U1329">
        <v>0</v>
      </c>
      <c r="V1329" t="s">
        <v>54</v>
      </c>
      <c r="W1329">
        <v>2</v>
      </c>
    </row>
    <row r="1330" spans="1:23">
      <c r="A1330">
        <v>5046276</v>
      </c>
      <c r="B1330" t="s">
        <v>23</v>
      </c>
      <c r="C1330" t="s">
        <v>24</v>
      </c>
      <c r="D1330" t="s">
        <v>24</v>
      </c>
      <c r="E1330">
        <v>1</v>
      </c>
      <c r="F1330">
        <v>99000</v>
      </c>
      <c r="G1330" t="s">
        <v>36</v>
      </c>
      <c r="H1330" t="s">
        <v>32</v>
      </c>
      <c r="I1330" t="s">
        <v>42</v>
      </c>
      <c r="J1330" t="s">
        <v>50</v>
      </c>
      <c r="K1330">
        <v>-16243</v>
      </c>
      <c r="L1330" s="13">
        <v>44.5013698630137</v>
      </c>
      <c r="M1330" s="14" t="str">
        <f>VLOOKUP(L1330,Temp!$B$2:$C$8,2,1)</f>
        <v>40-50</v>
      </c>
      <c r="N1330">
        <v>-3273</v>
      </c>
      <c r="O1330" s="13">
        <v>8.96712328767123</v>
      </c>
      <c r="P1330" s="14" t="str">
        <f>VLOOKUP(O1330,Temp!$E$2:$F$9,2,1)</f>
        <v>1-10</v>
      </c>
      <c r="Q1330" s="15" t="str">
        <f t="shared" si="20"/>
        <v>employed</v>
      </c>
      <c r="R1330">
        <v>1</v>
      </c>
      <c r="S1330">
        <v>0</v>
      </c>
      <c r="T1330">
        <v>1</v>
      </c>
      <c r="U1330">
        <v>0</v>
      </c>
      <c r="V1330" t="s">
        <v>49</v>
      </c>
      <c r="W1330">
        <v>3</v>
      </c>
    </row>
    <row r="1331" spans="1:23">
      <c r="A1331">
        <v>5046286</v>
      </c>
      <c r="B1331" t="s">
        <v>23</v>
      </c>
      <c r="C1331" t="s">
        <v>25</v>
      </c>
      <c r="D1331" t="s">
        <v>25</v>
      </c>
      <c r="E1331">
        <v>0</v>
      </c>
      <c r="F1331">
        <v>90000</v>
      </c>
      <c r="G1331" t="s">
        <v>26</v>
      </c>
      <c r="H1331" t="s">
        <v>32</v>
      </c>
      <c r="I1331" t="s">
        <v>47</v>
      </c>
      <c r="J1331" t="s">
        <v>29</v>
      </c>
      <c r="K1331">
        <v>-21066</v>
      </c>
      <c r="L1331" s="13">
        <v>57.7150684931507</v>
      </c>
      <c r="M1331" s="14" t="str">
        <f>VLOOKUP(L1331,Temp!$B$2:$C$8,2,1)</f>
        <v>50-60</v>
      </c>
      <c r="N1331">
        <v>365243</v>
      </c>
      <c r="O1331" s="13">
        <v>0</v>
      </c>
      <c r="P1331" s="14" t="str">
        <f>VLOOKUP(O1331,Temp!$E$2:$F$9,2,1)</f>
        <v>0-1</v>
      </c>
      <c r="Q1331" s="15" t="str">
        <f t="shared" si="20"/>
        <v>unemployed</v>
      </c>
      <c r="R1331">
        <v>1</v>
      </c>
      <c r="S1331">
        <v>0</v>
      </c>
      <c r="T1331">
        <v>0</v>
      </c>
      <c r="U1331">
        <v>0</v>
      </c>
      <c r="W1331">
        <v>1</v>
      </c>
    </row>
    <row r="1332" spans="1:23">
      <c r="A1332">
        <v>5046305</v>
      </c>
      <c r="B1332" t="s">
        <v>30</v>
      </c>
      <c r="C1332" t="s">
        <v>25</v>
      </c>
      <c r="D1332" t="s">
        <v>25</v>
      </c>
      <c r="E1332">
        <v>0</v>
      </c>
      <c r="F1332">
        <v>540000</v>
      </c>
      <c r="G1332" t="s">
        <v>36</v>
      </c>
      <c r="H1332" t="s">
        <v>32</v>
      </c>
      <c r="I1332" t="s">
        <v>33</v>
      </c>
      <c r="J1332" t="s">
        <v>29</v>
      </c>
      <c r="K1332">
        <v>-20074</v>
      </c>
      <c r="L1332" s="13">
        <v>54.9972602739726</v>
      </c>
      <c r="M1332" s="14" t="str">
        <f>VLOOKUP(L1332,Temp!$B$2:$C$8,2,1)</f>
        <v>50-60</v>
      </c>
      <c r="N1332">
        <v>-6348</v>
      </c>
      <c r="O1332" s="13">
        <v>17.3917808219178</v>
      </c>
      <c r="P1332" s="14" t="str">
        <f>VLOOKUP(O1332,Temp!$E$2:$F$9,2,1)</f>
        <v>10-20</v>
      </c>
      <c r="Q1332" s="15" t="str">
        <f t="shared" si="20"/>
        <v>employed</v>
      </c>
      <c r="R1332">
        <v>1</v>
      </c>
      <c r="S1332">
        <v>0</v>
      </c>
      <c r="T1332">
        <v>1</v>
      </c>
      <c r="U1332">
        <v>0</v>
      </c>
      <c r="W1332">
        <v>2</v>
      </c>
    </row>
    <row r="1333" spans="1:23">
      <c r="A1333">
        <v>5046307</v>
      </c>
      <c r="B1333" t="s">
        <v>30</v>
      </c>
      <c r="C1333" t="s">
        <v>25</v>
      </c>
      <c r="D1333" t="s">
        <v>25</v>
      </c>
      <c r="E1333">
        <v>0</v>
      </c>
      <c r="F1333">
        <v>540000</v>
      </c>
      <c r="G1333" t="s">
        <v>36</v>
      </c>
      <c r="H1333" t="s">
        <v>32</v>
      </c>
      <c r="I1333" t="s">
        <v>33</v>
      </c>
      <c r="J1333" t="s">
        <v>29</v>
      </c>
      <c r="K1333">
        <v>-20074</v>
      </c>
      <c r="L1333" s="13">
        <v>54.9972602739726</v>
      </c>
      <c r="M1333" s="14" t="str">
        <f>VLOOKUP(L1333,Temp!$B$2:$C$8,2,1)</f>
        <v>50-60</v>
      </c>
      <c r="N1333">
        <v>-6348</v>
      </c>
      <c r="O1333" s="13">
        <v>17.3917808219178</v>
      </c>
      <c r="P1333" s="14" t="str">
        <f>VLOOKUP(O1333,Temp!$E$2:$F$9,2,1)</f>
        <v>10-20</v>
      </c>
      <c r="Q1333" s="15" t="str">
        <f t="shared" si="20"/>
        <v>employed</v>
      </c>
      <c r="R1333">
        <v>1</v>
      </c>
      <c r="S1333">
        <v>0</v>
      </c>
      <c r="T1333">
        <v>1</v>
      </c>
      <c r="U1333">
        <v>0</v>
      </c>
      <c r="W1333">
        <v>2</v>
      </c>
    </row>
    <row r="1334" spans="1:23">
      <c r="A1334">
        <v>5046308</v>
      </c>
      <c r="B1334" t="s">
        <v>23</v>
      </c>
      <c r="C1334" t="s">
        <v>25</v>
      </c>
      <c r="D1334" t="s">
        <v>25</v>
      </c>
      <c r="E1334">
        <v>0</v>
      </c>
      <c r="F1334">
        <v>135000</v>
      </c>
      <c r="G1334" t="s">
        <v>36</v>
      </c>
      <c r="H1334" t="s">
        <v>27</v>
      </c>
      <c r="I1334" t="s">
        <v>33</v>
      </c>
      <c r="J1334" t="s">
        <v>29</v>
      </c>
      <c r="K1334">
        <v>-10486</v>
      </c>
      <c r="L1334" s="13">
        <v>28.7287671232877</v>
      </c>
      <c r="M1334" s="14" t="str">
        <f>VLOOKUP(L1334,Temp!$B$2:$C$8,2,1)</f>
        <v>20-30</v>
      </c>
      <c r="N1334">
        <v>-1022</v>
      </c>
      <c r="O1334" s="13">
        <v>2.8</v>
      </c>
      <c r="P1334" s="14" t="str">
        <f>VLOOKUP(O1334,Temp!$E$2:$F$9,2,1)</f>
        <v>1-10</v>
      </c>
      <c r="Q1334" s="15" t="str">
        <f t="shared" si="20"/>
        <v>employed</v>
      </c>
      <c r="R1334">
        <v>1</v>
      </c>
      <c r="S1334">
        <v>1</v>
      </c>
      <c r="T1334">
        <v>1</v>
      </c>
      <c r="U1334">
        <v>1</v>
      </c>
      <c r="V1334" t="s">
        <v>44</v>
      </c>
      <c r="W1334">
        <v>2</v>
      </c>
    </row>
    <row r="1335" spans="1:23">
      <c r="A1335">
        <v>5046317</v>
      </c>
      <c r="B1335" t="s">
        <v>23</v>
      </c>
      <c r="C1335" t="s">
        <v>24</v>
      </c>
      <c r="D1335" t="s">
        <v>25</v>
      </c>
      <c r="E1335">
        <v>0</v>
      </c>
      <c r="F1335">
        <v>180000</v>
      </c>
      <c r="G1335" t="s">
        <v>31</v>
      </c>
      <c r="H1335" t="s">
        <v>32</v>
      </c>
      <c r="I1335" t="s">
        <v>33</v>
      </c>
      <c r="J1335" t="s">
        <v>29</v>
      </c>
      <c r="K1335">
        <v>-16510</v>
      </c>
      <c r="L1335" s="13">
        <v>45.2328767123288</v>
      </c>
      <c r="M1335" s="14" t="str">
        <f>VLOOKUP(L1335,Temp!$B$2:$C$8,2,1)</f>
        <v>40-50</v>
      </c>
      <c r="N1335">
        <v>-2788</v>
      </c>
      <c r="O1335" s="13">
        <v>7.63835616438356</v>
      </c>
      <c r="P1335" s="14" t="str">
        <f>VLOOKUP(O1335,Temp!$E$2:$F$9,2,1)</f>
        <v>1-10</v>
      </c>
      <c r="Q1335" s="15" t="str">
        <f t="shared" si="20"/>
        <v>employed</v>
      </c>
      <c r="R1335">
        <v>1</v>
      </c>
      <c r="S1335">
        <v>1</v>
      </c>
      <c r="T1335">
        <v>1</v>
      </c>
      <c r="U1335">
        <v>0</v>
      </c>
      <c r="W1335">
        <v>2</v>
      </c>
    </row>
    <row r="1336" spans="1:23">
      <c r="A1336">
        <v>5046330</v>
      </c>
      <c r="B1336" t="s">
        <v>23</v>
      </c>
      <c r="C1336" t="s">
        <v>24</v>
      </c>
      <c r="D1336" t="s">
        <v>25</v>
      </c>
      <c r="E1336">
        <v>0</v>
      </c>
      <c r="F1336">
        <v>90000</v>
      </c>
      <c r="G1336" t="s">
        <v>26</v>
      </c>
      <c r="H1336" t="s">
        <v>32</v>
      </c>
      <c r="I1336" t="s">
        <v>33</v>
      </c>
      <c r="J1336" t="s">
        <v>29</v>
      </c>
      <c r="K1336">
        <v>-20726</v>
      </c>
      <c r="L1336" s="13">
        <v>56.7835616438356</v>
      </c>
      <c r="M1336" s="14" t="str">
        <f>VLOOKUP(L1336,Temp!$B$2:$C$8,2,1)</f>
        <v>50-60</v>
      </c>
      <c r="N1336">
        <v>365243</v>
      </c>
      <c r="O1336" s="13">
        <v>0</v>
      </c>
      <c r="P1336" s="14" t="str">
        <f>VLOOKUP(O1336,Temp!$E$2:$F$9,2,1)</f>
        <v>0-1</v>
      </c>
      <c r="Q1336" s="15" t="str">
        <f t="shared" si="20"/>
        <v>unemployed</v>
      </c>
      <c r="R1336">
        <v>1</v>
      </c>
      <c r="S1336">
        <v>0</v>
      </c>
      <c r="T1336">
        <v>0</v>
      </c>
      <c r="U1336">
        <v>0</v>
      </c>
      <c r="W1336">
        <v>2</v>
      </c>
    </row>
    <row r="1337" spans="1:23">
      <c r="A1337">
        <v>5046333</v>
      </c>
      <c r="B1337" t="s">
        <v>23</v>
      </c>
      <c r="C1337" t="s">
        <v>25</v>
      </c>
      <c r="D1337" t="s">
        <v>25</v>
      </c>
      <c r="E1337">
        <v>1</v>
      </c>
      <c r="F1337">
        <v>112500</v>
      </c>
      <c r="G1337" t="s">
        <v>31</v>
      </c>
      <c r="H1337" t="s">
        <v>32</v>
      </c>
      <c r="I1337" t="s">
        <v>33</v>
      </c>
      <c r="J1337" t="s">
        <v>29</v>
      </c>
      <c r="K1337">
        <v>-13448</v>
      </c>
      <c r="L1337" s="13">
        <v>36.8438356164384</v>
      </c>
      <c r="M1337" s="14" t="str">
        <f>VLOOKUP(L1337,Temp!$B$2:$C$8,2,1)</f>
        <v>30-40</v>
      </c>
      <c r="N1337">
        <v>-2422</v>
      </c>
      <c r="O1337" s="13">
        <v>6.63561643835616</v>
      </c>
      <c r="P1337" s="14" t="str">
        <f>VLOOKUP(O1337,Temp!$E$2:$F$9,2,1)</f>
        <v>1-10</v>
      </c>
      <c r="Q1337" s="15" t="str">
        <f t="shared" si="20"/>
        <v>employed</v>
      </c>
      <c r="R1337">
        <v>1</v>
      </c>
      <c r="S1337">
        <v>0</v>
      </c>
      <c r="T1337">
        <v>0</v>
      </c>
      <c r="U1337">
        <v>0</v>
      </c>
      <c r="V1337" t="s">
        <v>34</v>
      </c>
      <c r="W1337">
        <v>3</v>
      </c>
    </row>
    <row r="1338" spans="1:23">
      <c r="A1338">
        <v>5046361</v>
      </c>
      <c r="B1338" t="s">
        <v>23</v>
      </c>
      <c r="C1338" t="s">
        <v>24</v>
      </c>
      <c r="D1338" t="s">
        <v>25</v>
      </c>
      <c r="E1338">
        <v>0</v>
      </c>
      <c r="F1338">
        <v>90000</v>
      </c>
      <c r="G1338" t="s">
        <v>36</v>
      </c>
      <c r="H1338" t="s">
        <v>32</v>
      </c>
      <c r="I1338" t="s">
        <v>42</v>
      </c>
      <c r="J1338" t="s">
        <v>46</v>
      </c>
      <c r="K1338">
        <v>-14386</v>
      </c>
      <c r="L1338" s="13">
        <v>39.413698630137</v>
      </c>
      <c r="M1338" s="14" t="str">
        <f>VLOOKUP(L1338,Temp!$B$2:$C$8,2,1)</f>
        <v>30-40</v>
      </c>
      <c r="N1338">
        <v>-139</v>
      </c>
      <c r="O1338" s="13">
        <v>0.380821917808219</v>
      </c>
      <c r="P1338" s="14" t="str">
        <f>VLOOKUP(O1338,Temp!$E$2:$F$9,2,1)</f>
        <v>0-1</v>
      </c>
      <c r="Q1338" s="15" t="str">
        <f t="shared" si="20"/>
        <v>employed</v>
      </c>
      <c r="R1338">
        <v>1</v>
      </c>
      <c r="S1338">
        <v>1</v>
      </c>
      <c r="T1338">
        <v>1</v>
      </c>
      <c r="U1338">
        <v>0</v>
      </c>
      <c r="V1338" t="s">
        <v>44</v>
      </c>
      <c r="W1338">
        <v>2</v>
      </c>
    </row>
    <row r="1339" spans="1:23">
      <c r="A1339">
        <v>5046385</v>
      </c>
      <c r="B1339" t="s">
        <v>23</v>
      </c>
      <c r="C1339" t="s">
        <v>24</v>
      </c>
      <c r="D1339" t="s">
        <v>25</v>
      </c>
      <c r="E1339">
        <v>0</v>
      </c>
      <c r="F1339">
        <v>117000</v>
      </c>
      <c r="G1339" t="s">
        <v>26</v>
      </c>
      <c r="H1339" t="s">
        <v>27</v>
      </c>
      <c r="I1339" t="s">
        <v>33</v>
      </c>
      <c r="J1339" t="s">
        <v>29</v>
      </c>
      <c r="K1339">
        <v>-21428</v>
      </c>
      <c r="L1339" s="13">
        <v>58.7068493150685</v>
      </c>
      <c r="M1339" s="14" t="str">
        <f>VLOOKUP(L1339,Temp!$B$2:$C$8,2,1)</f>
        <v>50-60</v>
      </c>
      <c r="N1339">
        <v>365243</v>
      </c>
      <c r="O1339" s="13">
        <v>0</v>
      </c>
      <c r="P1339" s="14" t="str">
        <f>VLOOKUP(O1339,Temp!$E$2:$F$9,2,1)</f>
        <v>0-1</v>
      </c>
      <c r="Q1339" s="15" t="str">
        <f t="shared" si="20"/>
        <v>unemployed</v>
      </c>
      <c r="R1339">
        <v>1</v>
      </c>
      <c r="S1339">
        <v>0</v>
      </c>
      <c r="T1339">
        <v>1</v>
      </c>
      <c r="U1339">
        <v>0</v>
      </c>
      <c r="W1339">
        <v>2</v>
      </c>
    </row>
    <row r="1340" spans="1:23">
      <c r="A1340">
        <v>5046389</v>
      </c>
      <c r="B1340" t="s">
        <v>23</v>
      </c>
      <c r="C1340" t="s">
        <v>24</v>
      </c>
      <c r="D1340" t="s">
        <v>25</v>
      </c>
      <c r="E1340">
        <v>0</v>
      </c>
      <c r="F1340">
        <v>117000</v>
      </c>
      <c r="G1340" t="s">
        <v>26</v>
      </c>
      <c r="H1340" t="s">
        <v>27</v>
      </c>
      <c r="I1340" t="s">
        <v>33</v>
      </c>
      <c r="J1340" t="s">
        <v>29</v>
      </c>
      <c r="K1340">
        <v>-21428</v>
      </c>
      <c r="L1340" s="13">
        <v>58.7068493150685</v>
      </c>
      <c r="M1340" s="14" t="str">
        <f>VLOOKUP(L1340,Temp!$B$2:$C$8,2,1)</f>
        <v>50-60</v>
      </c>
      <c r="N1340">
        <v>365243</v>
      </c>
      <c r="O1340" s="13">
        <v>0</v>
      </c>
      <c r="P1340" s="14" t="str">
        <f>VLOOKUP(O1340,Temp!$E$2:$F$9,2,1)</f>
        <v>0-1</v>
      </c>
      <c r="Q1340" s="15" t="str">
        <f t="shared" si="20"/>
        <v>unemployed</v>
      </c>
      <c r="R1340">
        <v>1</v>
      </c>
      <c r="S1340">
        <v>0</v>
      </c>
      <c r="T1340">
        <v>1</v>
      </c>
      <c r="U1340">
        <v>0</v>
      </c>
      <c r="W1340">
        <v>2</v>
      </c>
    </row>
    <row r="1341" spans="1:23">
      <c r="A1341">
        <v>5046390</v>
      </c>
      <c r="B1341" t="s">
        <v>23</v>
      </c>
      <c r="C1341" t="s">
        <v>24</v>
      </c>
      <c r="D1341" t="s">
        <v>25</v>
      </c>
      <c r="E1341">
        <v>0</v>
      </c>
      <c r="F1341">
        <v>117000</v>
      </c>
      <c r="G1341" t="s">
        <v>26</v>
      </c>
      <c r="H1341" t="s">
        <v>27</v>
      </c>
      <c r="I1341" t="s">
        <v>33</v>
      </c>
      <c r="J1341" t="s">
        <v>29</v>
      </c>
      <c r="K1341">
        <v>-21428</v>
      </c>
      <c r="L1341" s="13">
        <v>58.7068493150685</v>
      </c>
      <c r="M1341" s="14" t="str">
        <f>VLOOKUP(L1341,Temp!$B$2:$C$8,2,1)</f>
        <v>50-60</v>
      </c>
      <c r="N1341">
        <v>365243</v>
      </c>
      <c r="O1341" s="13">
        <v>0</v>
      </c>
      <c r="P1341" s="14" t="str">
        <f>VLOOKUP(O1341,Temp!$E$2:$F$9,2,1)</f>
        <v>0-1</v>
      </c>
      <c r="Q1341" s="15" t="str">
        <f t="shared" si="20"/>
        <v>unemployed</v>
      </c>
      <c r="R1341">
        <v>1</v>
      </c>
      <c r="S1341">
        <v>0</v>
      </c>
      <c r="T1341">
        <v>1</v>
      </c>
      <c r="U1341">
        <v>0</v>
      </c>
      <c r="W1341">
        <v>2</v>
      </c>
    </row>
    <row r="1342" spans="1:23">
      <c r="A1342">
        <v>5046401</v>
      </c>
      <c r="B1342" t="s">
        <v>23</v>
      </c>
      <c r="C1342" t="s">
        <v>24</v>
      </c>
      <c r="D1342" t="s">
        <v>25</v>
      </c>
      <c r="E1342">
        <v>0</v>
      </c>
      <c r="F1342">
        <v>157500</v>
      </c>
      <c r="G1342" t="s">
        <v>26</v>
      </c>
      <c r="H1342" t="s">
        <v>32</v>
      </c>
      <c r="I1342" t="s">
        <v>38</v>
      </c>
      <c r="J1342" t="s">
        <v>29</v>
      </c>
      <c r="K1342">
        <v>-24216</v>
      </c>
      <c r="L1342" s="13">
        <v>66.345205479452</v>
      </c>
      <c r="M1342" s="14" t="str">
        <f>VLOOKUP(L1342,Temp!$B$2:$C$8,2,1)</f>
        <v>60-70</v>
      </c>
      <c r="N1342">
        <v>365243</v>
      </c>
      <c r="O1342" s="13">
        <v>0</v>
      </c>
      <c r="P1342" s="14" t="str">
        <f>VLOOKUP(O1342,Temp!$E$2:$F$9,2,1)</f>
        <v>0-1</v>
      </c>
      <c r="Q1342" s="15" t="str">
        <f t="shared" si="20"/>
        <v>unemployed</v>
      </c>
      <c r="R1342">
        <v>1</v>
      </c>
      <c r="S1342">
        <v>0</v>
      </c>
      <c r="T1342">
        <v>0</v>
      </c>
      <c r="U1342">
        <v>0</v>
      </c>
      <c r="W1342">
        <v>1</v>
      </c>
    </row>
    <row r="1343" spans="1:23">
      <c r="A1343">
        <v>5046408</v>
      </c>
      <c r="B1343" t="s">
        <v>30</v>
      </c>
      <c r="C1343" t="s">
        <v>25</v>
      </c>
      <c r="D1343" t="s">
        <v>25</v>
      </c>
      <c r="E1343">
        <v>0</v>
      </c>
      <c r="F1343">
        <v>382500</v>
      </c>
      <c r="G1343" t="s">
        <v>36</v>
      </c>
      <c r="H1343" t="s">
        <v>32</v>
      </c>
      <c r="I1343" t="s">
        <v>33</v>
      </c>
      <c r="J1343" t="s">
        <v>29</v>
      </c>
      <c r="K1343">
        <v>-21748</v>
      </c>
      <c r="L1343" s="13">
        <v>59.5835616438356</v>
      </c>
      <c r="M1343" s="14" t="str">
        <f>VLOOKUP(L1343,Temp!$B$2:$C$8,2,1)</f>
        <v>50-60</v>
      </c>
      <c r="N1343">
        <v>-1388</v>
      </c>
      <c r="O1343" s="13">
        <v>3.8027397260274</v>
      </c>
      <c r="P1343" s="14" t="str">
        <f>VLOOKUP(O1343,Temp!$E$2:$F$9,2,1)</f>
        <v>1-10</v>
      </c>
      <c r="Q1343" s="15" t="str">
        <f t="shared" si="20"/>
        <v>employed</v>
      </c>
      <c r="R1343">
        <v>1</v>
      </c>
      <c r="S1343">
        <v>0</v>
      </c>
      <c r="T1343">
        <v>0</v>
      </c>
      <c r="U1343">
        <v>0</v>
      </c>
      <c r="V1343" t="s">
        <v>45</v>
      </c>
      <c r="W1343">
        <v>2</v>
      </c>
    </row>
    <row r="1344" spans="1:23">
      <c r="A1344">
        <v>5046428</v>
      </c>
      <c r="B1344" t="s">
        <v>30</v>
      </c>
      <c r="C1344" t="s">
        <v>25</v>
      </c>
      <c r="D1344" t="s">
        <v>25</v>
      </c>
      <c r="E1344">
        <v>0</v>
      </c>
      <c r="F1344">
        <v>225000</v>
      </c>
      <c r="G1344" t="s">
        <v>36</v>
      </c>
      <c r="H1344" t="s">
        <v>32</v>
      </c>
      <c r="I1344" t="s">
        <v>33</v>
      </c>
      <c r="J1344" t="s">
        <v>29</v>
      </c>
      <c r="K1344">
        <v>-10911</v>
      </c>
      <c r="L1344" s="13">
        <v>29.8931506849315</v>
      </c>
      <c r="M1344" s="14" t="str">
        <f>VLOOKUP(L1344,Temp!$B$2:$C$8,2,1)</f>
        <v>20-30</v>
      </c>
      <c r="N1344">
        <v>-535</v>
      </c>
      <c r="O1344" s="13">
        <v>1.46575342465753</v>
      </c>
      <c r="P1344" s="14" t="str">
        <f>VLOOKUP(O1344,Temp!$E$2:$F$9,2,1)</f>
        <v>1-10</v>
      </c>
      <c r="Q1344" s="15" t="str">
        <f t="shared" si="20"/>
        <v>employed</v>
      </c>
      <c r="R1344">
        <v>1</v>
      </c>
      <c r="S1344">
        <v>0</v>
      </c>
      <c r="T1344">
        <v>0</v>
      </c>
      <c r="U1344">
        <v>0</v>
      </c>
      <c r="V1344" t="s">
        <v>34</v>
      </c>
      <c r="W1344">
        <v>2</v>
      </c>
    </row>
    <row r="1345" spans="1:23">
      <c r="A1345">
        <v>5046429</v>
      </c>
      <c r="B1345" t="s">
        <v>30</v>
      </c>
      <c r="C1345" t="s">
        <v>25</v>
      </c>
      <c r="D1345" t="s">
        <v>25</v>
      </c>
      <c r="E1345">
        <v>0</v>
      </c>
      <c r="F1345">
        <v>225000</v>
      </c>
      <c r="G1345" t="s">
        <v>36</v>
      </c>
      <c r="H1345" t="s">
        <v>32</v>
      </c>
      <c r="I1345" t="s">
        <v>33</v>
      </c>
      <c r="J1345" t="s">
        <v>29</v>
      </c>
      <c r="K1345">
        <v>-10911</v>
      </c>
      <c r="L1345" s="13">
        <v>29.8931506849315</v>
      </c>
      <c r="M1345" s="14" t="str">
        <f>VLOOKUP(L1345,Temp!$B$2:$C$8,2,1)</f>
        <v>20-30</v>
      </c>
      <c r="N1345">
        <v>-535</v>
      </c>
      <c r="O1345" s="13">
        <v>1.46575342465753</v>
      </c>
      <c r="P1345" s="14" t="str">
        <f>VLOOKUP(O1345,Temp!$E$2:$F$9,2,1)</f>
        <v>1-10</v>
      </c>
      <c r="Q1345" s="15" t="str">
        <f t="shared" si="20"/>
        <v>employed</v>
      </c>
      <c r="R1345">
        <v>1</v>
      </c>
      <c r="S1345">
        <v>0</v>
      </c>
      <c r="T1345">
        <v>0</v>
      </c>
      <c r="U1345">
        <v>0</v>
      </c>
      <c r="V1345" t="s">
        <v>34</v>
      </c>
      <c r="W1345">
        <v>2</v>
      </c>
    </row>
    <row r="1346" spans="1:23">
      <c r="A1346">
        <v>5046438</v>
      </c>
      <c r="B1346" t="s">
        <v>23</v>
      </c>
      <c r="C1346" t="s">
        <v>24</v>
      </c>
      <c r="D1346" t="s">
        <v>25</v>
      </c>
      <c r="E1346">
        <v>0</v>
      </c>
      <c r="F1346">
        <v>112500</v>
      </c>
      <c r="G1346" t="s">
        <v>36</v>
      </c>
      <c r="H1346" t="s">
        <v>32</v>
      </c>
      <c r="I1346" t="s">
        <v>33</v>
      </c>
      <c r="J1346" t="s">
        <v>29</v>
      </c>
      <c r="K1346">
        <v>-21195</v>
      </c>
      <c r="L1346" s="13">
        <v>58.0684931506849</v>
      </c>
      <c r="M1346" s="14" t="str">
        <f>VLOOKUP(L1346,Temp!$B$2:$C$8,2,1)</f>
        <v>50-60</v>
      </c>
      <c r="N1346">
        <v>-3913</v>
      </c>
      <c r="O1346" s="13">
        <v>10.7205479452055</v>
      </c>
      <c r="P1346" s="14" t="str">
        <f>VLOOKUP(O1346,Temp!$E$2:$F$9,2,1)</f>
        <v>10-20</v>
      </c>
      <c r="Q1346" s="15" t="str">
        <f t="shared" si="20"/>
        <v>employed</v>
      </c>
      <c r="R1346">
        <v>1</v>
      </c>
      <c r="S1346">
        <v>1</v>
      </c>
      <c r="T1346">
        <v>1</v>
      </c>
      <c r="U1346">
        <v>0</v>
      </c>
      <c r="W1346">
        <v>2</v>
      </c>
    </row>
    <row r="1347" spans="1:23">
      <c r="A1347">
        <v>5046447</v>
      </c>
      <c r="B1347" t="s">
        <v>23</v>
      </c>
      <c r="C1347" t="s">
        <v>24</v>
      </c>
      <c r="D1347" t="s">
        <v>24</v>
      </c>
      <c r="E1347">
        <v>0</v>
      </c>
      <c r="F1347">
        <v>67500</v>
      </c>
      <c r="G1347" t="s">
        <v>36</v>
      </c>
      <c r="H1347" t="s">
        <v>32</v>
      </c>
      <c r="I1347" t="s">
        <v>33</v>
      </c>
      <c r="J1347" t="s">
        <v>46</v>
      </c>
      <c r="K1347">
        <v>-16366</v>
      </c>
      <c r="L1347" s="13">
        <v>44.8383561643836</v>
      </c>
      <c r="M1347" s="14" t="str">
        <f>VLOOKUP(L1347,Temp!$B$2:$C$8,2,1)</f>
        <v>40-50</v>
      </c>
      <c r="N1347">
        <v>-108</v>
      </c>
      <c r="O1347" s="13">
        <v>0.295890410958904</v>
      </c>
      <c r="P1347" s="14" t="str">
        <f>VLOOKUP(O1347,Temp!$E$2:$F$9,2,1)</f>
        <v>0-1</v>
      </c>
      <c r="Q1347" s="15" t="str">
        <f t="shared" ref="Q1347:Q1410" si="21">IF(N1347&lt;0,"employed","unemployed")</f>
        <v>employed</v>
      </c>
      <c r="R1347">
        <v>1</v>
      </c>
      <c r="S1347">
        <v>0</v>
      </c>
      <c r="T1347">
        <v>0</v>
      </c>
      <c r="U1347">
        <v>0</v>
      </c>
      <c r="V1347" t="s">
        <v>51</v>
      </c>
      <c r="W1347">
        <v>2</v>
      </c>
    </row>
    <row r="1348" spans="1:23">
      <c r="A1348">
        <v>5046455</v>
      </c>
      <c r="B1348" t="s">
        <v>30</v>
      </c>
      <c r="C1348" t="s">
        <v>25</v>
      </c>
      <c r="D1348" t="s">
        <v>24</v>
      </c>
      <c r="E1348">
        <v>1</v>
      </c>
      <c r="F1348">
        <v>405000</v>
      </c>
      <c r="G1348" t="s">
        <v>31</v>
      </c>
      <c r="H1348" t="s">
        <v>27</v>
      </c>
      <c r="I1348" t="s">
        <v>33</v>
      </c>
      <c r="J1348" t="s">
        <v>29</v>
      </c>
      <c r="K1348">
        <v>-12179</v>
      </c>
      <c r="L1348" s="13">
        <v>33.3671232876712</v>
      </c>
      <c r="M1348" s="14" t="str">
        <f>VLOOKUP(L1348,Temp!$B$2:$C$8,2,1)</f>
        <v>30-40</v>
      </c>
      <c r="N1348">
        <v>-535</v>
      </c>
      <c r="O1348" s="13">
        <v>1.46575342465753</v>
      </c>
      <c r="P1348" s="14" t="str">
        <f>VLOOKUP(O1348,Temp!$E$2:$F$9,2,1)</f>
        <v>1-10</v>
      </c>
      <c r="Q1348" s="15" t="str">
        <f t="shared" si="21"/>
        <v>employed</v>
      </c>
      <c r="R1348">
        <v>1</v>
      </c>
      <c r="S1348">
        <v>0</v>
      </c>
      <c r="T1348">
        <v>0</v>
      </c>
      <c r="U1348">
        <v>0</v>
      </c>
      <c r="V1348" t="s">
        <v>37</v>
      </c>
      <c r="W1348">
        <v>3</v>
      </c>
    </row>
    <row r="1349" spans="1:23">
      <c r="A1349">
        <v>5046485</v>
      </c>
      <c r="B1349" t="s">
        <v>23</v>
      </c>
      <c r="C1349" t="s">
        <v>24</v>
      </c>
      <c r="D1349" t="s">
        <v>25</v>
      </c>
      <c r="E1349">
        <v>1</v>
      </c>
      <c r="F1349">
        <v>67500</v>
      </c>
      <c r="G1349" t="s">
        <v>36</v>
      </c>
      <c r="H1349" t="s">
        <v>27</v>
      </c>
      <c r="I1349" t="s">
        <v>33</v>
      </c>
      <c r="J1349" t="s">
        <v>29</v>
      </c>
      <c r="K1349">
        <v>-11140</v>
      </c>
      <c r="L1349" s="13">
        <v>30.5205479452055</v>
      </c>
      <c r="M1349" s="14" t="str">
        <f>VLOOKUP(L1349,Temp!$B$2:$C$8,2,1)</f>
        <v>30-40</v>
      </c>
      <c r="N1349">
        <v>-991</v>
      </c>
      <c r="O1349" s="13">
        <v>2.71506849315068</v>
      </c>
      <c r="P1349" s="14" t="str">
        <f>VLOOKUP(O1349,Temp!$E$2:$F$9,2,1)</f>
        <v>1-10</v>
      </c>
      <c r="Q1349" s="15" t="str">
        <f t="shared" si="21"/>
        <v>employed</v>
      </c>
      <c r="R1349">
        <v>1</v>
      </c>
      <c r="S1349">
        <v>0</v>
      </c>
      <c r="T1349">
        <v>0</v>
      </c>
      <c r="U1349">
        <v>0</v>
      </c>
      <c r="V1349" t="s">
        <v>37</v>
      </c>
      <c r="W1349">
        <v>3</v>
      </c>
    </row>
    <row r="1350" spans="1:23">
      <c r="A1350">
        <v>5046489</v>
      </c>
      <c r="B1350" t="s">
        <v>23</v>
      </c>
      <c r="C1350" t="s">
        <v>25</v>
      </c>
      <c r="D1350" t="s">
        <v>24</v>
      </c>
      <c r="E1350">
        <v>2</v>
      </c>
      <c r="F1350">
        <v>135000</v>
      </c>
      <c r="G1350" t="s">
        <v>31</v>
      </c>
      <c r="H1350" t="s">
        <v>32</v>
      </c>
      <c r="I1350" t="s">
        <v>28</v>
      </c>
      <c r="J1350" t="s">
        <v>29</v>
      </c>
      <c r="K1350">
        <v>-10625</v>
      </c>
      <c r="L1350" s="13">
        <v>29.1095890410959</v>
      </c>
      <c r="M1350" s="14" t="str">
        <f>VLOOKUP(L1350,Temp!$B$2:$C$8,2,1)</f>
        <v>20-30</v>
      </c>
      <c r="N1350">
        <v>-1701</v>
      </c>
      <c r="O1350" s="13">
        <v>4.66027397260274</v>
      </c>
      <c r="P1350" s="14" t="str">
        <f>VLOOKUP(O1350,Temp!$E$2:$F$9,2,1)</f>
        <v>1-10</v>
      </c>
      <c r="Q1350" s="15" t="str">
        <f t="shared" si="21"/>
        <v>employed</v>
      </c>
      <c r="R1350">
        <v>1</v>
      </c>
      <c r="S1350">
        <v>0</v>
      </c>
      <c r="T1350">
        <v>0</v>
      </c>
      <c r="U1350">
        <v>0</v>
      </c>
      <c r="V1350" t="s">
        <v>45</v>
      </c>
      <c r="W1350">
        <v>3</v>
      </c>
    </row>
    <row r="1351" spans="1:23">
      <c r="A1351">
        <v>5046498</v>
      </c>
      <c r="B1351" t="s">
        <v>23</v>
      </c>
      <c r="C1351" t="s">
        <v>25</v>
      </c>
      <c r="D1351" t="s">
        <v>25</v>
      </c>
      <c r="E1351">
        <v>1</v>
      </c>
      <c r="F1351">
        <v>135000</v>
      </c>
      <c r="G1351" t="s">
        <v>31</v>
      </c>
      <c r="H1351" t="s">
        <v>32</v>
      </c>
      <c r="I1351" t="s">
        <v>33</v>
      </c>
      <c r="J1351" t="s">
        <v>29</v>
      </c>
      <c r="K1351">
        <v>-14687</v>
      </c>
      <c r="L1351" s="13">
        <v>40.2383561643836</v>
      </c>
      <c r="M1351" s="14" t="str">
        <f>VLOOKUP(L1351,Temp!$B$2:$C$8,2,1)</f>
        <v>40-50</v>
      </c>
      <c r="N1351">
        <v>-786</v>
      </c>
      <c r="O1351" s="13">
        <v>2.15342465753425</v>
      </c>
      <c r="P1351" s="14" t="str">
        <f>VLOOKUP(O1351,Temp!$E$2:$F$9,2,1)</f>
        <v>1-10</v>
      </c>
      <c r="Q1351" s="15" t="str">
        <f t="shared" si="21"/>
        <v>employed</v>
      </c>
      <c r="R1351">
        <v>1</v>
      </c>
      <c r="S1351">
        <v>0</v>
      </c>
      <c r="T1351">
        <v>0</v>
      </c>
      <c r="U1351">
        <v>0</v>
      </c>
      <c r="V1351" t="s">
        <v>44</v>
      </c>
      <c r="W1351">
        <v>3</v>
      </c>
    </row>
    <row r="1352" spans="1:23">
      <c r="A1352">
        <v>5046508</v>
      </c>
      <c r="B1352" t="s">
        <v>23</v>
      </c>
      <c r="C1352" t="s">
        <v>24</v>
      </c>
      <c r="D1352" t="s">
        <v>25</v>
      </c>
      <c r="E1352">
        <v>0</v>
      </c>
      <c r="F1352">
        <v>256500</v>
      </c>
      <c r="G1352" t="s">
        <v>31</v>
      </c>
      <c r="H1352" t="s">
        <v>27</v>
      </c>
      <c r="I1352" t="s">
        <v>28</v>
      </c>
      <c r="J1352" t="s">
        <v>29</v>
      </c>
      <c r="K1352">
        <v>-19604</v>
      </c>
      <c r="L1352" s="13">
        <v>53.7095890410959</v>
      </c>
      <c r="M1352" s="14" t="str">
        <f>VLOOKUP(L1352,Temp!$B$2:$C$8,2,1)</f>
        <v>50-60</v>
      </c>
      <c r="N1352">
        <v>-970</v>
      </c>
      <c r="O1352" s="13">
        <v>2.65753424657534</v>
      </c>
      <c r="P1352" s="14" t="str">
        <f>VLOOKUP(O1352,Temp!$E$2:$F$9,2,1)</f>
        <v>1-10</v>
      </c>
      <c r="Q1352" s="15" t="str">
        <f t="shared" si="21"/>
        <v>employed</v>
      </c>
      <c r="R1352">
        <v>1</v>
      </c>
      <c r="S1352">
        <v>0</v>
      </c>
      <c r="T1352">
        <v>0</v>
      </c>
      <c r="U1352">
        <v>0</v>
      </c>
      <c r="V1352" t="s">
        <v>37</v>
      </c>
      <c r="W1352">
        <v>1</v>
      </c>
    </row>
    <row r="1353" spans="1:23">
      <c r="A1353">
        <v>5046546</v>
      </c>
      <c r="B1353" t="s">
        <v>23</v>
      </c>
      <c r="C1353" t="s">
        <v>24</v>
      </c>
      <c r="D1353" t="s">
        <v>25</v>
      </c>
      <c r="E1353">
        <v>1</v>
      </c>
      <c r="F1353">
        <v>148500</v>
      </c>
      <c r="G1353" t="s">
        <v>36</v>
      </c>
      <c r="H1353" t="s">
        <v>32</v>
      </c>
      <c r="I1353" t="s">
        <v>33</v>
      </c>
      <c r="J1353" t="s">
        <v>29</v>
      </c>
      <c r="K1353">
        <v>-15083</v>
      </c>
      <c r="L1353" s="13">
        <v>41.3232876712329</v>
      </c>
      <c r="M1353" s="14" t="str">
        <f>VLOOKUP(L1353,Temp!$B$2:$C$8,2,1)</f>
        <v>40-50</v>
      </c>
      <c r="N1353">
        <v>-847</v>
      </c>
      <c r="O1353" s="13">
        <v>2.32054794520548</v>
      </c>
      <c r="P1353" s="14" t="str">
        <f>VLOOKUP(O1353,Temp!$E$2:$F$9,2,1)</f>
        <v>1-10</v>
      </c>
      <c r="Q1353" s="15" t="str">
        <f t="shared" si="21"/>
        <v>employed</v>
      </c>
      <c r="R1353">
        <v>1</v>
      </c>
      <c r="S1353">
        <v>0</v>
      </c>
      <c r="T1353">
        <v>0</v>
      </c>
      <c r="U1353">
        <v>0</v>
      </c>
      <c r="V1353" t="s">
        <v>52</v>
      </c>
      <c r="W1353">
        <v>3</v>
      </c>
    </row>
    <row r="1354" spans="1:23">
      <c r="A1354">
        <v>5046548</v>
      </c>
      <c r="B1354" t="s">
        <v>23</v>
      </c>
      <c r="C1354" t="s">
        <v>24</v>
      </c>
      <c r="D1354" t="s">
        <v>25</v>
      </c>
      <c r="E1354">
        <v>1</v>
      </c>
      <c r="F1354">
        <v>148500</v>
      </c>
      <c r="G1354" t="s">
        <v>36</v>
      </c>
      <c r="H1354" t="s">
        <v>32</v>
      </c>
      <c r="I1354" t="s">
        <v>33</v>
      </c>
      <c r="J1354" t="s">
        <v>29</v>
      </c>
      <c r="K1354">
        <v>-15083</v>
      </c>
      <c r="L1354" s="13">
        <v>41.3232876712329</v>
      </c>
      <c r="M1354" s="14" t="str">
        <f>VLOOKUP(L1354,Temp!$B$2:$C$8,2,1)</f>
        <v>40-50</v>
      </c>
      <c r="N1354">
        <v>-847</v>
      </c>
      <c r="O1354" s="13">
        <v>2.32054794520548</v>
      </c>
      <c r="P1354" s="14" t="str">
        <f>VLOOKUP(O1354,Temp!$E$2:$F$9,2,1)</f>
        <v>1-10</v>
      </c>
      <c r="Q1354" s="15" t="str">
        <f t="shared" si="21"/>
        <v>employed</v>
      </c>
      <c r="R1354">
        <v>1</v>
      </c>
      <c r="S1354">
        <v>0</v>
      </c>
      <c r="T1354">
        <v>0</v>
      </c>
      <c r="U1354">
        <v>0</v>
      </c>
      <c r="V1354" t="s">
        <v>52</v>
      </c>
      <c r="W1354">
        <v>3</v>
      </c>
    </row>
    <row r="1355" spans="1:23">
      <c r="A1355">
        <v>5046550</v>
      </c>
      <c r="B1355" t="s">
        <v>23</v>
      </c>
      <c r="C1355" t="s">
        <v>24</v>
      </c>
      <c r="D1355" t="s">
        <v>25</v>
      </c>
      <c r="E1355">
        <v>0</v>
      </c>
      <c r="F1355">
        <v>90000</v>
      </c>
      <c r="G1355" t="s">
        <v>36</v>
      </c>
      <c r="H1355" t="s">
        <v>27</v>
      </c>
      <c r="I1355" t="s">
        <v>28</v>
      </c>
      <c r="J1355" t="s">
        <v>29</v>
      </c>
      <c r="K1355">
        <v>-18130</v>
      </c>
      <c r="L1355" s="13">
        <v>49.6712328767123</v>
      </c>
      <c r="M1355" s="14" t="str">
        <f>VLOOKUP(L1355,Temp!$B$2:$C$8,2,1)</f>
        <v>40-50</v>
      </c>
      <c r="N1355">
        <v>-666</v>
      </c>
      <c r="O1355" s="13">
        <v>1.82465753424658</v>
      </c>
      <c r="P1355" s="14" t="str">
        <f>VLOOKUP(O1355,Temp!$E$2:$F$9,2,1)</f>
        <v>1-10</v>
      </c>
      <c r="Q1355" s="15" t="str">
        <f t="shared" si="21"/>
        <v>employed</v>
      </c>
      <c r="R1355">
        <v>1</v>
      </c>
      <c r="S1355">
        <v>1</v>
      </c>
      <c r="T1355">
        <v>1</v>
      </c>
      <c r="U1355">
        <v>0</v>
      </c>
      <c r="V1355" t="s">
        <v>34</v>
      </c>
      <c r="W1355">
        <v>1</v>
      </c>
    </row>
    <row r="1356" spans="1:23">
      <c r="A1356">
        <v>5046557</v>
      </c>
      <c r="B1356" t="s">
        <v>23</v>
      </c>
      <c r="C1356" t="s">
        <v>25</v>
      </c>
      <c r="D1356" t="s">
        <v>25</v>
      </c>
      <c r="E1356">
        <v>0</v>
      </c>
      <c r="F1356">
        <v>256500</v>
      </c>
      <c r="G1356" t="s">
        <v>31</v>
      </c>
      <c r="H1356" t="s">
        <v>27</v>
      </c>
      <c r="I1356" t="s">
        <v>42</v>
      </c>
      <c r="J1356" t="s">
        <v>29</v>
      </c>
      <c r="K1356">
        <v>-14131</v>
      </c>
      <c r="L1356" s="13">
        <v>38.7150684931507</v>
      </c>
      <c r="M1356" s="14" t="str">
        <f>VLOOKUP(L1356,Temp!$B$2:$C$8,2,1)</f>
        <v>30-40</v>
      </c>
      <c r="N1356">
        <v>-2674</v>
      </c>
      <c r="O1356" s="13">
        <v>7.32602739726027</v>
      </c>
      <c r="P1356" s="14" t="str">
        <f>VLOOKUP(O1356,Temp!$E$2:$F$9,2,1)</f>
        <v>1-10</v>
      </c>
      <c r="Q1356" s="15" t="str">
        <f t="shared" si="21"/>
        <v>employed</v>
      </c>
      <c r="R1356">
        <v>1</v>
      </c>
      <c r="S1356">
        <v>0</v>
      </c>
      <c r="T1356">
        <v>1</v>
      </c>
      <c r="U1356">
        <v>0</v>
      </c>
      <c r="V1356" t="s">
        <v>49</v>
      </c>
      <c r="W1356">
        <v>2</v>
      </c>
    </row>
    <row r="1357" spans="1:23">
      <c r="A1357">
        <v>5046560</v>
      </c>
      <c r="B1357" t="s">
        <v>23</v>
      </c>
      <c r="C1357" t="s">
        <v>25</v>
      </c>
      <c r="D1357" t="s">
        <v>25</v>
      </c>
      <c r="E1357">
        <v>0</v>
      </c>
      <c r="F1357">
        <v>256500</v>
      </c>
      <c r="G1357" t="s">
        <v>31</v>
      </c>
      <c r="H1357" t="s">
        <v>27</v>
      </c>
      <c r="I1357" t="s">
        <v>42</v>
      </c>
      <c r="J1357" t="s">
        <v>29</v>
      </c>
      <c r="K1357">
        <v>-14131</v>
      </c>
      <c r="L1357" s="13">
        <v>38.7150684931507</v>
      </c>
      <c r="M1357" s="14" t="str">
        <f>VLOOKUP(L1357,Temp!$B$2:$C$8,2,1)</f>
        <v>30-40</v>
      </c>
      <c r="N1357">
        <v>-2674</v>
      </c>
      <c r="O1357" s="13">
        <v>7.32602739726027</v>
      </c>
      <c r="P1357" s="14" t="str">
        <f>VLOOKUP(O1357,Temp!$E$2:$F$9,2,1)</f>
        <v>1-10</v>
      </c>
      <c r="Q1357" s="15" t="str">
        <f t="shared" si="21"/>
        <v>employed</v>
      </c>
      <c r="R1357">
        <v>1</v>
      </c>
      <c r="S1357">
        <v>0</v>
      </c>
      <c r="T1357">
        <v>1</v>
      </c>
      <c r="U1357">
        <v>0</v>
      </c>
      <c r="V1357" t="s">
        <v>49</v>
      </c>
      <c r="W1357">
        <v>2</v>
      </c>
    </row>
    <row r="1358" spans="1:23">
      <c r="A1358">
        <v>5046561</v>
      </c>
      <c r="B1358" t="s">
        <v>30</v>
      </c>
      <c r="C1358" t="s">
        <v>25</v>
      </c>
      <c r="D1358" t="s">
        <v>25</v>
      </c>
      <c r="E1358">
        <v>0</v>
      </c>
      <c r="F1358">
        <v>135000</v>
      </c>
      <c r="G1358" t="s">
        <v>26</v>
      </c>
      <c r="H1358" t="s">
        <v>32</v>
      </c>
      <c r="I1358" t="s">
        <v>33</v>
      </c>
      <c r="J1358" t="s">
        <v>29</v>
      </c>
      <c r="K1358">
        <v>-21363</v>
      </c>
      <c r="L1358" s="13">
        <v>58.5287671232877</v>
      </c>
      <c r="M1358" s="14" t="str">
        <f>VLOOKUP(L1358,Temp!$B$2:$C$8,2,1)</f>
        <v>50-60</v>
      </c>
      <c r="N1358">
        <v>365243</v>
      </c>
      <c r="O1358" s="13">
        <v>0</v>
      </c>
      <c r="P1358" s="14" t="str">
        <f>VLOOKUP(O1358,Temp!$E$2:$F$9,2,1)</f>
        <v>0-1</v>
      </c>
      <c r="Q1358" s="15" t="str">
        <f t="shared" si="21"/>
        <v>unemployed</v>
      </c>
      <c r="R1358">
        <v>1</v>
      </c>
      <c r="S1358">
        <v>0</v>
      </c>
      <c r="T1358">
        <v>0</v>
      </c>
      <c r="U1358">
        <v>0</v>
      </c>
      <c r="W1358">
        <v>2</v>
      </c>
    </row>
    <row r="1359" spans="1:23">
      <c r="A1359">
        <v>5047636</v>
      </c>
      <c r="B1359" t="s">
        <v>23</v>
      </c>
      <c r="C1359" t="s">
        <v>24</v>
      </c>
      <c r="D1359" t="s">
        <v>25</v>
      </c>
      <c r="E1359">
        <v>3</v>
      </c>
      <c r="F1359">
        <v>202500</v>
      </c>
      <c r="G1359" t="s">
        <v>40</v>
      </c>
      <c r="H1359" t="s">
        <v>27</v>
      </c>
      <c r="I1359" t="s">
        <v>33</v>
      </c>
      <c r="J1359" t="s">
        <v>29</v>
      </c>
      <c r="K1359">
        <v>-12904</v>
      </c>
      <c r="L1359" s="13">
        <v>35.3534246575342</v>
      </c>
      <c r="M1359" s="14" t="str">
        <f>VLOOKUP(L1359,Temp!$B$2:$C$8,2,1)</f>
        <v>30-40</v>
      </c>
      <c r="N1359">
        <v>-1404</v>
      </c>
      <c r="O1359" s="13">
        <v>3.84657534246575</v>
      </c>
      <c r="P1359" s="14" t="str">
        <f>VLOOKUP(O1359,Temp!$E$2:$F$9,2,1)</f>
        <v>1-10</v>
      </c>
      <c r="Q1359" s="15" t="str">
        <f t="shared" si="21"/>
        <v>employed</v>
      </c>
      <c r="R1359">
        <v>1</v>
      </c>
      <c r="S1359">
        <v>0</v>
      </c>
      <c r="T1359">
        <v>1</v>
      </c>
      <c r="U1359">
        <v>0</v>
      </c>
      <c r="V1359" t="s">
        <v>43</v>
      </c>
      <c r="W1359">
        <v>5</v>
      </c>
    </row>
    <row r="1360" spans="1:23">
      <c r="A1360">
        <v>5047665</v>
      </c>
      <c r="B1360" t="s">
        <v>23</v>
      </c>
      <c r="C1360" t="s">
        <v>24</v>
      </c>
      <c r="D1360" t="s">
        <v>25</v>
      </c>
      <c r="E1360">
        <v>1</v>
      </c>
      <c r="F1360">
        <v>67500</v>
      </c>
      <c r="G1360" t="s">
        <v>31</v>
      </c>
      <c r="H1360" t="s">
        <v>32</v>
      </c>
      <c r="I1360" t="s">
        <v>33</v>
      </c>
      <c r="J1360" t="s">
        <v>29</v>
      </c>
      <c r="K1360">
        <v>-18880</v>
      </c>
      <c r="L1360" s="13">
        <v>51.7260273972603</v>
      </c>
      <c r="M1360" s="14" t="str">
        <f>VLOOKUP(L1360,Temp!$B$2:$C$8,2,1)</f>
        <v>50-60</v>
      </c>
      <c r="N1360">
        <v>-4114</v>
      </c>
      <c r="O1360" s="13">
        <v>11.2712328767123</v>
      </c>
      <c r="P1360" s="14" t="str">
        <f>VLOOKUP(O1360,Temp!$E$2:$F$9,2,1)</f>
        <v>10-20</v>
      </c>
      <c r="Q1360" s="15" t="str">
        <f t="shared" si="21"/>
        <v>employed</v>
      </c>
      <c r="R1360">
        <v>1</v>
      </c>
      <c r="S1360">
        <v>0</v>
      </c>
      <c r="T1360">
        <v>0</v>
      </c>
      <c r="U1360">
        <v>0</v>
      </c>
      <c r="V1360" t="s">
        <v>49</v>
      </c>
      <c r="W1360">
        <v>3</v>
      </c>
    </row>
    <row r="1361" spans="1:23">
      <c r="A1361">
        <v>5047669</v>
      </c>
      <c r="B1361" t="s">
        <v>23</v>
      </c>
      <c r="C1361" t="s">
        <v>24</v>
      </c>
      <c r="D1361" t="s">
        <v>24</v>
      </c>
      <c r="E1361">
        <v>1</v>
      </c>
      <c r="F1361">
        <v>180000</v>
      </c>
      <c r="G1361" t="s">
        <v>40</v>
      </c>
      <c r="H1361" t="s">
        <v>27</v>
      </c>
      <c r="I1361" t="s">
        <v>33</v>
      </c>
      <c r="J1361" t="s">
        <v>29</v>
      </c>
      <c r="K1361">
        <v>-14069</v>
      </c>
      <c r="L1361" s="13">
        <v>38.5452054794521</v>
      </c>
      <c r="M1361" s="14" t="str">
        <f>VLOOKUP(L1361,Temp!$B$2:$C$8,2,1)</f>
        <v>30-40</v>
      </c>
      <c r="N1361">
        <v>-2500</v>
      </c>
      <c r="O1361" s="13">
        <v>6.84931506849315</v>
      </c>
      <c r="P1361" s="14" t="str">
        <f>VLOOKUP(O1361,Temp!$E$2:$F$9,2,1)</f>
        <v>1-10</v>
      </c>
      <c r="Q1361" s="15" t="str">
        <f t="shared" si="21"/>
        <v>employed</v>
      </c>
      <c r="R1361">
        <v>1</v>
      </c>
      <c r="S1361">
        <v>1</v>
      </c>
      <c r="T1361">
        <v>1</v>
      </c>
      <c r="U1361">
        <v>1</v>
      </c>
      <c r="V1361" t="s">
        <v>43</v>
      </c>
      <c r="W1361">
        <v>3</v>
      </c>
    </row>
    <row r="1362" spans="1:23">
      <c r="A1362">
        <v>5047673</v>
      </c>
      <c r="B1362" t="s">
        <v>23</v>
      </c>
      <c r="C1362" t="s">
        <v>24</v>
      </c>
      <c r="D1362" t="s">
        <v>24</v>
      </c>
      <c r="E1362">
        <v>1</v>
      </c>
      <c r="F1362">
        <v>180000</v>
      </c>
      <c r="G1362" t="s">
        <v>40</v>
      </c>
      <c r="H1362" t="s">
        <v>27</v>
      </c>
      <c r="I1362" t="s">
        <v>33</v>
      </c>
      <c r="J1362" t="s">
        <v>29</v>
      </c>
      <c r="K1362">
        <v>-14069</v>
      </c>
      <c r="L1362" s="13">
        <v>38.5452054794521</v>
      </c>
      <c r="M1362" s="14" t="str">
        <f>VLOOKUP(L1362,Temp!$B$2:$C$8,2,1)</f>
        <v>30-40</v>
      </c>
      <c r="N1362">
        <v>-2500</v>
      </c>
      <c r="O1362" s="13">
        <v>6.84931506849315</v>
      </c>
      <c r="P1362" s="14" t="str">
        <f>VLOOKUP(O1362,Temp!$E$2:$F$9,2,1)</f>
        <v>1-10</v>
      </c>
      <c r="Q1362" s="15" t="str">
        <f t="shared" si="21"/>
        <v>employed</v>
      </c>
      <c r="R1362">
        <v>1</v>
      </c>
      <c r="S1362">
        <v>1</v>
      </c>
      <c r="T1362">
        <v>1</v>
      </c>
      <c r="U1362">
        <v>1</v>
      </c>
      <c r="V1362" t="s">
        <v>43</v>
      </c>
      <c r="W1362">
        <v>3</v>
      </c>
    </row>
    <row r="1363" spans="1:23">
      <c r="A1363">
        <v>5047680</v>
      </c>
      <c r="B1363" t="s">
        <v>30</v>
      </c>
      <c r="C1363" t="s">
        <v>25</v>
      </c>
      <c r="D1363" t="s">
        <v>25</v>
      </c>
      <c r="E1363">
        <v>0</v>
      </c>
      <c r="F1363">
        <v>135000</v>
      </c>
      <c r="G1363" t="s">
        <v>36</v>
      </c>
      <c r="H1363" t="s">
        <v>27</v>
      </c>
      <c r="I1363" t="s">
        <v>33</v>
      </c>
      <c r="J1363" t="s">
        <v>29</v>
      </c>
      <c r="K1363">
        <v>-9075</v>
      </c>
      <c r="L1363" s="13">
        <v>24.8630136986301</v>
      </c>
      <c r="M1363" s="14" t="str">
        <f>VLOOKUP(L1363,Temp!$B$2:$C$8,2,1)</f>
        <v>20-30</v>
      </c>
      <c r="N1363">
        <v>-614</v>
      </c>
      <c r="O1363" s="13">
        <v>1.68219178082192</v>
      </c>
      <c r="P1363" s="14" t="str">
        <f>VLOOKUP(O1363,Temp!$E$2:$F$9,2,1)</f>
        <v>1-10</v>
      </c>
      <c r="Q1363" s="15" t="str">
        <f t="shared" si="21"/>
        <v>employed</v>
      </c>
      <c r="R1363">
        <v>1</v>
      </c>
      <c r="S1363">
        <v>1</v>
      </c>
      <c r="T1363">
        <v>1</v>
      </c>
      <c r="U1363">
        <v>0</v>
      </c>
      <c r="V1363" t="s">
        <v>44</v>
      </c>
      <c r="W1363">
        <v>2</v>
      </c>
    </row>
    <row r="1364" spans="1:23">
      <c r="A1364">
        <v>5047689</v>
      </c>
      <c r="B1364" t="s">
        <v>23</v>
      </c>
      <c r="C1364" t="s">
        <v>24</v>
      </c>
      <c r="D1364" t="s">
        <v>25</v>
      </c>
      <c r="E1364">
        <v>0</v>
      </c>
      <c r="F1364">
        <v>99000</v>
      </c>
      <c r="G1364" t="s">
        <v>31</v>
      </c>
      <c r="H1364" t="s">
        <v>32</v>
      </c>
      <c r="I1364" t="s">
        <v>33</v>
      </c>
      <c r="J1364" t="s">
        <v>29</v>
      </c>
      <c r="K1364">
        <v>-19298</v>
      </c>
      <c r="L1364" s="13">
        <v>52.8712328767123</v>
      </c>
      <c r="M1364" s="14" t="str">
        <f>VLOOKUP(L1364,Temp!$B$2:$C$8,2,1)</f>
        <v>50-60</v>
      </c>
      <c r="N1364">
        <v>-4813</v>
      </c>
      <c r="O1364" s="13">
        <v>13.186301369863</v>
      </c>
      <c r="P1364" s="14" t="str">
        <f>VLOOKUP(O1364,Temp!$E$2:$F$9,2,1)</f>
        <v>10-20</v>
      </c>
      <c r="Q1364" s="15" t="str">
        <f t="shared" si="21"/>
        <v>employed</v>
      </c>
      <c r="R1364">
        <v>1</v>
      </c>
      <c r="S1364">
        <v>1</v>
      </c>
      <c r="T1364">
        <v>1</v>
      </c>
      <c r="U1364">
        <v>0</v>
      </c>
      <c r="V1364" t="s">
        <v>49</v>
      </c>
      <c r="W1364">
        <v>2</v>
      </c>
    </row>
    <row r="1365" spans="1:23">
      <c r="A1365">
        <v>5047693</v>
      </c>
      <c r="B1365" t="s">
        <v>30</v>
      </c>
      <c r="C1365" t="s">
        <v>25</v>
      </c>
      <c r="D1365" t="s">
        <v>25</v>
      </c>
      <c r="E1365">
        <v>0</v>
      </c>
      <c r="F1365">
        <v>157500</v>
      </c>
      <c r="G1365" t="s">
        <v>36</v>
      </c>
      <c r="H1365" t="s">
        <v>27</v>
      </c>
      <c r="I1365" t="s">
        <v>33</v>
      </c>
      <c r="J1365" t="s">
        <v>29</v>
      </c>
      <c r="K1365">
        <v>-21873</v>
      </c>
      <c r="L1365" s="13">
        <v>59.9260273972603</v>
      </c>
      <c r="M1365" s="14" t="str">
        <f>VLOOKUP(L1365,Temp!$B$2:$C$8,2,1)</f>
        <v>50-60</v>
      </c>
      <c r="N1365">
        <v>-4691</v>
      </c>
      <c r="O1365" s="13">
        <v>12.8520547945205</v>
      </c>
      <c r="P1365" s="14" t="str">
        <f>VLOOKUP(O1365,Temp!$E$2:$F$9,2,1)</f>
        <v>10-20</v>
      </c>
      <c r="Q1365" s="15" t="str">
        <f t="shared" si="21"/>
        <v>employed</v>
      </c>
      <c r="R1365">
        <v>1</v>
      </c>
      <c r="S1365">
        <v>1</v>
      </c>
      <c r="T1365">
        <v>1</v>
      </c>
      <c r="U1365">
        <v>0</v>
      </c>
      <c r="V1365" t="s">
        <v>34</v>
      </c>
      <c r="W1365">
        <v>2</v>
      </c>
    </row>
    <row r="1366" spans="1:23">
      <c r="A1366">
        <v>5047703</v>
      </c>
      <c r="B1366" t="s">
        <v>30</v>
      </c>
      <c r="C1366" t="s">
        <v>24</v>
      </c>
      <c r="D1366" t="s">
        <v>25</v>
      </c>
      <c r="E1366">
        <v>0</v>
      </c>
      <c r="F1366">
        <v>135000</v>
      </c>
      <c r="G1366" t="s">
        <v>36</v>
      </c>
      <c r="H1366" t="s">
        <v>32</v>
      </c>
      <c r="I1366" t="s">
        <v>33</v>
      </c>
      <c r="J1366" t="s">
        <v>29</v>
      </c>
      <c r="K1366">
        <v>-13753</v>
      </c>
      <c r="L1366" s="13">
        <v>37.6794520547945</v>
      </c>
      <c r="M1366" s="14" t="str">
        <f>VLOOKUP(L1366,Temp!$B$2:$C$8,2,1)</f>
        <v>30-40</v>
      </c>
      <c r="N1366">
        <v>-4813</v>
      </c>
      <c r="O1366" s="13">
        <v>13.186301369863</v>
      </c>
      <c r="P1366" s="14" t="str">
        <f>VLOOKUP(O1366,Temp!$E$2:$F$9,2,1)</f>
        <v>10-20</v>
      </c>
      <c r="Q1366" s="15" t="str">
        <f t="shared" si="21"/>
        <v>employed</v>
      </c>
      <c r="R1366">
        <v>1</v>
      </c>
      <c r="S1366">
        <v>0</v>
      </c>
      <c r="T1366">
        <v>1</v>
      </c>
      <c r="U1366">
        <v>0</v>
      </c>
      <c r="V1366" t="s">
        <v>37</v>
      </c>
      <c r="W1366">
        <v>2</v>
      </c>
    </row>
    <row r="1367" spans="1:23">
      <c r="A1367">
        <v>5047723</v>
      </c>
      <c r="B1367" t="s">
        <v>23</v>
      </c>
      <c r="C1367" t="s">
        <v>24</v>
      </c>
      <c r="D1367" t="s">
        <v>24</v>
      </c>
      <c r="E1367">
        <v>0</v>
      </c>
      <c r="F1367">
        <v>85500</v>
      </c>
      <c r="G1367" t="s">
        <v>36</v>
      </c>
      <c r="H1367" t="s">
        <v>27</v>
      </c>
      <c r="I1367" t="s">
        <v>33</v>
      </c>
      <c r="J1367" t="s">
        <v>29</v>
      </c>
      <c r="K1367">
        <v>-14414</v>
      </c>
      <c r="L1367" s="13">
        <v>39.4904109589041</v>
      </c>
      <c r="M1367" s="14" t="str">
        <f>VLOOKUP(L1367,Temp!$B$2:$C$8,2,1)</f>
        <v>30-40</v>
      </c>
      <c r="N1367">
        <v>-1253</v>
      </c>
      <c r="O1367" s="13">
        <v>3.43287671232877</v>
      </c>
      <c r="P1367" s="14" t="str">
        <f>VLOOKUP(O1367,Temp!$E$2:$F$9,2,1)</f>
        <v>1-10</v>
      </c>
      <c r="Q1367" s="15" t="str">
        <f t="shared" si="21"/>
        <v>employed</v>
      </c>
      <c r="R1367">
        <v>1</v>
      </c>
      <c r="S1367">
        <v>0</v>
      </c>
      <c r="T1367">
        <v>0</v>
      </c>
      <c r="U1367">
        <v>0</v>
      </c>
      <c r="V1367" t="s">
        <v>49</v>
      </c>
      <c r="W1367">
        <v>2</v>
      </c>
    </row>
    <row r="1368" spans="1:23">
      <c r="A1368">
        <v>5047735</v>
      </c>
      <c r="B1368" t="s">
        <v>23</v>
      </c>
      <c r="C1368" t="s">
        <v>24</v>
      </c>
      <c r="D1368" t="s">
        <v>25</v>
      </c>
      <c r="E1368">
        <v>0</v>
      </c>
      <c r="F1368">
        <v>202500</v>
      </c>
      <c r="G1368" t="s">
        <v>26</v>
      </c>
      <c r="H1368" t="s">
        <v>32</v>
      </c>
      <c r="I1368" t="s">
        <v>47</v>
      </c>
      <c r="J1368" t="s">
        <v>29</v>
      </c>
      <c r="K1368">
        <v>-21824</v>
      </c>
      <c r="L1368" s="13">
        <v>59.7917808219178</v>
      </c>
      <c r="M1368" s="14" t="str">
        <f>VLOOKUP(L1368,Temp!$B$2:$C$8,2,1)</f>
        <v>50-60</v>
      </c>
      <c r="N1368">
        <v>365243</v>
      </c>
      <c r="O1368" s="13">
        <v>0</v>
      </c>
      <c r="P1368" s="14" t="str">
        <f>VLOOKUP(O1368,Temp!$E$2:$F$9,2,1)</f>
        <v>0-1</v>
      </c>
      <c r="Q1368" s="15" t="str">
        <f t="shared" si="21"/>
        <v>unemployed</v>
      </c>
      <c r="R1368">
        <v>1</v>
      </c>
      <c r="S1368">
        <v>0</v>
      </c>
      <c r="T1368">
        <v>0</v>
      </c>
      <c r="U1368">
        <v>0</v>
      </c>
      <c r="W1368">
        <v>1</v>
      </c>
    </row>
    <row r="1369" spans="1:23">
      <c r="A1369">
        <v>5047746</v>
      </c>
      <c r="B1369" t="s">
        <v>23</v>
      </c>
      <c r="C1369" t="s">
        <v>24</v>
      </c>
      <c r="D1369" t="s">
        <v>25</v>
      </c>
      <c r="E1369">
        <v>2</v>
      </c>
      <c r="F1369">
        <v>157500</v>
      </c>
      <c r="G1369" t="s">
        <v>31</v>
      </c>
      <c r="H1369" t="s">
        <v>32</v>
      </c>
      <c r="I1369" t="s">
        <v>33</v>
      </c>
      <c r="J1369" t="s">
        <v>29</v>
      </c>
      <c r="K1369">
        <v>-10086</v>
      </c>
      <c r="L1369" s="13">
        <v>27.6328767123288</v>
      </c>
      <c r="M1369" s="14" t="str">
        <f>VLOOKUP(L1369,Temp!$B$2:$C$8,2,1)</f>
        <v>20-30</v>
      </c>
      <c r="N1369">
        <v>-1679</v>
      </c>
      <c r="O1369" s="13">
        <v>4.6</v>
      </c>
      <c r="P1369" s="14" t="str">
        <f>VLOOKUP(O1369,Temp!$E$2:$F$9,2,1)</f>
        <v>1-10</v>
      </c>
      <c r="Q1369" s="15" t="str">
        <f t="shared" si="21"/>
        <v>employed</v>
      </c>
      <c r="R1369">
        <v>1</v>
      </c>
      <c r="S1369">
        <v>0</v>
      </c>
      <c r="T1369">
        <v>0</v>
      </c>
      <c r="U1369">
        <v>0</v>
      </c>
      <c r="V1369" t="s">
        <v>44</v>
      </c>
      <c r="W1369">
        <v>4</v>
      </c>
    </row>
    <row r="1370" spans="1:23">
      <c r="A1370">
        <v>5047762</v>
      </c>
      <c r="B1370" t="s">
        <v>23</v>
      </c>
      <c r="C1370" t="s">
        <v>24</v>
      </c>
      <c r="D1370" t="s">
        <v>24</v>
      </c>
      <c r="E1370">
        <v>0</v>
      </c>
      <c r="F1370">
        <v>135000</v>
      </c>
      <c r="G1370" t="s">
        <v>31</v>
      </c>
      <c r="H1370" t="s">
        <v>32</v>
      </c>
      <c r="I1370" t="s">
        <v>33</v>
      </c>
      <c r="J1370" t="s">
        <v>29</v>
      </c>
      <c r="K1370">
        <v>-16008</v>
      </c>
      <c r="L1370" s="13">
        <v>43.8575342465753</v>
      </c>
      <c r="M1370" s="14" t="str">
        <f>VLOOKUP(L1370,Temp!$B$2:$C$8,2,1)</f>
        <v>40-50</v>
      </c>
      <c r="N1370">
        <v>-157</v>
      </c>
      <c r="O1370" s="13">
        <v>0.43013698630137</v>
      </c>
      <c r="P1370" s="14" t="str">
        <f>VLOOKUP(O1370,Temp!$E$2:$F$9,2,1)</f>
        <v>0-1</v>
      </c>
      <c r="Q1370" s="15" t="str">
        <f t="shared" si="21"/>
        <v>employed</v>
      </c>
      <c r="R1370">
        <v>1</v>
      </c>
      <c r="S1370">
        <v>0</v>
      </c>
      <c r="T1370">
        <v>0</v>
      </c>
      <c r="U1370">
        <v>0</v>
      </c>
      <c r="V1370" t="s">
        <v>60</v>
      </c>
      <c r="W1370">
        <v>2</v>
      </c>
    </row>
    <row r="1371" spans="1:23">
      <c r="A1371">
        <v>5047764</v>
      </c>
      <c r="B1371" t="s">
        <v>23</v>
      </c>
      <c r="C1371" t="s">
        <v>24</v>
      </c>
      <c r="D1371" t="s">
        <v>24</v>
      </c>
      <c r="E1371">
        <v>0</v>
      </c>
      <c r="F1371">
        <v>135000</v>
      </c>
      <c r="G1371" t="s">
        <v>31</v>
      </c>
      <c r="H1371" t="s">
        <v>32</v>
      </c>
      <c r="I1371" t="s">
        <v>33</v>
      </c>
      <c r="J1371" t="s">
        <v>29</v>
      </c>
      <c r="K1371">
        <v>-16008</v>
      </c>
      <c r="L1371" s="13">
        <v>43.8575342465753</v>
      </c>
      <c r="M1371" s="14" t="str">
        <f>VLOOKUP(L1371,Temp!$B$2:$C$8,2,1)</f>
        <v>40-50</v>
      </c>
      <c r="N1371">
        <v>-157</v>
      </c>
      <c r="O1371" s="13">
        <v>0.43013698630137</v>
      </c>
      <c r="P1371" s="14" t="str">
        <f>VLOOKUP(O1371,Temp!$E$2:$F$9,2,1)</f>
        <v>0-1</v>
      </c>
      <c r="Q1371" s="15" t="str">
        <f t="shared" si="21"/>
        <v>employed</v>
      </c>
      <c r="R1371">
        <v>1</v>
      </c>
      <c r="S1371">
        <v>0</v>
      </c>
      <c r="T1371">
        <v>0</v>
      </c>
      <c r="U1371">
        <v>0</v>
      </c>
      <c r="V1371" t="s">
        <v>60</v>
      </c>
      <c r="W1371">
        <v>2</v>
      </c>
    </row>
    <row r="1372" spans="1:23">
      <c r="A1372">
        <v>5047768</v>
      </c>
      <c r="B1372" t="s">
        <v>30</v>
      </c>
      <c r="C1372" t="s">
        <v>24</v>
      </c>
      <c r="D1372" t="s">
        <v>25</v>
      </c>
      <c r="E1372">
        <v>0</v>
      </c>
      <c r="F1372">
        <v>157500</v>
      </c>
      <c r="G1372" t="s">
        <v>26</v>
      </c>
      <c r="H1372" t="s">
        <v>32</v>
      </c>
      <c r="I1372" t="s">
        <v>33</v>
      </c>
      <c r="J1372" t="s">
        <v>29</v>
      </c>
      <c r="K1372">
        <v>-23660</v>
      </c>
      <c r="L1372" s="13">
        <v>64.8219178082192</v>
      </c>
      <c r="M1372" s="14" t="str">
        <f>VLOOKUP(L1372,Temp!$B$2:$C$8,2,1)</f>
        <v>60-70</v>
      </c>
      <c r="N1372">
        <v>365243</v>
      </c>
      <c r="O1372" s="13">
        <v>0</v>
      </c>
      <c r="P1372" s="14" t="str">
        <f>VLOOKUP(O1372,Temp!$E$2:$F$9,2,1)</f>
        <v>0-1</v>
      </c>
      <c r="Q1372" s="15" t="str">
        <f t="shared" si="21"/>
        <v>unemployed</v>
      </c>
      <c r="R1372">
        <v>1</v>
      </c>
      <c r="S1372">
        <v>0</v>
      </c>
      <c r="T1372">
        <v>0</v>
      </c>
      <c r="U1372">
        <v>0</v>
      </c>
      <c r="W1372">
        <v>2</v>
      </c>
    </row>
    <row r="1373" spans="1:23">
      <c r="A1373">
        <v>5047790</v>
      </c>
      <c r="B1373" t="s">
        <v>23</v>
      </c>
      <c r="C1373" t="s">
        <v>25</v>
      </c>
      <c r="D1373" t="s">
        <v>25</v>
      </c>
      <c r="E1373">
        <v>0</v>
      </c>
      <c r="F1373">
        <v>225000</v>
      </c>
      <c r="G1373" t="s">
        <v>31</v>
      </c>
      <c r="H1373" t="s">
        <v>27</v>
      </c>
      <c r="I1373" t="s">
        <v>33</v>
      </c>
      <c r="J1373" t="s">
        <v>29</v>
      </c>
      <c r="K1373">
        <v>-10457</v>
      </c>
      <c r="L1373" s="13">
        <v>28.6493150684932</v>
      </c>
      <c r="M1373" s="14" t="str">
        <f>VLOOKUP(L1373,Temp!$B$2:$C$8,2,1)</f>
        <v>20-30</v>
      </c>
      <c r="N1373">
        <v>-979</v>
      </c>
      <c r="O1373" s="13">
        <v>2.68219178082192</v>
      </c>
      <c r="P1373" s="14" t="str">
        <f>VLOOKUP(O1373,Temp!$E$2:$F$9,2,1)</f>
        <v>1-10</v>
      </c>
      <c r="Q1373" s="15" t="str">
        <f t="shared" si="21"/>
        <v>employed</v>
      </c>
      <c r="R1373">
        <v>1</v>
      </c>
      <c r="S1373">
        <v>0</v>
      </c>
      <c r="T1373">
        <v>0</v>
      </c>
      <c r="U1373">
        <v>0</v>
      </c>
      <c r="W1373">
        <v>2</v>
      </c>
    </row>
    <row r="1374" spans="1:23">
      <c r="A1374">
        <v>5047794</v>
      </c>
      <c r="B1374" t="s">
        <v>23</v>
      </c>
      <c r="C1374" t="s">
        <v>25</v>
      </c>
      <c r="D1374" t="s">
        <v>25</v>
      </c>
      <c r="E1374">
        <v>0</v>
      </c>
      <c r="F1374">
        <v>225000</v>
      </c>
      <c r="G1374" t="s">
        <v>31</v>
      </c>
      <c r="H1374" t="s">
        <v>27</v>
      </c>
      <c r="I1374" t="s">
        <v>33</v>
      </c>
      <c r="J1374" t="s">
        <v>29</v>
      </c>
      <c r="K1374">
        <v>-10457</v>
      </c>
      <c r="L1374" s="13">
        <v>28.6493150684932</v>
      </c>
      <c r="M1374" s="14" t="str">
        <f>VLOOKUP(L1374,Temp!$B$2:$C$8,2,1)</f>
        <v>20-30</v>
      </c>
      <c r="N1374">
        <v>-979</v>
      </c>
      <c r="O1374" s="13">
        <v>2.68219178082192</v>
      </c>
      <c r="P1374" s="14" t="str">
        <f>VLOOKUP(O1374,Temp!$E$2:$F$9,2,1)</f>
        <v>1-10</v>
      </c>
      <c r="Q1374" s="15" t="str">
        <f t="shared" si="21"/>
        <v>employed</v>
      </c>
      <c r="R1374">
        <v>1</v>
      </c>
      <c r="S1374">
        <v>0</v>
      </c>
      <c r="T1374">
        <v>0</v>
      </c>
      <c r="U1374">
        <v>0</v>
      </c>
      <c r="W1374">
        <v>2</v>
      </c>
    </row>
    <row r="1375" spans="1:23">
      <c r="A1375">
        <v>5047796</v>
      </c>
      <c r="B1375" t="s">
        <v>23</v>
      </c>
      <c r="C1375" t="s">
        <v>24</v>
      </c>
      <c r="D1375" t="s">
        <v>25</v>
      </c>
      <c r="E1375">
        <v>1</v>
      </c>
      <c r="F1375">
        <v>112500</v>
      </c>
      <c r="G1375" t="s">
        <v>64</v>
      </c>
      <c r="H1375" t="s">
        <v>32</v>
      </c>
      <c r="I1375" t="s">
        <v>42</v>
      </c>
      <c r="J1375" t="s">
        <v>29</v>
      </c>
      <c r="K1375">
        <v>-12127</v>
      </c>
      <c r="L1375" s="13">
        <v>33.2246575342466</v>
      </c>
      <c r="M1375" s="14" t="str">
        <f>VLOOKUP(L1375,Temp!$B$2:$C$8,2,1)</f>
        <v>30-40</v>
      </c>
      <c r="N1375">
        <v>-795</v>
      </c>
      <c r="O1375" s="13">
        <v>2.17808219178082</v>
      </c>
      <c r="P1375" s="14" t="str">
        <f>VLOOKUP(O1375,Temp!$E$2:$F$9,2,1)</f>
        <v>1-10</v>
      </c>
      <c r="Q1375" s="15" t="str">
        <f t="shared" si="21"/>
        <v>employed</v>
      </c>
      <c r="R1375">
        <v>1</v>
      </c>
      <c r="S1375">
        <v>0</v>
      </c>
      <c r="T1375">
        <v>0</v>
      </c>
      <c r="U1375">
        <v>0</v>
      </c>
      <c r="V1375" t="s">
        <v>34</v>
      </c>
      <c r="W1375">
        <v>3</v>
      </c>
    </row>
    <row r="1376" spans="1:23">
      <c r="A1376">
        <v>5047801</v>
      </c>
      <c r="B1376" t="s">
        <v>23</v>
      </c>
      <c r="C1376" t="s">
        <v>24</v>
      </c>
      <c r="D1376" t="s">
        <v>25</v>
      </c>
      <c r="E1376">
        <v>1</v>
      </c>
      <c r="F1376">
        <v>90000</v>
      </c>
      <c r="G1376" t="s">
        <v>36</v>
      </c>
      <c r="H1376" t="s">
        <v>32</v>
      </c>
      <c r="I1376" t="s">
        <v>33</v>
      </c>
      <c r="J1376" t="s">
        <v>29</v>
      </c>
      <c r="K1376">
        <v>-14024</v>
      </c>
      <c r="L1376" s="13">
        <v>38.4219178082192</v>
      </c>
      <c r="M1376" s="14" t="str">
        <f>VLOOKUP(L1376,Temp!$B$2:$C$8,2,1)</f>
        <v>30-40</v>
      </c>
      <c r="N1376">
        <v>-369</v>
      </c>
      <c r="O1376" s="13">
        <v>1.01095890410959</v>
      </c>
      <c r="P1376" s="14" t="str">
        <f>VLOOKUP(O1376,Temp!$E$2:$F$9,2,1)</f>
        <v>1-10</v>
      </c>
      <c r="Q1376" s="15" t="str">
        <f t="shared" si="21"/>
        <v>employed</v>
      </c>
      <c r="R1376">
        <v>1</v>
      </c>
      <c r="S1376">
        <v>0</v>
      </c>
      <c r="T1376">
        <v>1</v>
      </c>
      <c r="U1376">
        <v>0</v>
      </c>
      <c r="W1376">
        <v>3</v>
      </c>
    </row>
    <row r="1377" spans="1:23">
      <c r="A1377">
        <v>5047825</v>
      </c>
      <c r="B1377" t="s">
        <v>23</v>
      </c>
      <c r="C1377" t="s">
        <v>25</v>
      </c>
      <c r="D1377" t="s">
        <v>24</v>
      </c>
      <c r="E1377">
        <v>0</v>
      </c>
      <c r="F1377">
        <v>135000</v>
      </c>
      <c r="G1377" t="s">
        <v>31</v>
      </c>
      <c r="H1377" t="s">
        <v>32</v>
      </c>
      <c r="I1377" t="s">
        <v>33</v>
      </c>
      <c r="J1377" t="s">
        <v>29</v>
      </c>
      <c r="K1377">
        <v>-10445</v>
      </c>
      <c r="L1377" s="13">
        <v>28.6164383561644</v>
      </c>
      <c r="M1377" s="14" t="str">
        <f>VLOOKUP(L1377,Temp!$B$2:$C$8,2,1)</f>
        <v>20-30</v>
      </c>
      <c r="N1377">
        <v>-249</v>
      </c>
      <c r="O1377" s="13">
        <v>0.682191780821918</v>
      </c>
      <c r="P1377" s="14" t="str">
        <f>VLOOKUP(O1377,Temp!$E$2:$F$9,2,1)</f>
        <v>0-1</v>
      </c>
      <c r="Q1377" s="15" t="str">
        <f t="shared" si="21"/>
        <v>employed</v>
      </c>
      <c r="R1377">
        <v>1</v>
      </c>
      <c r="S1377">
        <v>0</v>
      </c>
      <c r="T1377">
        <v>0</v>
      </c>
      <c r="U1377">
        <v>0</v>
      </c>
      <c r="V1377" t="s">
        <v>34</v>
      </c>
      <c r="W1377">
        <v>2</v>
      </c>
    </row>
    <row r="1378" spans="1:23">
      <c r="A1378">
        <v>5047828</v>
      </c>
      <c r="B1378" t="s">
        <v>23</v>
      </c>
      <c r="C1378" t="s">
        <v>25</v>
      </c>
      <c r="D1378" t="s">
        <v>24</v>
      </c>
      <c r="E1378">
        <v>0</v>
      </c>
      <c r="F1378">
        <v>135000</v>
      </c>
      <c r="G1378" t="s">
        <v>31</v>
      </c>
      <c r="H1378" t="s">
        <v>32</v>
      </c>
      <c r="I1378" t="s">
        <v>33</v>
      </c>
      <c r="J1378" t="s">
        <v>29</v>
      </c>
      <c r="K1378">
        <v>-10445</v>
      </c>
      <c r="L1378" s="13">
        <v>28.6164383561644</v>
      </c>
      <c r="M1378" s="14" t="str">
        <f>VLOOKUP(L1378,Temp!$B$2:$C$8,2,1)</f>
        <v>20-30</v>
      </c>
      <c r="N1378">
        <v>-249</v>
      </c>
      <c r="O1378" s="13">
        <v>0.682191780821918</v>
      </c>
      <c r="P1378" s="14" t="str">
        <f>VLOOKUP(O1378,Temp!$E$2:$F$9,2,1)</f>
        <v>0-1</v>
      </c>
      <c r="Q1378" s="15" t="str">
        <f t="shared" si="21"/>
        <v>employed</v>
      </c>
      <c r="R1378">
        <v>1</v>
      </c>
      <c r="S1378">
        <v>0</v>
      </c>
      <c r="T1378">
        <v>0</v>
      </c>
      <c r="U1378">
        <v>0</v>
      </c>
      <c r="V1378" t="s">
        <v>34</v>
      </c>
      <c r="W1378">
        <v>2</v>
      </c>
    </row>
    <row r="1379" spans="1:23">
      <c r="A1379">
        <v>5047830</v>
      </c>
      <c r="B1379" t="s">
        <v>23</v>
      </c>
      <c r="C1379" t="s">
        <v>25</v>
      </c>
      <c r="D1379" t="s">
        <v>24</v>
      </c>
      <c r="E1379">
        <v>0</v>
      </c>
      <c r="F1379">
        <v>135000</v>
      </c>
      <c r="G1379" t="s">
        <v>31</v>
      </c>
      <c r="H1379" t="s">
        <v>32</v>
      </c>
      <c r="I1379" t="s">
        <v>33</v>
      </c>
      <c r="J1379" t="s">
        <v>29</v>
      </c>
      <c r="K1379">
        <v>-10445</v>
      </c>
      <c r="L1379" s="13">
        <v>28.6164383561644</v>
      </c>
      <c r="M1379" s="14" t="str">
        <f>VLOOKUP(L1379,Temp!$B$2:$C$8,2,1)</f>
        <v>20-30</v>
      </c>
      <c r="N1379">
        <v>-249</v>
      </c>
      <c r="O1379" s="13">
        <v>0.682191780821918</v>
      </c>
      <c r="P1379" s="14" t="str">
        <f>VLOOKUP(O1379,Temp!$E$2:$F$9,2,1)</f>
        <v>0-1</v>
      </c>
      <c r="Q1379" s="15" t="str">
        <f t="shared" si="21"/>
        <v>employed</v>
      </c>
      <c r="R1379">
        <v>1</v>
      </c>
      <c r="S1379">
        <v>0</v>
      </c>
      <c r="T1379">
        <v>0</v>
      </c>
      <c r="U1379">
        <v>0</v>
      </c>
      <c r="V1379" t="s">
        <v>34</v>
      </c>
      <c r="W1379">
        <v>2</v>
      </c>
    </row>
    <row r="1380" spans="1:23">
      <c r="A1380">
        <v>5047847</v>
      </c>
      <c r="B1380" t="s">
        <v>30</v>
      </c>
      <c r="C1380" t="s">
        <v>25</v>
      </c>
      <c r="D1380" t="s">
        <v>25</v>
      </c>
      <c r="E1380">
        <v>0</v>
      </c>
      <c r="F1380">
        <v>315000</v>
      </c>
      <c r="G1380" t="s">
        <v>31</v>
      </c>
      <c r="H1380" t="s">
        <v>32</v>
      </c>
      <c r="I1380" t="s">
        <v>33</v>
      </c>
      <c r="J1380" t="s">
        <v>29</v>
      </c>
      <c r="K1380">
        <v>-21871</v>
      </c>
      <c r="L1380" s="13">
        <v>59.9205479452055</v>
      </c>
      <c r="M1380" s="14" t="str">
        <f>VLOOKUP(L1380,Temp!$B$2:$C$8,2,1)</f>
        <v>50-60</v>
      </c>
      <c r="N1380">
        <v>-979</v>
      </c>
      <c r="O1380" s="13">
        <v>2.68219178082192</v>
      </c>
      <c r="P1380" s="14" t="str">
        <f>VLOOKUP(O1380,Temp!$E$2:$F$9,2,1)</f>
        <v>1-10</v>
      </c>
      <c r="Q1380" s="15" t="str">
        <f t="shared" si="21"/>
        <v>employed</v>
      </c>
      <c r="R1380">
        <v>1</v>
      </c>
      <c r="S1380">
        <v>0</v>
      </c>
      <c r="T1380">
        <v>0</v>
      </c>
      <c r="U1380">
        <v>0</v>
      </c>
      <c r="V1380" t="s">
        <v>35</v>
      </c>
      <c r="W1380">
        <v>2</v>
      </c>
    </row>
    <row r="1381" spans="1:23">
      <c r="A1381">
        <v>5047880</v>
      </c>
      <c r="B1381" t="s">
        <v>23</v>
      </c>
      <c r="C1381" t="s">
        <v>24</v>
      </c>
      <c r="D1381" t="s">
        <v>25</v>
      </c>
      <c r="E1381">
        <v>2</v>
      </c>
      <c r="F1381">
        <v>405000</v>
      </c>
      <c r="G1381" t="s">
        <v>40</v>
      </c>
      <c r="H1381" t="s">
        <v>32</v>
      </c>
      <c r="I1381" t="s">
        <v>33</v>
      </c>
      <c r="J1381" t="s">
        <v>29</v>
      </c>
      <c r="K1381">
        <v>-18459</v>
      </c>
      <c r="L1381" s="13">
        <v>50.572602739726</v>
      </c>
      <c r="M1381" s="14" t="str">
        <f>VLOOKUP(L1381,Temp!$B$2:$C$8,2,1)</f>
        <v>50-60</v>
      </c>
      <c r="N1381">
        <v>-4145</v>
      </c>
      <c r="O1381" s="13">
        <v>11.3561643835616</v>
      </c>
      <c r="P1381" s="14" t="str">
        <f>VLOOKUP(O1381,Temp!$E$2:$F$9,2,1)</f>
        <v>10-20</v>
      </c>
      <c r="Q1381" s="15" t="str">
        <f t="shared" si="21"/>
        <v>employed</v>
      </c>
      <c r="R1381">
        <v>1</v>
      </c>
      <c r="S1381">
        <v>0</v>
      </c>
      <c r="T1381">
        <v>1</v>
      </c>
      <c r="U1381">
        <v>0</v>
      </c>
      <c r="V1381" t="s">
        <v>55</v>
      </c>
      <c r="W1381">
        <v>4</v>
      </c>
    </row>
    <row r="1382" spans="1:23">
      <c r="A1382">
        <v>5047881</v>
      </c>
      <c r="B1382" t="s">
        <v>23</v>
      </c>
      <c r="C1382" t="s">
        <v>24</v>
      </c>
      <c r="D1382" t="s">
        <v>25</v>
      </c>
      <c r="E1382">
        <v>2</v>
      </c>
      <c r="F1382">
        <v>405000</v>
      </c>
      <c r="G1382" t="s">
        <v>40</v>
      </c>
      <c r="H1382" t="s">
        <v>32</v>
      </c>
      <c r="I1382" t="s">
        <v>33</v>
      </c>
      <c r="J1382" t="s">
        <v>29</v>
      </c>
      <c r="K1382">
        <v>-18459</v>
      </c>
      <c r="L1382" s="13">
        <v>50.572602739726</v>
      </c>
      <c r="M1382" s="14" t="str">
        <f>VLOOKUP(L1382,Temp!$B$2:$C$8,2,1)</f>
        <v>50-60</v>
      </c>
      <c r="N1382">
        <v>-4145</v>
      </c>
      <c r="O1382" s="13">
        <v>11.3561643835616</v>
      </c>
      <c r="P1382" s="14" t="str">
        <f>VLOOKUP(O1382,Temp!$E$2:$F$9,2,1)</f>
        <v>10-20</v>
      </c>
      <c r="Q1382" s="15" t="str">
        <f t="shared" si="21"/>
        <v>employed</v>
      </c>
      <c r="R1382">
        <v>1</v>
      </c>
      <c r="S1382">
        <v>0</v>
      </c>
      <c r="T1382">
        <v>1</v>
      </c>
      <c r="U1382">
        <v>0</v>
      </c>
      <c r="V1382" t="s">
        <v>55</v>
      </c>
      <c r="W1382">
        <v>4</v>
      </c>
    </row>
    <row r="1383" spans="1:23">
      <c r="A1383">
        <v>5047899</v>
      </c>
      <c r="B1383" t="s">
        <v>23</v>
      </c>
      <c r="C1383" t="s">
        <v>24</v>
      </c>
      <c r="D1383" t="s">
        <v>25</v>
      </c>
      <c r="E1383">
        <v>0</v>
      </c>
      <c r="F1383">
        <v>202500</v>
      </c>
      <c r="G1383" t="s">
        <v>36</v>
      </c>
      <c r="H1383" t="s">
        <v>32</v>
      </c>
      <c r="I1383" t="s">
        <v>33</v>
      </c>
      <c r="J1383" t="s">
        <v>29</v>
      </c>
      <c r="K1383">
        <v>-18381</v>
      </c>
      <c r="L1383" s="13">
        <v>50.358904109589</v>
      </c>
      <c r="M1383" s="14" t="str">
        <f>VLOOKUP(L1383,Temp!$B$2:$C$8,2,1)</f>
        <v>50-60</v>
      </c>
      <c r="N1383">
        <v>-734</v>
      </c>
      <c r="O1383" s="13">
        <v>2.01095890410959</v>
      </c>
      <c r="P1383" s="14" t="str">
        <f>VLOOKUP(O1383,Temp!$E$2:$F$9,2,1)</f>
        <v>1-10</v>
      </c>
      <c r="Q1383" s="15" t="str">
        <f t="shared" si="21"/>
        <v>employed</v>
      </c>
      <c r="R1383">
        <v>1</v>
      </c>
      <c r="S1383">
        <v>0</v>
      </c>
      <c r="T1383">
        <v>1</v>
      </c>
      <c r="U1383">
        <v>0</v>
      </c>
      <c r="V1383" t="s">
        <v>55</v>
      </c>
      <c r="W1383">
        <v>2</v>
      </c>
    </row>
    <row r="1384" spans="1:23">
      <c r="A1384">
        <v>5047904</v>
      </c>
      <c r="B1384" t="s">
        <v>23</v>
      </c>
      <c r="C1384" t="s">
        <v>24</v>
      </c>
      <c r="D1384" t="s">
        <v>25</v>
      </c>
      <c r="E1384">
        <v>0</v>
      </c>
      <c r="F1384">
        <v>202500</v>
      </c>
      <c r="G1384" t="s">
        <v>36</v>
      </c>
      <c r="H1384" t="s">
        <v>32</v>
      </c>
      <c r="I1384" t="s">
        <v>33</v>
      </c>
      <c r="J1384" t="s">
        <v>29</v>
      </c>
      <c r="K1384">
        <v>-18381</v>
      </c>
      <c r="L1384" s="13">
        <v>50.358904109589</v>
      </c>
      <c r="M1384" s="14" t="str">
        <f>VLOOKUP(L1384,Temp!$B$2:$C$8,2,1)</f>
        <v>50-60</v>
      </c>
      <c r="N1384">
        <v>-734</v>
      </c>
      <c r="O1384" s="13">
        <v>2.01095890410959</v>
      </c>
      <c r="P1384" s="14" t="str">
        <f>VLOOKUP(O1384,Temp!$E$2:$F$9,2,1)</f>
        <v>1-10</v>
      </c>
      <c r="Q1384" s="15" t="str">
        <f t="shared" si="21"/>
        <v>employed</v>
      </c>
      <c r="R1384">
        <v>1</v>
      </c>
      <c r="S1384">
        <v>0</v>
      </c>
      <c r="T1384">
        <v>1</v>
      </c>
      <c r="U1384">
        <v>0</v>
      </c>
      <c r="V1384" t="s">
        <v>55</v>
      </c>
      <c r="W1384">
        <v>2</v>
      </c>
    </row>
    <row r="1385" spans="1:23">
      <c r="A1385">
        <v>5047928</v>
      </c>
      <c r="B1385" t="s">
        <v>30</v>
      </c>
      <c r="C1385" t="s">
        <v>25</v>
      </c>
      <c r="D1385" t="s">
        <v>25</v>
      </c>
      <c r="E1385">
        <v>0</v>
      </c>
      <c r="F1385">
        <v>202500</v>
      </c>
      <c r="G1385" t="s">
        <v>31</v>
      </c>
      <c r="H1385" t="s">
        <v>32</v>
      </c>
      <c r="I1385" t="s">
        <v>33</v>
      </c>
      <c r="J1385" t="s">
        <v>29</v>
      </c>
      <c r="K1385">
        <v>-17850</v>
      </c>
      <c r="L1385" s="13">
        <v>48.9041095890411</v>
      </c>
      <c r="M1385" s="14" t="str">
        <f>VLOOKUP(L1385,Temp!$B$2:$C$8,2,1)</f>
        <v>40-50</v>
      </c>
      <c r="N1385">
        <v>-2014</v>
      </c>
      <c r="O1385" s="13">
        <v>5.51780821917808</v>
      </c>
      <c r="P1385" s="14" t="str">
        <f>VLOOKUP(O1385,Temp!$E$2:$F$9,2,1)</f>
        <v>1-10</v>
      </c>
      <c r="Q1385" s="15" t="str">
        <f t="shared" si="21"/>
        <v>employed</v>
      </c>
      <c r="R1385">
        <v>1</v>
      </c>
      <c r="S1385">
        <v>0</v>
      </c>
      <c r="T1385">
        <v>1</v>
      </c>
      <c r="U1385">
        <v>0</v>
      </c>
      <c r="V1385" t="s">
        <v>60</v>
      </c>
      <c r="W1385">
        <v>2</v>
      </c>
    </row>
    <row r="1386" spans="1:23">
      <c r="A1386">
        <v>5047934</v>
      </c>
      <c r="B1386" t="s">
        <v>30</v>
      </c>
      <c r="C1386" t="s">
        <v>25</v>
      </c>
      <c r="D1386" t="s">
        <v>25</v>
      </c>
      <c r="E1386">
        <v>1</v>
      </c>
      <c r="F1386">
        <v>270000</v>
      </c>
      <c r="G1386" t="s">
        <v>31</v>
      </c>
      <c r="H1386" t="s">
        <v>41</v>
      </c>
      <c r="I1386" t="s">
        <v>33</v>
      </c>
      <c r="J1386" t="s">
        <v>29</v>
      </c>
      <c r="K1386">
        <v>-16570</v>
      </c>
      <c r="L1386" s="13">
        <v>45.3972602739726</v>
      </c>
      <c r="M1386" s="14" t="str">
        <f>VLOOKUP(L1386,Temp!$B$2:$C$8,2,1)</f>
        <v>40-50</v>
      </c>
      <c r="N1386">
        <v>-2806</v>
      </c>
      <c r="O1386" s="13">
        <v>7.68767123287671</v>
      </c>
      <c r="P1386" s="14" t="str">
        <f>VLOOKUP(O1386,Temp!$E$2:$F$9,2,1)</f>
        <v>1-10</v>
      </c>
      <c r="Q1386" s="15" t="str">
        <f t="shared" si="21"/>
        <v>employed</v>
      </c>
      <c r="R1386">
        <v>1</v>
      </c>
      <c r="S1386">
        <v>0</v>
      </c>
      <c r="T1386">
        <v>0</v>
      </c>
      <c r="U1386">
        <v>0</v>
      </c>
      <c r="V1386" t="s">
        <v>37</v>
      </c>
      <c r="W1386">
        <v>3</v>
      </c>
    </row>
    <row r="1387" spans="1:23">
      <c r="A1387">
        <v>5047954</v>
      </c>
      <c r="B1387" t="s">
        <v>30</v>
      </c>
      <c r="C1387" t="s">
        <v>24</v>
      </c>
      <c r="D1387" t="s">
        <v>24</v>
      </c>
      <c r="E1387">
        <v>0</v>
      </c>
      <c r="F1387">
        <v>146250</v>
      </c>
      <c r="G1387" t="s">
        <v>36</v>
      </c>
      <c r="H1387" t="s">
        <v>32</v>
      </c>
      <c r="I1387" t="s">
        <v>38</v>
      </c>
      <c r="J1387" t="s">
        <v>39</v>
      </c>
      <c r="K1387">
        <v>-9225</v>
      </c>
      <c r="L1387" s="13">
        <v>25.2739726027397</v>
      </c>
      <c r="M1387" s="14" t="str">
        <f>VLOOKUP(L1387,Temp!$B$2:$C$8,2,1)</f>
        <v>20-30</v>
      </c>
      <c r="N1387">
        <v>-522</v>
      </c>
      <c r="O1387" s="13">
        <v>1.43013698630137</v>
      </c>
      <c r="P1387" s="14" t="str">
        <f>VLOOKUP(O1387,Temp!$E$2:$F$9,2,1)</f>
        <v>1-10</v>
      </c>
      <c r="Q1387" s="15" t="str">
        <f t="shared" si="21"/>
        <v>employed</v>
      </c>
      <c r="R1387">
        <v>1</v>
      </c>
      <c r="S1387">
        <v>0</v>
      </c>
      <c r="T1387">
        <v>0</v>
      </c>
      <c r="U1387">
        <v>0</v>
      </c>
      <c r="V1387" t="s">
        <v>34</v>
      </c>
      <c r="W1387">
        <v>1</v>
      </c>
    </row>
    <row r="1388" spans="1:23">
      <c r="A1388">
        <v>5047966</v>
      </c>
      <c r="B1388" t="s">
        <v>23</v>
      </c>
      <c r="C1388" t="s">
        <v>25</v>
      </c>
      <c r="D1388" t="s">
        <v>25</v>
      </c>
      <c r="E1388">
        <v>0</v>
      </c>
      <c r="F1388">
        <v>112500</v>
      </c>
      <c r="G1388" t="s">
        <v>36</v>
      </c>
      <c r="H1388" t="s">
        <v>32</v>
      </c>
      <c r="I1388" t="s">
        <v>33</v>
      </c>
      <c r="J1388" t="s">
        <v>29</v>
      </c>
      <c r="K1388">
        <v>-12078</v>
      </c>
      <c r="L1388" s="13">
        <v>33.0904109589041</v>
      </c>
      <c r="M1388" s="14" t="str">
        <f>VLOOKUP(L1388,Temp!$B$2:$C$8,2,1)</f>
        <v>30-40</v>
      </c>
      <c r="N1388">
        <v>-673</v>
      </c>
      <c r="O1388" s="13">
        <v>1.84383561643836</v>
      </c>
      <c r="P1388" s="14" t="str">
        <f>VLOOKUP(O1388,Temp!$E$2:$F$9,2,1)</f>
        <v>1-10</v>
      </c>
      <c r="Q1388" s="15" t="str">
        <f t="shared" si="21"/>
        <v>employed</v>
      </c>
      <c r="R1388">
        <v>1</v>
      </c>
      <c r="S1388">
        <v>1</v>
      </c>
      <c r="T1388">
        <v>1</v>
      </c>
      <c r="U1388">
        <v>0</v>
      </c>
      <c r="V1388" t="s">
        <v>34</v>
      </c>
      <c r="W1388">
        <v>2</v>
      </c>
    </row>
    <row r="1389" spans="1:23">
      <c r="A1389">
        <v>5047969</v>
      </c>
      <c r="B1389" t="s">
        <v>23</v>
      </c>
      <c r="C1389" t="s">
        <v>25</v>
      </c>
      <c r="D1389" t="s">
        <v>25</v>
      </c>
      <c r="E1389">
        <v>0</v>
      </c>
      <c r="F1389">
        <v>112500</v>
      </c>
      <c r="G1389" t="s">
        <v>36</v>
      </c>
      <c r="H1389" t="s">
        <v>32</v>
      </c>
      <c r="I1389" t="s">
        <v>33</v>
      </c>
      <c r="J1389" t="s">
        <v>29</v>
      </c>
      <c r="K1389">
        <v>-12078</v>
      </c>
      <c r="L1389" s="13">
        <v>33.0904109589041</v>
      </c>
      <c r="M1389" s="14" t="str">
        <f>VLOOKUP(L1389,Temp!$B$2:$C$8,2,1)</f>
        <v>30-40</v>
      </c>
      <c r="N1389">
        <v>-673</v>
      </c>
      <c r="O1389" s="13">
        <v>1.84383561643836</v>
      </c>
      <c r="P1389" s="14" t="str">
        <f>VLOOKUP(O1389,Temp!$E$2:$F$9,2,1)</f>
        <v>1-10</v>
      </c>
      <c r="Q1389" s="15" t="str">
        <f t="shared" si="21"/>
        <v>employed</v>
      </c>
      <c r="R1389">
        <v>1</v>
      </c>
      <c r="S1389">
        <v>1</v>
      </c>
      <c r="T1389">
        <v>1</v>
      </c>
      <c r="U1389">
        <v>0</v>
      </c>
      <c r="V1389" t="s">
        <v>34</v>
      </c>
      <c r="W1389">
        <v>2</v>
      </c>
    </row>
    <row r="1390" spans="1:23">
      <c r="A1390">
        <v>5047975</v>
      </c>
      <c r="B1390" t="s">
        <v>23</v>
      </c>
      <c r="C1390" t="s">
        <v>24</v>
      </c>
      <c r="D1390" t="s">
        <v>24</v>
      </c>
      <c r="E1390">
        <v>0</v>
      </c>
      <c r="F1390">
        <v>180000</v>
      </c>
      <c r="G1390" t="s">
        <v>36</v>
      </c>
      <c r="H1390" t="s">
        <v>32</v>
      </c>
      <c r="I1390" t="s">
        <v>47</v>
      </c>
      <c r="J1390" t="s">
        <v>50</v>
      </c>
      <c r="K1390">
        <v>-21413</v>
      </c>
      <c r="L1390" s="13">
        <v>58.6657534246575</v>
      </c>
      <c r="M1390" s="14" t="str">
        <f>VLOOKUP(L1390,Temp!$B$2:$C$8,2,1)</f>
        <v>50-60</v>
      </c>
      <c r="N1390">
        <v>-461</v>
      </c>
      <c r="O1390" s="13">
        <v>1.26301369863014</v>
      </c>
      <c r="P1390" s="14" t="str">
        <f>VLOOKUP(O1390,Temp!$E$2:$F$9,2,1)</f>
        <v>1-10</v>
      </c>
      <c r="Q1390" s="15" t="str">
        <f t="shared" si="21"/>
        <v>employed</v>
      </c>
      <c r="R1390">
        <v>1</v>
      </c>
      <c r="S1390">
        <v>0</v>
      </c>
      <c r="T1390">
        <v>0</v>
      </c>
      <c r="U1390">
        <v>0</v>
      </c>
      <c r="V1390" t="s">
        <v>51</v>
      </c>
      <c r="W1390">
        <v>1</v>
      </c>
    </row>
    <row r="1391" spans="1:23">
      <c r="A1391">
        <v>5047986</v>
      </c>
      <c r="B1391" t="s">
        <v>23</v>
      </c>
      <c r="C1391" t="s">
        <v>24</v>
      </c>
      <c r="D1391" t="s">
        <v>25</v>
      </c>
      <c r="E1391">
        <v>0</v>
      </c>
      <c r="F1391">
        <v>180000</v>
      </c>
      <c r="G1391" t="s">
        <v>40</v>
      </c>
      <c r="H1391" t="s">
        <v>32</v>
      </c>
      <c r="I1391" t="s">
        <v>33</v>
      </c>
      <c r="J1391" t="s">
        <v>29</v>
      </c>
      <c r="K1391">
        <v>-19783</v>
      </c>
      <c r="L1391" s="13">
        <v>54.2</v>
      </c>
      <c r="M1391" s="14" t="str">
        <f>VLOOKUP(L1391,Temp!$B$2:$C$8,2,1)</f>
        <v>50-60</v>
      </c>
      <c r="N1391">
        <v>-3992</v>
      </c>
      <c r="O1391" s="13">
        <v>10.9369863013699</v>
      </c>
      <c r="P1391" s="14" t="str">
        <f>VLOOKUP(O1391,Temp!$E$2:$F$9,2,1)</f>
        <v>10-20</v>
      </c>
      <c r="Q1391" s="15" t="str">
        <f t="shared" si="21"/>
        <v>employed</v>
      </c>
      <c r="R1391">
        <v>1</v>
      </c>
      <c r="S1391">
        <v>0</v>
      </c>
      <c r="T1391">
        <v>0</v>
      </c>
      <c r="U1391">
        <v>0</v>
      </c>
      <c r="V1391" t="s">
        <v>37</v>
      </c>
      <c r="W1391">
        <v>2</v>
      </c>
    </row>
    <row r="1392" spans="1:23">
      <c r="A1392">
        <v>5048008</v>
      </c>
      <c r="B1392" t="s">
        <v>30</v>
      </c>
      <c r="C1392" t="s">
        <v>25</v>
      </c>
      <c r="D1392" t="s">
        <v>25</v>
      </c>
      <c r="E1392">
        <v>0</v>
      </c>
      <c r="F1392">
        <v>247500</v>
      </c>
      <c r="G1392" t="s">
        <v>36</v>
      </c>
      <c r="H1392" t="s">
        <v>32</v>
      </c>
      <c r="I1392" t="s">
        <v>33</v>
      </c>
      <c r="J1392" t="s">
        <v>29</v>
      </c>
      <c r="K1392">
        <v>-14122</v>
      </c>
      <c r="L1392" s="13">
        <v>38.6904109589041</v>
      </c>
      <c r="M1392" s="14" t="str">
        <f>VLOOKUP(L1392,Temp!$B$2:$C$8,2,1)</f>
        <v>30-40</v>
      </c>
      <c r="N1392">
        <v>-3383</v>
      </c>
      <c r="O1392" s="13">
        <v>9.26849315068493</v>
      </c>
      <c r="P1392" s="14" t="str">
        <f>VLOOKUP(O1392,Temp!$E$2:$F$9,2,1)</f>
        <v>1-10</v>
      </c>
      <c r="Q1392" s="15" t="str">
        <f t="shared" si="21"/>
        <v>employed</v>
      </c>
      <c r="R1392">
        <v>1</v>
      </c>
      <c r="S1392">
        <v>0</v>
      </c>
      <c r="T1392">
        <v>0</v>
      </c>
      <c r="U1392">
        <v>0</v>
      </c>
      <c r="V1392" t="s">
        <v>37</v>
      </c>
      <c r="W1392">
        <v>2</v>
      </c>
    </row>
    <row r="1393" spans="1:23">
      <c r="A1393">
        <v>5048016</v>
      </c>
      <c r="B1393" t="s">
        <v>30</v>
      </c>
      <c r="C1393" t="s">
        <v>25</v>
      </c>
      <c r="D1393" t="s">
        <v>25</v>
      </c>
      <c r="E1393">
        <v>2</v>
      </c>
      <c r="F1393">
        <v>180000</v>
      </c>
      <c r="G1393" t="s">
        <v>36</v>
      </c>
      <c r="H1393" t="s">
        <v>32</v>
      </c>
      <c r="I1393" t="s">
        <v>42</v>
      </c>
      <c r="J1393" t="s">
        <v>29</v>
      </c>
      <c r="K1393">
        <v>-13059</v>
      </c>
      <c r="L1393" s="13">
        <v>35.7780821917808</v>
      </c>
      <c r="M1393" s="14" t="str">
        <f>VLOOKUP(L1393,Temp!$B$2:$C$8,2,1)</f>
        <v>30-40</v>
      </c>
      <c r="N1393">
        <v>-4813</v>
      </c>
      <c r="O1393" s="13">
        <v>13.186301369863</v>
      </c>
      <c r="P1393" s="14" t="str">
        <f>VLOOKUP(O1393,Temp!$E$2:$F$9,2,1)</f>
        <v>10-20</v>
      </c>
      <c r="Q1393" s="15" t="str">
        <f t="shared" si="21"/>
        <v>employed</v>
      </c>
      <c r="R1393">
        <v>1</v>
      </c>
      <c r="S1393">
        <v>0</v>
      </c>
      <c r="T1393">
        <v>0</v>
      </c>
      <c r="U1393">
        <v>0</v>
      </c>
      <c r="V1393" t="s">
        <v>34</v>
      </c>
      <c r="W1393">
        <v>4</v>
      </c>
    </row>
    <row r="1394" spans="1:23">
      <c r="A1394">
        <v>5048019</v>
      </c>
      <c r="B1394" t="s">
        <v>30</v>
      </c>
      <c r="C1394" t="s">
        <v>25</v>
      </c>
      <c r="D1394" t="s">
        <v>25</v>
      </c>
      <c r="E1394">
        <v>2</v>
      </c>
      <c r="F1394">
        <v>180000</v>
      </c>
      <c r="G1394" t="s">
        <v>36</v>
      </c>
      <c r="H1394" t="s">
        <v>32</v>
      </c>
      <c r="I1394" t="s">
        <v>42</v>
      </c>
      <c r="J1394" t="s">
        <v>29</v>
      </c>
      <c r="K1394">
        <v>-13059</v>
      </c>
      <c r="L1394" s="13">
        <v>35.7780821917808</v>
      </c>
      <c r="M1394" s="14" t="str">
        <f>VLOOKUP(L1394,Temp!$B$2:$C$8,2,1)</f>
        <v>30-40</v>
      </c>
      <c r="N1394">
        <v>-4813</v>
      </c>
      <c r="O1394" s="13">
        <v>13.186301369863</v>
      </c>
      <c r="P1394" s="14" t="str">
        <f>VLOOKUP(O1394,Temp!$E$2:$F$9,2,1)</f>
        <v>10-20</v>
      </c>
      <c r="Q1394" s="15" t="str">
        <f t="shared" si="21"/>
        <v>employed</v>
      </c>
      <c r="R1394">
        <v>1</v>
      </c>
      <c r="S1394">
        <v>0</v>
      </c>
      <c r="T1394">
        <v>0</v>
      </c>
      <c r="U1394">
        <v>0</v>
      </c>
      <c r="V1394" t="s">
        <v>34</v>
      </c>
      <c r="W1394">
        <v>4</v>
      </c>
    </row>
    <row r="1395" spans="1:23">
      <c r="A1395">
        <v>5048020</v>
      </c>
      <c r="B1395" t="s">
        <v>30</v>
      </c>
      <c r="C1395" t="s">
        <v>25</v>
      </c>
      <c r="D1395" t="s">
        <v>25</v>
      </c>
      <c r="E1395">
        <v>2</v>
      </c>
      <c r="F1395">
        <v>180000</v>
      </c>
      <c r="G1395" t="s">
        <v>36</v>
      </c>
      <c r="H1395" t="s">
        <v>32</v>
      </c>
      <c r="I1395" t="s">
        <v>42</v>
      </c>
      <c r="J1395" t="s">
        <v>29</v>
      </c>
      <c r="K1395">
        <v>-13059</v>
      </c>
      <c r="L1395" s="13">
        <v>35.7780821917808</v>
      </c>
      <c r="M1395" s="14" t="str">
        <f>VLOOKUP(L1395,Temp!$B$2:$C$8,2,1)</f>
        <v>30-40</v>
      </c>
      <c r="N1395">
        <v>-4813</v>
      </c>
      <c r="O1395" s="13">
        <v>13.186301369863</v>
      </c>
      <c r="P1395" s="14" t="str">
        <f>VLOOKUP(O1395,Temp!$E$2:$F$9,2,1)</f>
        <v>10-20</v>
      </c>
      <c r="Q1395" s="15" t="str">
        <f t="shared" si="21"/>
        <v>employed</v>
      </c>
      <c r="R1395">
        <v>1</v>
      </c>
      <c r="S1395">
        <v>0</v>
      </c>
      <c r="T1395">
        <v>0</v>
      </c>
      <c r="U1395">
        <v>0</v>
      </c>
      <c r="V1395" t="s">
        <v>34</v>
      </c>
      <c r="W1395">
        <v>4</v>
      </c>
    </row>
    <row r="1396" spans="1:23">
      <c r="A1396">
        <v>5048022</v>
      </c>
      <c r="B1396" t="s">
        <v>30</v>
      </c>
      <c r="C1396" t="s">
        <v>25</v>
      </c>
      <c r="D1396" t="s">
        <v>25</v>
      </c>
      <c r="E1396">
        <v>2</v>
      </c>
      <c r="F1396">
        <v>180000</v>
      </c>
      <c r="G1396" t="s">
        <v>36</v>
      </c>
      <c r="H1396" t="s">
        <v>32</v>
      </c>
      <c r="I1396" t="s">
        <v>42</v>
      </c>
      <c r="J1396" t="s">
        <v>29</v>
      </c>
      <c r="K1396">
        <v>-13059</v>
      </c>
      <c r="L1396" s="13">
        <v>35.7780821917808</v>
      </c>
      <c r="M1396" s="14" t="str">
        <f>VLOOKUP(L1396,Temp!$B$2:$C$8,2,1)</f>
        <v>30-40</v>
      </c>
      <c r="N1396">
        <v>-4813</v>
      </c>
      <c r="O1396" s="13">
        <v>13.186301369863</v>
      </c>
      <c r="P1396" s="14" t="str">
        <f>VLOOKUP(O1396,Temp!$E$2:$F$9,2,1)</f>
        <v>10-20</v>
      </c>
      <c r="Q1396" s="15" t="str">
        <f t="shared" si="21"/>
        <v>employed</v>
      </c>
      <c r="R1396">
        <v>1</v>
      </c>
      <c r="S1396">
        <v>0</v>
      </c>
      <c r="T1396">
        <v>0</v>
      </c>
      <c r="U1396">
        <v>0</v>
      </c>
      <c r="V1396" t="s">
        <v>34</v>
      </c>
      <c r="W1396">
        <v>4</v>
      </c>
    </row>
    <row r="1397" spans="1:23">
      <c r="A1397">
        <v>5048030</v>
      </c>
      <c r="B1397" t="s">
        <v>30</v>
      </c>
      <c r="C1397" t="s">
        <v>25</v>
      </c>
      <c r="D1397" t="s">
        <v>25</v>
      </c>
      <c r="E1397">
        <v>2</v>
      </c>
      <c r="F1397">
        <v>180000</v>
      </c>
      <c r="G1397" t="s">
        <v>36</v>
      </c>
      <c r="H1397" t="s">
        <v>32</v>
      </c>
      <c r="I1397" t="s">
        <v>42</v>
      </c>
      <c r="J1397" t="s">
        <v>29</v>
      </c>
      <c r="K1397">
        <v>-13059</v>
      </c>
      <c r="L1397" s="13">
        <v>35.7780821917808</v>
      </c>
      <c r="M1397" s="14" t="str">
        <f>VLOOKUP(L1397,Temp!$B$2:$C$8,2,1)</f>
        <v>30-40</v>
      </c>
      <c r="N1397">
        <v>-4813</v>
      </c>
      <c r="O1397" s="13">
        <v>13.186301369863</v>
      </c>
      <c r="P1397" s="14" t="str">
        <f>VLOOKUP(O1397,Temp!$E$2:$F$9,2,1)</f>
        <v>10-20</v>
      </c>
      <c r="Q1397" s="15" t="str">
        <f t="shared" si="21"/>
        <v>employed</v>
      </c>
      <c r="R1397">
        <v>1</v>
      </c>
      <c r="S1397">
        <v>0</v>
      </c>
      <c r="T1397">
        <v>0</v>
      </c>
      <c r="U1397">
        <v>0</v>
      </c>
      <c r="V1397" t="s">
        <v>34</v>
      </c>
      <c r="W1397">
        <v>4</v>
      </c>
    </row>
    <row r="1398" spans="1:23">
      <c r="A1398">
        <v>5048033</v>
      </c>
      <c r="B1398" t="s">
        <v>30</v>
      </c>
      <c r="C1398" t="s">
        <v>25</v>
      </c>
      <c r="D1398" t="s">
        <v>25</v>
      </c>
      <c r="E1398">
        <v>2</v>
      </c>
      <c r="F1398">
        <v>180000</v>
      </c>
      <c r="G1398" t="s">
        <v>36</v>
      </c>
      <c r="H1398" t="s">
        <v>32</v>
      </c>
      <c r="I1398" t="s">
        <v>42</v>
      </c>
      <c r="J1398" t="s">
        <v>29</v>
      </c>
      <c r="K1398">
        <v>-13059</v>
      </c>
      <c r="L1398" s="13">
        <v>35.7780821917808</v>
      </c>
      <c r="M1398" s="14" t="str">
        <f>VLOOKUP(L1398,Temp!$B$2:$C$8,2,1)</f>
        <v>30-40</v>
      </c>
      <c r="N1398">
        <v>-4813</v>
      </c>
      <c r="O1398" s="13">
        <v>13.186301369863</v>
      </c>
      <c r="P1398" s="14" t="str">
        <f>VLOOKUP(O1398,Temp!$E$2:$F$9,2,1)</f>
        <v>10-20</v>
      </c>
      <c r="Q1398" s="15" t="str">
        <f t="shared" si="21"/>
        <v>employed</v>
      </c>
      <c r="R1398">
        <v>1</v>
      </c>
      <c r="S1398">
        <v>0</v>
      </c>
      <c r="T1398">
        <v>0</v>
      </c>
      <c r="U1398">
        <v>0</v>
      </c>
      <c r="V1398" t="s">
        <v>34</v>
      </c>
      <c r="W1398">
        <v>4</v>
      </c>
    </row>
    <row r="1399" spans="1:23">
      <c r="A1399">
        <v>5048061</v>
      </c>
      <c r="B1399" t="s">
        <v>30</v>
      </c>
      <c r="C1399" t="s">
        <v>24</v>
      </c>
      <c r="D1399" t="s">
        <v>25</v>
      </c>
      <c r="E1399">
        <v>0</v>
      </c>
      <c r="F1399">
        <v>292500</v>
      </c>
      <c r="G1399" t="s">
        <v>31</v>
      </c>
      <c r="H1399" t="s">
        <v>27</v>
      </c>
      <c r="I1399" t="s">
        <v>33</v>
      </c>
      <c r="J1399" t="s">
        <v>29</v>
      </c>
      <c r="K1399">
        <v>-16280</v>
      </c>
      <c r="L1399" s="13">
        <v>44.6027397260274</v>
      </c>
      <c r="M1399" s="14" t="str">
        <f>VLOOKUP(L1399,Temp!$B$2:$C$8,2,1)</f>
        <v>40-50</v>
      </c>
      <c r="N1399">
        <v>-887</v>
      </c>
      <c r="O1399" s="13">
        <v>2.43013698630137</v>
      </c>
      <c r="P1399" s="14" t="str">
        <f>VLOOKUP(O1399,Temp!$E$2:$F$9,2,1)</f>
        <v>1-10</v>
      </c>
      <c r="Q1399" s="15" t="str">
        <f t="shared" si="21"/>
        <v>employed</v>
      </c>
      <c r="R1399">
        <v>1</v>
      </c>
      <c r="S1399">
        <v>0</v>
      </c>
      <c r="T1399">
        <v>0</v>
      </c>
      <c r="U1399">
        <v>0</v>
      </c>
      <c r="V1399" t="s">
        <v>34</v>
      </c>
      <c r="W1399">
        <v>2</v>
      </c>
    </row>
    <row r="1400" spans="1:23">
      <c r="A1400">
        <v>5048067</v>
      </c>
      <c r="B1400" t="s">
        <v>23</v>
      </c>
      <c r="C1400" t="s">
        <v>24</v>
      </c>
      <c r="D1400" t="s">
        <v>25</v>
      </c>
      <c r="E1400">
        <v>0</v>
      </c>
      <c r="F1400">
        <v>193500</v>
      </c>
      <c r="G1400" t="s">
        <v>36</v>
      </c>
      <c r="H1400" t="s">
        <v>27</v>
      </c>
      <c r="I1400" t="s">
        <v>38</v>
      </c>
      <c r="J1400" t="s">
        <v>29</v>
      </c>
      <c r="K1400">
        <v>-17081</v>
      </c>
      <c r="L1400" s="13">
        <v>46.7972602739726</v>
      </c>
      <c r="M1400" s="14" t="str">
        <f>VLOOKUP(L1400,Temp!$B$2:$C$8,2,1)</f>
        <v>40-50</v>
      </c>
      <c r="N1400">
        <v>-4783</v>
      </c>
      <c r="O1400" s="13">
        <v>13.1041095890411</v>
      </c>
      <c r="P1400" s="14" t="str">
        <f>VLOOKUP(O1400,Temp!$E$2:$F$9,2,1)</f>
        <v>10-20</v>
      </c>
      <c r="Q1400" s="15" t="str">
        <f t="shared" si="21"/>
        <v>employed</v>
      </c>
      <c r="R1400">
        <v>1</v>
      </c>
      <c r="S1400">
        <v>0</v>
      </c>
      <c r="T1400">
        <v>1</v>
      </c>
      <c r="U1400">
        <v>0</v>
      </c>
      <c r="V1400" t="s">
        <v>34</v>
      </c>
      <c r="W1400">
        <v>1</v>
      </c>
    </row>
    <row r="1401" spans="1:23">
      <c r="A1401">
        <v>5048072</v>
      </c>
      <c r="B1401" t="s">
        <v>23</v>
      </c>
      <c r="C1401" t="s">
        <v>24</v>
      </c>
      <c r="D1401" t="s">
        <v>25</v>
      </c>
      <c r="E1401">
        <v>0</v>
      </c>
      <c r="F1401">
        <v>193500</v>
      </c>
      <c r="G1401" t="s">
        <v>36</v>
      </c>
      <c r="H1401" t="s">
        <v>27</v>
      </c>
      <c r="I1401" t="s">
        <v>38</v>
      </c>
      <c r="J1401" t="s">
        <v>29</v>
      </c>
      <c r="K1401">
        <v>-17081</v>
      </c>
      <c r="L1401" s="13">
        <v>46.7972602739726</v>
      </c>
      <c r="M1401" s="14" t="str">
        <f>VLOOKUP(L1401,Temp!$B$2:$C$8,2,1)</f>
        <v>40-50</v>
      </c>
      <c r="N1401">
        <v>-4783</v>
      </c>
      <c r="O1401" s="13">
        <v>13.1041095890411</v>
      </c>
      <c r="P1401" s="14" t="str">
        <f>VLOOKUP(O1401,Temp!$E$2:$F$9,2,1)</f>
        <v>10-20</v>
      </c>
      <c r="Q1401" s="15" t="str">
        <f t="shared" si="21"/>
        <v>employed</v>
      </c>
      <c r="R1401">
        <v>1</v>
      </c>
      <c r="S1401">
        <v>0</v>
      </c>
      <c r="T1401">
        <v>1</v>
      </c>
      <c r="U1401">
        <v>0</v>
      </c>
      <c r="V1401" t="s">
        <v>34</v>
      </c>
      <c r="W1401">
        <v>1</v>
      </c>
    </row>
    <row r="1402" spans="1:23">
      <c r="A1402">
        <v>5048100</v>
      </c>
      <c r="B1402" t="s">
        <v>23</v>
      </c>
      <c r="C1402" t="s">
        <v>24</v>
      </c>
      <c r="D1402" t="s">
        <v>25</v>
      </c>
      <c r="E1402">
        <v>0</v>
      </c>
      <c r="F1402">
        <v>90000</v>
      </c>
      <c r="G1402" t="s">
        <v>31</v>
      </c>
      <c r="H1402" t="s">
        <v>32</v>
      </c>
      <c r="I1402" t="s">
        <v>33</v>
      </c>
      <c r="J1402" t="s">
        <v>29</v>
      </c>
      <c r="K1402">
        <v>-14960</v>
      </c>
      <c r="L1402" s="13">
        <v>40.986301369863</v>
      </c>
      <c r="M1402" s="14" t="str">
        <f>VLOOKUP(L1402,Temp!$B$2:$C$8,2,1)</f>
        <v>40-50</v>
      </c>
      <c r="N1402">
        <v>-2865</v>
      </c>
      <c r="O1402" s="13">
        <v>7.84931506849315</v>
      </c>
      <c r="P1402" s="14" t="str">
        <f>VLOOKUP(O1402,Temp!$E$2:$F$9,2,1)</f>
        <v>1-10</v>
      </c>
      <c r="Q1402" s="15" t="str">
        <f t="shared" si="21"/>
        <v>employed</v>
      </c>
      <c r="R1402">
        <v>1</v>
      </c>
      <c r="S1402">
        <v>0</v>
      </c>
      <c r="T1402">
        <v>0</v>
      </c>
      <c r="U1402">
        <v>0</v>
      </c>
      <c r="V1402" t="s">
        <v>34</v>
      </c>
      <c r="W1402">
        <v>2</v>
      </c>
    </row>
    <row r="1403" spans="1:23">
      <c r="A1403">
        <v>5048103</v>
      </c>
      <c r="B1403" t="s">
        <v>23</v>
      </c>
      <c r="C1403" t="s">
        <v>25</v>
      </c>
      <c r="D1403" t="s">
        <v>25</v>
      </c>
      <c r="E1403">
        <v>1</v>
      </c>
      <c r="F1403">
        <v>157500</v>
      </c>
      <c r="G1403" t="s">
        <v>36</v>
      </c>
      <c r="H1403" t="s">
        <v>56</v>
      </c>
      <c r="I1403" t="s">
        <v>33</v>
      </c>
      <c r="J1403" t="s">
        <v>29</v>
      </c>
      <c r="K1403">
        <v>-14400</v>
      </c>
      <c r="L1403" s="13">
        <v>39.4520547945205</v>
      </c>
      <c r="M1403" s="14" t="str">
        <f>VLOOKUP(L1403,Temp!$B$2:$C$8,2,1)</f>
        <v>30-40</v>
      </c>
      <c r="N1403">
        <v>-1435</v>
      </c>
      <c r="O1403" s="13">
        <v>3.93150684931507</v>
      </c>
      <c r="P1403" s="14" t="str">
        <f>VLOOKUP(O1403,Temp!$E$2:$F$9,2,1)</f>
        <v>1-10</v>
      </c>
      <c r="Q1403" s="15" t="str">
        <f t="shared" si="21"/>
        <v>employed</v>
      </c>
      <c r="R1403">
        <v>1</v>
      </c>
      <c r="S1403">
        <v>0</v>
      </c>
      <c r="T1403">
        <v>0</v>
      </c>
      <c r="U1403">
        <v>0</v>
      </c>
      <c r="V1403" t="s">
        <v>44</v>
      </c>
      <c r="W1403">
        <v>3</v>
      </c>
    </row>
    <row r="1404" spans="1:23">
      <c r="A1404">
        <v>5048106</v>
      </c>
      <c r="B1404" t="s">
        <v>23</v>
      </c>
      <c r="C1404" t="s">
        <v>25</v>
      </c>
      <c r="D1404" t="s">
        <v>25</v>
      </c>
      <c r="E1404">
        <v>1</v>
      </c>
      <c r="F1404">
        <v>157500</v>
      </c>
      <c r="G1404" t="s">
        <v>36</v>
      </c>
      <c r="H1404" t="s">
        <v>56</v>
      </c>
      <c r="I1404" t="s">
        <v>33</v>
      </c>
      <c r="J1404" t="s">
        <v>29</v>
      </c>
      <c r="K1404">
        <v>-14400</v>
      </c>
      <c r="L1404" s="13">
        <v>39.4520547945205</v>
      </c>
      <c r="M1404" s="14" t="str">
        <f>VLOOKUP(L1404,Temp!$B$2:$C$8,2,1)</f>
        <v>30-40</v>
      </c>
      <c r="N1404">
        <v>-1435</v>
      </c>
      <c r="O1404" s="13">
        <v>3.93150684931507</v>
      </c>
      <c r="P1404" s="14" t="str">
        <f>VLOOKUP(O1404,Temp!$E$2:$F$9,2,1)</f>
        <v>1-10</v>
      </c>
      <c r="Q1404" s="15" t="str">
        <f t="shared" si="21"/>
        <v>employed</v>
      </c>
      <c r="R1404">
        <v>1</v>
      </c>
      <c r="S1404">
        <v>0</v>
      </c>
      <c r="T1404">
        <v>0</v>
      </c>
      <c r="U1404">
        <v>0</v>
      </c>
      <c r="V1404" t="s">
        <v>44</v>
      </c>
      <c r="W1404">
        <v>3</v>
      </c>
    </row>
    <row r="1405" spans="1:23">
      <c r="A1405">
        <v>5048139</v>
      </c>
      <c r="B1405" t="s">
        <v>23</v>
      </c>
      <c r="C1405" t="s">
        <v>24</v>
      </c>
      <c r="D1405" t="s">
        <v>24</v>
      </c>
      <c r="E1405">
        <v>0</v>
      </c>
      <c r="F1405">
        <v>112500</v>
      </c>
      <c r="G1405" t="s">
        <v>26</v>
      </c>
      <c r="H1405" t="s">
        <v>32</v>
      </c>
      <c r="I1405" t="s">
        <v>33</v>
      </c>
      <c r="J1405" t="s">
        <v>29</v>
      </c>
      <c r="K1405">
        <v>-23588</v>
      </c>
      <c r="L1405" s="13">
        <v>64.6246575342466</v>
      </c>
      <c r="M1405" s="14" t="str">
        <f>VLOOKUP(L1405,Temp!$B$2:$C$8,2,1)</f>
        <v>60-70</v>
      </c>
      <c r="N1405">
        <v>365243</v>
      </c>
      <c r="O1405" s="13">
        <v>0</v>
      </c>
      <c r="P1405" s="14" t="str">
        <f>VLOOKUP(O1405,Temp!$E$2:$F$9,2,1)</f>
        <v>0-1</v>
      </c>
      <c r="Q1405" s="15" t="str">
        <f t="shared" si="21"/>
        <v>unemployed</v>
      </c>
      <c r="R1405">
        <v>1</v>
      </c>
      <c r="S1405">
        <v>0</v>
      </c>
      <c r="T1405">
        <v>0</v>
      </c>
      <c r="U1405">
        <v>0</v>
      </c>
      <c r="W1405">
        <v>2</v>
      </c>
    </row>
    <row r="1406" spans="1:23">
      <c r="A1406">
        <v>5048153</v>
      </c>
      <c r="B1406" t="s">
        <v>23</v>
      </c>
      <c r="C1406" t="s">
        <v>25</v>
      </c>
      <c r="D1406" t="s">
        <v>24</v>
      </c>
      <c r="E1406">
        <v>2</v>
      </c>
      <c r="F1406">
        <v>135000</v>
      </c>
      <c r="G1406" t="s">
        <v>36</v>
      </c>
      <c r="H1406" t="s">
        <v>32</v>
      </c>
      <c r="I1406" t="s">
        <v>33</v>
      </c>
      <c r="J1406" t="s">
        <v>46</v>
      </c>
      <c r="K1406">
        <v>-10018</v>
      </c>
      <c r="L1406" s="13">
        <v>27.4465753424658</v>
      </c>
      <c r="M1406" s="14" t="str">
        <f>VLOOKUP(L1406,Temp!$B$2:$C$8,2,1)</f>
        <v>20-30</v>
      </c>
      <c r="N1406">
        <v>-704</v>
      </c>
      <c r="O1406" s="13">
        <v>1.92876712328767</v>
      </c>
      <c r="P1406" s="14" t="str">
        <f>VLOOKUP(O1406,Temp!$E$2:$F$9,2,1)</f>
        <v>1-10</v>
      </c>
      <c r="Q1406" s="15" t="str">
        <f t="shared" si="21"/>
        <v>employed</v>
      </c>
      <c r="R1406">
        <v>1</v>
      </c>
      <c r="S1406">
        <v>0</v>
      </c>
      <c r="T1406">
        <v>0</v>
      </c>
      <c r="U1406">
        <v>1</v>
      </c>
      <c r="V1406" t="s">
        <v>34</v>
      </c>
      <c r="W1406">
        <v>4</v>
      </c>
    </row>
    <row r="1407" spans="1:23">
      <c r="A1407">
        <v>5048154</v>
      </c>
      <c r="B1407" t="s">
        <v>23</v>
      </c>
      <c r="C1407" t="s">
        <v>25</v>
      </c>
      <c r="D1407" t="s">
        <v>24</v>
      </c>
      <c r="E1407">
        <v>2</v>
      </c>
      <c r="F1407">
        <v>135000</v>
      </c>
      <c r="G1407" t="s">
        <v>36</v>
      </c>
      <c r="H1407" t="s">
        <v>32</v>
      </c>
      <c r="I1407" t="s">
        <v>33</v>
      </c>
      <c r="J1407" t="s">
        <v>46</v>
      </c>
      <c r="K1407">
        <v>-10018</v>
      </c>
      <c r="L1407" s="13">
        <v>27.4465753424658</v>
      </c>
      <c r="M1407" s="14" t="str">
        <f>VLOOKUP(L1407,Temp!$B$2:$C$8,2,1)</f>
        <v>20-30</v>
      </c>
      <c r="N1407">
        <v>-704</v>
      </c>
      <c r="O1407" s="13">
        <v>1.92876712328767</v>
      </c>
      <c r="P1407" s="14" t="str">
        <f>VLOOKUP(O1407,Temp!$E$2:$F$9,2,1)</f>
        <v>1-10</v>
      </c>
      <c r="Q1407" s="15" t="str">
        <f t="shared" si="21"/>
        <v>employed</v>
      </c>
      <c r="R1407">
        <v>1</v>
      </c>
      <c r="S1407">
        <v>0</v>
      </c>
      <c r="T1407">
        <v>0</v>
      </c>
      <c r="U1407">
        <v>1</v>
      </c>
      <c r="V1407" t="s">
        <v>34</v>
      </c>
      <c r="W1407">
        <v>4</v>
      </c>
    </row>
    <row r="1408" spans="1:23">
      <c r="A1408">
        <v>5048175</v>
      </c>
      <c r="B1408" t="s">
        <v>30</v>
      </c>
      <c r="C1408" t="s">
        <v>25</v>
      </c>
      <c r="D1408" t="s">
        <v>24</v>
      </c>
      <c r="E1408">
        <v>0</v>
      </c>
      <c r="F1408">
        <v>148500</v>
      </c>
      <c r="G1408" t="s">
        <v>36</v>
      </c>
      <c r="H1408" t="s">
        <v>32</v>
      </c>
      <c r="I1408" t="s">
        <v>42</v>
      </c>
      <c r="J1408" t="s">
        <v>29</v>
      </c>
      <c r="K1408">
        <v>-10986</v>
      </c>
      <c r="L1408" s="13">
        <v>30.0986301369863</v>
      </c>
      <c r="M1408" s="14" t="str">
        <f>VLOOKUP(L1408,Temp!$B$2:$C$8,2,1)</f>
        <v>30-40</v>
      </c>
      <c r="N1408">
        <v>-3595</v>
      </c>
      <c r="O1408" s="13">
        <v>9.84931506849315</v>
      </c>
      <c r="P1408" s="14" t="str">
        <f>VLOOKUP(O1408,Temp!$E$2:$F$9,2,1)</f>
        <v>1-10</v>
      </c>
      <c r="Q1408" s="15" t="str">
        <f t="shared" si="21"/>
        <v>employed</v>
      </c>
      <c r="R1408">
        <v>1</v>
      </c>
      <c r="S1408">
        <v>1</v>
      </c>
      <c r="T1408">
        <v>1</v>
      </c>
      <c r="U1408">
        <v>0</v>
      </c>
      <c r="V1408" t="s">
        <v>34</v>
      </c>
      <c r="W1408">
        <v>2</v>
      </c>
    </row>
    <row r="1409" spans="1:23">
      <c r="A1409">
        <v>5048195</v>
      </c>
      <c r="B1409" t="s">
        <v>30</v>
      </c>
      <c r="C1409" t="s">
        <v>25</v>
      </c>
      <c r="D1409" t="s">
        <v>25</v>
      </c>
      <c r="E1409">
        <v>0</v>
      </c>
      <c r="F1409">
        <v>247500</v>
      </c>
      <c r="G1409" t="s">
        <v>40</v>
      </c>
      <c r="H1409" t="s">
        <v>27</v>
      </c>
      <c r="I1409" t="s">
        <v>38</v>
      </c>
      <c r="J1409" t="s">
        <v>29</v>
      </c>
      <c r="K1409">
        <v>-10012</v>
      </c>
      <c r="L1409" s="13">
        <v>27.4301369863014</v>
      </c>
      <c r="M1409" s="14" t="str">
        <f>VLOOKUP(L1409,Temp!$B$2:$C$8,2,1)</f>
        <v>20-30</v>
      </c>
      <c r="N1409">
        <v>-826</v>
      </c>
      <c r="O1409" s="13">
        <v>2.26301369863014</v>
      </c>
      <c r="P1409" s="14" t="str">
        <f>VLOOKUP(O1409,Temp!$E$2:$F$9,2,1)</f>
        <v>1-10</v>
      </c>
      <c r="Q1409" s="15" t="str">
        <f t="shared" si="21"/>
        <v>employed</v>
      </c>
      <c r="R1409">
        <v>1</v>
      </c>
      <c r="S1409">
        <v>1</v>
      </c>
      <c r="T1409">
        <v>1</v>
      </c>
      <c r="U1409">
        <v>0</v>
      </c>
      <c r="V1409" t="s">
        <v>52</v>
      </c>
      <c r="W1409">
        <v>1</v>
      </c>
    </row>
    <row r="1410" spans="1:23">
      <c r="A1410">
        <v>5048196</v>
      </c>
      <c r="B1410" t="s">
        <v>30</v>
      </c>
      <c r="C1410" t="s">
        <v>25</v>
      </c>
      <c r="D1410" t="s">
        <v>25</v>
      </c>
      <c r="E1410">
        <v>0</v>
      </c>
      <c r="F1410">
        <v>247500</v>
      </c>
      <c r="G1410" t="s">
        <v>40</v>
      </c>
      <c r="H1410" t="s">
        <v>27</v>
      </c>
      <c r="I1410" t="s">
        <v>38</v>
      </c>
      <c r="J1410" t="s">
        <v>29</v>
      </c>
      <c r="K1410">
        <v>-10012</v>
      </c>
      <c r="L1410" s="13">
        <v>27.4301369863014</v>
      </c>
      <c r="M1410" s="14" t="str">
        <f>VLOOKUP(L1410,Temp!$B$2:$C$8,2,1)</f>
        <v>20-30</v>
      </c>
      <c r="N1410">
        <v>-826</v>
      </c>
      <c r="O1410" s="13">
        <v>2.26301369863014</v>
      </c>
      <c r="P1410" s="14" t="str">
        <f>VLOOKUP(O1410,Temp!$E$2:$F$9,2,1)</f>
        <v>1-10</v>
      </c>
      <c r="Q1410" s="15" t="str">
        <f t="shared" si="21"/>
        <v>employed</v>
      </c>
      <c r="R1410">
        <v>1</v>
      </c>
      <c r="S1410">
        <v>1</v>
      </c>
      <c r="T1410">
        <v>1</v>
      </c>
      <c r="U1410">
        <v>0</v>
      </c>
      <c r="V1410" t="s">
        <v>52</v>
      </c>
      <c r="W1410">
        <v>1</v>
      </c>
    </row>
    <row r="1411" spans="1:23">
      <c r="A1411">
        <v>5048199</v>
      </c>
      <c r="B1411" t="s">
        <v>23</v>
      </c>
      <c r="C1411" t="s">
        <v>25</v>
      </c>
      <c r="D1411" t="s">
        <v>25</v>
      </c>
      <c r="E1411">
        <v>0</v>
      </c>
      <c r="F1411">
        <v>225000</v>
      </c>
      <c r="G1411" t="s">
        <v>26</v>
      </c>
      <c r="H1411" t="s">
        <v>27</v>
      </c>
      <c r="I1411" t="s">
        <v>33</v>
      </c>
      <c r="J1411" t="s">
        <v>29</v>
      </c>
      <c r="K1411">
        <v>-23486</v>
      </c>
      <c r="L1411" s="13">
        <v>64.345205479452</v>
      </c>
      <c r="M1411" s="14" t="str">
        <f>VLOOKUP(L1411,Temp!$B$2:$C$8,2,1)</f>
        <v>60-70</v>
      </c>
      <c r="N1411">
        <v>365243</v>
      </c>
      <c r="O1411" s="13">
        <v>0</v>
      </c>
      <c r="P1411" s="14" t="str">
        <f>VLOOKUP(O1411,Temp!$E$2:$F$9,2,1)</f>
        <v>0-1</v>
      </c>
      <c r="Q1411" s="15" t="str">
        <f t="shared" ref="Q1411:Q1474" si="22">IF(N1411&lt;0,"employed","unemployed")</f>
        <v>unemployed</v>
      </c>
      <c r="R1411">
        <v>1</v>
      </c>
      <c r="S1411">
        <v>0</v>
      </c>
      <c r="T1411">
        <v>0</v>
      </c>
      <c r="U1411">
        <v>0</v>
      </c>
      <c r="W1411">
        <v>2</v>
      </c>
    </row>
    <row r="1412" spans="1:23">
      <c r="A1412">
        <v>5048203</v>
      </c>
      <c r="B1412" t="s">
        <v>23</v>
      </c>
      <c r="C1412" t="s">
        <v>25</v>
      </c>
      <c r="D1412" t="s">
        <v>25</v>
      </c>
      <c r="E1412">
        <v>0</v>
      </c>
      <c r="F1412">
        <v>225000</v>
      </c>
      <c r="G1412" t="s">
        <v>26</v>
      </c>
      <c r="H1412" t="s">
        <v>27</v>
      </c>
      <c r="I1412" t="s">
        <v>33</v>
      </c>
      <c r="J1412" t="s">
        <v>29</v>
      </c>
      <c r="K1412">
        <v>-23486</v>
      </c>
      <c r="L1412" s="13">
        <v>64.345205479452</v>
      </c>
      <c r="M1412" s="14" t="str">
        <f>VLOOKUP(L1412,Temp!$B$2:$C$8,2,1)</f>
        <v>60-70</v>
      </c>
      <c r="N1412">
        <v>365243</v>
      </c>
      <c r="O1412" s="13">
        <v>0</v>
      </c>
      <c r="P1412" s="14" t="str">
        <f>VLOOKUP(O1412,Temp!$E$2:$F$9,2,1)</f>
        <v>0-1</v>
      </c>
      <c r="Q1412" s="15" t="str">
        <f t="shared" si="22"/>
        <v>unemployed</v>
      </c>
      <c r="R1412">
        <v>1</v>
      </c>
      <c r="S1412">
        <v>0</v>
      </c>
      <c r="T1412">
        <v>0</v>
      </c>
      <c r="U1412">
        <v>0</v>
      </c>
      <c r="W1412">
        <v>2</v>
      </c>
    </row>
    <row r="1413" spans="1:23">
      <c r="A1413">
        <v>5048206</v>
      </c>
      <c r="B1413" t="s">
        <v>23</v>
      </c>
      <c r="C1413" t="s">
        <v>24</v>
      </c>
      <c r="D1413" t="s">
        <v>25</v>
      </c>
      <c r="E1413">
        <v>0</v>
      </c>
      <c r="F1413">
        <v>135000</v>
      </c>
      <c r="G1413" t="s">
        <v>26</v>
      </c>
      <c r="H1413" t="s">
        <v>32</v>
      </c>
      <c r="I1413" t="s">
        <v>28</v>
      </c>
      <c r="J1413" t="s">
        <v>29</v>
      </c>
      <c r="K1413">
        <v>-21613</v>
      </c>
      <c r="L1413" s="13">
        <v>59.213698630137</v>
      </c>
      <c r="M1413" s="14" t="str">
        <f>VLOOKUP(L1413,Temp!$B$2:$C$8,2,1)</f>
        <v>50-60</v>
      </c>
      <c r="N1413">
        <v>365243</v>
      </c>
      <c r="O1413" s="13">
        <v>0</v>
      </c>
      <c r="P1413" s="14" t="str">
        <f>VLOOKUP(O1413,Temp!$E$2:$F$9,2,1)</f>
        <v>0-1</v>
      </c>
      <c r="Q1413" s="15" t="str">
        <f t="shared" si="22"/>
        <v>unemployed</v>
      </c>
      <c r="R1413">
        <v>1</v>
      </c>
      <c r="S1413">
        <v>0</v>
      </c>
      <c r="T1413">
        <v>0</v>
      </c>
      <c r="U1413">
        <v>0</v>
      </c>
      <c r="W1413">
        <v>1</v>
      </c>
    </row>
    <row r="1414" spans="1:23">
      <c r="A1414">
        <v>5048232</v>
      </c>
      <c r="B1414" t="s">
        <v>23</v>
      </c>
      <c r="C1414" t="s">
        <v>24</v>
      </c>
      <c r="D1414" t="s">
        <v>24</v>
      </c>
      <c r="E1414">
        <v>0</v>
      </c>
      <c r="F1414">
        <v>90000</v>
      </c>
      <c r="G1414" t="s">
        <v>36</v>
      </c>
      <c r="H1414" t="s">
        <v>32</v>
      </c>
      <c r="I1414" t="s">
        <v>28</v>
      </c>
      <c r="J1414" t="s">
        <v>29</v>
      </c>
      <c r="K1414">
        <v>-18764</v>
      </c>
      <c r="L1414" s="13">
        <v>51.4082191780822</v>
      </c>
      <c r="M1414" s="14" t="str">
        <f>VLOOKUP(L1414,Temp!$B$2:$C$8,2,1)</f>
        <v>50-60</v>
      </c>
      <c r="N1414">
        <v>-9866</v>
      </c>
      <c r="O1414" s="13">
        <v>27.0301369863014</v>
      </c>
      <c r="P1414" s="14" t="str">
        <f>VLOOKUP(O1414,Temp!$E$2:$F$9,2,1)</f>
        <v>20-30</v>
      </c>
      <c r="Q1414" s="15" t="str">
        <f t="shared" si="22"/>
        <v>employed</v>
      </c>
      <c r="R1414">
        <v>1</v>
      </c>
      <c r="S1414">
        <v>0</v>
      </c>
      <c r="T1414">
        <v>0</v>
      </c>
      <c r="U1414">
        <v>0</v>
      </c>
      <c r="V1414" t="s">
        <v>34</v>
      </c>
      <c r="W1414">
        <v>1</v>
      </c>
    </row>
    <row r="1415" spans="1:23">
      <c r="A1415">
        <v>5048237</v>
      </c>
      <c r="B1415" t="s">
        <v>23</v>
      </c>
      <c r="C1415" t="s">
        <v>25</v>
      </c>
      <c r="D1415" t="s">
        <v>25</v>
      </c>
      <c r="E1415">
        <v>0</v>
      </c>
      <c r="F1415">
        <v>144000</v>
      </c>
      <c r="G1415" t="s">
        <v>31</v>
      </c>
      <c r="H1415" t="s">
        <v>32</v>
      </c>
      <c r="I1415" t="s">
        <v>33</v>
      </c>
      <c r="J1415" t="s">
        <v>29</v>
      </c>
      <c r="K1415">
        <v>-12116</v>
      </c>
      <c r="L1415" s="13">
        <v>33.1945205479452</v>
      </c>
      <c r="M1415" s="14" t="str">
        <f>VLOOKUP(L1415,Temp!$B$2:$C$8,2,1)</f>
        <v>30-40</v>
      </c>
      <c r="N1415">
        <v>-2714</v>
      </c>
      <c r="O1415" s="13">
        <v>7.43561643835616</v>
      </c>
      <c r="P1415" s="14" t="str">
        <f>VLOOKUP(O1415,Temp!$E$2:$F$9,2,1)</f>
        <v>1-10</v>
      </c>
      <c r="Q1415" s="15" t="str">
        <f t="shared" si="22"/>
        <v>employed</v>
      </c>
      <c r="R1415">
        <v>1</v>
      </c>
      <c r="S1415">
        <v>1</v>
      </c>
      <c r="T1415">
        <v>1</v>
      </c>
      <c r="U1415">
        <v>0</v>
      </c>
      <c r="V1415" t="s">
        <v>35</v>
      </c>
      <c r="W1415">
        <v>2</v>
      </c>
    </row>
    <row r="1416" spans="1:23">
      <c r="A1416">
        <v>5048244</v>
      </c>
      <c r="B1416" t="s">
        <v>30</v>
      </c>
      <c r="C1416" t="s">
        <v>25</v>
      </c>
      <c r="D1416" t="s">
        <v>25</v>
      </c>
      <c r="E1416">
        <v>0</v>
      </c>
      <c r="F1416">
        <v>112500</v>
      </c>
      <c r="G1416" t="s">
        <v>36</v>
      </c>
      <c r="H1416" t="s">
        <v>32</v>
      </c>
      <c r="I1416" t="s">
        <v>33</v>
      </c>
      <c r="J1416" t="s">
        <v>29</v>
      </c>
      <c r="K1416">
        <v>-13440</v>
      </c>
      <c r="L1416" s="13">
        <v>36.8219178082192</v>
      </c>
      <c r="M1416" s="14" t="str">
        <f>VLOOKUP(L1416,Temp!$B$2:$C$8,2,1)</f>
        <v>30-40</v>
      </c>
      <c r="N1416">
        <v>-6639</v>
      </c>
      <c r="O1416" s="13">
        <v>18.1890410958904</v>
      </c>
      <c r="P1416" s="14" t="str">
        <f>VLOOKUP(O1416,Temp!$E$2:$F$9,2,1)</f>
        <v>10-20</v>
      </c>
      <c r="Q1416" s="15" t="str">
        <f t="shared" si="22"/>
        <v>employed</v>
      </c>
      <c r="R1416">
        <v>1</v>
      </c>
      <c r="S1416">
        <v>0</v>
      </c>
      <c r="T1416">
        <v>0</v>
      </c>
      <c r="U1416">
        <v>0</v>
      </c>
      <c r="V1416" t="s">
        <v>43</v>
      </c>
      <c r="W1416">
        <v>2</v>
      </c>
    </row>
    <row r="1417" spans="1:23">
      <c r="A1417">
        <v>5048248</v>
      </c>
      <c r="B1417" t="s">
        <v>30</v>
      </c>
      <c r="C1417" t="s">
        <v>25</v>
      </c>
      <c r="D1417" t="s">
        <v>25</v>
      </c>
      <c r="E1417">
        <v>0</v>
      </c>
      <c r="F1417">
        <v>112500</v>
      </c>
      <c r="G1417" t="s">
        <v>36</v>
      </c>
      <c r="H1417" t="s">
        <v>32</v>
      </c>
      <c r="I1417" t="s">
        <v>33</v>
      </c>
      <c r="J1417" t="s">
        <v>29</v>
      </c>
      <c r="K1417">
        <v>-13440</v>
      </c>
      <c r="L1417" s="13">
        <v>36.8219178082192</v>
      </c>
      <c r="M1417" s="14" t="str">
        <f>VLOOKUP(L1417,Temp!$B$2:$C$8,2,1)</f>
        <v>30-40</v>
      </c>
      <c r="N1417">
        <v>-6639</v>
      </c>
      <c r="O1417" s="13">
        <v>18.1890410958904</v>
      </c>
      <c r="P1417" s="14" t="str">
        <f>VLOOKUP(O1417,Temp!$E$2:$F$9,2,1)</f>
        <v>10-20</v>
      </c>
      <c r="Q1417" s="15" t="str">
        <f t="shared" si="22"/>
        <v>employed</v>
      </c>
      <c r="R1417">
        <v>1</v>
      </c>
      <c r="S1417">
        <v>0</v>
      </c>
      <c r="T1417">
        <v>0</v>
      </c>
      <c r="U1417">
        <v>0</v>
      </c>
      <c r="V1417" t="s">
        <v>43</v>
      </c>
      <c r="W1417">
        <v>2</v>
      </c>
    </row>
    <row r="1418" spans="1:23">
      <c r="A1418">
        <v>5048263</v>
      </c>
      <c r="B1418" t="s">
        <v>23</v>
      </c>
      <c r="C1418" t="s">
        <v>24</v>
      </c>
      <c r="D1418" t="s">
        <v>25</v>
      </c>
      <c r="E1418">
        <v>0</v>
      </c>
      <c r="F1418">
        <v>450000</v>
      </c>
      <c r="G1418" t="s">
        <v>36</v>
      </c>
      <c r="H1418" t="s">
        <v>32</v>
      </c>
      <c r="I1418" t="s">
        <v>33</v>
      </c>
      <c r="J1418" t="s">
        <v>29</v>
      </c>
      <c r="K1418">
        <v>-21480</v>
      </c>
      <c r="L1418" s="13">
        <v>58.8493150684931</v>
      </c>
      <c r="M1418" s="14" t="str">
        <f>VLOOKUP(L1418,Temp!$B$2:$C$8,2,1)</f>
        <v>50-60</v>
      </c>
      <c r="N1418">
        <v>-4660</v>
      </c>
      <c r="O1418" s="13">
        <v>12.7671232876712</v>
      </c>
      <c r="P1418" s="14" t="str">
        <f>VLOOKUP(O1418,Temp!$E$2:$F$9,2,1)</f>
        <v>10-20</v>
      </c>
      <c r="Q1418" s="15" t="str">
        <f t="shared" si="22"/>
        <v>employed</v>
      </c>
      <c r="R1418">
        <v>1</v>
      </c>
      <c r="S1418">
        <v>1</v>
      </c>
      <c r="T1418">
        <v>0</v>
      </c>
      <c r="U1418">
        <v>0</v>
      </c>
      <c r="W1418">
        <v>2</v>
      </c>
    </row>
    <row r="1419" spans="1:23">
      <c r="A1419">
        <v>5048268</v>
      </c>
      <c r="B1419" t="s">
        <v>23</v>
      </c>
      <c r="C1419" t="s">
        <v>24</v>
      </c>
      <c r="D1419" t="s">
        <v>25</v>
      </c>
      <c r="E1419">
        <v>0</v>
      </c>
      <c r="F1419">
        <v>450000</v>
      </c>
      <c r="G1419" t="s">
        <v>36</v>
      </c>
      <c r="H1419" t="s">
        <v>32</v>
      </c>
      <c r="I1419" t="s">
        <v>33</v>
      </c>
      <c r="J1419" t="s">
        <v>29</v>
      </c>
      <c r="K1419">
        <v>-21480</v>
      </c>
      <c r="L1419" s="13">
        <v>58.8493150684931</v>
      </c>
      <c r="M1419" s="14" t="str">
        <f>VLOOKUP(L1419,Temp!$B$2:$C$8,2,1)</f>
        <v>50-60</v>
      </c>
      <c r="N1419">
        <v>-4660</v>
      </c>
      <c r="O1419" s="13">
        <v>12.7671232876712</v>
      </c>
      <c r="P1419" s="14" t="str">
        <f>VLOOKUP(O1419,Temp!$E$2:$F$9,2,1)</f>
        <v>10-20</v>
      </c>
      <c r="Q1419" s="15" t="str">
        <f t="shared" si="22"/>
        <v>employed</v>
      </c>
      <c r="R1419">
        <v>1</v>
      </c>
      <c r="S1419">
        <v>1</v>
      </c>
      <c r="T1419">
        <v>0</v>
      </c>
      <c r="U1419">
        <v>0</v>
      </c>
      <c r="W1419">
        <v>2</v>
      </c>
    </row>
    <row r="1420" spans="1:23">
      <c r="A1420">
        <v>5048272</v>
      </c>
      <c r="B1420" t="s">
        <v>23</v>
      </c>
      <c r="C1420" t="s">
        <v>25</v>
      </c>
      <c r="D1420" t="s">
        <v>24</v>
      </c>
      <c r="E1420">
        <v>1</v>
      </c>
      <c r="F1420">
        <v>112500</v>
      </c>
      <c r="G1420" t="s">
        <v>36</v>
      </c>
      <c r="H1420" t="s">
        <v>27</v>
      </c>
      <c r="I1420" t="s">
        <v>38</v>
      </c>
      <c r="J1420" t="s">
        <v>29</v>
      </c>
      <c r="K1420">
        <v>-10028</v>
      </c>
      <c r="L1420" s="13">
        <v>27.4739726027397</v>
      </c>
      <c r="M1420" s="14" t="str">
        <f>VLOOKUP(L1420,Temp!$B$2:$C$8,2,1)</f>
        <v>20-30</v>
      </c>
      <c r="N1420">
        <v>-1618</v>
      </c>
      <c r="O1420" s="13">
        <v>4.43287671232877</v>
      </c>
      <c r="P1420" s="14" t="str">
        <f>VLOOKUP(O1420,Temp!$E$2:$F$9,2,1)</f>
        <v>1-10</v>
      </c>
      <c r="Q1420" s="15" t="str">
        <f t="shared" si="22"/>
        <v>employed</v>
      </c>
      <c r="R1420">
        <v>1</v>
      </c>
      <c r="S1420">
        <v>0</v>
      </c>
      <c r="T1420">
        <v>0</v>
      </c>
      <c r="U1420">
        <v>0</v>
      </c>
      <c r="V1420" t="s">
        <v>43</v>
      </c>
      <c r="W1420">
        <v>2</v>
      </c>
    </row>
    <row r="1421" spans="1:23">
      <c r="A1421">
        <v>5048286</v>
      </c>
      <c r="B1421" t="s">
        <v>30</v>
      </c>
      <c r="C1421" t="s">
        <v>25</v>
      </c>
      <c r="D1421" t="s">
        <v>25</v>
      </c>
      <c r="E1421">
        <v>0</v>
      </c>
      <c r="F1421">
        <v>180000</v>
      </c>
      <c r="G1421" t="s">
        <v>36</v>
      </c>
      <c r="H1421" t="s">
        <v>27</v>
      </c>
      <c r="I1421" t="s">
        <v>33</v>
      </c>
      <c r="J1421" t="s">
        <v>29</v>
      </c>
      <c r="K1421">
        <v>-21753</v>
      </c>
      <c r="L1421" s="13">
        <v>59.5972602739726</v>
      </c>
      <c r="M1421" s="14" t="str">
        <f>VLOOKUP(L1421,Temp!$B$2:$C$8,2,1)</f>
        <v>50-60</v>
      </c>
      <c r="N1421">
        <v>-4540</v>
      </c>
      <c r="O1421" s="13">
        <v>12.4383561643836</v>
      </c>
      <c r="P1421" s="14" t="str">
        <f>VLOOKUP(O1421,Temp!$E$2:$F$9,2,1)</f>
        <v>10-20</v>
      </c>
      <c r="Q1421" s="15" t="str">
        <f t="shared" si="22"/>
        <v>employed</v>
      </c>
      <c r="R1421">
        <v>1</v>
      </c>
      <c r="S1421">
        <v>0</v>
      </c>
      <c r="T1421">
        <v>0</v>
      </c>
      <c r="U1421">
        <v>0</v>
      </c>
      <c r="W1421">
        <v>2</v>
      </c>
    </row>
    <row r="1422" spans="1:23">
      <c r="A1422">
        <v>5048289</v>
      </c>
      <c r="B1422" t="s">
        <v>30</v>
      </c>
      <c r="C1422" t="s">
        <v>25</v>
      </c>
      <c r="D1422" t="s">
        <v>25</v>
      </c>
      <c r="E1422">
        <v>0</v>
      </c>
      <c r="F1422">
        <v>180000</v>
      </c>
      <c r="G1422" t="s">
        <v>36</v>
      </c>
      <c r="H1422" t="s">
        <v>27</v>
      </c>
      <c r="I1422" t="s">
        <v>33</v>
      </c>
      <c r="J1422" t="s">
        <v>29</v>
      </c>
      <c r="K1422">
        <v>-21753</v>
      </c>
      <c r="L1422" s="13">
        <v>59.5972602739726</v>
      </c>
      <c r="M1422" s="14" t="str">
        <f>VLOOKUP(L1422,Temp!$B$2:$C$8,2,1)</f>
        <v>50-60</v>
      </c>
      <c r="N1422">
        <v>-4540</v>
      </c>
      <c r="O1422" s="13">
        <v>12.4383561643836</v>
      </c>
      <c r="P1422" s="14" t="str">
        <f>VLOOKUP(O1422,Temp!$E$2:$F$9,2,1)</f>
        <v>10-20</v>
      </c>
      <c r="Q1422" s="15" t="str">
        <f t="shared" si="22"/>
        <v>employed</v>
      </c>
      <c r="R1422">
        <v>1</v>
      </c>
      <c r="S1422">
        <v>0</v>
      </c>
      <c r="T1422">
        <v>0</v>
      </c>
      <c r="U1422">
        <v>0</v>
      </c>
      <c r="W1422">
        <v>2</v>
      </c>
    </row>
    <row r="1423" spans="1:23">
      <c r="A1423">
        <v>5048292</v>
      </c>
      <c r="B1423" t="s">
        <v>30</v>
      </c>
      <c r="C1423" t="s">
        <v>25</v>
      </c>
      <c r="D1423" t="s">
        <v>25</v>
      </c>
      <c r="E1423">
        <v>0</v>
      </c>
      <c r="F1423">
        <v>180000</v>
      </c>
      <c r="G1423" t="s">
        <v>36</v>
      </c>
      <c r="H1423" t="s">
        <v>27</v>
      </c>
      <c r="I1423" t="s">
        <v>33</v>
      </c>
      <c r="J1423" t="s">
        <v>29</v>
      </c>
      <c r="K1423">
        <v>-21753</v>
      </c>
      <c r="L1423" s="13">
        <v>59.5972602739726</v>
      </c>
      <c r="M1423" s="14" t="str">
        <f>VLOOKUP(L1423,Temp!$B$2:$C$8,2,1)</f>
        <v>50-60</v>
      </c>
      <c r="N1423">
        <v>-4540</v>
      </c>
      <c r="O1423" s="13">
        <v>12.4383561643836</v>
      </c>
      <c r="P1423" s="14" t="str">
        <f>VLOOKUP(O1423,Temp!$E$2:$F$9,2,1)</f>
        <v>10-20</v>
      </c>
      <c r="Q1423" s="15" t="str">
        <f t="shared" si="22"/>
        <v>employed</v>
      </c>
      <c r="R1423">
        <v>1</v>
      </c>
      <c r="S1423">
        <v>0</v>
      </c>
      <c r="T1423">
        <v>0</v>
      </c>
      <c r="U1423">
        <v>0</v>
      </c>
      <c r="W1423">
        <v>2</v>
      </c>
    </row>
    <row r="1424" spans="1:23">
      <c r="A1424">
        <v>5048294</v>
      </c>
      <c r="B1424" t="s">
        <v>30</v>
      </c>
      <c r="C1424" t="s">
        <v>25</v>
      </c>
      <c r="D1424" t="s">
        <v>25</v>
      </c>
      <c r="E1424">
        <v>0</v>
      </c>
      <c r="F1424">
        <v>180000</v>
      </c>
      <c r="G1424" t="s">
        <v>36</v>
      </c>
      <c r="H1424" t="s">
        <v>27</v>
      </c>
      <c r="I1424" t="s">
        <v>33</v>
      </c>
      <c r="J1424" t="s">
        <v>29</v>
      </c>
      <c r="K1424">
        <v>-21753</v>
      </c>
      <c r="L1424" s="13">
        <v>59.5972602739726</v>
      </c>
      <c r="M1424" s="14" t="str">
        <f>VLOOKUP(L1424,Temp!$B$2:$C$8,2,1)</f>
        <v>50-60</v>
      </c>
      <c r="N1424">
        <v>-4540</v>
      </c>
      <c r="O1424" s="13">
        <v>12.4383561643836</v>
      </c>
      <c r="P1424" s="14" t="str">
        <f>VLOOKUP(O1424,Temp!$E$2:$F$9,2,1)</f>
        <v>10-20</v>
      </c>
      <c r="Q1424" s="15" t="str">
        <f t="shared" si="22"/>
        <v>employed</v>
      </c>
      <c r="R1424">
        <v>1</v>
      </c>
      <c r="S1424">
        <v>0</v>
      </c>
      <c r="T1424">
        <v>0</v>
      </c>
      <c r="U1424">
        <v>0</v>
      </c>
      <c r="W1424">
        <v>2</v>
      </c>
    </row>
    <row r="1425" spans="1:23">
      <c r="A1425">
        <v>5048317</v>
      </c>
      <c r="B1425" t="s">
        <v>23</v>
      </c>
      <c r="C1425" t="s">
        <v>24</v>
      </c>
      <c r="D1425" t="s">
        <v>24</v>
      </c>
      <c r="E1425">
        <v>0</v>
      </c>
      <c r="F1425">
        <v>90000</v>
      </c>
      <c r="G1425" t="s">
        <v>36</v>
      </c>
      <c r="H1425" t="s">
        <v>27</v>
      </c>
      <c r="I1425" t="s">
        <v>28</v>
      </c>
      <c r="J1425" t="s">
        <v>29</v>
      </c>
      <c r="K1425">
        <v>-21887</v>
      </c>
      <c r="L1425" s="13">
        <v>59.9643835616438</v>
      </c>
      <c r="M1425" s="14" t="str">
        <f>VLOOKUP(L1425,Temp!$B$2:$C$8,2,1)</f>
        <v>50-60</v>
      </c>
      <c r="N1425">
        <v>-1526</v>
      </c>
      <c r="O1425" s="13">
        <v>4.18082191780822</v>
      </c>
      <c r="P1425" s="14" t="str">
        <f>VLOOKUP(O1425,Temp!$E$2:$F$9,2,1)</f>
        <v>1-10</v>
      </c>
      <c r="Q1425" s="15" t="str">
        <f t="shared" si="22"/>
        <v>employed</v>
      </c>
      <c r="R1425">
        <v>1</v>
      </c>
      <c r="S1425">
        <v>0</v>
      </c>
      <c r="T1425">
        <v>0</v>
      </c>
      <c r="U1425">
        <v>0</v>
      </c>
      <c r="V1425" t="s">
        <v>43</v>
      </c>
      <c r="W1425">
        <v>1</v>
      </c>
    </row>
    <row r="1426" spans="1:23">
      <c r="A1426">
        <v>5048328</v>
      </c>
      <c r="B1426" t="s">
        <v>30</v>
      </c>
      <c r="C1426" t="s">
        <v>24</v>
      </c>
      <c r="D1426" t="s">
        <v>25</v>
      </c>
      <c r="E1426">
        <v>0</v>
      </c>
      <c r="F1426">
        <v>135000</v>
      </c>
      <c r="G1426" t="s">
        <v>36</v>
      </c>
      <c r="H1426" t="s">
        <v>32</v>
      </c>
      <c r="I1426" t="s">
        <v>38</v>
      </c>
      <c r="J1426" t="s">
        <v>29</v>
      </c>
      <c r="K1426">
        <v>-9530</v>
      </c>
      <c r="L1426" s="13">
        <v>26.1095890410959</v>
      </c>
      <c r="M1426" s="14" t="str">
        <f>VLOOKUP(L1426,Temp!$B$2:$C$8,2,1)</f>
        <v>20-30</v>
      </c>
      <c r="N1426">
        <v>-430</v>
      </c>
      <c r="O1426" s="13">
        <v>1.17808219178082</v>
      </c>
      <c r="P1426" s="14" t="str">
        <f>VLOOKUP(O1426,Temp!$E$2:$F$9,2,1)</f>
        <v>1-10</v>
      </c>
      <c r="Q1426" s="15" t="str">
        <f t="shared" si="22"/>
        <v>employed</v>
      </c>
      <c r="R1426">
        <v>1</v>
      </c>
      <c r="S1426">
        <v>1</v>
      </c>
      <c r="T1426">
        <v>0</v>
      </c>
      <c r="U1426">
        <v>0</v>
      </c>
      <c r="V1426" t="s">
        <v>45</v>
      </c>
      <c r="W1426">
        <v>1</v>
      </c>
    </row>
    <row r="1427" spans="1:23">
      <c r="A1427">
        <v>5048367</v>
      </c>
      <c r="B1427" t="s">
        <v>23</v>
      </c>
      <c r="C1427" t="s">
        <v>24</v>
      </c>
      <c r="D1427" t="s">
        <v>24</v>
      </c>
      <c r="E1427">
        <v>0</v>
      </c>
      <c r="F1427">
        <v>108000</v>
      </c>
      <c r="G1427" t="s">
        <v>26</v>
      </c>
      <c r="H1427" t="s">
        <v>32</v>
      </c>
      <c r="I1427" t="s">
        <v>47</v>
      </c>
      <c r="J1427" t="s">
        <v>29</v>
      </c>
      <c r="K1427">
        <v>-22182</v>
      </c>
      <c r="L1427" s="13">
        <v>60.772602739726</v>
      </c>
      <c r="M1427" s="14" t="str">
        <f>VLOOKUP(L1427,Temp!$B$2:$C$8,2,1)</f>
        <v>60-70</v>
      </c>
      <c r="N1427">
        <v>365243</v>
      </c>
      <c r="O1427" s="13">
        <v>0</v>
      </c>
      <c r="P1427" s="14" t="str">
        <f>VLOOKUP(O1427,Temp!$E$2:$F$9,2,1)</f>
        <v>0-1</v>
      </c>
      <c r="Q1427" s="15" t="str">
        <f t="shared" si="22"/>
        <v>unemployed</v>
      </c>
      <c r="R1427">
        <v>1</v>
      </c>
      <c r="S1427">
        <v>0</v>
      </c>
      <c r="T1427">
        <v>0</v>
      </c>
      <c r="U1427">
        <v>0</v>
      </c>
      <c r="W1427">
        <v>1</v>
      </c>
    </row>
    <row r="1428" spans="1:23">
      <c r="A1428">
        <v>5048368</v>
      </c>
      <c r="B1428" t="s">
        <v>23</v>
      </c>
      <c r="C1428" t="s">
        <v>24</v>
      </c>
      <c r="D1428" t="s">
        <v>24</v>
      </c>
      <c r="E1428">
        <v>0</v>
      </c>
      <c r="F1428">
        <v>108000</v>
      </c>
      <c r="G1428" t="s">
        <v>26</v>
      </c>
      <c r="H1428" t="s">
        <v>32</v>
      </c>
      <c r="I1428" t="s">
        <v>47</v>
      </c>
      <c r="J1428" t="s">
        <v>29</v>
      </c>
      <c r="K1428">
        <v>-22182</v>
      </c>
      <c r="L1428" s="13">
        <v>60.772602739726</v>
      </c>
      <c r="M1428" s="14" t="str">
        <f>VLOOKUP(L1428,Temp!$B$2:$C$8,2,1)</f>
        <v>60-70</v>
      </c>
      <c r="N1428">
        <v>365243</v>
      </c>
      <c r="O1428" s="13">
        <v>0</v>
      </c>
      <c r="P1428" s="14" t="str">
        <f>VLOOKUP(O1428,Temp!$E$2:$F$9,2,1)</f>
        <v>0-1</v>
      </c>
      <c r="Q1428" s="15" t="str">
        <f t="shared" si="22"/>
        <v>unemployed</v>
      </c>
      <c r="R1428">
        <v>1</v>
      </c>
      <c r="S1428">
        <v>0</v>
      </c>
      <c r="T1428">
        <v>0</v>
      </c>
      <c r="U1428">
        <v>0</v>
      </c>
      <c r="W1428">
        <v>1</v>
      </c>
    </row>
    <row r="1429" spans="1:23">
      <c r="A1429">
        <v>5048369</v>
      </c>
      <c r="B1429" t="s">
        <v>23</v>
      </c>
      <c r="C1429" t="s">
        <v>24</v>
      </c>
      <c r="D1429" t="s">
        <v>24</v>
      </c>
      <c r="E1429">
        <v>0</v>
      </c>
      <c r="F1429">
        <v>108000</v>
      </c>
      <c r="G1429" t="s">
        <v>26</v>
      </c>
      <c r="H1429" t="s">
        <v>32</v>
      </c>
      <c r="I1429" t="s">
        <v>47</v>
      </c>
      <c r="J1429" t="s">
        <v>29</v>
      </c>
      <c r="K1429">
        <v>-22182</v>
      </c>
      <c r="L1429" s="13">
        <v>60.772602739726</v>
      </c>
      <c r="M1429" s="14" t="str">
        <f>VLOOKUP(L1429,Temp!$B$2:$C$8,2,1)</f>
        <v>60-70</v>
      </c>
      <c r="N1429">
        <v>365243</v>
      </c>
      <c r="O1429" s="13">
        <v>0</v>
      </c>
      <c r="P1429" s="14" t="str">
        <f>VLOOKUP(O1429,Temp!$E$2:$F$9,2,1)</f>
        <v>0-1</v>
      </c>
      <c r="Q1429" s="15" t="str">
        <f t="shared" si="22"/>
        <v>unemployed</v>
      </c>
      <c r="R1429">
        <v>1</v>
      </c>
      <c r="S1429">
        <v>0</v>
      </c>
      <c r="T1429">
        <v>0</v>
      </c>
      <c r="U1429">
        <v>0</v>
      </c>
      <c r="W1429">
        <v>1</v>
      </c>
    </row>
    <row r="1430" spans="1:23">
      <c r="A1430">
        <v>5048387</v>
      </c>
      <c r="B1430" t="s">
        <v>23</v>
      </c>
      <c r="C1430" t="s">
        <v>25</v>
      </c>
      <c r="D1430" t="s">
        <v>25</v>
      </c>
      <c r="E1430">
        <v>0</v>
      </c>
      <c r="F1430">
        <v>202500</v>
      </c>
      <c r="G1430" t="s">
        <v>36</v>
      </c>
      <c r="H1430" t="s">
        <v>27</v>
      </c>
      <c r="I1430" t="s">
        <v>38</v>
      </c>
      <c r="J1430" t="s">
        <v>29</v>
      </c>
      <c r="K1430">
        <v>-10754</v>
      </c>
      <c r="L1430" s="13">
        <v>29.4630136986301</v>
      </c>
      <c r="M1430" s="14" t="str">
        <f>VLOOKUP(L1430,Temp!$B$2:$C$8,2,1)</f>
        <v>20-30</v>
      </c>
      <c r="N1430">
        <v>-3870</v>
      </c>
      <c r="O1430" s="13">
        <v>10.6027397260274</v>
      </c>
      <c r="P1430" s="14" t="str">
        <f>VLOOKUP(O1430,Temp!$E$2:$F$9,2,1)</f>
        <v>10-20</v>
      </c>
      <c r="Q1430" s="15" t="str">
        <f t="shared" si="22"/>
        <v>employed</v>
      </c>
      <c r="R1430">
        <v>1</v>
      </c>
      <c r="S1430">
        <v>1</v>
      </c>
      <c r="T1430">
        <v>1</v>
      </c>
      <c r="U1430">
        <v>0</v>
      </c>
      <c r="V1430" t="s">
        <v>49</v>
      </c>
      <c r="W1430">
        <v>1</v>
      </c>
    </row>
    <row r="1431" spans="1:23">
      <c r="A1431">
        <v>5048396</v>
      </c>
      <c r="B1431" t="s">
        <v>23</v>
      </c>
      <c r="C1431" t="s">
        <v>24</v>
      </c>
      <c r="D1431" t="s">
        <v>25</v>
      </c>
      <c r="E1431">
        <v>0</v>
      </c>
      <c r="F1431">
        <v>360000</v>
      </c>
      <c r="G1431" t="s">
        <v>31</v>
      </c>
      <c r="H1431" t="s">
        <v>27</v>
      </c>
      <c r="I1431" t="s">
        <v>28</v>
      </c>
      <c r="J1431" t="s">
        <v>29</v>
      </c>
      <c r="K1431">
        <v>-17965</v>
      </c>
      <c r="L1431" s="13">
        <v>49.2191780821918</v>
      </c>
      <c r="M1431" s="14" t="str">
        <f>VLOOKUP(L1431,Temp!$B$2:$C$8,2,1)</f>
        <v>40-50</v>
      </c>
      <c r="N1431">
        <v>-2775</v>
      </c>
      <c r="O1431" s="13">
        <v>7.6027397260274</v>
      </c>
      <c r="P1431" s="14" t="str">
        <f>VLOOKUP(O1431,Temp!$E$2:$F$9,2,1)</f>
        <v>1-10</v>
      </c>
      <c r="Q1431" s="15" t="str">
        <f t="shared" si="22"/>
        <v>employed</v>
      </c>
      <c r="R1431">
        <v>1</v>
      </c>
      <c r="S1431">
        <v>0</v>
      </c>
      <c r="T1431">
        <v>1</v>
      </c>
      <c r="U1431">
        <v>0</v>
      </c>
      <c r="V1431" t="s">
        <v>54</v>
      </c>
      <c r="W1431">
        <v>1</v>
      </c>
    </row>
    <row r="1432" spans="1:23">
      <c r="A1432">
        <v>5048400</v>
      </c>
      <c r="B1432" t="s">
        <v>23</v>
      </c>
      <c r="C1432" t="s">
        <v>24</v>
      </c>
      <c r="D1432" t="s">
        <v>25</v>
      </c>
      <c r="E1432">
        <v>0</v>
      </c>
      <c r="F1432">
        <v>360000</v>
      </c>
      <c r="G1432" t="s">
        <v>31</v>
      </c>
      <c r="H1432" t="s">
        <v>27</v>
      </c>
      <c r="I1432" t="s">
        <v>28</v>
      </c>
      <c r="J1432" t="s">
        <v>29</v>
      </c>
      <c r="K1432">
        <v>-17965</v>
      </c>
      <c r="L1432" s="13">
        <v>49.2191780821918</v>
      </c>
      <c r="M1432" s="14" t="str">
        <f>VLOOKUP(L1432,Temp!$B$2:$C$8,2,1)</f>
        <v>40-50</v>
      </c>
      <c r="N1432">
        <v>-2775</v>
      </c>
      <c r="O1432" s="13">
        <v>7.6027397260274</v>
      </c>
      <c r="P1432" s="14" t="str">
        <f>VLOOKUP(O1432,Temp!$E$2:$F$9,2,1)</f>
        <v>1-10</v>
      </c>
      <c r="Q1432" s="15" t="str">
        <f t="shared" si="22"/>
        <v>employed</v>
      </c>
      <c r="R1432">
        <v>1</v>
      </c>
      <c r="S1432">
        <v>0</v>
      </c>
      <c r="T1432">
        <v>1</v>
      </c>
      <c r="U1432">
        <v>0</v>
      </c>
      <c r="V1432" t="s">
        <v>54</v>
      </c>
      <c r="W1432">
        <v>1</v>
      </c>
    </row>
    <row r="1433" spans="1:23">
      <c r="A1433">
        <v>5048402</v>
      </c>
      <c r="B1433" t="s">
        <v>23</v>
      </c>
      <c r="C1433" t="s">
        <v>24</v>
      </c>
      <c r="D1433" t="s">
        <v>25</v>
      </c>
      <c r="E1433">
        <v>0</v>
      </c>
      <c r="F1433">
        <v>360000</v>
      </c>
      <c r="G1433" t="s">
        <v>31</v>
      </c>
      <c r="H1433" t="s">
        <v>27</v>
      </c>
      <c r="I1433" t="s">
        <v>28</v>
      </c>
      <c r="J1433" t="s">
        <v>29</v>
      </c>
      <c r="K1433">
        <v>-17965</v>
      </c>
      <c r="L1433" s="13">
        <v>49.2191780821918</v>
      </c>
      <c r="M1433" s="14" t="str">
        <f>VLOOKUP(L1433,Temp!$B$2:$C$8,2,1)</f>
        <v>40-50</v>
      </c>
      <c r="N1433">
        <v>-2775</v>
      </c>
      <c r="O1433" s="13">
        <v>7.6027397260274</v>
      </c>
      <c r="P1433" s="14" t="str">
        <f>VLOOKUP(O1433,Temp!$E$2:$F$9,2,1)</f>
        <v>1-10</v>
      </c>
      <c r="Q1433" s="15" t="str">
        <f t="shared" si="22"/>
        <v>employed</v>
      </c>
      <c r="R1433">
        <v>1</v>
      </c>
      <c r="S1433">
        <v>0</v>
      </c>
      <c r="T1433">
        <v>1</v>
      </c>
      <c r="U1433">
        <v>0</v>
      </c>
      <c r="V1433" t="s">
        <v>54</v>
      </c>
      <c r="W1433">
        <v>1</v>
      </c>
    </row>
    <row r="1434" spans="1:23">
      <c r="A1434">
        <v>5048407</v>
      </c>
      <c r="B1434" t="s">
        <v>30</v>
      </c>
      <c r="C1434" t="s">
        <v>24</v>
      </c>
      <c r="D1434" t="s">
        <v>25</v>
      </c>
      <c r="E1434">
        <v>0</v>
      </c>
      <c r="F1434">
        <v>148500</v>
      </c>
      <c r="G1434" t="s">
        <v>31</v>
      </c>
      <c r="H1434" t="s">
        <v>32</v>
      </c>
      <c r="I1434" t="s">
        <v>33</v>
      </c>
      <c r="J1434" t="s">
        <v>29</v>
      </c>
      <c r="K1434">
        <v>-16788</v>
      </c>
      <c r="L1434" s="13">
        <v>45.9945205479452</v>
      </c>
      <c r="M1434" s="14" t="str">
        <f>VLOOKUP(L1434,Temp!$B$2:$C$8,2,1)</f>
        <v>40-50</v>
      </c>
      <c r="N1434">
        <v>-1314</v>
      </c>
      <c r="O1434" s="13">
        <v>3.6</v>
      </c>
      <c r="P1434" s="14" t="str">
        <f>VLOOKUP(O1434,Temp!$E$2:$F$9,2,1)</f>
        <v>1-10</v>
      </c>
      <c r="Q1434" s="15" t="str">
        <f t="shared" si="22"/>
        <v>employed</v>
      </c>
      <c r="R1434">
        <v>1</v>
      </c>
      <c r="S1434">
        <v>0</v>
      </c>
      <c r="T1434">
        <v>0</v>
      </c>
      <c r="U1434">
        <v>0</v>
      </c>
      <c r="W1434">
        <v>2</v>
      </c>
    </row>
    <row r="1435" spans="1:23">
      <c r="A1435">
        <v>5048426</v>
      </c>
      <c r="B1435" t="s">
        <v>23</v>
      </c>
      <c r="C1435" t="s">
        <v>24</v>
      </c>
      <c r="D1435" t="s">
        <v>25</v>
      </c>
      <c r="E1435">
        <v>0</v>
      </c>
      <c r="F1435">
        <v>171000</v>
      </c>
      <c r="G1435" t="s">
        <v>36</v>
      </c>
      <c r="H1435" t="s">
        <v>32</v>
      </c>
      <c r="I1435" t="s">
        <v>38</v>
      </c>
      <c r="J1435" t="s">
        <v>29</v>
      </c>
      <c r="K1435">
        <v>-19881</v>
      </c>
      <c r="L1435" s="13">
        <v>54.4684931506849</v>
      </c>
      <c r="M1435" s="14" t="str">
        <f>VLOOKUP(L1435,Temp!$B$2:$C$8,2,1)</f>
        <v>50-60</v>
      </c>
      <c r="N1435">
        <v>-8405</v>
      </c>
      <c r="O1435" s="13">
        <v>23.027397260274</v>
      </c>
      <c r="P1435" s="14" t="str">
        <f>VLOOKUP(O1435,Temp!$E$2:$F$9,2,1)</f>
        <v>20-30</v>
      </c>
      <c r="Q1435" s="15" t="str">
        <f t="shared" si="22"/>
        <v>employed</v>
      </c>
      <c r="R1435">
        <v>1</v>
      </c>
      <c r="S1435">
        <v>0</v>
      </c>
      <c r="T1435">
        <v>1</v>
      </c>
      <c r="U1435">
        <v>0</v>
      </c>
      <c r="V1435" t="s">
        <v>49</v>
      </c>
      <c r="W1435">
        <v>1</v>
      </c>
    </row>
    <row r="1436" spans="1:23">
      <c r="A1436">
        <v>5048427</v>
      </c>
      <c r="B1436" t="s">
        <v>23</v>
      </c>
      <c r="C1436" t="s">
        <v>24</v>
      </c>
      <c r="D1436" t="s">
        <v>25</v>
      </c>
      <c r="E1436">
        <v>0</v>
      </c>
      <c r="F1436">
        <v>171000</v>
      </c>
      <c r="G1436" t="s">
        <v>36</v>
      </c>
      <c r="H1436" t="s">
        <v>32</v>
      </c>
      <c r="I1436" t="s">
        <v>38</v>
      </c>
      <c r="J1436" t="s">
        <v>29</v>
      </c>
      <c r="K1436">
        <v>-19881</v>
      </c>
      <c r="L1436" s="13">
        <v>54.4684931506849</v>
      </c>
      <c r="M1436" s="14" t="str">
        <f>VLOOKUP(L1436,Temp!$B$2:$C$8,2,1)</f>
        <v>50-60</v>
      </c>
      <c r="N1436">
        <v>-8405</v>
      </c>
      <c r="O1436" s="13">
        <v>23.027397260274</v>
      </c>
      <c r="P1436" s="14" t="str">
        <f>VLOOKUP(O1436,Temp!$E$2:$F$9,2,1)</f>
        <v>20-30</v>
      </c>
      <c r="Q1436" s="15" t="str">
        <f t="shared" si="22"/>
        <v>employed</v>
      </c>
      <c r="R1436">
        <v>1</v>
      </c>
      <c r="S1436">
        <v>0</v>
      </c>
      <c r="T1436">
        <v>1</v>
      </c>
      <c r="U1436">
        <v>0</v>
      </c>
      <c r="V1436" t="s">
        <v>49</v>
      </c>
      <c r="W1436">
        <v>1</v>
      </c>
    </row>
    <row r="1437" spans="1:23">
      <c r="A1437">
        <v>5048444</v>
      </c>
      <c r="B1437" t="s">
        <v>23</v>
      </c>
      <c r="C1437" t="s">
        <v>24</v>
      </c>
      <c r="D1437" t="s">
        <v>25</v>
      </c>
      <c r="E1437">
        <v>0</v>
      </c>
      <c r="F1437">
        <v>202500</v>
      </c>
      <c r="G1437" t="s">
        <v>26</v>
      </c>
      <c r="H1437" t="s">
        <v>32</v>
      </c>
      <c r="I1437" t="s">
        <v>33</v>
      </c>
      <c r="J1437" t="s">
        <v>29</v>
      </c>
      <c r="K1437">
        <v>-21186</v>
      </c>
      <c r="L1437" s="13">
        <v>58.0438356164384</v>
      </c>
      <c r="M1437" s="14" t="str">
        <f>VLOOKUP(L1437,Temp!$B$2:$C$8,2,1)</f>
        <v>50-60</v>
      </c>
      <c r="N1437">
        <v>365243</v>
      </c>
      <c r="O1437" s="13">
        <v>0</v>
      </c>
      <c r="P1437" s="14" t="str">
        <f>VLOOKUP(O1437,Temp!$E$2:$F$9,2,1)</f>
        <v>0-1</v>
      </c>
      <c r="Q1437" s="15" t="str">
        <f t="shared" si="22"/>
        <v>unemployed</v>
      </c>
      <c r="R1437">
        <v>1</v>
      </c>
      <c r="S1437">
        <v>0</v>
      </c>
      <c r="T1437">
        <v>0</v>
      </c>
      <c r="U1437">
        <v>0</v>
      </c>
      <c r="W1437">
        <v>2</v>
      </c>
    </row>
    <row r="1438" spans="1:23">
      <c r="A1438">
        <v>5048449</v>
      </c>
      <c r="B1438" t="s">
        <v>23</v>
      </c>
      <c r="C1438" t="s">
        <v>24</v>
      </c>
      <c r="D1438" t="s">
        <v>25</v>
      </c>
      <c r="E1438">
        <v>0</v>
      </c>
      <c r="F1438">
        <v>202500</v>
      </c>
      <c r="G1438" t="s">
        <v>26</v>
      </c>
      <c r="H1438" t="s">
        <v>32</v>
      </c>
      <c r="I1438" t="s">
        <v>33</v>
      </c>
      <c r="J1438" t="s">
        <v>29</v>
      </c>
      <c r="K1438">
        <v>-21186</v>
      </c>
      <c r="L1438" s="13">
        <v>58.0438356164384</v>
      </c>
      <c r="M1438" s="14" t="str">
        <f>VLOOKUP(L1438,Temp!$B$2:$C$8,2,1)</f>
        <v>50-60</v>
      </c>
      <c r="N1438">
        <v>365243</v>
      </c>
      <c r="O1438" s="13">
        <v>0</v>
      </c>
      <c r="P1438" s="14" t="str">
        <f>VLOOKUP(O1438,Temp!$E$2:$F$9,2,1)</f>
        <v>0-1</v>
      </c>
      <c r="Q1438" s="15" t="str">
        <f t="shared" si="22"/>
        <v>unemployed</v>
      </c>
      <c r="R1438">
        <v>1</v>
      </c>
      <c r="S1438">
        <v>0</v>
      </c>
      <c r="T1438">
        <v>0</v>
      </c>
      <c r="U1438">
        <v>0</v>
      </c>
      <c r="W1438">
        <v>2</v>
      </c>
    </row>
    <row r="1439" spans="1:23">
      <c r="A1439">
        <v>5048453</v>
      </c>
      <c r="B1439" t="s">
        <v>23</v>
      </c>
      <c r="C1439" t="s">
        <v>24</v>
      </c>
      <c r="D1439" t="s">
        <v>24</v>
      </c>
      <c r="E1439">
        <v>0</v>
      </c>
      <c r="F1439">
        <v>135000</v>
      </c>
      <c r="G1439" t="s">
        <v>31</v>
      </c>
      <c r="H1439" t="s">
        <v>32</v>
      </c>
      <c r="I1439" t="s">
        <v>33</v>
      </c>
      <c r="J1439" t="s">
        <v>29</v>
      </c>
      <c r="K1439">
        <v>-16989</v>
      </c>
      <c r="L1439" s="13">
        <v>46.5452054794521</v>
      </c>
      <c r="M1439" s="14" t="str">
        <f>VLOOKUP(L1439,Temp!$B$2:$C$8,2,1)</f>
        <v>40-50</v>
      </c>
      <c r="N1439">
        <v>-3444</v>
      </c>
      <c r="O1439" s="13">
        <v>9.43561643835617</v>
      </c>
      <c r="P1439" s="14" t="str">
        <f>VLOOKUP(O1439,Temp!$E$2:$F$9,2,1)</f>
        <v>1-10</v>
      </c>
      <c r="Q1439" s="15" t="str">
        <f t="shared" si="22"/>
        <v>employed</v>
      </c>
      <c r="R1439">
        <v>1</v>
      </c>
      <c r="S1439">
        <v>0</v>
      </c>
      <c r="T1439">
        <v>0</v>
      </c>
      <c r="U1439">
        <v>0</v>
      </c>
      <c r="W1439">
        <v>2</v>
      </c>
    </row>
    <row r="1440" spans="1:23">
      <c r="A1440">
        <v>5048461</v>
      </c>
      <c r="B1440" t="s">
        <v>23</v>
      </c>
      <c r="C1440" t="s">
        <v>25</v>
      </c>
      <c r="D1440" t="s">
        <v>25</v>
      </c>
      <c r="E1440">
        <v>1</v>
      </c>
      <c r="F1440">
        <v>126000</v>
      </c>
      <c r="G1440" t="s">
        <v>36</v>
      </c>
      <c r="H1440" t="s">
        <v>27</v>
      </c>
      <c r="I1440" t="s">
        <v>33</v>
      </c>
      <c r="J1440" t="s">
        <v>29</v>
      </c>
      <c r="K1440">
        <v>-9441</v>
      </c>
      <c r="L1440" s="13">
        <v>25.8657534246575</v>
      </c>
      <c r="M1440" s="14" t="str">
        <f>VLOOKUP(L1440,Temp!$B$2:$C$8,2,1)</f>
        <v>20-30</v>
      </c>
      <c r="N1440">
        <v>-157</v>
      </c>
      <c r="O1440" s="13">
        <v>0.43013698630137</v>
      </c>
      <c r="P1440" s="14" t="str">
        <f>VLOOKUP(O1440,Temp!$E$2:$F$9,2,1)</f>
        <v>0-1</v>
      </c>
      <c r="Q1440" s="15" t="str">
        <f t="shared" si="22"/>
        <v>employed</v>
      </c>
      <c r="R1440">
        <v>1</v>
      </c>
      <c r="S1440">
        <v>0</v>
      </c>
      <c r="T1440">
        <v>0</v>
      </c>
      <c r="U1440">
        <v>0</v>
      </c>
      <c r="W1440">
        <v>3</v>
      </c>
    </row>
    <row r="1441" spans="1:23">
      <c r="A1441">
        <v>5048471</v>
      </c>
      <c r="B1441" t="s">
        <v>30</v>
      </c>
      <c r="C1441" t="s">
        <v>24</v>
      </c>
      <c r="D1441" t="s">
        <v>24</v>
      </c>
      <c r="E1441">
        <v>0</v>
      </c>
      <c r="F1441">
        <v>144000</v>
      </c>
      <c r="G1441" t="s">
        <v>31</v>
      </c>
      <c r="H1441" t="s">
        <v>41</v>
      </c>
      <c r="I1441" t="s">
        <v>38</v>
      </c>
      <c r="J1441" t="s">
        <v>39</v>
      </c>
      <c r="K1441">
        <v>-10337</v>
      </c>
      <c r="L1441" s="13">
        <v>28.3205479452055</v>
      </c>
      <c r="M1441" s="14" t="str">
        <f>VLOOKUP(L1441,Temp!$B$2:$C$8,2,1)</f>
        <v>20-30</v>
      </c>
      <c r="N1441">
        <v>-795</v>
      </c>
      <c r="O1441" s="13">
        <v>2.17808219178082</v>
      </c>
      <c r="P1441" s="14" t="str">
        <f>VLOOKUP(O1441,Temp!$E$2:$F$9,2,1)</f>
        <v>1-10</v>
      </c>
      <c r="Q1441" s="15" t="str">
        <f t="shared" si="22"/>
        <v>employed</v>
      </c>
      <c r="R1441">
        <v>1</v>
      </c>
      <c r="S1441">
        <v>1</v>
      </c>
      <c r="T1441">
        <v>0</v>
      </c>
      <c r="U1441">
        <v>0</v>
      </c>
      <c r="V1441" t="s">
        <v>45</v>
      </c>
      <c r="W1441">
        <v>1</v>
      </c>
    </row>
    <row r="1442" spans="1:23">
      <c r="A1442">
        <v>5048487</v>
      </c>
      <c r="B1442" t="s">
        <v>30</v>
      </c>
      <c r="C1442" t="s">
        <v>25</v>
      </c>
      <c r="D1442" t="s">
        <v>25</v>
      </c>
      <c r="E1442">
        <v>0</v>
      </c>
      <c r="F1442">
        <v>202500</v>
      </c>
      <c r="G1442" t="s">
        <v>36</v>
      </c>
      <c r="H1442" t="s">
        <v>32</v>
      </c>
      <c r="I1442" t="s">
        <v>33</v>
      </c>
      <c r="J1442" t="s">
        <v>29</v>
      </c>
      <c r="K1442">
        <v>-12992</v>
      </c>
      <c r="L1442" s="13">
        <v>35.5945205479452</v>
      </c>
      <c r="M1442" s="14" t="str">
        <f>VLOOKUP(L1442,Temp!$B$2:$C$8,2,1)</f>
        <v>30-40</v>
      </c>
      <c r="N1442">
        <v>-734</v>
      </c>
      <c r="O1442" s="13">
        <v>2.01095890410959</v>
      </c>
      <c r="P1442" s="14" t="str">
        <f>VLOOKUP(O1442,Temp!$E$2:$F$9,2,1)</f>
        <v>1-10</v>
      </c>
      <c r="Q1442" s="15" t="str">
        <f t="shared" si="22"/>
        <v>employed</v>
      </c>
      <c r="R1442">
        <v>1</v>
      </c>
      <c r="S1442">
        <v>1</v>
      </c>
      <c r="T1442">
        <v>1</v>
      </c>
      <c r="U1442">
        <v>0</v>
      </c>
      <c r="V1442" t="s">
        <v>35</v>
      </c>
      <c r="W1442">
        <v>2</v>
      </c>
    </row>
    <row r="1443" spans="1:23">
      <c r="A1443">
        <v>5048490</v>
      </c>
      <c r="B1443" t="s">
        <v>30</v>
      </c>
      <c r="C1443" t="s">
        <v>25</v>
      </c>
      <c r="D1443" t="s">
        <v>24</v>
      </c>
      <c r="E1443">
        <v>2</v>
      </c>
      <c r="F1443">
        <v>213750</v>
      </c>
      <c r="G1443" t="s">
        <v>40</v>
      </c>
      <c r="H1443" t="s">
        <v>27</v>
      </c>
      <c r="I1443" t="s">
        <v>33</v>
      </c>
      <c r="J1443" t="s">
        <v>29</v>
      </c>
      <c r="K1443">
        <v>-12569</v>
      </c>
      <c r="L1443" s="13">
        <v>34.4356164383562</v>
      </c>
      <c r="M1443" s="14" t="str">
        <f>VLOOKUP(L1443,Temp!$B$2:$C$8,2,1)</f>
        <v>30-40</v>
      </c>
      <c r="N1443">
        <v>-3748</v>
      </c>
      <c r="O1443" s="13">
        <v>10.2684931506849</v>
      </c>
      <c r="P1443" s="14" t="str">
        <f>VLOOKUP(O1443,Temp!$E$2:$F$9,2,1)</f>
        <v>10-20</v>
      </c>
      <c r="Q1443" s="15" t="str">
        <f t="shared" si="22"/>
        <v>employed</v>
      </c>
      <c r="R1443">
        <v>1</v>
      </c>
      <c r="S1443">
        <v>1</v>
      </c>
      <c r="T1443">
        <v>1</v>
      </c>
      <c r="U1443">
        <v>0</v>
      </c>
      <c r="V1443" t="s">
        <v>43</v>
      </c>
      <c r="W1443">
        <v>4</v>
      </c>
    </row>
    <row r="1444" spans="1:23">
      <c r="A1444">
        <v>5048491</v>
      </c>
      <c r="B1444" t="s">
        <v>30</v>
      </c>
      <c r="C1444" t="s">
        <v>25</v>
      </c>
      <c r="D1444" t="s">
        <v>24</v>
      </c>
      <c r="E1444">
        <v>2</v>
      </c>
      <c r="F1444">
        <v>213750</v>
      </c>
      <c r="G1444" t="s">
        <v>40</v>
      </c>
      <c r="H1444" t="s">
        <v>27</v>
      </c>
      <c r="I1444" t="s">
        <v>33</v>
      </c>
      <c r="J1444" t="s">
        <v>29</v>
      </c>
      <c r="K1444">
        <v>-12569</v>
      </c>
      <c r="L1444" s="13">
        <v>34.4356164383562</v>
      </c>
      <c r="M1444" s="14" t="str">
        <f>VLOOKUP(L1444,Temp!$B$2:$C$8,2,1)</f>
        <v>30-40</v>
      </c>
      <c r="N1444">
        <v>-3748</v>
      </c>
      <c r="O1444" s="13">
        <v>10.2684931506849</v>
      </c>
      <c r="P1444" s="14" t="str">
        <f>VLOOKUP(O1444,Temp!$E$2:$F$9,2,1)</f>
        <v>10-20</v>
      </c>
      <c r="Q1444" s="15" t="str">
        <f t="shared" si="22"/>
        <v>employed</v>
      </c>
      <c r="R1444">
        <v>1</v>
      </c>
      <c r="S1444">
        <v>1</v>
      </c>
      <c r="T1444">
        <v>1</v>
      </c>
      <c r="U1444">
        <v>0</v>
      </c>
      <c r="V1444" t="s">
        <v>43</v>
      </c>
      <c r="W1444">
        <v>4</v>
      </c>
    </row>
    <row r="1445" spans="1:23">
      <c r="A1445">
        <v>5048497</v>
      </c>
      <c r="B1445" t="s">
        <v>23</v>
      </c>
      <c r="C1445" t="s">
        <v>25</v>
      </c>
      <c r="D1445" t="s">
        <v>25</v>
      </c>
      <c r="E1445">
        <v>1</v>
      </c>
      <c r="F1445">
        <v>76500</v>
      </c>
      <c r="G1445" t="s">
        <v>36</v>
      </c>
      <c r="H1445" t="s">
        <v>32</v>
      </c>
      <c r="I1445" t="s">
        <v>33</v>
      </c>
      <c r="J1445" t="s">
        <v>29</v>
      </c>
      <c r="K1445">
        <v>-11869</v>
      </c>
      <c r="L1445" s="13">
        <v>32.5178082191781</v>
      </c>
      <c r="M1445" s="14" t="str">
        <f>VLOOKUP(L1445,Temp!$B$2:$C$8,2,1)</f>
        <v>30-40</v>
      </c>
      <c r="N1445">
        <v>-4479</v>
      </c>
      <c r="O1445" s="13">
        <v>12.2712328767123</v>
      </c>
      <c r="P1445" s="14" t="str">
        <f>VLOOKUP(O1445,Temp!$E$2:$F$9,2,1)</f>
        <v>10-20</v>
      </c>
      <c r="Q1445" s="15" t="str">
        <f t="shared" si="22"/>
        <v>employed</v>
      </c>
      <c r="R1445">
        <v>1</v>
      </c>
      <c r="S1445">
        <v>1</v>
      </c>
      <c r="T1445">
        <v>1</v>
      </c>
      <c r="U1445">
        <v>0</v>
      </c>
      <c r="V1445" t="s">
        <v>43</v>
      </c>
      <c r="W1445">
        <v>3</v>
      </c>
    </row>
    <row r="1446" spans="1:23">
      <c r="A1446">
        <v>5048498</v>
      </c>
      <c r="B1446" t="s">
        <v>23</v>
      </c>
      <c r="C1446" t="s">
        <v>25</v>
      </c>
      <c r="D1446" t="s">
        <v>25</v>
      </c>
      <c r="E1446">
        <v>1</v>
      </c>
      <c r="F1446">
        <v>76500</v>
      </c>
      <c r="G1446" t="s">
        <v>36</v>
      </c>
      <c r="H1446" t="s">
        <v>32</v>
      </c>
      <c r="I1446" t="s">
        <v>33</v>
      </c>
      <c r="J1446" t="s">
        <v>29</v>
      </c>
      <c r="K1446">
        <v>-11869</v>
      </c>
      <c r="L1446" s="13">
        <v>32.5178082191781</v>
      </c>
      <c r="M1446" s="14" t="str">
        <f>VLOOKUP(L1446,Temp!$B$2:$C$8,2,1)</f>
        <v>30-40</v>
      </c>
      <c r="N1446">
        <v>-4479</v>
      </c>
      <c r="O1446" s="13">
        <v>12.2712328767123</v>
      </c>
      <c r="P1446" s="14" t="str">
        <f>VLOOKUP(O1446,Temp!$E$2:$F$9,2,1)</f>
        <v>10-20</v>
      </c>
      <c r="Q1446" s="15" t="str">
        <f t="shared" si="22"/>
        <v>employed</v>
      </c>
      <c r="R1446">
        <v>1</v>
      </c>
      <c r="S1446">
        <v>1</v>
      </c>
      <c r="T1446">
        <v>1</v>
      </c>
      <c r="U1446">
        <v>0</v>
      </c>
      <c r="V1446" t="s">
        <v>43</v>
      </c>
      <c r="W1446">
        <v>3</v>
      </c>
    </row>
    <row r="1447" spans="1:23">
      <c r="A1447">
        <v>5048519</v>
      </c>
      <c r="B1447" t="s">
        <v>23</v>
      </c>
      <c r="C1447" t="s">
        <v>24</v>
      </c>
      <c r="D1447" t="s">
        <v>25</v>
      </c>
      <c r="E1447">
        <v>0</v>
      </c>
      <c r="F1447">
        <v>157500</v>
      </c>
      <c r="G1447" t="s">
        <v>36</v>
      </c>
      <c r="H1447" t="s">
        <v>32</v>
      </c>
      <c r="I1447" t="s">
        <v>33</v>
      </c>
      <c r="J1447" t="s">
        <v>29</v>
      </c>
      <c r="K1447">
        <v>-17312</v>
      </c>
      <c r="L1447" s="13">
        <v>47.4301369863014</v>
      </c>
      <c r="M1447" s="14" t="str">
        <f>VLOOKUP(L1447,Temp!$B$2:$C$8,2,1)</f>
        <v>40-50</v>
      </c>
      <c r="N1447">
        <v>-2500</v>
      </c>
      <c r="O1447" s="13">
        <v>6.84931506849315</v>
      </c>
      <c r="P1447" s="14" t="str">
        <f>VLOOKUP(O1447,Temp!$E$2:$F$9,2,1)</f>
        <v>1-10</v>
      </c>
      <c r="Q1447" s="15" t="str">
        <f t="shared" si="22"/>
        <v>employed</v>
      </c>
      <c r="R1447">
        <v>1</v>
      </c>
      <c r="S1447">
        <v>0</v>
      </c>
      <c r="T1447">
        <v>0</v>
      </c>
      <c r="U1447">
        <v>0</v>
      </c>
      <c r="V1447" t="s">
        <v>44</v>
      </c>
      <c r="W1447">
        <v>2</v>
      </c>
    </row>
    <row r="1448" spans="1:23">
      <c r="A1448">
        <v>5048530</v>
      </c>
      <c r="B1448" t="s">
        <v>23</v>
      </c>
      <c r="C1448" t="s">
        <v>25</v>
      </c>
      <c r="D1448" t="s">
        <v>25</v>
      </c>
      <c r="E1448">
        <v>1</v>
      </c>
      <c r="F1448">
        <v>270000</v>
      </c>
      <c r="G1448" t="s">
        <v>31</v>
      </c>
      <c r="H1448" t="s">
        <v>65</v>
      </c>
      <c r="I1448" t="s">
        <v>33</v>
      </c>
      <c r="J1448" t="s">
        <v>29</v>
      </c>
      <c r="K1448">
        <v>-12155</v>
      </c>
      <c r="L1448" s="13">
        <v>33.3013698630137</v>
      </c>
      <c r="M1448" s="14" t="str">
        <f>VLOOKUP(L1448,Temp!$B$2:$C$8,2,1)</f>
        <v>30-40</v>
      </c>
      <c r="N1448">
        <v>-979</v>
      </c>
      <c r="O1448" s="13">
        <v>2.68219178082192</v>
      </c>
      <c r="P1448" s="14" t="str">
        <f>VLOOKUP(O1448,Temp!$E$2:$F$9,2,1)</f>
        <v>1-10</v>
      </c>
      <c r="Q1448" s="15" t="str">
        <f t="shared" si="22"/>
        <v>employed</v>
      </c>
      <c r="R1448">
        <v>1</v>
      </c>
      <c r="S1448">
        <v>0</v>
      </c>
      <c r="T1448">
        <v>0</v>
      </c>
      <c r="U1448">
        <v>0</v>
      </c>
      <c r="V1448" t="s">
        <v>44</v>
      </c>
      <c r="W1448">
        <v>3</v>
      </c>
    </row>
    <row r="1449" spans="1:23">
      <c r="A1449">
        <v>5048536</v>
      </c>
      <c r="B1449" t="s">
        <v>23</v>
      </c>
      <c r="C1449" t="s">
        <v>25</v>
      </c>
      <c r="D1449" t="s">
        <v>25</v>
      </c>
      <c r="E1449">
        <v>1</v>
      </c>
      <c r="F1449">
        <v>270000</v>
      </c>
      <c r="G1449" t="s">
        <v>31</v>
      </c>
      <c r="H1449" t="s">
        <v>65</v>
      </c>
      <c r="I1449" t="s">
        <v>33</v>
      </c>
      <c r="J1449" t="s">
        <v>29</v>
      </c>
      <c r="K1449">
        <v>-12155</v>
      </c>
      <c r="L1449" s="13">
        <v>33.3013698630137</v>
      </c>
      <c r="M1449" s="14" t="str">
        <f>VLOOKUP(L1449,Temp!$B$2:$C$8,2,1)</f>
        <v>30-40</v>
      </c>
      <c r="N1449">
        <v>-979</v>
      </c>
      <c r="O1449" s="13">
        <v>2.68219178082192</v>
      </c>
      <c r="P1449" s="14" t="str">
        <f>VLOOKUP(O1449,Temp!$E$2:$F$9,2,1)</f>
        <v>1-10</v>
      </c>
      <c r="Q1449" s="15" t="str">
        <f t="shared" si="22"/>
        <v>employed</v>
      </c>
      <c r="R1449">
        <v>1</v>
      </c>
      <c r="S1449">
        <v>0</v>
      </c>
      <c r="T1449">
        <v>0</v>
      </c>
      <c r="U1449">
        <v>0</v>
      </c>
      <c r="V1449" t="s">
        <v>44</v>
      </c>
      <c r="W1449">
        <v>3</v>
      </c>
    </row>
    <row r="1450" spans="1:23">
      <c r="A1450">
        <v>5048539</v>
      </c>
      <c r="B1450" t="s">
        <v>23</v>
      </c>
      <c r="C1450" t="s">
        <v>25</v>
      </c>
      <c r="D1450" t="s">
        <v>25</v>
      </c>
      <c r="E1450">
        <v>1</v>
      </c>
      <c r="F1450">
        <v>270000</v>
      </c>
      <c r="G1450" t="s">
        <v>31</v>
      </c>
      <c r="H1450" t="s">
        <v>65</v>
      </c>
      <c r="I1450" t="s">
        <v>33</v>
      </c>
      <c r="J1450" t="s">
        <v>29</v>
      </c>
      <c r="K1450">
        <v>-12155</v>
      </c>
      <c r="L1450" s="13">
        <v>33.3013698630137</v>
      </c>
      <c r="M1450" s="14" t="str">
        <f>VLOOKUP(L1450,Temp!$B$2:$C$8,2,1)</f>
        <v>30-40</v>
      </c>
      <c r="N1450">
        <v>-979</v>
      </c>
      <c r="O1450" s="13">
        <v>2.68219178082192</v>
      </c>
      <c r="P1450" s="14" t="str">
        <f>VLOOKUP(O1450,Temp!$E$2:$F$9,2,1)</f>
        <v>1-10</v>
      </c>
      <c r="Q1450" s="15" t="str">
        <f t="shared" si="22"/>
        <v>employed</v>
      </c>
      <c r="R1450">
        <v>1</v>
      </c>
      <c r="S1450">
        <v>0</v>
      </c>
      <c r="T1450">
        <v>0</v>
      </c>
      <c r="U1450">
        <v>0</v>
      </c>
      <c r="V1450" t="s">
        <v>44</v>
      </c>
      <c r="W1450">
        <v>3</v>
      </c>
    </row>
    <row r="1451" spans="1:23">
      <c r="A1451">
        <v>5048546</v>
      </c>
      <c r="B1451" t="s">
        <v>23</v>
      </c>
      <c r="C1451" t="s">
        <v>24</v>
      </c>
      <c r="D1451" t="s">
        <v>24</v>
      </c>
      <c r="E1451">
        <v>0</v>
      </c>
      <c r="F1451">
        <v>202500</v>
      </c>
      <c r="G1451" t="s">
        <v>40</v>
      </c>
      <c r="H1451" t="s">
        <v>32</v>
      </c>
      <c r="I1451" t="s">
        <v>47</v>
      </c>
      <c r="J1451" t="s">
        <v>29</v>
      </c>
      <c r="K1451">
        <v>-23306</v>
      </c>
      <c r="L1451" s="13">
        <v>63.8520547945205</v>
      </c>
      <c r="M1451" s="14" t="str">
        <f>VLOOKUP(L1451,Temp!$B$2:$C$8,2,1)</f>
        <v>60-70</v>
      </c>
      <c r="N1451">
        <v>-430</v>
      </c>
      <c r="O1451" s="13">
        <v>1.17808219178082</v>
      </c>
      <c r="P1451" s="14" t="str">
        <f>VLOOKUP(O1451,Temp!$E$2:$F$9,2,1)</f>
        <v>1-10</v>
      </c>
      <c r="Q1451" s="15" t="str">
        <f t="shared" si="22"/>
        <v>employed</v>
      </c>
      <c r="R1451">
        <v>1</v>
      </c>
      <c r="S1451">
        <v>0</v>
      </c>
      <c r="T1451">
        <v>0</v>
      </c>
      <c r="U1451">
        <v>0</v>
      </c>
      <c r="V1451" t="s">
        <v>43</v>
      </c>
      <c r="W1451">
        <v>1</v>
      </c>
    </row>
    <row r="1452" spans="1:23">
      <c r="A1452">
        <v>5048565</v>
      </c>
      <c r="B1452" t="s">
        <v>30</v>
      </c>
      <c r="C1452" t="s">
        <v>25</v>
      </c>
      <c r="D1452" t="s">
        <v>25</v>
      </c>
      <c r="E1452">
        <v>0</v>
      </c>
      <c r="F1452">
        <v>135000</v>
      </c>
      <c r="G1452" t="s">
        <v>36</v>
      </c>
      <c r="H1452" t="s">
        <v>32</v>
      </c>
      <c r="I1452" t="s">
        <v>33</v>
      </c>
      <c r="J1452" t="s">
        <v>29</v>
      </c>
      <c r="K1452">
        <v>-14948</v>
      </c>
      <c r="L1452" s="13">
        <v>40.9534246575342</v>
      </c>
      <c r="M1452" s="14" t="str">
        <f>VLOOKUP(L1452,Temp!$B$2:$C$8,2,1)</f>
        <v>40-50</v>
      </c>
      <c r="N1452">
        <v>-8100</v>
      </c>
      <c r="O1452" s="13">
        <v>22.1917808219178</v>
      </c>
      <c r="P1452" s="14" t="str">
        <f>VLOOKUP(O1452,Temp!$E$2:$F$9,2,1)</f>
        <v>20-30</v>
      </c>
      <c r="Q1452" s="15" t="str">
        <f t="shared" si="22"/>
        <v>employed</v>
      </c>
      <c r="R1452">
        <v>1</v>
      </c>
      <c r="S1452">
        <v>0</v>
      </c>
      <c r="T1452">
        <v>0</v>
      </c>
      <c r="U1452">
        <v>0</v>
      </c>
      <c r="V1452" t="s">
        <v>34</v>
      </c>
      <c r="W1452">
        <v>2</v>
      </c>
    </row>
    <row r="1453" spans="1:23">
      <c r="A1453">
        <v>5048580</v>
      </c>
      <c r="B1453" t="s">
        <v>23</v>
      </c>
      <c r="C1453" t="s">
        <v>24</v>
      </c>
      <c r="D1453" t="s">
        <v>25</v>
      </c>
      <c r="E1453">
        <v>0</v>
      </c>
      <c r="F1453">
        <v>135000</v>
      </c>
      <c r="G1453" t="s">
        <v>26</v>
      </c>
      <c r="H1453" t="s">
        <v>32</v>
      </c>
      <c r="I1453" t="s">
        <v>33</v>
      </c>
      <c r="J1453" t="s">
        <v>29</v>
      </c>
      <c r="K1453">
        <v>-21579</v>
      </c>
      <c r="L1453" s="13">
        <v>59.1205479452055</v>
      </c>
      <c r="M1453" s="14" t="str">
        <f>VLOOKUP(L1453,Temp!$B$2:$C$8,2,1)</f>
        <v>50-60</v>
      </c>
      <c r="N1453">
        <v>365243</v>
      </c>
      <c r="O1453" s="13">
        <v>0</v>
      </c>
      <c r="P1453" s="14" t="str">
        <f>VLOOKUP(O1453,Temp!$E$2:$F$9,2,1)</f>
        <v>0-1</v>
      </c>
      <c r="Q1453" s="15" t="str">
        <f t="shared" si="22"/>
        <v>unemployed</v>
      </c>
      <c r="R1453">
        <v>1</v>
      </c>
      <c r="S1453">
        <v>0</v>
      </c>
      <c r="T1453">
        <v>0</v>
      </c>
      <c r="U1453">
        <v>0</v>
      </c>
      <c r="W1453">
        <v>2</v>
      </c>
    </row>
    <row r="1454" spans="1:23">
      <c r="A1454">
        <v>5048601</v>
      </c>
      <c r="B1454" t="s">
        <v>23</v>
      </c>
      <c r="C1454" t="s">
        <v>24</v>
      </c>
      <c r="D1454" t="s">
        <v>25</v>
      </c>
      <c r="E1454">
        <v>0</v>
      </c>
      <c r="F1454">
        <v>315000</v>
      </c>
      <c r="G1454" t="s">
        <v>36</v>
      </c>
      <c r="H1454" t="s">
        <v>32</v>
      </c>
      <c r="I1454" t="s">
        <v>28</v>
      </c>
      <c r="J1454" t="s">
        <v>29</v>
      </c>
      <c r="K1454">
        <v>-15256</v>
      </c>
      <c r="L1454" s="13">
        <v>41.7972602739726</v>
      </c>
      <c r="M1454" s="14" t="str">
        <f>VLOOKUP(L1454,Temp!$B$2:$C$8,2,1)</f>
        <v>40-50</v>
      </c>
      <c r="N1454">
        <v>-3291</v>
      </c>
      <c r="O1454" s="13">
        <v>9.01643835616438</v>
      </c>
      <c r="P1454" s="14" t="str">
        <f>VLOOKUP(O1454,Temp!$E$2:$F$9,2,1)</f>
        <v>1-10</v>
      </c>
      <c r="Q1454" s="15" t="str">
        <f t="shared" si="22"/>
        <v>employed</v>
      </c>
      <c r="R1454">
        <v>1</v>
      </c>
      <c r="S1454">
        <v>0</v>
      </c>
      <c r="T1454">
        <v>0</v>
      </c>
      <c r="U1454">
        <v>0</v>
      </c>
      <c r="V1454" t="s">
        <v>34</v>
      </c>
      <c r="W1454">
        <v>1</v>
      </c>
    </row>
    <row r="1455" spans="1:23">
      <c r="A1455">
        <v>5048628</v>
      </c>
      <c r="B1455" t="s">
        <v>30</v>
      </c>
      <c r="C1455" t="s">
        <v>24</v>
      </c>
      <c r="D1455" t="s">
        <v>24</v>
      </c>
      <c r="E1455">
        <v>2</v>
      </c>
      <c r="F1455">
        <v>135000</v>
      </c>
      <c r="G1455" t="s">
        <v>36</v>
      </c>
      <c r="H1455" t="s">
        <v>32</v>
      </c>
      <c r="I1455" t="s">
        <v>33</v>
      </c>
      <c r="J1455" t="s">
        <v>29</v>
      </c>
      <c r="K1455">
        <v>-13639</v>
      </c>
      <c r="L1455" s="13">
        <v>37.3671232876712</v>
      </c>
      <c r="M1455" s="14" t="str">
        <f>VLOOKUP(L1455,Temp!$B$2:$C$8,2,1)</f>
        <v>30-40</v>
      </c>
      <c r="N1455">
        <v>-430</v>
      </c>
      <c r="O1455" s="13">
        <v>1.17808219178082</v>
      </c>
      <c r="P1455" s="14" t="str">
        <f>VLOOKUP(O1455,Temp!$E$2:$F$9,2,1)</f>
        <v>1-10</v>
      </c>
      <c r="Q1455" s="15" t="str">
        <f t="shared" si="22"/>
        <v>employed</v>
      </c>
      <c r="R1455">
        <v>1</v>
      </c>
      <c r="S1455">
        <v>0</v>
      </c>
      <c r="T1455">
        <v>0</v>
      </c>
      <c r="U1455">
        <v>0</v>
      </c>
      <c r="V1455" t="s">
        <v>34</v>
      </c>
      <c r="W1455">
        <v>4</v>
      </c>
    </row>
    <row r="1456" spans="1:23">
      <c r="A1456">
        <v>5048642</v>
      </c>
      <c r="B1456" t="s">
        <v>23</v>
      </c>
      <c r="C1456" t="s">
        <v>24</v>
      </c>
      <c r="D1456" t="s">
        <v>24</v>
      </c>
      <c r="E1456">
        <v>0</v>
      </c>
      <c r="F1456">
        <v>157500</v>
      </c>
      <c r="G1456" t="s">
        <v>26</v>
      </c>
      <c r="H1456" t="s">
        <v>32</v>
      </c>
      <c r="I1456" t="s">
        <v>28</v>
      </c>
      <c r="J1456" t="s">
        <v>29</v>
      </c>
      <c r="K1456">
        <v>-24048</v>
      </c>
      <c r="L1456" s="13">
        <v>65.8849315068493</v>
      </c>
      <c r="M1456" s="14" t="str">
        <f>VLOOKUP(L1456,Temp!$B$2:$C$8,2,1)</f>
        <v>60-70</v>
      </c>
      <c r="N1456">
        <v>365243</v>
      </c>
      <c r="O1456" s="13">
        <v>0</v>
      </c>
      <c r="P1456" s="14" t="str">
        <f>VLOOKUP(O1456,Temp!$E$2:$F$9,2,1)</f>
        <v>0-1</v>
      </c>
      <c r="Q1456" s="15" t="str">
        <f t="shared" si="22"/>
        <v>unemployed</v>
      </c>
      <c r="R1456">
        <v>1</v>
      </c>
      <c r="S1456">
        <v>0</v>
      </c>
      <c r="T1456">
        <v>0</v>
      </c>
      <c r="U1456">
        <v>0</v>
      </c>
      <c r="W1456">
        <v>1</v>
      </c>
    </row>
    <row r="1457" spans="1:23">
      <c r="A1457">
        <v>5050453</v>
      </c>
      <c r="B1457" t="s">
        <v>30</v>
      </c>
      <c r="C1457" t="s">
        <v>24</v>
      </c>
      <c r="D1457" t="s">
        <v>25</v>
      </c>
      <c r="E1457">
        <v>1</v>
      </c>
      <c r="F1457">
        <v>231750</v>
      </c>
      <c r="G1457" t="s">
        <v>36</v>
      </c>
      <c r="H1457" t="s">
        <v>32</v>
      </c>
      <c r="I1457" t="s">
        <v>33</v>
      </c>
      <c r="J1457" t="s">
        <v>29</v>
      </c>
      <c r="K1457">
        <v>-14247</v>
      </c>
      <c r="L1457" s="13">
        <v>39.0328767123288</v>
      </c>
      <c r="M1457" s="14" t="str">
        <f>VLOOKUP(L1457,Temp!$B$2:$C$8,2,1)</f>
        <v>30-40</v>
      </c>
      <c r="N1457">
        <v>-135</v>
      </c>
      <c r="O1457" s="13">
        <v>0.36986301369863</v>
      </c>
      <c r="P1457" s="14" t="str">
        <f>VLOOKUP(O1457,Temp!$E$2:$F$9,2,1)</f>
        <v>0-1</v>
      </c>
      <c r="Q1457" s="15" t="str">
        <f t="shared" si="22"/>
        <v>employed</v>
      </c>
      <c r="R1457">
        <v>1</v>
      </c>
      <c r="S1457">
        <v>0</v>
      </c>
      <c r="T1457">
        <v>0</v>
      </c>
      <c r="U1457">
        <v>0</v>
      </c>
      <c r="W1457">
        <v>3</v>
      </c>
    </row>
    <row r="1458" spans="1:23">
      <c r="A1458">
        <v>5050487</v>
      </c>
      <c r="B1458" t="s">
        <v>23</v>
      </c>
      <c r="C1458" t="s">
        <v>24</v>
      </c>
      <c r="D1458" t="s">
        <v>24</v>
      </c>
      <c r="E1458">
        <v>0</v>
      </c>
      <c r="F1458">
        <v>292500</v>
      </c>
      <c r="G1458" t="s">
        <v>31</v>
      </c>
      <c r="H1458" t="s">
        <v>32</v>
      </c>
      <c r="I1458" t="s">
        <v>42</v>
      </c>
      <c r="J1458" t="s">
        <v>29</v>
      </c>
      <c r="K1458">
        <v>-18698</v>
      </c>
      <c r="L1458" s="13">
        <v>51.227397260274</v>
      </c>
      <c r="M1458" s="14" t="str">
        <f>VLOOKUP(L1458,Temp!$B$2:$C$8,2,1)</f>
        <v>50-60</v>
      </c>
      <c r="N1458">
        <v>-10758</v>
      </c>
      <c r="O1458" s="13">
        <v>29.4739726027397</v>
      </c>
      <c r="P1458" s="14" t="str">
        <f>VLOOKUP(O1458,Temp!$E$2:$F$9,2,1)</f>
        <v>20-30</v>
      </c>
      <c r="Q1458" s="15" t="str">
        <f t="shared" si="22"/>
        <v>employed</v>
      </c>
      <c r="R1458">
        <v>1</v>
      </c>
      <c r="S1458">
        <v>0</v>
      </c>
      <c r="T1458">
        <v>0</v>
      </c>
      <c r="U1458">
        <v>0</v>
      </c>
      <c r="V1458" t="s">
        <v>34</v>
      </c>
      <c r="W1458">
        <v>2</v>
      </c>
    </row>
    <row r="1459" spans="1:23">
      <c r="A1459">
        <v>5050490</v>
      </c>
      <c r="B1459" t="s">
        <v>23</v>
      </c>
      <c r="C1459" t="s">
        <v>24</v>
      </c>
      <c r="D1459" t="s">
        <v>24</v>
      </c>
      <c r="E1459">
        <v>0</v>
      </c>
      <c r="F1459">
        <v>292500</v>
      </c>
      <c r="G1459" t="s">
        <v>31</v>
      </c>
      <c r="H1459" t="s">
        <v>32</v>
      </c>
      <c r="I1459" t="s">
        <v>42</v>
      </c>
      <c r="J1459" t="s">
        <v>29</v>
      </c>
      <c r="K1459">
        <v>-18698</v>
      </c>
      <c r="L1459" s="13">
        <v>51.227397260274</v>
      </c>
      <c r="M1459" s="14" t="str">
        <f>VLOOKUP(L1459,Temp!$B$2:$C$8,2,1)</f>
        <v>50-60</v>
      </c>
      <c r="N1459">
        <v>-10758</v>
      </c>
      <c r="O1459" s="13">
        <v>29.4739726027397</v>
      </c>
      <c r="P1459" s="14" t="str">
        <f>VLOOKUP(O1459,Temp!$E$2:$F$9,2,1)</f>
        <v>20-30</v>
      </c>
      <c r="Q1459" s="15" t="str">
        <f t="shared" si="22"/>
        <v>employed</v>
      </c>
      <c r="R1459">
        <v>1</v>
      </c>
      <c r="S1459">
        <v>0</v>
      </c>
      <c r="T1459">
        <v>0</v>
      </c>
      <c r="U1459">
        <v>0</v>
      </c>
      <c r="V1459" t="s">
        <v>34</v>
      </c>
      <c r="W1459">
        <v>2</v>
      </c>
    </row>
    <row r="1460" spans="1:23">
      <c r="A1460">
        <v>5050509</v>
      </c>
      <c r="B1460" t="s">
        <v>23</v>
      </c>
      <c r="C1460" t="s">
        <v>24</v>
      </c>
      <c r="D1460" t="s">
        <v>24</v>
      </c>
      <c r="E1460">
        <v>2</v>
      </c>
      <c r="F1460">
        <v>135000</v>
      </c>
      <c r="G1460" t="s">
        <v>31</v>
      </c>
      <c r="H1460" t="s">
        <v>32</v>
      </c>
      <c r="I1460" t="s">
        <v>33</v>
      </c>
      <c r="J1460" t="s">
        <v>29</v>
      </c>
      <c r="K1460">
        <v>-12541</v>
      </c>
      <c r="L1460" s="13">
        <v>34.358904109589</v>
      </c>
      <c r="M1460" s="14" t="str">
        <f>VLOOKUP(L1460,Temp!$B$2:$C$8,2,1)</f>
        <v>30-40</v>
      </c>
      <c r="N1460">
        <v>-4549</v>
      </c>
      <c r="O1460" s="13">
        <v>12.4630136986301</v>
      </c>
      <c r="P1460" s="14" t="str">
        <f>VLOOKUP(O1460,Temp!$E$2:$F$9,2,1)</f>
        <v>10-20</v>
      </c>
      <c r="Q1460" s="15" t="str">
        <f t="shared" si="22"/>
        <v>employed</v>
      </c>
      <c r="R1460">
        <v>1</v>
      </c>
      <c r="S1460">
        <v>1</v>
      </c>
      <c r="T1460">
        <v>1</v>
      </c>
      <c r="U1460">
        <v>0</v>
      </c>
      <c r="V1460" t="s">
        <v>34</v>
      </c>
      <c r="W1460">
        <v>4</v>
      </c>
    </row>
    <row r="1461" spans="1:23">
      <c r="A1461">
        <v>5050513</v>
      </c>
      <c r="B1461" t="s">
        <v>23</v>
      </c>
      <c r="C1461" t="s">
        <v>24</v>
      </c>
      <c r="D1461" t="s">
        <v>24</v>
      </c>
      <c r="E1461">
        <v>0</v>
      </c>
      <c r="F1461">
        <v>225000</v>
      </c>
      <c r="G1461" t="s">
        <v>31</v>
      </c>
      <c r="H1461" t="s">
        <v>32</v>
      </c>
      <c r="I1461" t="s">
        <v>42</v>
      </c>
      <c r="J1461" t="s">
        <v>29</v>
      </c>
      <c r="K1461">
        <v>-19488</v>
      </c>
      <c r="L1461" s="13">
        <v>53.3917808219178</v>
      </c>
      <c r="M1461" s="14" t="str">
        <f>VLOOKUP(L1461,Temp!$B$2:$C$8,2,1)</f>
        <v>50-60</v>
      </c>
      <c r="N1461">
        <v>-3119</v>
      </c>
      <c r="O1461" s="13">
        <v>8.54520547945205</v>
      </c>
      <c r="P1461" s="14" t="str">
        <f>VLOOKUP(O1461,Temp!$E$2:$F$9,2,1)</f>
        <v>1-10</v>
      </c>
      <c r="Q1461" s="15" t="str">
        <f t="shared" si="22"/>
        <v>employed</v>
      </c>
      <c r="R1461">
        <v>1</v>
      </c>
      <c r="S1461">
        <v>1</v>
      </c>
      <c r="T1461">
        <v>0</v>
      </c>
      <c r="U1461">
        <v>0</v>
      </c>
      <c r="V1461" t="s">
        <v>44</v>
      </c>
      <c r="W1461">
        <v>2</v>
      </c>
    </row>
    <row r="1462" spans="1:23">
      <c r="A1462">
        <v>5050515</v>
      </c>
      <c r="B1462" t="s">
        <v>23</v>
      </c>
      <c r="C1462" t="s">
        <v>24</v>
      </c>
      <c r="D1462" t="s">
        <v>24</v>
      </c>
      <c r="E1462">
        <v>0</v>
      </c>
      <c r="F1462">
        <v>225000</v>
      </c>
      <c r="G1462" t="s">
        <v>31</v>
      </c>
      <c r="H1462" t="s">
        <v>32</v>
      </c>
      <c r="I1462" t="s">
        <v>42</v>
      </c>
      <c r="J1462" t="s">
        <v>29</v>
      </c>
      <c r="K1462">
        <v>-19488</v>
      </c>
      <c r="L1462" s="13">
        <v>53.3917808219178</v>
      </c>
      <c r="M1462" s="14" t="str">
        <f>VLOOKUP(L1462,Temp!$B$2:$C$8,2,1)</f>
        <v>50-60</v>
      </c>
      <c r="N1462">
        <v>-3119</v>
      </c>
      <c r="O1462" s="13">
        <v>8.54520547945205</v>
      </c>
      <c r="P1462" s="14" t="str">
        <f>VLOOKUP(O1462,Temp!$E$2:$F$9,2,1)</f>
        <v>1-10</v>
      </c>
      <c r="Q1462" s="15" t="str">
        <f t="shared" si="22"/>
        <v>employed</v>
      </c>
      <c r="R1462">
        <v>1</v>
      </c>
      <c r="S1462">
        <v>1</v>
      </c>
      <c r="T1462">
        <v>0</v>
      </c>
      <c r="U1462">
        <v>0</v>
      </c>
      <c r="V1462" t="s">
        <v>44</v>
      </c>
      <c r="W1462">
        <v>2</v>
      </c>
    </row>
    <row r="1463" spans="1:23">
      <c r="A1463">
        <v>5050530</v>
      </c>
      <c r="B1463" t="s">
        <v>30</v>
      </c>
      <c r="C1463" t="s">
        <v>24</v>
      </c>
      <c r="D1463" t="s">
        <v>24</v>
      </c>
      <c r="E1463">
        <v>0</v>
      </c>
      <c r="F1463">
        <v>180000</v>
      </c>
      <c r="G1463" t="s">
        <v>36</v>
      </c>
      <c r="H1463" t="s">
        <v>32</v>
      </c>
      <c r="I1463" t="s">
        <v>42</v>
      </c>
      <c r="J1463" t="s">
        <v>29</v>
      </c>
      <c r="K1463">
        <v>-10304</v>
      </c>
      <c r="L1463" s="13">
        <v>28.2301369863014</v>
      </c>
      <c r="M1463" s="14" t="str">
        <f>VLOOKUP(L1463,Temp!$B$2:$C$8,2,1)</f>
        <v>20-30</v>
      </c>
      <c r="N1463">
        <v>-743</v>
      </c>
      <c r="O1463" s="13">
        <v>2.03561643835616</v>
      </c>
      <c r="P1463" s="14" t="str">
        <f>VLOOKUP(O1463,Temp!$E$2:$F$9,2,1)</f>
        <v>1-10</v>
      </c>
      <c r="Q1463" s="15" t="str">
        <f t="shared" si="22"/>
        <v>employed</v>
      </c>
      <c r="R1463">
        <v>1</v>
      </c>
      <c r="S1463">
        <v>0</v>
      </c>
      <c r="T1463">
        <v>1</v>
      </c>
      <c r="U1463">
        <v>0</v>
      </c>
      <c r="V1463" t="s">
        <v>34</v>
      </c>
      <c r="W1463">
        <v>2</v>
      </c>
    </row>
    <row r="1464" spans="1:23">
      <c r="A1464">
        <v>5050533</v>
      </c>
      <c r="B1464" t="s">
        <v>30</v>
      </c>
      <c r="C1464" t="s">
        <v>24</v>
      </c>
      <c r="D1464" t="s">
        <v>24</v>
      </c>
      <c r="E1464">
        <v>2</v>
      </c>
      <c r="F1464">
        <v>225000</v>
      </c>
      <c r="G1464" t="s">
        <v>36</v>
      </c>
      <c r="H1464" t="s">
        <v>27</v>
      </c>
      <c r="I1464" t="s">
        <v>42</v>
      </c>
      <c r="J1464" t="s">
        <v>29</v>
      </c>
      <c r="K1464">
        <v>-16768</v>
      </c>
      <c r="L1464" s="13">
        <v>45.9397260273973</v>
      </c>
      <c r="M1464" s="14" t="str">
        <f>VLOOKUP(L1464,Temp!$B$2:$C$8,2,1)</f>
        <v>40-50</v>
      </c>
      <c r="N1464">
        <v>-3088</v>
      </c>
      <c r="O1464" s="13">
        <v>8.46027397260274</v>
      </c>
      <c r="P1464" s="14" t="str">
        <f>VLOOKUP(O1464,Temp!$E$2:$F$9,2,1)</f>
        <v>1-10</v>
      </c>
      <c r="Q1464" s="15" t="str">
        <f t="shared" si="22"/>
        <v>employed</v>
      </c>
      <c r="R1464">
        <v>1</v>
      </c>
      <c r="S1464">
        <v>1</v>
      </c>
      <c r="T1464">
        <v>0</v>
      </c>
      <c r="U1464">
        <v>0</v>
      </c>
      <c r="V1464" t="s">
        <v>34</v>
      </c>
      <c r="W1464">
        <v>4</v>
      </c>
    </row>
    <row r="1465" spans="1:23">
      <c r="A1465">
        <v>5050564</v>
      </c>
      <c r="B1465" t="s">
        <v>30</v>
      </c>
      <c r="C1465" t="s">
        <v>24</v>
      </c>
      <c r="D1465" t="s">
        <v>24</v>
      </c>
      <c r="E1465">
        <v>2</v>
      </c>
      <c r="F1465">
        <v>225000</v>
      </c>
      <c r="G1465" t="s">
        <v>36</v>
      </c>
      <c r="H1465" t="s">
        <v>27</v>
      </c>
      <c r="I1465" t="s">
        <v>42</v>
      </c>
      <c r="J1465" t="s">
        <v>29</v>
      </c>
      <c r="K1465">
        <v>-16768</v>
      </c>
      <c r="L1465" s="13">
        <v>45.9397260273973</v>
      </c>
      <c r="M1465" s="14" t="str">
        <f>VLOOKUP(L1465,Temp!$B$2:$C$8,2,1)</f>
        <v>40-50</v>
      </c>
      <c r="N1465">
        <v>-3088</v>
      </c>
      <c r="O1465" s="13">
        <v>8.46027397260274</v>
      </c>
      <c r="P1465" s="14" t="str">
        <f>VLOOKUP(O1465,Temp!$E$2:$F$9,2,1)</f>
        <v>1-10</v>
      </c>
      <c r="Q1465" s="15" t="str">
        <f t="shared" si="22"/>
        <v>employed</v>
      </c>
      <c r="R1465">
        <v>1</v>
      </c>
      <c r="S1465">
        <v>1</v>
      </c>
      <c r="T1465">
        <v>0</v>
      </c>
      <c r="U1465">
        <v>0</v>
      </c>
      <c r="V1465" t="s">
        <v>34</v>
      </c>
      <c r="W1465">
        <v>4</v>
      </c>
    </row>
    <row r="1466" spans="1:23">
      <c r="A1466">
        <v>5050565</v>
      </c>
      <c r="B1466" t="s">
        <v>30</v>
      </c>
      <c r="C1466" t="s">
        <v>24</v>
      </c>
      <c r="D1466" t="s">
        <v>24</v>
      </c>
      <c r="E1466">
        <v>2</v>
      </c>
      <c r="F1466">
        <v>225000</v>
      </c>
      <c r="G1466" t="s">
        <v>36</v>
      </c>
      <c r="H1466" t="s">
        <v>27</v>
      </c>
      <c r="I1466" t="s">
        <v>42</v>
      </c>
      <c r="J1466" t="s">
        <v>29</v>
      </c>
      <c r="K1466">
        <v>-16768</v>
      </c>
      <c r="L1466" s="13">
        <v>45.9397260273973</v>
      </c>
      <c r="M1466" s="14" t="str">
        <f>VLOOKUP(L1466,Temp!$B$2:$C$8,2,1)</f>
        <v>40-50</v>
      </c>
      <c r="N1466">
        <v>-3088</v>
      </c>
      <c r="O1466" s="13">
        <v>8.46027397260274</v>
      </c>
      <c r="P1466" s="14" t="str">
        <f>VLOOKUP(O1466,Temp!$E$2:$F$9,2,1)</f>
        <v>1-10</v>
      </c>
      <c r="Q1466" s="15" t="str">
        <f t="shared" si="22"/>
        <v>employed</v>
      </c>
      <c r="R1466">
        <v>1</v>
      </c>
      <c r="S1466">
        <v>1</v>
      </c>
      <c r="T1466">
        <v>0</v>
      </c>
      <c r="U1466">
        <v>0</v>
      </c>
      <c r="V1466" t="s">
        <v>34</v>
      </c>
      <c r="W1466">
        <v>4</v>
      </c>
    </row>
    <row r="1467" spans="1:23">
      <c r="A1467">
        <v>5050586</v>
      </c>
      <c r="B1467" t="s">
        <v>23</v>
      </c>
      <c r="C1467" t="s">
        <v>24</v>
      </c>
      <c r="D1467" t="s">
        <v>24</v>
      </c>
      <c r="E1467">
        <v>0</v>
      </c>
      <c r="F1467">
        <v>126000</v>
      </c>
      <c r="G1467" t="s">
        <v>36</v>
      </c>
      <c r="H1467" t="s">
        <v>32</v>
      </c>
      <c r="I1467" t="s">
        <v>33</v>
      </c>
      <c r="J1467" t="s">
        <v>29</v>
      </c>
      <c r="K1467">
        <v>-15653</v>
      </c>
      <c r="L1467" s="13">
        <v>42.8849315068493</v>
      </c>
      <c r="M1467" s="14" t="str">
        <f>VLOOKUP(L1467,Temp!$B$2:$C$8,2,1)</f>
        <v>40-50</v>
      </c>
      <c r="N1467">
        <v>-2235</v>
      </c>
      <c r="O1467" s="13">
        <v>6.12328767123288</v>
      </c>
      <c r="P1467" s="14" t="str">
        <f>VLOOKUP(O1467,Temp!$E$2:$F$9,2,1)</f>
        <v>1-10</v>
      </c>
      <c r="Q1467" s="15" t="str">
        <f t="shared" si="22"/>
        <v>employed</v>
      </c>
      <c r="R1467">
        <v>1</v>
      </c>
      <c r="S1467">
        <v>1</v>
      </c>
      <c r="T1467">
        <v>0</v>
      </c>
      <c r="U1467">
        <v>0</v>
      </c>
      <c r="V1467" t="s">
        <v>34</v>
      </c>
      <c r="W1467">
        <v>2</v>
      </c>
    </row>
    <row r="1468" spans="1:23">
      <c r="A1468">
        <v>5050591</v>
      </c>
      <c r="B1468" t="s">
        <v>23</v>
      </c>
      <c r="C1468" t="s">
        <v>25</v>
      </c>
      <c r="D1468" t="s">
        <v>24</v>
      </c>
      <c r="E1468">
        <v>0</v>
      </c>
      <c r="F1468">
        <v>121500</v>
      </c>
      <c r="G1468" t="s">
        <v>36</v>
      </c>
      <c r="H1468" t="s">
        <v>32</v>
      </c>
      <c r="I1468" t="s">
        <v>33</v>
      </c>
      <c r="J1468" t="s">
        <v>29</v>
      </c>
      <c r="K1468">
        <v>-12662</v>
      </c>
      <c r="L1468" s="13">
        <v>34.6904109589041</v>
      </c>
      <c r="M1468" s="14" t="str">
        <f>VLOOKUP(L1468,Temp!$B$2:$C$8,2,1)</f>
        <v>30-40</v>
      </c>
      <c r="N1468">
        <v>-1382</v>
      </c>
      <c r="O1468" s="13">
        <v>3.78630136986301</v>
      </c>
      <c r="P1468" s="14" t="str">
        <f>VLOOKUP(O1468,Temp!$E$2:$F$9,2,1)</f>
        <v>1-10</v>
      </c>
      <c r="Q1468" s="15" t="str">
        <f t="shared" si="22"/>
        <v>employed</v>
      </c>
      <c r="R1468">
        <v>1</v>
      </c>
      <c r="S1468">
        <v>1</v>
      </c>
      <c r="T1468">
        <v>0</v>
      </c>
      <c r="U1468">
        <v>0</v>
      </c>
      <c r="V1468" t="s">
        <v>55</v>
      </c>
      <c r="W1468">
        <v>2</v>
      </c>
    </row>
    <row r="1469" spans="1:23">
      <c r="A1469">
        <v>5050595</v>
      </c>
      <c r="B1469" t="s">
        <v>23</v>
      </c>
      <c r="C1469" t="s">
        <v>25</v>
      </c>
      <c r="D1469" t="s">
        <v>24</v>
      </c>
      <c r="E1469">
        <v>0</v>
      </c>
      <c r="F1469">
        <v>121500</v>
      </c>
      <c r="G1469" t="s">
        <v>36</v>
      </c>
      <c r="H1469" t="s">
        <v>32</v>
      </c>
      <c r="I1469" t="s">
        <v>33</v>
      </c>
      <c r="J1469" t="s">
        <v>29</v>
      </c>
      <c r="K1469">
        <v>-12662</v>
      </c>
      <c r="L1469" s="13">
        <v>34.6904109589041</v>
      </c>
      <c r="M1469" s="14" t="str">
        <f>VLOOKUP(L1469,Temp!$B$2:$C$8,2,1)</f>
        <v>30-40</v>
      </c>
      <c r="N1469">
        <v>-1382</v>
      </c>
      <c r="O1469" s="13">
        <v>3.78630136986301</v>
      </c>
      <c r="P1469" s="14" t="str">
        <f>VLOOKUP(O1469,Temp!$E$2:$F$9,2,1)</f>
        <v>1-10</v>
      </c>
      <c r="Q1469" s="15" t="str">
        <f t="shared" si="22"/>
        <v>employed</v>
      </c>
      <c r="R1469">
        <v>1</v>
      </c>
      <c r="S1469">
        <v>1</v>
      </c>
      <c r="T1469">
        <v>0</v>
      </c>
      <c r="U1469">
        <v>0</v>
      </c>
      <c r="V1469" t="s">
        <v>55</v>
      </c>
      <c r="W1469">
        <v>2</v>
      </c>
    </row>
    <row r="1470" spans="1:23">
      <c r="A1470">
        <v>5050603</v>
      </c>
      <c r="B1470" t="s">
        <v>30</v>
      </c>
      <c r="C1470" t="s">
        <v>24</v>
      </c>
      <c r="D1470" t="s">
        <v>24</v>
      </c>
      <c r="E1470">
        <v>0</v>
      </c>
      <c r="F1470">
        <v>157500</v>
      </c>
      <c r="G1470" t="s">
        <v>36</v>
      </c>
      <c r="H1470" t="s">
        <v>32</v>
      </c>
      <c r="I1470" t="s">
        <v>33</v>
      </c>
      <c r="J1470" t="s">
        <v>29</v>
      </c>
      <c r="K1470">
        <v>-18327</v>
      </c>
      <c r="L1470" s="13">
        <v>50.2109589041096</v>
      </c>
      <c r="M1470" s="14" t="str">
        <f>VLOOKUP(L1470,Temp!$B$2:$C$8,2,1)</f>
        <v>50-60</v>
      </c>
      <c r="N1470">
        <v>-7288</v>
      </c>
      <c r="O1470" s="13">
        <v>19.9671232876712</v>
      </c>
      <c r="P1470" s="14" t="str">
        <f>VLOOKUP(O1470,Temp!$E$2:$F$9,2,1)</f>
        <v>10-20</v>
      </c>
      <c r="Q1470" s="15" t="str">
        <f t="shared" si="22"/>
        <v>employed</v>
      </c>
      <c r="R1470">
        <v>1</v>
      </c>
      <c r="S1470">
        <v>1</v>
      </c>
      <c r="T1470">
        <v>0</v>
      </c>
      <c r="U1470">
        <v>0</v>
      </c>
      <c r="V1470" t="s">
        <v>34</v>
      </c>
      <c r="W1470">
        <v>2</v>
      </c>
    </row>
    <row r="1471" spans="1:23">
      <c r="A1471">
        <v>5050618</v>
      </c>
      <c r="B1471" t="s">
        <v>30</v>
      </c>
      <c r="C1471" t="s">
        <v>25</v>
      </c>
      <c r="D1471" t="s">
        <v>24</v>
      </c>
      <c r="E1471">
        <v>0</v>
      </c>
      <c r="F1471">
        <v>90000</v>
      </c>
      <c r="G1471" t="s">
        <v>36</v>
      </c>
      <c r="H1471" t="s">
        <v>32</v>
      </c>
      <c r="I1471" t="s">
        <v>38</v>
      </c>
      <c r="J1471" t="s">
        <v>29</v>
      </c>
      <c r="K1471">
        <v>-17096</v>
      </c>
      <c r="L1471" s="13">
        <v>46.8383561643836</v>
      </c>
      <c r="M1471" s="14" t="str">
        <f>VLOOKUP(L1471,Temp!$B$2:$C$8,2,1)</f>
        <v>40-50</v>
      </c>
      <c r="N1471">
        <v>-9236</v>
      </c>
      <c r="O1471" s="13">
        <v>25.3041095890411</v>
      </c>
      <c r="P1471" s="14" t="str">
        <f>VLOOKUP(O1471,Temp!$E$2:$F$9,2,1)</f>
        <v>20-30</v>
      </c>
      <c r="Q1471" s="15" t="str">
        <f t="shared" si="22"/>
        <v>employed</v>
      </c>
      <c r="R1471">
        <v>1</v>
      </c>
      <c r="S1471">
        <v>0</v>
      </c>
      <c r="T1471">
        <v>0</v>
      </c>
      <c r="U1471">
        <v>0</v>
      </c>
      <c r="V1471" t="s">
        <v>35</v>
      </c>
      <c r="W1471">
        <v>1</v>
      </c>
    </row>
    <row r="1472" spans="1:23">
      <c r="A1472">
        <v>5050620</v>
      </c>
      <c r="B1472" t="s">
        <v>30</v>
      </c>
      <c r="C1472" t="s">
        <v>25</v>
      </c>
      <c r="D1472" t="s">
        <v>24</v>
      </c>
      <c r="E1472">
        <v>0</v>
      </c>
      <c r="F1472">
        <v>112500</v>
      </c>
      <c r="G1472" t="s">
        <v>36</v>
      </c>
      <c r="H1472" t="s">
        <v>32</v>
      </c>
      <c r="I1472" t="s">
        <v>42</v>
      </c>
      <c r="J1472" t="s">
        <v>29</v>
      </c>
      <c r="K1472">
        <v>-10004</v>
      </c>
      <c r="L1472" s="13">
        <v>27.4082191780822</v>
      </c>
      <c r="M1472" s="14" t="str">
        <f>VLOOKUP(L1472,Temp!$B$2:$C$8,2,1)</f>
        <v>20-30</v>
      </c>
      <c r="N1472">
        <v>-1962</v>
      </c>
      <c r="O1472" s="13">
        <v>5.37534246575343</v>
      </c>
      <c r="P1472" s="14" t="str">
        <f>VLOOKUP(O1472,Temp!$E$2:$F$9,2,1)</f>
        <v>1-10</v>
      </c>
      <c r="Q1472" s="15" t="str">
        <f t="shared" si="22"/>
        <v>employed</v>
      </c>
      <c r="R1472">
        <v>1</v>
      </c>
      <c r="S1472">
        <v>0</v>
      </c>
      <c r="T1472">
        <v>1</v>
      </c>
      <c r="U1472">
        <v>0</v>
      </c>
      <c r="W1472">
        <v>2</v>
      </c>
    </row>
    <row r="1473" spans="1:23">
      <c r="A1473">
        <v>5050624</v>
      </c>
      <c r="B1473" t="s">
        <v>30</v>
      </c>
      <c r="C1473" t="s">
        <v>25</v>
      </c>
      <c r="D1473" t="s">
        <v>24</v>
      </c>
      <c r="E1473">
        <v>0</v>
      </c>
      <c r="F1473">
        <v>315000</v>
      </c>
      <c r="G1473" t="s">
        <v>36</v>
      </c>
      <c r="H1473" t="s">
        <v>32</v>
      </c>
      <c r="I1473" t="s">
        <v>33</v>
      </c>
      <c r="J1473" t="s">
        <v>29</v>
      </c>
      <c r="K1473">
        <v>-13062</v>
      </c>
      <c r="L1473" s="13">
        <v>35.786301369863</v>
      </c>
      <c r="M1473" s="14" t="str">
        <f>VLOOKUP(L1473,Temp!$B$2:$C$8,2,1)</f>
        <v>30-40</v>
      </c>
      <c r="N1473">
        <v>-501</v>
      </c>
      <c r="O1473" s="13">
        <v>1.37260273972603</v>
      </c>
      <c r="P1473" s="14" t="str">
        <f>VLOOKUP(O1473,Temp!$E$2:$F$9,2,1)</f>
        <v>1-10</v>
      </c>
      <c r="Q1473" s="15" t="str">
        <f t="shared" si="22"/>
        <v>employed</v>
      </c>
      <c r="R1473">
        <v>1</v>
      </c>
      <c r="S1473">
        <v>0</v>
      </c>
      <c r="T1473">
        <v>1</v>
      </c>
      <c r="U1473">
        <v>0</v>
      </c>
      <c r="V1473" t="s">
        <v>35</v>
      </c>
      <c r="W1473">
        <v>2</v>
      </c>
    </row>
    <row r="1474" spans="1:23">
      <c r="A1474">
        <v>5050625</v>
      </c>
      <c r="B1474" t="s">
        <v>30</v>
      </c>
      <c r="C1474" t="s">
        <v>25</v>
      </c>
      <c r="D1474" t="s">
        <v>24</v>
      </c>
      <c r="E1474">
        <v>0</v>
      </c>
      <c r="F1474">
        <v>315000</v>
      </c>
      <c r="G1474" t="s">
        <v>36</v>
      </c>
      <c r="H1474" t="s">
        <v>32</v>
      </c>
      <c r="I1474" t="s">
        <v>33</v>
      </c>
      <c r="J1474" t="s">
        <v>29</v>
      </c>
      <c r="K1474">
        <v>-13062</v>
      </c>
      <c r="L1474" s="13">
        <v>35.786301369863</v>
      </c>
      <c r="M1474" s="14" t="str">
        <f>VLOOKUP(L1474,Temp!$B$2:$C$8,2,1)</f>
        <v>30-40</v>
      </c>
      <c r="N1474">
        <v>-501</v>
      </c>
      <c r="O1474" s="13">
        <v>1.37260273972603</v>
      </c>
      <c r="P1474" s="14" t="str">
        <f>VLOOKUP(O1474,Temp!$E$2:$F$9,2,1)</f>
        <v>1-10</v>
      </c>
      <c r="Q1474" s="15" t="str">
        <f t="shared" si="22"/>
        <v>employed</v>
      </c>
      <c r="R1474">
        <v>1</v>
      </c>
      <c r="S1474">
        <v>0</v>
      </c>
      <c r="T1474">
        <v>1</v>
      </c>
      <c r="U1474">
        <v>0</v>
      </c>
      <c r="V1474" t="s">
        <v>35</v>
      </c>
      <c r="W1474">
        <v>2</v>
      </c>
    </row>
    <row r="1475" spans="1:23">
      <c r="A1475">
        <v>5050628</v>
      </c>
      <c r="B1475" t="s">
        <v>30</v>
      </c>
      <c r="C1475" t="s">
        <v>25</v>
      </c>
      <c r="D1475" t="s">
        <v>24</v>
      </c>
      <c r="E1475">
        <v>0</v>
      </c>
      <c r="F1475">
        <v>315000</v>
      </c>
      <c r="G1475" t="s">
        <v>36</v>
      </c>
      <c r="H1475" t="s">
        <v>32</v>
      </c>
      <c r="I1475" t="s">
        <v>33</v>
      </c>
      <c r="J1475" t="s">
        <v>29</v>
      </c>
      <c r="K1475">
        <v>-13062</v>
      </c>
      <c r="L1475" s="13">
        <v>35.786301369863</v>
      </c>
      <c r="M1475" s="14" t="str">
        <f>VLOOKUP(L1475,Temp!$B$2:$C$8,2,1)</f>
        <v>30-40</v>
      </c>
      <c r="N1475">
        <v>-501</v>
      </c>
      <c r="O1475" s="13">
        <v>1.37260273972603</v>
      </c>
      <c r="P1475" s="14" t="str">
        <f>VLOOKUP(O1475,Temp!$E$2:$F$9,2,1)</f>
        <v>1-10</v>
      </c>
      <c r="Q1475" s="15" t="str">
        <f t="shared" ref="Q1475:Q1538" si="23">IF(N1475&lt;0,"employed","unemployed")</f>
        <v>employed</v>
      </c>
      <c r="R1475">
        <v>1</v>
      </c>
      <c r="S1475">
        <v>0</v>
      </c>
      <c r="T1475">
        <v>1</v>
      </c>
      <c r="U1475">
        <v>0</v>
      </c>
      <c r="V1475" t="s">
        <v>35</v>
      </c>
      <c r="W1475">
        <v>2</v>
      </c>
    </row>
    <row r="1476" spans="1:23">
      <c r="A1476">
        <v>5050629</v>
      </c>
      <c r="B1476" t="s">
        <v>30</v>
      </c>
      <c r="C1476" t="s">
        <v>25</v>
      </c>
      <c r="D1476" t="s">
        <v>24</v>
      </c>
      <c r="E1476">
        <v>0</v>
      </c>
      <c r="F1476">
        <v>315000</v>
      </c>
      <c r="G1476" t="s">
        <v>36</v>
      </c>
      <c r="H1476" t="s">
        <v>32</v>
      </c>
      <c r="I1476" t="s">
        <v>33</v>
      </c>
      <c r="J1476" t="s">
        <v>29</v>
      </c>
      <c r="K1476">
        <v>-13062</v>
      </c>
      <c r="L1476" s="13">
        <v>35.786301369863</v>
      </c>
      <c r="M1476" s="14" t="str">
        <f>VLOOKUP(L1476,Temp!$B$2:$C$8,2,1)</f>
        <v>30-40</v>
      </c>
      <c r="N1476">
        <v>-501</v>
      </c>
      <c r="O1476" s="13">
        <v>1.37260273972603</v>
      </c>
      <c r="P1476" s="14" t="str">
        <f>VLOOKUP(O1476,Temp!$E$2:$F$9,2,1)</f>
        <v>1-10</v>
      </c>
      <c r="Q1476" s="15" t="str">
        <f t="shared" si="23"/>
        <v>employed</v>
      </c>
      <c r="R1476">
        <v>1</v>
      </c>
      <c r="S1476">
        <v>0</v>
      </c>
      <c r="T1476">
        <v>1</v>
      </c>
      <c r="U1476">
        <v>0</v>
      </c>
      <c r="V1476" t="s">
        <v>35</v>
      </c>
      <c r="W1476">
        <v>2</v>
      </c>
    </row>
    <row r="1477" spans="1:23">
      <c r="A1477">
        <v>5050646</v>
      </c>
      <c r="B1477" t="s">
        <v>30</v>
      </c>
      <c r="C1477" t="s">
        <v>25</v>
      </c>
      <c r="D1477" t="s">
        <v>24</v>
      </c>
      <c r="E1477">
        <v>0</v>
      </c>
      <c r="F1477">
        <v>346500</v>
      </c>
      <c r="G1477" t="s">
        <v>31</v>
      </c>
      <c r="H1477" t="s">
        <v>32</v>
      </c>
      <c r="I1477" t="s">
        <v>33</v>
      </c>
      <c r="J1477" t="s">
        <v>29</v>
      </c>
      <c r="K1477">
        <v>-8990</v>
      </c>
      <c r="L1477" s="13">
        <v>24.6301369863014</v>
      </c>
      <c r="M1477" s="14" t="str">
        <f>VLOOKUP(L1477,Temp!$B$2:$C$8,2,1)</f>
        <v>20-30</v>
      </c>
      <c r="N1477">
        <v>-1566</v>
      </c>
      <c r="O1477" s="13">
        <v>4.29041095890411</v>
      </c>
      <c r="P1477" s="14" t="str">
        <f>VLOOKUP(O1477,Temp!$E$2:$F$9,2,1)</f>
        <v>1-10</v>
      </c>
      <c r="Q1477" s="15" t="str">
        <f t="shared" si="23"/>
        <v>employed</v>
      </c>
      <c r="R1477">
        <v>1</v>
      </c>
      <c r="S1477">
        <v>0</v>
      </c>
      <c r="T1477">
        <v>0</v>
      </c>
      <c r="U1477">
        <v>0</v>
      </c>
      <c r="V1477" t="s">
        <v>34</v>
      </c>
      <c r="W1477">
        <v>2</v>
      </c>
    </row>
    <row r="1478" spans="1:23">
      <c r="A1478">
        <v>5050649</v>
      </c>
      <c r="B1478" t="s">
        <v>23</v>
      </c>
      <c r="C1478" t="s">
        <v>24</v>
      </c>
      <c r="D1478" t="s">
        <v>24</v>
      </c>
      <c r="E1478">
        <v>0</v>
      </c>
      <c r="F1478">
        <v>112500</v>
      </c>
      <c r="G1478" t="s">
        <v>36</v>
      </c>
      <c r="H1478" t="s">
        <v>32</v>
      </c>
      <c r="I1478" t="s">
        <v>33</v>
      </c>
      <c r="J1478" t="s">
        <v>29</v>
      </c>
      <c r="K1478">
        <v>-14667</v>
      </c>
      <c r="L1478" s="13">
        <v>40.1835616438356</v>
      </c>
      <c r="M1478" s="14" t="str">
        <f>VLOOKUP(L1478,Temp!$B$2:$C$8,2,1)</f>
        <v>40-50</v>
      </c>
      <c r="N1478">
        <v>-1048</v>
      </c>
      <c r="O1478" s="13">
        <v>2.87123287671233</v>
      </c>
      <c r="P1478" s="14" t="str">
        <f>VLOOKUP(O1478,Temp!$E$2:$F$9,2,1)</f>
        <v>1-10</v>
      </c>
      <c r="Q1478" s="15" t="str">
        <f t="shared" si="23"/>
        <v>employed</v>
      </c>
      <c r="R1478">
        <v>1</v>
      </c>
      <c r="S1478">
        <v>1</v>
      </c>
      <c r="T1478">
        <v>1</v>
      </c>
      <c r="U1478">
        <v>0</v>
      </c>
      <c r="V1478" t="s">
        <v>49</v>
      </c>
      <c r="W1478">
        <v>2</v>
      </c>
    </row>
    <row r="1479" spans="1:23">
      <c r="A1479">
        <v>5050677</v>
      </c>
      <c r="B1479" t="s">
        <v>30</v>
      </c>
      <c r="C1479" t="s">
        <v>25</v>
      </c>
      <c r="D1479" t="s">
        <v>24</v>
      </c>
      <c r="E1479">
        <v>0</v>
      </c>
      <c r="F1479">
        <v>132372</v>
      </c>
      <c r="G1479" t="s">
        <v>31</v>
      </c>
      <c r="H1479" t="s">
        <v>32</v>
      </c>
      <c r="I1479" t="s">
        <v>33</v>
      </c>
      <c r="J1479" t="s">
        <v>46</v>
      </c>
      <c r="K1479">
        <v>-8414</v>
      </c>
      <c r="L1479" s="13">
        <v>23.0520547945205</v>
      </c>
      <c r="M1479" s="14" t="str">
        <f>VLOOKUP(L1479,Temp!$B$2:$C$8,2,1)</f>
        <v>20-30</v>
      </c>
      <c r="N1479">
        <v>-378</v>
      </c>
      <c r="O1479" s="13">
        <v>1.03561643835616</v>
      </c>
      <c r="P1479" s="14" t="str">
        <f>VLOOKUP(O1479,Temp!$E$2:$F$9,2,1)</f>
        <v>1-10</v>
      </c>
      <c r="Q1479" s="15" t="str">
        <f t="shared" si="23"/>
        <v>employed</v>
      </c>
      <c r="R1479">
        <v>1</v>
      </c>
      <c r="S1479">
        <v>1</v>
      </c>
      <c r="T1479">
        <v>0</v>
      </c>
      <c r="U1479">
        <v>1</v>
      </c>
      <c r="V1479" t="s">
        <v>44</v>
      </c>
      <c r="W1479">
        <v>2</v>
      </c>
    </row>
    <row r="1480" spans="1:23">
      <c r="A1480">
        <v>5050682</v>
      </c>
      <c r="B1480" t="s">
        <v>23</v>
      </c>
      <c r="C1480" t="s">
        <v>24</v>
      </c>
      <c r="D1480" t="s">
        <v>24</v>
      </c>
      <c r="E1480">
        <v>0</v>
      </c>
      <c r="F1480">
        <v>157500</v>
      </c>
      <c r="G1480" t="s">
        <v>36</v>
      </c>
      <c r="H1480" t="s">
        <v>32</v>
      </c>
      <c r="I1480" t="s">
        <v>47</v>
      </c>
      <c r="J1480" t="s">
        <v>29</v>
      </c>
      <c r="K1480">
        <v>-17963</v>
      </c>
      <c r="L1480" s="13">
        <v>49.213698630137</v>
      </c>
      <c r="M1480" s="14" t="str">
        <f>VLOOKUP(L1480,Temp!$B$2:$C$8,2,1)</f>
        <v>40-50</v>
      </c>
      <c r="N1480">
        <v>-197</v>
      </c>
      <c r="O1480" s="13">
        <v>0.53972602739726</v>
      </c>
      <c r="P1480" s="14" t="str">
        <f>VLOOKUP(O1480,Temp!$E$2:$F$9,2,1)</f>
        <v>0-1</v>
      </c>
      <c r="Q1480" s="15" t="str">
        <f t="shared" si="23"/>
        <v>employed</v>
      </c>
      <c r="R1480">
        <v>1</v>
      </c>
      <c r="S1480">
        <v>0</v>
      </c>
      <c r="T1480">
        <v>0</v>
      </c>
      <c r="U1480">
        <v>0</v>
      </c>
      <c r="V1480" t="s">
        <v>51</v>
      </c>
      <c r="W1480">
        <v>1</v>
      </c>
    </row>
    <row r="1481" spans="1:23">
      <c r="A1481">
        <v>5050683</v>
      </c>
      <c r="B1481" t="s">
        <v>23</v>
      </c>
      <c r="C1481" t="s">
        <v>24</v>
      </c>
      <c r="D1481" t="s">
        <v>24</v>
      </c>
      <c r="E1481">
        <v>0</v>
      </c>
      <c r="F1481">
        <v>157500</v>
      </c>
      <c r="G1481" t="s">
        <v>36</v>
      </c>
      <c r="H1481" t="s">
        <v>32</v>
      </c>
      <c r="I1481" t="s">
        <v>47</v>
      </c>
      <c r="J1481" t="s">
        <v>29</v>
      </c>
      <c r="K1481">
        <v>-17963</v>
      </c>
      <c r="L1481" s="13">
        <v>49.213698630137</v>
      </c>
      <c r="M1481" s="14" t="str">
        <f>VLOOKUP(L1481,Temp!$B$2:$C$8,2,1)</f>
        <v>40-50</v>
      </c>
      <c r="N1481">
        <v>-197</v>
      </c>
      <c r="O1481" s="13">
        <v>0.53972602739726</v>
      </c>
      <c r="P1481" s="14" t="str">
        <f>VLOOKUP(O1481,Temp!$E$2:$F$9,2,1)</f>
        <v>0-1</v>
      </c>
      <c r="Q1481" s="15" t="str">
        <f t="shared" si="23"/>
        <v>employed</v>
      </c>
      <c r="R1481">
        <v>1</v>
      </c>
      <c r="S1481">
        <v>0</v>
      </c>
      <c r="T1481">
        <v>0</v>
      </c>
      <c r="U1481">
        <v>0</v>
      </c>
      <c r="V1481" t="s">
        <v>51</v>
      </c>
      <c r="W1481">
        <v>1</v>
      </c>
    </row>
    <row r="1482" spans="1:23">
      <c r="A1482">
        <v>5050691</v>
      </c>
      <c r="B1482" t="s">
        <v>23</v>
      </c>
      <c r="C1482" t="s">
        <v>24</v>
      </c>
      <c r="D1482" t="s">
        <v>24</v>
      </c>
      <c r="E1482">
        <v>1</v>
      </c>
      <c r="F1482">
        <v>135000</v>
      </c>
      <c r="G1482" t="s">
        <v>31</v>
      </c>
      <c r="H1482" t="s">
        <v>32</v>
      </c>
      <c r="I1482" t="s">
        <v>38</v>
      </c>
      <c r="J1482" t="s">
        <v>29</v>
      </c>
      <c r="K1482">
        <v>-14907</v>
      </c>
      <c r="L1482" s="13">
        <v>40.841095890411</v>
      </c>
      <c r="M1482" s="14" t="str">
        <f>VLOOKUP(L1482,Temp!$B$2:$C$8,2,1)</f>
        <v>40-50</v>
      </c>
      <c r="N1482">
        <v>-2540</v>
      </c>
      <c r="O1482" s="13">
        <v>6.95890410958904</v>
      </c>
      <c r="P1482" s="14" t="str">
        <f>VLOOKUP(O1482,Temp!$E$2:$F$9,2,1)</f>
        <v>1-10</v>
      </c>
      <c r="Q1482" s="15" t="str">
        <f t="shared" si="23"/>
        <v>employed</v>
      </c>
      <c r="R1482">
        <v>1</v>
      </c>
      <c r="S1482">
        <v>0</v>
      </c>
      <c r="T1482">
        <v>0</v>
      </c>
      <c r="U1482">
        <v>0</v>
      </c>
      <c r="V1482" t="s">
        <v>44</v>
      </c>
      <c r="W1482">
        <v>2</v>
      </c>
    </row>
    <row r="1483" spans="1:23">
      <c r="A1483">
        <v>5050705</v>
      </c>
      <c r="B1483" t="s">
        <v>23</v>
      </c>
      <c r="C1483" t="s">
        <v>25</v>
      </c>
      <c r="D1483" t="s">
        <v>24</v>
      </c>
      <c r="E1483">
        <v>0</v>
      </c>
      <c r="F1483">
        <v>157500</v>
      </c>
      <c r="G1483" t="s">
        <v>31</v>
      </c>
      <c r="H1483" t="s">
        <v>32</v>
      </c>
      <c r="I1483" t="s">
        <v>42</v>
      </c>
      <c r="J1483" t="s">
        <v>29</v>
      </c>
      <c r="K1483">
        <v>-12309</v>
      </c>
      <c r="L1483" s="13">
        <v>33.7232876712329</v>
      </c>
      <c r="M1483" s="14" t="str">
        <f>VLOOKUP(L1483,Temp!$B$2:$C$8,2,1)</f>
        <v>30-40</v>
      </c>
      <c r="N1483">
        <v>-1962</v>
      </c>
      <c r="O1483" s="13">
        <v>5.37534246575343</v>
      </c>
      <c r="P1483" s="14" t="str">
        <f>VLOOKUP(O1483,Temp!$E$2:$F$9,2,1)</f>
        <v>1-10</v>
      </c>
      <c r="Q1483" s="15" t="str">
        <f t="shared" si="23"/>
        <v>employed</v>
      </c>
      <c r="R1483">
        <v>1</v>
      </c>
      <c r="S1483">
        <v>0</v>
      </c>
      <c r="T1483">
        <v>0</v>
      </c>
      <c r="U1483">
        <v>0</v>
      </c>
      <c r="W1483">
        <v>2</v>
      </c>
    </row>
    <row r="1484" spans="1:23">
      <c r="A1484">
        <v>5050714</v>
      </c>
      <c r="B1484" t="s">
        <v>30</v>
      </c>
      <c r="C1484" t="s">
        <v>25</v>
      </c>
      <c r="D1484" t="s">
        <v>24</v>
      </c>
      <c r="E1484">
        <v>0</v>
      </c>
      <c r="F1484">
        <v>157500</v>
      </c>
      <c r="G1484" t="s">
        <v>31</v>
      </c>
      <c r="H1484" t="s">
        <v>27</v>
      </c>
      <c r="I1484" t="s">
        <v>33</v>
      </c>
      <c r="J1484" t="s">
        <v>29</v>
      </c>
      <c r="K1484">
        <v>-9579</v>
      </c>
      <c r="L1484" s="13">
        <v>26.2438356164384</v>
      </c>
      <c r="M1484" s="14" t="str">
        <f>VLOOKUP(L1484,Temp!$B$2:$C$8,2,1)</f>
        <v>20-30</v>
      </c>
      <c r="N1484">
        <v>-835</v>
      </c>
      <c r="O1484" s="13">
        <v>2.28767123287671</v>
      </c>
      <c r="P1484" s="14" t="str">
        <f>VLOOKUP(O1484,Temp!$E$2:$F$9,2,1)</f>
        <v>1-10</v>
      </c>
      <c r="Q1484" s="15" t="str">
        <f t="shared" si="23"/>
        <v>employed</v>
      </c>
      <c r="R1484">
        <v>1</v>
      </c>
      <c r="S1484">
        <v>0</v>
      </c>
      <c r="T1484">
        <v>0</v>
      </c>
      <c r="U1484">
        <v>0</v>
      </c>
      <c r="V1484" t="s">
        <v>34</v>
      </c>
      <c r="W1484">
        <v>2</v>
      </c>
    </row>
    <row r="1485" spans="1:23">
      <c r="A1485">
        <v>5050718</v>
      </c>
      <c r="B1485" t="s">
        <v>30</v>
      </c>
      <c r="C1485" t="s">
        <v>25</v>
      </c>
      <c r="D1485" t="s">
        <v>24</v>
      </c>
      <c r="E1485">
        <v>0</v>
      </c>
      <c r="F1485">
        <v>157500</v>
      </c>
      <c r="G1485" t="s">
        <v>31</v>
      </c>
      <c r="H1485" t="s">
        <v>27</v>
      </c>
      <c r="I1485" t="s">
        <v>33</v>
      </c>
      <c r="J1485" t="s">
        <v>29</v>
      </c>
      <c r="K1485">
        <v>-9579</v>
      </c>
      <c r="L1485" s="13">
        <v>26.2438356164384</v>
      </c>
      <c r="M1485" s="14" t="str">
        <f>VLOOKUP(L1485,Temp!$B$2:$C$8,2,1)</f>
        <v>20-30</v>
      </c>
      <c r="N1485">
        <v>-835</v>
      </c>
      <c r="O1485" s="13">
        <v>2.28767123287671</v>
      </c>
      <c r="P1485" s="14" t="str">
        <f>VLOOKUP(O1485,Temp!$E$2:$F$9,2,1)</f>
        <v>1-10</v>
      </c>
      <c r="Q1485" s="15" t="str">
        <f t="shared" si="23"/>
        <v>employed</v>
      </c>
      <c r="R1485">
        <v>1</v>
      </c>
      <c r="S1485">
        <v>0</v>
      </c>
      <c r="T1485">
        <v>0</v>
      </c>
      <c r="U1485">
        <v>0</v>
      </c>
      <c r="V1485" t="s">
        <v>34</v>
      </c>
      <c r="W1485">
        <v>2</v>
      </c>
    </row>
    <row r="1486" spans="1:23">
      <c r="A1486">
        <v>5050743</v>
      </c>
      <c r="B1486" t="s">
        <v>23</v>
      </c>
      <c r="C1486" t="s">
        <v>24</v>
      </c>
      <c r="D1486" t="s">
        <v>24</v>
      </c>
      <c r="E1486">
        <v>0</v>
      </c>
      <c r="F1486">
        <v>135000</v>
      </c>
      <c r="G1486" t="s">
        <v>26</v>
      </c>
      <c r="H1486" t="s">
        <v>32</v>
      </c>
      <c r="I1486" t="s">
        <v>33</v>
      </c>
      <c r="J1486" t="s">
        <v>29</v>
      </c>
      <c r="K1486">
        <v>-20608</v>
      </c>
      <c r="L1486" s="13">
        <v>56.4602739726027</v>
      </c>
      <c r="M1486" s="14" t="str">
        <f>VLOOKUP(L1486,Temp!$B$2:$C$8,2,1)</f>
        <v>50-60</v>
      </c>
      <c r="N1486">
        <v>365243</v>
      </c>
      <c r="O1486" s="13">
        <v>0</v>
      </c>
      <c r="P1486" s="14" t="str">
        <f>VLOOKUP(O1486,Temp!$E$2:$F$9,2,1)</f>
        <v>0-1</v>
      </c>
      <c r="Q1486" s="15" t="str">
        <f t="shared" si="23"/>
        <v>unemployed</v>
      </c>
      <c r="R1486">
        <v>1</v>
      </c>
      <c r="S1486">
        <v>0</v>
      </c>
      <c r="T1486">
        <v>0</v>
      </c>
      <c r="U1486">
        <v>0</v>
      </c>
      <c r="W1486">
        <v>2</v>
      </c>
    </row>
    <row r="1487" spans="1:23">
      <c r="A1487">
        <v>5050744</v>
      </c>
      <c r="B1487" t="s">
        <v>23</v>
      </c>
      <c r="C1487" t="s">
        <v>24</v>
      </c>
      <c r="D1487" t="s">
        <v>24</v>
      </c>
      <c r="E1487">
        <v>0</v>
      </c>
      <c r="F1487">
        <v>135000</v>
      </c>
      <c r="G1487" t="s">
        <v>26</v>
      </c>
      <c r="H1487" t="s">
        <v>32</v>
      </c>
      <c r="I1487" t="s">
        <v>33</v>
      </c>
      <c r="J1487" t="s">
        <v>29</v>
      </c>
      <c r="K1487">
        <v>-20608</v>
      </c>
      <c r="L1487" s="13">
        <v>56.4602739726027</v>
      </c>
      <c r="M1487" s="14" t="str">
        <f>VLOOKUP(L1487,Temp!$B$2:$C$8,2,1)</f>
        <v>50-60</v>
      </c>
      <c r="N1487">
        <v>365243</v>
      </c>
      <c r="O1487" s="13">
        <v>0</v>
      </c>
      <c r="P1487" s="14" t="str">
        <f>VLOOKUP(O1487,Temp!$E$2:$F$9,2,1)</f>
        <v>0-1</v>
      </c>
      <c r="Q1487" s="15" t="str">
        <f t="shared" si="23"/>
        <v>unemployed</v>
      </c>
      <c r="R1487">
        <v>1</v>
      </c>
      <c r="S1487">
        <v>0</v>
      </c>
      <c r="T1487">
        <v>0</v>
      </c>
      <c r="U1487">
        <v>0</v>
      </c>
      <c r="W1487">
        <v>2</v>
      </c>
    </row>
    <row r="1488" spans="1:23">
      <c r="A1488">
        <v>5050756</v>
      </c>
      <c r="B1488" t="s">
        <v>30</v>
      </c>
      <c r="C1488" t="s">
        <v>25</v>
      </c>
      <c r="D1488" t="s">
        <v>24</v>
      </c>
      <c r="E1488">
        <v>0</v>
      </c>
      <c r="F1488">
        <v>225000</v>
      </c>
      <c r="G1488" t="s">
        <v>31</v>
      </c>
      <c r="H1488" t="s">
        <v>32</v>
      </c>
      <c r="I1488" t="s">
        <v>33</v>
      </c>
      <c r="J1488" t="s">
        <v>29</v>
      </c>
      <c r="K1488">
        <v>-18058</v>
      </c>
      <c r="L1488" s="13">
        <v>49.4739726027397</v>
      </c>
      <c r="M1488" s="14" t="str">
        <f>VLOOKUP(L1488,Temp!$B$2:$C$8,2,1)</f>
        <v>40-50</v>
      </c>
      <c r="N1488">
        <v>-4031</v>
      </c>
      <c r="O1488" s="13">
        <v>11.0438356164384</v>
      </c>
      <c r="P1488" s="14" t="str">
        <f>VLOOKUP(O1488,Temp!$E$2:$F$9,2,1)</f>
        <v>10-20</v>
      </c>
      <c r="Q1488" s="15" t="str">
        <f t="shared" si="23"/>
        <v>employed</v>
      </c>
      <c r="R1488">
        <v>1</v>
      </c>
      <c r="S1488">
        <v>1</v>
      </c>
      <c r="T1488">
        <v>0</v>
      </c>
      <c r="U1488">
        <v>0</v>
      </c>
      <c r="V1488" t="s">
        <v>35</v>
      </c>
      <c r="W1488">
        <v>2</v>
      </c>
    </row>
    <row r="1489" spans="1:23">
      <c r="A1489">
        <v>5050758</v>
      </c>
      <c r="B1489" t="s">
        <v>30</v>
      </c>
      <c r="C1489" t="s">
        <v>24</v>
      </c>
      <c r="D1489" t="s">
        <v>24</v>
      </c>
      <c r="E1489">
        <v>0</v>
      </c>
      <c r="F1489">
        <v>247500</v>
      </c>
      <c r="G1489" t="s">
        <v>36</v>
      </c>
      <c r="H1489" t="s">
        <v>32</v>
      </c>
      <c r="I1489" t="s">
        <v>33</v>
      </c>
      <c r="J1489" t="s">
        <v>29</v>
      </c>
      <c r="K1489">
        <v>-17974</v>
      </c>
      <c r="L1489" s="13">
        <v>49.2438356164384</v>
      </c>
      <c r="M1489" s="14" t="str">
        <f>VLOOKUP(L1489,Temp!$B$2:$C$8,2,1)</f>
        <v>40-50</v>
      </c>
      <c r="N1489">
        <v>-1413</v>
      </c>
      <c r="O1489" s="13">
        <v>3.87123287671233</v>
      </c>
      <c r="P1489" s="14" t="str">
        <f>VLOOKUP(O1489,Temp!$E$2:$F$9,2,1)</f>
        <v>1-10</v>
      </c>
      <c r="Q1489" s="15" t="str">
        <f t="shared" si="23"/>
        <v>employed</v>
      </c>
      <c r="R1489">
        <v>1</v>
      </c>
      <c r="S1489">
        <v>0</v>
      </c>
      <c r="T1489">
        <v>0</v>
      </c>
      <c r="U1489">
        <v>0</v>
      </c>
      <c r="V1489" t="s">
        <v>35</v>
      </c>
      <c r="W1489">
        <v>2</v>
      </c>
    </row>
    <row r="1490" spans="1:23">
      <c r="A1490">
        <v>5050759</v>
      </c>
      <c r="B1490" t="s">
        <v>30</v>
      </c>
      <c r="C1490" t="s">
        <v>25</v>
      </c>
      <c r="D1490" t="s">
        <v>24</v>
      </c>
      <c r="E1490">
        <v>0</v>
      </c>
      <c r="F1490">
        <v>180000</v>
      </c>
      <c r="G1490" t="s">
        <v>36</v>
      </c>
      <c r="H1490" t="s">
        <v>32</v>
      </c>
      <c r="I1490" t="s">
        <v>28</v>
      </c>
      <c r="J1490" t="s">
        <v>50</v>
      </c>
      <c r="K1490">
        <v>-14349</v>
      </c>
      <c r="L1490" s="13">
        <v>39.3123287671233</v>
      </c>
      <c r="M1490" s="14" t="str">
        <f>VLOOKUP(L1490,Temp!$B$2:$C$8,2,1)</f>
        <v>30-40</v>
      </c>
      <c r="N1490">
        <v>-317</v>
      </c>
      <c r="O1490" s="13">
        <v>0.868493150684931</v>
      </c>
      <c r="P1490" s="14" t="str">
        <f>VLOOKUP(O1490,Temp!$E$2:$F$9,2,1)</f>
        <v>0-1</v>
      </c>
      <c r="Q1490" s="15" t="str">
        <f t="shared" si="23"/>
        <v>employed</v>
      </c>
      <c r="R1490">
        <v>1</v>
      </c>
      <c r="S1490">
        <v>0</v>
      </c>
      <c r="T1490">
        <v>0</v>
      </c>
      <c r="U1490">
        <v>0</v>
      </c>
      <c r="V1490" t="s">
        <v>34</v>
      </c>
      <c r="W1490">
        <v>1</v>
      </c>
    </row>
    <row r="1491" spans="1:23">
      <c r="A1491">
        <v>5050760</v>
      </c>
      <c r="B1491" t="s">
        <v>30</v>
      </c>
      <c r="C1491" t="s">
        <v>25</v>
      </c>
      <c r="D1491" t="s">
        <v>24</v>
      </c>
      <c r="E1491">
        <v>0</v>
      </c>
      <c r="F1491">
        <v>180000</v>
      </c>
      <c r="G1491" t="s">
        <v>36</v>
      </c>
      <c r="H1491" t="s">
        <v>32</v>
      </c>
      <c r="I1491" t="s">
        <v>28</v>
      </c>
      <c r="J1491" t="s">
        <v>50</v>
      </c>
      <c r="K1491">
        <v>-14349</v>
      </c>
      <c r="L1491" s="13">
        <v>39.3123287671233</v>
      </c>
      <c r="M1491" s="14" t="str">
        <f>VLOOKUP(L1491,Temp!$B$2:$C$8,2,1)</f>
        <v>30-40</v>
      </c>
      <c r="N1491">
        <v>-317</v>
      </c>
      <c r="O1491" s="13">
        <v>0.868493150684931</v>
      </c>
      <c r="P1491" s="14" t="str">
        <f>VLOOKUP(O1491,Temp!$E$2:$F$9,2,1)</f>
        <v>0-1</v>
      </c>
      <c r="Q1491" s="15" t="str">
        <f t="shared" si="23"/>
        <v>employed</v>
      </c>
      <c r="R1491">
        <v>1</v>
      </c>
      <c r="S1491">
        <v>0</v>
      </c>
      <c r="T1491">
        <v>0</v>
      </c>
      <c r="U1491">
        <v>0</v>
      </c>
      <c r="V1491" t="s">
        <v>34</v>
      </c>
      <c r="W1491">
        <v>1</v>
      </c>
    </row>
    <row r="1492" spans="1:23">
      <c r="A1492">
        <v>5050763</v>
      </c>
      <c r="B1492" t="s">
        <v>30</v>
      </c>
      <c r="C1492" t="s">
        <v>25</v>
      </c>
      <c r="D1492" t="s">
        <v>24</v>
      </c>
      <c r="E1492">
        <v>0</v>
      </c>
      <c r="F1492">
        <v>180000</v>
      </c>
      <c r="G1492" t="s">
        <v>36</v>
      </c>
      <c r="H1492" t="s">
        <v>32</v>
      </c>
      <c r="I1492" t="s">
        <v>28</v>
      </c>
      <c r="J1492" t="s">
        <v>50</v>
      </c>
      <c r="K1492">
        <v>-14349</v>
      </c>
      <c r="L1492" s="13">
        <v>39.3123287671233</v>
      </c>
      <c r="M1492" s="14" t="str">
        <f>VLOOKUP(L1492,Temp!$B$2:$C$8,2,1)</f>
        <v>30-40</v>
      </c>
      <c r="N1492">
        <v>-317</v>
      </c>
      <c r="O1492" s="13">
        <v>0.868493150684931</v>
      </c>
      <c r="P1492" s="14" t="str">
        <f>VLOOKUP(O1492,Temp!$E$2:$F$9,2,1)</f>
        <v>0-1</v>
      </c>
      <c r="Q1492" s="15" t="str">
        <f t="shared" si="23"/>
        <v>employed</v>
      </c>
      <c r="R1492">
        <v>1</v>
      </c>
      <c r="S1492">
        <v>0</v>
      </c>
      <c r="T1492">
        <v>0</v>
      </c>
      <c r="U1492">
        <v>0</v>
      </c>
      <c r="V1492" t="s">
        <v>34</v>
      </c>
      <c r="W1492">
        <v>1</v>
      </c>
    </row>
    <row r="1493" spans="1:23">
      <c r="A1493">
        <v>5050773</v>
      </c>
      <c r="B1493" t="s">
        <v>23</v>
      </c>
      <c r="C1493" t="s">
        <v>24</v>
      </c>
      <c r="D1493" t="s">
        <v>24</v>
      </c>
      <c r="E1493">
        <v>0</v>
      </c>
      <c r="F1493">
        <v>91530</v>
      </c>
      <c r="G1493" t="s">
        <v>36</v>
      </c>
      <c r="H1493" t="s">
        <v>32</v>
      </c>
      <c r="I1493" t="s">
        <v>38</v>
      </c>
      <c r="J1493" t="s">
        <v>29</v>
      </c>
      <c r="K1493">
        <v>-21804</v>
      </c>
      <c r="L1493" s="13">
        <v>59.7369863013699</v>
      </c>
      <c r="M1493" s="14" t="str">
        <f>VLOOKUP(L1493,Temp!$B$2:$C$8,2,1)</f>
        <v>50-60</v>
      </c>
      <c r="N1493">
        <v>-1627</v>
      </c>
      <c r="O1493" s="13">
        <v>4.45753424657534</v>
      </c>
      <c r="P1493" s="14" t="str">
        <f>VLOOKUP(O1493,Temp!$E$2:$F$9,2,1)</f>
        <v>1-10</v>
      </c>
      <c r="Q1493" s="15" t="str">
        <f t="shared" si="23"/>
        <v>employed</v>
      </c>
      <c r="R1493">
        <v>1</v>
      </c>
      <c r="S1493">
        <v>1</v>
      </c>
      <c r="T1493">
        <v>0</v>
      </c>
      <c r="U1493">
        <v>0</v>
      </c>
      <c r="V1493" t="s">
        <v>37</v>
      </c>
      <c r="W1493">
        <v>1</v>
      </c>
    </row>
    <row r="1494" spans="1:23">
      <c r="A1494">
        <v>5050777</v>
      </c>
      <c r="B1494" t="s">
        <v>23</v>
      </c>
      <c r="C1494" t="s">
        <v>25</v>
      </c>
      <c r="D1494" t="s">
        <v>24</v>
      </c>
      <c r="E1494">
        <v>0</v>
      </c>
      <c r="F1494">
        <v>81000</v>
      </c>
      <c r="G1494" t="s">
        <v>36</v>
      </c>
      <c r="H1494" t="s">
        <v>32</v>
      </c>
      <c r="I1494" t="s">
        <v>33</v>
      </c>
      <c r="J1494" t="s">
        <v>29</v>
      </c>
      <c r="K1494">
        <v>-19219</v>
      </c>
      <c r="L1494" s="13">
        <v>52.6547945205479</v>
      </c>
      <c r="M1494" s="14" t="str">
        <f>VLOOKUP(L1494,Temp!$B$2:$C$8,2,1)</f>
        <v>50-60</v>
      </c>
      <c r="N1494">
        <v>-988</v>
      </c>
      <c r="O1494" s="13">
        <v>2.70684931506849</v>
      </c>
      <c r="P1494" s="14" t="str">
        <f>VLOOKUP(O1494,Temp!$E$2:$F$9,2,1)</f>
        <v>1-10</v>
      </c>
      <c r="Q1494" s="15" t="str">
        <f t="shared" si="23"/>
        <v>employed</v>
      </c>
      <c r="R1494">
        <v>1</v>
      </c>
      <c r="S1494">
        <v>0</v>
      </c>
      <c r="T1494">
        <v>0</v>
      </c>
      <c r="U1494">
        <v>0</v>
      </c>
      <c r="V1494" t="s">
        <v>44</v>
      </c>
      <c r="W1494">
        <v>2</v>
      </c>
    </row>
    <row r="1495" spans="1:23">
      <c r="A1495">
        <v>5050795</v>
      </c>
      <c r="B1495" t="s">
        <v>23</v>
      </c>
      <c r="C1495" t="s">
        <v>25</v>
      </c>
      <c r="D1495" t="s">
        <v>24</v>
      </c>
      <c r="E1495">
        <v>1</v>
      </c>
      <c r="F1495">
        <v>135000</v>
      </c>
      <c r="G1495" t="s">
        <v>36</v>
      </c>
      <c r="H1495" t="s">
        <v>27</v>
      </c>
      <c r="I1495" t="s">
        <v>42</v>
      </c>
      <c r="J1495" t="s">
        <v>29</v>
      </c>
      <c r="K1495">
        <v>-12827</v>
      </c>
      <c r="L1495" s="13">
        <v>35.1424657534247</v>
      </c>
      <c r="M1495" s="14" t="str">
        <f>VLOOKUP(L1495,Temp!$B$2:$C$8,2,1)</f>
        <v>30-40</v>
      </c>
      <c r="N1495">
        <v>-623</v>
      </c>
      <c r="O1495" s="13">
        <v>1.70684931506849</v>
      </c>
      <c r="P1495" s="14" t="str">
        <f>VLOOKUP(O1495,Temp!$E$2:$F$9,2,1)</f>
        <v>1-10</v>
      </c>
      <c r="Q1495" s="15" t="str">
        <f t="shared" si="23"/>
        <v>employed</v>
      </c>
      <c r="R1495">
        <v>1</v>
      </c>
      <c r="S1495">
        <v>0</v>
      </c>
      <c r="T1495">
        <v>0</v>
      </c>
      <c r="U1495">
        <v>0</v>
      </c>
      <c r="V1495" t="s">
        <v>44</v>
      </c>
      <c r="W1495">
        <v>3</v>
      </c>
    </row>
    <row r="1496" spans="1:23">
      <c r="A1496">
        <v>5050796</v>
      </c>
      <c r="B1496" t="s">
        <v>23</v>
      </c>
      <c r="C1496" t="s">
        <v>25</v>
      </c>
      <c r="D1496" t="s">
        <v>24</v>
      </c>
      <c r="E1496">
        <v>1</v>
      </c>
      <c r="F1496">
        <v>135000</v>
      </c>
      <c r="G1496" t="s">
        <v>36</v>
      </c>
      <c r="H1496" t="s">
        <v>27</v>
      </c>
      <c r="I1496" t="s">
        <v>42</v>
      </c>
      <c r="J1496" t="s">
        <v>29</v>
      </c>
      <c r="K1496">
        <v>-12827</v>
      </c>
      <c r="L1496" s="13">
        <v>35.1424657534247</v>
      </c>
      <c r="M1496" s="14" t="str">
        <f>VLOOKUP(L1496,Temp!$B$2:$C$8,2,1)</f>
        <v>30-40</v>
      </c>
      <c r="N1496">
        <v>-623</v>
      </c>
      <c r="O1496" s="13">
        <v>1.70684931506849</v>
      </c>
      <c r="P1496" s="14" t="str">
        <f>VLOOKUP(O1496,Temp!$E$2:$F$9,2,1)</f>
        <v>1-10</v>
      </c>
      <c r="Q1496" s="15" t="str">
        <f t="shared" si="23"/>
        <v>employed</v>
      </c>
      <c r="R1496">
        <v>1</v>
      </c>
      <c r="S1496">
        <v>0</v>
      </c>
      <c r="T1496">
        <v>0</v>
      </c>
      <c r="U1496">
        <v>0</v>
      </c>
      <c r="V1496" t="s">
        <v>44</v>
      </c>
      <c r="W1496">
        <v>3</v>
      </c>
    </row>
    <row r="1497" spans="1:23">
      <c r="A1497">
        <v>5050805</v>
      </c>
      <c r="B1497" t="s">
        <v>23</v>
      </c>
      <c r="C1497" t="s">
        <v>25</v>
      </c>
      <c r="D1497" t="s">
        <v>24</v>
      </c>
      <c r="E1497">
        <v>2</v>
      </c>
      <c r="F1497">
        <v>270000</v>
      </c>
      <c r="G1497" t="s">
        <v>36</v>
      </c>
      <c r="H1497" t="s">
        <v>27</v>
      </c>
      <c r="I1497" t="s">
        <v>33</v>
      </c>
      <c r="J1497" t="s">
        <v>29</v>
      </c>
      <c r="K1497">
        <v>-13144</v>
      </c>
      <c r="L1497" s="13">
        <v>36.0109589041096</v>
      </c>
      <c r="M1497" s="14" t="str">
        <f>VLOOKUP(L1497,Temp!$B$2:$C$8,2,1)</f>
        <v>30-40</v>
      </c>
      <c r="N1497">
        <v>-682</v>
      </c>
      <c r="O1497" s="13">
        <v>1.86849315068493</v>
      </c>
      <c r="P1497" s="14" t="str">
        <f>VLOOKUP(O1497,Temp!$E$2:$F$9,2,1)</f>
        <v>1-10</v>
      </c>
      <c r="Q1497" s="15" t="str">
        <f t="shared" si="23"/>
        <v>employed</v>
      </c>
      <c r="R1497">
        <v>1</v>
      </c>
      <c r="S1497">
        <v>1</v>
      </c>
      <c r="T1497">
        <v>1</v>
      </c>
      <c r="U1497">
        <v>0</v>
      </c>
      <c r="W1497">
        <v>4</v>
      </c>
    </row>
    <row r="1498" spans="1:23">
      <c r="A1498">
        <v>5050825</v>
      </c>
      <c r="B1498" t="s">
        <v>30</v>
      </c>
      <c r="C1498" t="s">
        <v>24</v>
      </c>
      <c r="D1498" t="s">
        <v>24</v>
      </c>
      <c r="E1498">
        <v>0</v>
      </c>
      <c r="F1498">
        <v>90000</v>
      </c>
      <c r="G1498" t="s">
        <v>36</v>
      </c>
      <c r="H1498" t="s">
        <v>32</v>
      </c>
      <c r="I1498" t="s">
        <v>33</v>
      </c>
      <c r="J1498" t="s">
        <v>29</v>
      </c>
      <c r="K1498">
        <v>-11146</v>
      </c>
      <c r="L1498" s="13">
        <v>30.5369863013699</v>
      </c>
      <c r="M1498" s="14" t="str">
        <f>VLOOKUP(L1498,Temp!$B$2:$C$8,2,1)</f>
        <v>30-40</v>
      </c>
      <c r="N1498">
        <v>-1413</v>
      </c>
      <c r="O1498" s="13">
        <v>3.87123287671233</v>
      </c>
      <c r="P1498" s="14" t="str">
        <f>VLOOKUP(O1498,Temp!$E$2:$F$9,2,1)</f>
        <v>1-10</v>
      </c>
      <c r="Q1498" s="15" t="str">
        <f t="shared" si="23"/>
        <v>employed</v>
      </c>
      <c r="R1498">
        <v>1</v>
      </c>
      <c r="S1498">
        <v>0</v>
      </c>
      <c r="T1498">
        <v>0</v>
      </c>
      <c r="U1498">
        <v>0</v>
      </c>
      <c r="V1498" t="s">
        <v>35</v>
      </c>
      <c r="W1498">
        <v>2</v>
      </c>
    </row>
    <row r="1499" spans="1:23">
      <c r="A1499">
        <v>5050836</v>
      </c>
      <c r="B1499" t="s">
        <v>23</v>
      </c>
      <c r="C1499" t="s">
        <v>24</v>
      </c>
      <c r="D1499" t="s">
        <v>24</v>
      </c>
      <c r="E1499">
        <v>0</v>
      </c>
      <c r="F1499">
        <v>90000</v>
      </c>
      <c r="G1499" t="s">
        <v>36</v>
      </c>
      <c r="H1499" t="s">
        <v>32</v>
      </c>
      <c r="I1499" t="s">
        <v>33</v>
      </c>
      <c r="J1499" t="s">
        <v>29</v>
      </c>
      <c r="K1499">
        <v>-10498</v>
      </c>
      <c r="L1499" s="13">
        <v>28.7616438356164</v>
      </c>
      <c r="M1499" s="14" t="str">
        <f>VLOOKUP(L1499,Temp!$B$2:$C$8,2,1)</f>
        <v>20-30</v>
      </c>
      <c r="N1499">
        <v>-2418</v>
      </c>
      <c r="O1499" s="13">
        <v>6.62465753424657</v>
      </c>
      <c r="P1499" s="14" t="str">
        <f>VLOOKUP(O1499,Temp!$E$2:$F$9,2,1)</f>
        <v>1-10</v>
      </c>
      <c r="Q1499" s="15" t="str">
        <f t="shared" si="23"/>
        <v>employed</v>
      </c>
      <c r="R1499">
        <v>1</v>
      </c>
      <c r="S1499">
        <v>1</v>
      </c>
      <c r="T1499">
        <v>1</v>
      </c>
      <c r="U1499">
        <v>0</v>
      </c>
      <c r="W1499">
        <v>2</v>
      </c>
    </row>
    <row r="1500" spans="1:23">
      <c r="A1500">
        <v>5050838</v>
      </c>
      <c r="B1500" t="s">
        <v>30</v>
      </c>
      <c r="C1500" t="s">
        <v>25</v>
      </c>
      <c r="D1500" t="s">
        <v>24</v>
      </c>
      <c r="E1500">
        <v>0</v>
      </c>
      <c r="F1500">
        <v>90000</v>
      </c>
      <c r="G1500" t="s">
        <v>31</v>
      </c>
      <c r="H1500" t="s">
        <v>32</v>
      </c>
      <c r="I1500" t="s">
        <v>33</v>
      </c>
      <c r="J1500" t="s">
        <v>29</v>
      </c>
      <c r="K1500">
        <v>-22766</v>
      </c>
      <c r="L1500" s="13">
        <v>62.372602739726</v>
      </c>
      <c r="M1500" s="14" t="str">
        <f>VLOOKUP(L1500,Temp!$B$2:$C$8,2,1)</f>
        <v>60-70</v>
      </c>
      <c r="N1500">
        <v>-227</v>
      </c>
      <c r="O1500" s="13">
        <v>0.621917808219178</v>
      </c>
      <c r="P1500" s="14" t="str">
        <f>VLOOKUP(O1500,Temp!$E$2:$F$9,2,1)</f>
        <v>0-1</v>
      </c>
      <c r="Q1500" s="15" t="str">
        <f t="shared" si="23"/>
        <v>employed</v>
      </c>
      <c r="R1500">
        <v>1</v>
      </c>
      <c r="S1500">
        <v>0</v>
      </c>
      <c r="T1500">
        <v>0</v>
      </c>
      <c r="U1500">
        <v>0</v>
      </c>
      <c r="V1500" t="s">
        <v>45</v>
      </c>
      <c r="W1500">
        <v>2</v>
      </c>
    </row>
    <row r="1501" spans="1:23">
      <c r="A1501">
        <v>5050840</v>
      </c>
      <c r="B1501" t="s">
        <v>30</v>
      </c>
      <c r="C1501" t="s">
        <v>25</v>
      </c>
      <c r="D1501" t="s">
        <v>24</v>
      </c>
      <c r="E1501">
        <v>0</v>
      </c>
      <c r="F1501">
        <v>90000</v>
      </c>
      <c r="G1501" t="s">
        <v>31</v>
      </c>
      <c r="H1501" t="s">
        <v>32</v>
      </c>
      <c r="I1501" t="s">
        <v>33</v>
      </c>
      <c r="J1501" t="s">
        <v>29</v>
      </c>
      <c r="K1501">
        <v>-22766</v>
      </c>
      <c r="L1501" s="13">
        <v>62.372602739726</v>
      </c>
      <c r="M1501" s="14" t="str">
        <f>VLOOKUP(L1501,Temp!$B$2:$C$8,2,1)</f>
        <v>60-70</v>
      </c>
      <c r="N1501">
        <v>-227</v>
      </c>
      <c r="O1501" s="13">
        <v>0.621917808219178</v>
      </c>
      <c r="P1501" s="14" t="str">
        <f>VLOOKUP(O1501,Temp!$E$2:$F$9,2,1)</f>
        <v>0-1</v>
      </c>
      <c r="Q1501" s="15" t="str">
        <f t="shared" si="23"/>
        <v>employed</v>
      </c>
      <c r="R1501">
        <v>1</v>
      </c>
      <c r="S1501">
        <v>0</v>
      </c>
      <c r="T1501">
        <v>0</v>
      </c>
      <c r="U1501">
        <v>0</v>
      </c>
      <c r="V1501" t="s">
        <v>45</v>
      </c>
      <c r="W1501">
        <v>2</v>
      </c>
    </row>
    <row r="1502" spans="1:23">
      <c r="A1502">
        <v>5050852</v>
      </c>
      <c r="B1502" t="s">
        <v>30</v>
      </c>
      <c r="C1502" t="s">
        <v>24</v>
      </c>
      <c r="D1502" t="s">
        <v>24</v>
      </c>
      <c r="E1502">
        <v>0</v>
      </c>
      <c r="F1502">
        <v>180000</v>
      </c>
      <c r="G1502" t="s">
        <v>31</v>
      </c>
      <c r="H1502" t="s">
        <v>27</v>
      </c>
      <c r="I1502" t="s">
        <v>38</v>
      </c>
      <c r="J1502" t="s">
        <v>29</v>
      </c>
      <c r="K1502">
        <v>-9488</v>
      </c>
      <c r="L1502" s="13">
        <v>25.9945205479452</v>
      </c>
      <c r="M1502" s="14" t="str">
        <f>VLOOKUP(L1502,Temp!$B$2:$C$8,2,1)</f>
        <v>20-30</v>
      </c>
      <c r="N1502">
        <v>-1505</v>
      </c>
      <c r="O1502" s="13">
        <v>4.12328767123288</v>
      </c>
      <c r="P1502" s="14" t="str">
        <f>VLOOKUP(O1502,Temp!$E$2:$F$9,2,1)</f>
        <v>1-10</v>
      </c>
      <c r="Q1502" s="15" t="str">
        <f t="shared" si="23"/>
        <v>employed</v>
      </c>
      <c r="R1502">
        <v>1</v>
      </c>
      <c r="S1502">
        <v>0</v>
      </c>
      <c r="T1502">
        <v>0</v>
      </c>
      <c r="U1502">
        <v>0</v>
      </c>
      <c r="V1502" t="s">
        <v>52</v>
      </c>
      <c r="W1502">
        <v>1</v>
      </c>
    </row>
    <row r="1503" spans="1:23">
      <c r="A1503">
        <v>5050855</v>
      </c>
      <c r="B1503" t="s">
        <v>30</v>
      </c>
      <c r="C1503" t="s">
        <v>24</v>
      </c>
      <c r="D1503" t="s">
        <v>24</v>
      </c>
      <c r="E1503">
        <v>0</v>
      </c>
      <c r="F1503">
        <v>180000</v>
      </c>
      <c r="G1503" t="s">
        <v>31</v>
      </c>
      <c r="H1503" t="s">
        <v>27</v>
      </c>
      <c r="I1503" t="s">
        <v>38</v>
      </c>
      <c r="J1503" t="s">
        <v>29</v>
      </c>
      <c r="K1503">
        <v>-9488</v>
      </c>
      <c r="L1503" s="13">
        <v>25.9945205479452</v>
      </c>
      <c r="M1503" s="14" t="str">
        <f>VLOOKUP(L1503,Temp!$B$2:$C$8,2,1)</f>
        <v>20-30</v>
      </c>
      <c r="N1503">
        <v>-1505</v>
      </c>
      <c r="O1503" s="13">
        <v>4.12328767123288</v>
      </c>
      <c r="P1503" s="14" t="str">
        <f>VLOOKUP(O1503,Temp!$E$2:$F$9,2,1)</f>
        <v>1-10</v>
      </c>
      <c r="Q1503" s="15" t="str">
        <f t="shared" si="23"/>
        <v>employed</v>
      </c>
      <c r="R1503">
        <v>1</v>
      </c>
      <c r="S1503">
        <v>0</v>
      </c>
      <c r="T1503">
        <v>0</v>
      </c>
      <c r="U1503">
        <v>0</v>
      </c>
      <c r="V1503" t="s">
        <v>52</v>
      </c>
      <c r="W1503">
        <v>1</v>
      </c>
    </row>
    <row r="1504" spans="1:23">
      <c r="A1504">
        <v>5050890</v>
      </c>
      <c r="B1504" t="s">
        <v>30</v>
      </c>
      <c r="C1504" t="s">
        <v>25</v>
      </c>
      <c r="D1504" t="s">
        <v>24</v>
      </c>
      <c r="E1504">
        <v>0</v>
      </c>
      <c r="F1504">
        <v>292500</v>
      </c>
      <c r="G1504" t="s">
        <v>26</v>
      </c>
      <c r="H1504" t="s">
        <v>32</v>
      </c>
      <c r="I1504" t="s">
        <v>33</v>
      </c>
      <c r="J1504" t="s">
        <v>29</v>
      </c>
      <c r="K1504">
        <v>-18875</v>
      </c>
      <c r="L1504" s="13">
        <v>51.7123287671233</v>
      </c>
      <c r="M1504" s="14" t="str">
        <f>VLOOKUP(L1504,Temp!$B$2:$C$8,2,1)</f>
        <v>50-60</v>
      </c>
      <c r="N1504">
        <v>365243</v>
      </c>
      <c r="O1504" s="13">
        <v>0</v>
      </c>
      <c r="P1504" s="14" t="str">
        <f>VLOOKUP(O1504,Temp!$E$2:$F$9,2,1)</f>
        <v>0-1</v>
      </c>
      <c r="Q1504" s="15" t="str">
        <f t="shared" si="23"/>
        <v>unemployed</v>
      </c>
      <c r="R1504">
        <v>1</v>
      </c>
      <c r="S1504">
        <v>0</v>
      </c>
      <c r="T1504">
        <v>0</v>
      </c>
      <c r="U1504">
        <v>0</v>
      </c>
      <c r="W1504">
        <v>2</v>
      </c>
    </row>
    <row r="1505" spans="1:23">
      <c r="A1505">
        <v>5050891</v>
      </c>
      <c r="B1505" t="s">
        <v>30</v>
      </c>
      <c r="C1505" t="s">
        <v>25</v>
      </c>
      <c r="D1505" t="s">
        <v>24</v>
      </c>
      <c r="E1505">
        <v>0</v>
      </c>
      <c r="F1505">
        <v>292500</v>
      </c>
      <c r="G1505" t="s">
        <v>26</v>
      </c>
      <c r="H1505" t="s">
        <v>32</v>
      </c>
      <c r="I1505" t="s">
        <v>33</v>
      </c>
      <c r="J1505" t="s">
        <v>29</v>
      </c>
      <c r="K1505">
        <v>-18875</v>
      </c>
      <c r="L1505" s="13">
        <v>51.7123287671233</v>
      </c>
      <c r="M1505" s="14" t="str">
        <f>VLOOKUP(L1505,Temp!$B$2:$C$8,2,1)</f>
        <v>50-60</v>
      </c>
      <c r="N1505">
        <v>365243</v>
      </c>
      <c r="O1505" s="13">
        <v>0</v>
      </c>
      <c r="P1505" s="14" t="str">
        <f>VLOOKUP(O1505,Temp!$E$2:$F$9,2,1)</f>
        <v>0-1</v>
      </c>
      <c r="Q1505" s="15" t="str">
        <f t="shared" si="23"/>
        <v>unemployed</v>
      </c>
      <c r="R1505">
        <v>1</v>
      </c>
      <c r="S1505">
        <v>0</v>
      </c>
      <c r="T1505">
        <v>0</v>
      </c>
      <c r="U1505">
        <v>0</v>
      </c>
      <c r="W1505">
        <v>2</v>
      </c>
    </row>
    <row r="1506" spans="1:23">
      <c r="A1506">
        <v>5050910</v>
      </c>
      <c r="B1506" t="s">
        <v>30</v>
      </c>
      <c r="C1506" t="s">
        <v>24</v>
      </c>
      <c r="D1506" t="s">
        <v>24</v>
      </c>
      <c r="E1506">
        <v>1</v>
      </c>
      <c r="F1506">
        <v>225000</v>
      </c>
      <c r="G1506" t="s">
        <v>31</v>
      </c>
      <c r="H1506" t="s">
        <v>32</v>
      </c>
      <c r="I1506" t="s">
        <v>33</v>
      </c>
      <c r="J1506" t="s">
        <v>29</v>
      </c>
      <c r="K1506">
        <v>-12865</v>
      </c>
      <c r="L1506" s="13">
        <v>35.2465753424658</v>
      </c>
      <c r="M1506" s="14" t="str">
        <f>VLOOKUP(L1506,Temp!$B$2:$C$8,2,1)</f>
        <v>30-40</v>
      </c>
      <c r="N1506">
        <v>-804</v>
      </c>
      <c r="O1506" s="13">
        <v>2.2027397260274</v>
      </c>
      <c r="P1506" s="14" t="str">
        <f>VLOOKUP(O1506,Temp!$E$2:$F$9,2,1)</f>
        <v>1-10</v>
      </c>
      <c r="Q1506" s="15" t="str">
        <f t="shared" si="23"/>
        <v>employed</v>
      </c>
      <c r="R1506">
        <v>1</v>
      </c>
      <c r="S1506">
        <v>0</v>
      </c>
      <c r="T1506">
        <v>0</v>
      </c>
      <c r="U1506">
        <v>0</v>
      </c>
      <c r="W1506">
        <v>3</v>
      </c>
    </row>
    <row r="1507" spans="1:23">
      <c r="A1507">
        <v>5050914</v>
      </c>
      <c r="B1507" t="s">
        <v>23</v>
      </c>
      <c r="C1507" t="s">
        <v>25</v>
      </c>
      <c r="D1507" t="s">
        <v>24</v>
      </c>
      <c r="E1507">
        <v>2</v>
      </c>
      <c r="F1507">
        <v>126000</v>
      </c>
      <c r="G1507" t="s">
        <v>36</v>
      </c>
      <c r="H1507" t="s">
        <v>27</v>
      </c>
      <c r="I1507" t="s">
        <v>33</v>
      </c>
      <c r="J1507" t="s">
        <v>29</v>
      </c>
      <c r="K1507">
        <v>-9678</v>
      </c>
      <c r="L1507" s="13">
        <v>26.5150684931507</v>
      </c>
      <c r="M1507" s="14" t="str">
        <f>VLOOKUP(L1507,Temp!$B$2:$C$8,2,1)</f>
        <v>20-30</v>
      </c>
      <c r="N1507">
        <v>-1535</v>
      </c>
      <c r="O1507" s="13">
        <v>4.20547945205479</v>
      </c>
      <c r="P1507" s="14" t="str">
        <f>VLOOKUP(O1507,Temp!$E$2:$F$9,2,1)</f>
        <v>1-10</v>
      </c>
      <c r="Q1507" s="15" t="str">
        <f t="shared" si="23"/>
        <v>employed</v>
      </c>
      <c r="R1507">
        <v>1</v>
      </c>
      <c r="S1507">
        <v>0</v>
      </c>
      <c r="T1507">
        <v>0</v>
      </c>
      <c r="U1507">
        <v>0</v>
      </c>
      <c r="V1507" t="s">
        <v>43</v>
      </c>
      <c r="W1507">
        <v>4</v>
      </c>
    </row>
    <row r="1508" spans="1:23">
      <c r="A1508">
        <v>5050919</v>
      </c>
      <c r="B1508" t="s">
        <v>23</v>
      </c>
      <c r="C1508" t="s">
        <v>25</v>
      </c>
      <c r="D1508" t="s">
        <v>24</v>
      </c>
      <c r="E1508">
        <v>1</v>
      </c>
      <c r="F1508">
        <v>180000</v>
      </c>
      <c r="G1508" t="s">
        <v>36</v>
      </c>
      <c r="H1508" t="s">
        <v>32</v>
      </c>
      <c r="I1508" t="s">
        <v>33</v>
      </c>
      <c r="J1508" t="s">
        <v>29</v>
      </c>
      <c r="K1508">
        <v>-14527</v>
      </c>
      <c r="L1508" s="13">
        <v>39.8</v>
      </c>
      <c r="M1508" s="14" t="str">
        <f>VLOOKUP(L1508,Temp!$B$2:$C$8,2,1)</f>
        <v>30-40</v>
      </c>
      <c r="N1508">
        <v>-3208</v>
      </c>
      <c r="O1508" s="13">
        <v>8.78904109589041</v>
      </c>
      <c r="P1508" s="14" t="str">
        <f>VLOOKUP(O1508,Temp!$E$2:$F$9,2,1)</f>
        <v>1-10</v>
      </c>
      <c r="Q1508" s="15" t="str">
        <f t="shared" si="23"/>
        <v>employed</v>
      </c>
      <c r="R1508">
        <v>1</v>
      </c>
      <c r="S1508">
        <v>0</v>
      </c>
      <c r="T1508">
        <v>0</v>
      </c>
      <c r="U1508">
        <v>0</v>
      </c>
      <c r="V1508" t="s">
        <v>34</v>
      </c>
      <c r="W1508">
        <v>3</v>
      </c>
    </row>
    <row r="1509" spans="1:23">
      <c r="A1509">
        <v>5050920</v>
      </c>
      <c r="B1509" t="s">
        <v>23</v>
      </c>
      <c r="C1509" t="s">
        <v>25</v>
      </c>
      <c r="D1509" t="s">
        <v>24</v>
      </c>
      <c r="E1509">
        <v>1</v>
      </c>
      <c r="F1509">
        <v>180000</v>
      </c>
      <c r="G1509" t="s">
        <v>36</v>
      </c>
      <c r="H1509" t="s">
        <v>32</v>
      </c>
      <c r="I1509" t="s">
        <v>33</v>
      </c>
      <c r="J1509" t="s">
        <v>29</v>
      </c>
      <c r="K1509">
        <v>-14527</v>
      </c>
      <c r="L1509" s="13">
        <v>39.8</v>
      </c>
      <c r="M1509" s="14" t="str">
        <f>VLOOKUP(L1509,Temp!$B$2:$C$8,2,1)</f>
        <v>30-40</v>
      </c>
      <c r="N1509">
        <v>-3208</v>
      </c>
      <c r="O1509" s="13">
        <v>8.78904109589041</v>
      </c>
      <c r="P1509" s="14" t="str">
        <f>VLOOKUP(O1509,Temp!$E$2:$F$9,2,1)</f>
        <v>1-10</v>
      </c>
      <c r="Q1509" s="15" t="str">
        <f t="shared" si="23"/>
        <v>employed</v>
      </c>
      <c r="R1509">
        <v>1</v>
      </c>
      <c r="S1509">
        <v>0</v>
      </c>
      <c r="T1509">
        <v>0</v>
      </c>
      <c r="U1509">
        <v>0</v>
      </c>
      <c r="V1509" t="s">
        <v>34</v>
      </c>
      <c r="W1509">
        <v>3</v>
      </c>
    </row>
    <row r="1510" spans="1:23">
      <c r="A1510">
        <v>5050957</v>
      </c>
      <c r="B1510" t="s">
        <v>30</v>
      </c>
      <c r="C1510" t="s">
        <v>24</v>
      </c>
      <c r="D1510" t="s">
        <v>24</v>
      </c>
      <c r="E1510">
        <v>0</v>
      </c>
      <c r="F1510">
        <v>180000</v>
      </c>
      <c r="G1510" t="s">
        <v>31</v>
      </c>
      <c r="H1510" t="s">
        <v>27</v>
      </c>
      <c r="I1510" t="s">
        <v>38</v>
      </c>
      <c r="J1510" t="s">
        <v>29</v>
      </c>
      <c r="K1510">
        <v>-10039</v>
      </c>
      <c r="L1510" s="13">
        <v>27.5041095890411</v>
      </c>
      <c r="M1510" s="14" t="str">
        <f>VLOOKUP(L1510,Temp!$B$2:$C$8,2,1)</f>
        <v>20-30</v>
      </c>
      <c r="N1510">
        <v>-197</v>
      </c>
      <c r="O1510" s="13">
        <v>0.53972602739726</v>
      </c>
      <c r="P1510" s="14" t="str">
        <f>VLOOKUP(O1510,Temp!$E$2:$F$9,2,1)</f>
        <v>0-1</v>
      </c>
      <c r="Q1510" s="15" t="str">
        <f t="shared" si="23"/>
        <v>employed</v>
      </c>
      <c r="R1510">
        <v>1</v>
      </c>
      <c r="S1510">
        <v>0</v>
      </c>
      <c r="T1510">
        <v>0</v>
      </c>
      <c r="U1510">
        <v>0</v>
      </c>
      <c r="V1510" t="s">
        <v>43</v>
      </c>
      <c r="W1510">
        <v>1</v>
      </c>
    </row>
    <row r="1511" spans="1:23">
      <c r="A1511">
        <v>5050976</v>
      </c>
      <c r="B1511" t="s">
        <v>23</v>
      </c>
      <c r="C1511" t="s">
        <v>24</v>
      </c>
      <c r="D1511" t="s">
        <v>24</v>
      </c>
      <c r="E1511">
        <v>1</v>
      </c>
      <c r="F1511">
        <v>112500</v>
      </c>
      <c r="G1511" t="s">
        <v>40</v>
      </c>
      <c r="H1511" t="s">
        <v>32</v>
      </c>
      <c r="I1511" t="s">
        <v>38</v>
      </c>
      <c r="J1511" t="s">
        <v>29</v>
      </c>
      <c r="K1511">
        <v>-15964</v>
      </c>
      <c r="L1511" s="13">
        <v>43.7369863013699</v>
      </c>
      <c r="M1511" s="14" t="str">
        <f>VLOOKUP(L1511,Temp!$B$2:$C$8,2,1)</f>
        <v>40-50</v>
      </c>
      <c r="N1511">
        <v>-7591</v>
      </c>
      <c r="O1511" s="13">
        <v>20.7972602739726</v>
      </c>
      <c r="P1511" s="14" t="str">
        <f>VLOOKUP(O1511,Temp!$E$2:$F$9,2,1)</f>
        <v>20-30</v>
      </c>
      <c r="Q1511" s="15" t="str">
        <f t="shared" si="23"/>
        <v>employed</v>
      </c>
      <c r="R1511">
        <v>1</v>
      </c>
      <c r="S1511">
        <v>0</v>
      </c>
      <c r="T1511">
        <v>0</v>
      </c>
      <c r="U1511">
        <v>0</v>
      </c>
      <c r="V1511" t="s">
        <v>43</v>
      </c>
      <c r="W1511">
        <v>2</v>
      </c>
    </row>
    <row r="1512" spans="1:23">
      <c r="A1512">
        <v>5050981</v>
      </c>
      <c r="B1512" t="s">
        <v>23</v>
      </c>
      <c r="C1512" t="s">
        <v>25</v>
      </c>
      <c r="D1512" t="s">
        <v>24</v>
      </c>
      <c r="E1512">
        <v>1</v>
      </c>
      <c r="F1512">
        <v>247500</v>
      </c>
      <c r="G1512" t="s">
        <v>31</v>
      </c>
      <c r="H1512" t="s">
        <v>32</v>
      </c>
      <c r="I1512" t="s">
        <v>38</v>
      </c>
      <c r="J1512" t="s">
        <v>29</v>
      </c>
      <c r="K1512">
        <v>-15090</v>
      </c>
      <c r="L1512" s="13">
        <v>41.3424657534247</v>
      </c>
      <c r="M1512" s="14" t="str">
        <f>VLOOKUP(L1512,Temp!$B$2:$C$8,2,1)</f>
        <v>40-50</v>
      </c>
      <c r="N1512">
        <v>-6495</v>
      </c>
      <c r="O1512" s="13">
        <v>17.7945205479452</v>
      </c>
      <c r="P1512" s="14" t="str">
        <f>VLOOKUP(O1512,Temp!$E$2:$F$9,2,1)</f>
        <v>10-20</v>
      </c>
      <c r="Q1512" s="15" t="str">
        <f t="shared" si="23"/>
        <v>employed</v>
      </c>
      <c r="R1512">
        <v>1</v>
      </c>
      <c r="S1512">
        <v>0</v>
      </c>
      <c r="T1512">
        <v>0</v>
      </c>
      <c r="U1512">
        <v>0</v>
      </c>
      <c r="V1512" t="s">
        <v>44</v>
      </c>
      <c r="W1512">
        <v>2</v>
      </c>
    </row>
    <row r="1513" spans="1:23">
      <c r="A1513">
        <v>5050985</v>
      </c>
      <c r="B1513" t="s">
        <v>30</v>
      </c>
      <c r="C1513" t="s">
        <v>24</v>
      </c>
      <c r="D1513" t="s">
        <v>24</v>
      </c>
      <c r="E1513">
        <v>0</v>
      </c>
      <c r="F1513">
        <v>265581</v>
      </c>
      <c r="G1513" t="s">
        <v>40</v>
      </c>
      <c r="H1513" t="s">
        <v>27</v>
      </c>
      <c r="I1513" t="s">
        <v>33</v>
      </c>
      <c r="J1513" t="s">
        <v>29</v>
      </c>
      <c r="K1513">
        <v>-10834</v>
      </c>
      <c r="L1513" s="13">
        <v>29.6821917808219</v>
      </c>
      <c r="M1513" s="14" t="str">
        <f>VLOOKUP(L1513,Temp!$B$2:$C$8,2,1)</f>
        <v>20-30</v>
      </c>
      <c r="N1513">
        <v>-988</v>
      </c>
      <c r="O1513" s="13">
        <v>2.70684931506849</v>
      </c>
      <c r="P1513" s="14" t="str">
        <f>VLOOKUP(O1513,Temp!$E$2:$F$9,2,1)</f>
        <v>1-10</v>
      </c>
      <c r="Q1513" s="15" t="str">
        <f t="shared" si="23"/>
        <v>employed</v>
      </c>
      <c r="R1513">
        <v>1</v>
      </c>
      <c r="S1513">
        <v>0</v>
      </c>
      <c r="T1513">
        <v>0</v>
      </c>
      <c r="U1513">
        <v>0</v>
      </c>
      <c r="V1513" t="s">
        <v>43</v>
      </c>
      <c r="W1513">
        <v>2</v>
      </c>
    </row>
    <row r="1514" spans="1:23">
      <c r="A1514">
        <v>5051014</v>
      </c>
      <c r="B1514" t="s">
        <v>23</v>
      </c>
      <c r="C1514" t="s">
        <v>24</v>
      </c>
      <c r="D1514" t="s">
        <v>24</v>
      </c>
      <c r="E1514">
        <v>1</v>
      </c>
      <c r="F1514">
        <v>225000</v>
      </c>
      <c r="G1514" t="s">
        <v>31</v>
      </c>
      <c r="H1514" t="s">
        <v>32</v>
      </c>
      <c r="I1514" t="s">
        <v>33</v>
      </c>
      <c r="J1514" t="s">
        <v>29</v>
      </c>
      <c r="K1514">
        <v>-10448</v>
      </c>
      <c r="L1514" s="13">
        <v>28.6246575342466</v>
      </c>
      <c r="M1514" s="14" t="str">
        <f>VLOOKUP(L1514,Temp!$B$2:$C$8,2,1)</f>
        <v>20-30</v>
      </c>
      <c r="N1514">
        <v>-3392</v>
      </c>
      <c r="O1514" s="13">
        <v>9.29315068493151</v>
      </c>
      <c r="P1514" s="14" t="str">
        <f>VLOOKUP(O1514,Temp!$E$2:$F$9,2,1)</f>
        <v>1-10</v>
      </c>
      <c r="Q1514" s="15" t="str">
        <f t="shared" si="23"/>
        <v>employed</v>
      </c>
      <c r="R1514">
        <v>1</v>
      </c>
      <c r="S1514">
        <v>1</v>
      </c>
      <c r="T1514">
        <v>1</v>
      </c>
      <c r="U1514">
        <v>1</v>
      </c>
      <c r="V1514" t="s">
        <v>62</v>
      </c>
      <c r="W1514">
        <v>3</v>
      </c>
    </row>
    <row r="1515" spans="1:23">
      <c r="A1515">
        <v>5051017</v>
      </c>
      <c r="B1515" t="s">
        <v>23</v>
      </c>
      <c r="C1515" t="s">
        <v>24</v>
      </c>
      <c r="D1515" t="s">
        <v>24</v>
      </c>
      <c r="E1515">
        <v>0</v>
      </c>
      <c r="F1515">
        <v>270000</v>
      </c>
      <c r="G1515" t="s">
        <v>31</v>
      </c>
      <c r="H1515" t="s">
        <v>32</v>
      </c>
      <c r="I1515" t="s">
        <v>42</v>
      </c>
      <c r="J1515" t="s">
        <v>29</v>
      </c>
      <c r="K1515">
        <v>-15381</v>
      </c>
      <c r="L1515" s="13">
        <v>42.1397260273973</v>
      </c>
      <c r="M1515" s="14" t="str">
        <f>VLOOKUP(L1515,Temp!$B$2:$C$8,2,1)</f>
        <v>40-50</v>
      </c>
      <c r="N1515">
        <v>-470</v>
      </c>
      <c r="O1515" s="13">
        <v>1.28767123287671</v>
      </c>
      <c r="P1515" s="14" t="str">
        <f>VLOOKUP(O1515,Temp!$E$2:$F$9,2,1)</f>
        <v>1-10</v>
      </c>
      <c r="Q1515" s="15" t="str">
        <f t="shared" si="23"/>
        <v>employed</v>
      </c>
      <c r="R1515">
        <v>1</v>
      </c>
      <c r="S1515">
        <v>0</v>
      </c>
      <c r="T1515">
        <v>0</v>
      </c>
      <c r="U1515">
        <v>0</v>
      </c>
      <c r="V1515" t="s">
        <v>34</v>
      </c>
      <c r="W1515">
        <v>2</v>
      </c>
    </row>
    <row r="1516" spans="1:23">
      <c r="A1516">
        <v>5051034</v>
      </c>
      <c r="B1516" t="s">
        <v>23</v>
      </c>
      <c r="C1516" t="s">
        <v>24</v>
      </c>
      <c r="D1516" t="s">
        <v>24</v>
      </c>
      <c r="E1516">
        <v>0</v>
      </c>
      <c r="F1516">
        <v>180000</v>
      </c>
      <c r="G1516" t="s">
        <v>31</v>
      </c>
      <c r="H1516" t="s">
        <v>27</v>
      </c>
      <c r="I1516" t="s">
        <v>38</v>
      </c>
      <c r="J1516" t="s">
        <v>46</v>
      </c>
      <c r="K1516">
        <v>-8912</v>
      </c>
      <c r="L1516" s="13">
        <v>24.4164383561644</v>
      </c>
      <c r="M1516" s="14" t="str">
        <f>VLOOKUP(L1516,Temp!$B$2:$C$8,2,1)</f>
        <v>20-30</v>
      </c>
      <c r="N1516">
        <v>-1017</v>
      </c>
      <c r="O1516" s="13">
        <v>2.78630136986301</v>
      </c>
      <c r="P1516" s="14" t="str">
        <f>VLOOKUP(O1516,Temp!$E$2:$F$9,2,1)</f>
        <v>1-10</v>
      </c>
      <c r="Q1516" s="15" t="str">
        <f t="shared" si="23"/>
        <v>employed</v>
      </c>
      <c r="R1516">
        <v>1</v>
      </c>
      <c r="S1516">
        <v>0</v>
      </c>
      <c r="T1516">
        <v>0</v>
      </c>
      <c r="U1516">
        <v>0</v>
      </c>
      <c r="W1516">
        <v>1</v>
      </c>
    </row>
    <row r="1517" spans="1:23">
      <c r="A1517">
        <v>5051036</v>
      </c>
      <c r="B1517" t="s">
        <v>23</v>
      </c>
      <c r="C1517" t="s">
        <v>24</v>
      </c>
      <c r="D1517" t="s">
        <v>24</v>
      </c>
      <c r="E1517">
        <v>0</v>
      </c>
      <c r="F1517">
        <v>180000</v>
      </c>
      <c r="G1517" t="s">
        <v>31</v>
      </c>
      <c r="H1517" t="s">
        <v>27</v>
      </c>
      <c r="I1517" t="s">
        <v>38</v>
      </c>
      <c r="J1517" t="s">
        <v>46</v>
      </c>
      <c r="K1517">
        <v>-8912</v>
      </c>
      <c r="L1517" s="13">
        <v>24.4164383561644</v>
      </c>
      <c r="M1517" s="14" t="str">
        <f>VLOOKUP(L1517,Temp!$B$2:$C$8,2,1)</f>
        <v>20-30</v>
      </c>
      <c r="N1517">
        <v>-1017</v>
      </c>
      <c r="O1517" s="13">
        <v>2.78630136986301</v>
      </c>
      <c r="P1517" s="14" t="str">
        <f>VLOOKUP(O1517,Temp!$E$2:$F$9,2,1)</f>
        <v>1-10</v>
      </c>
      <c r="Q1517" s="15" t="str">
        <f t="shared" si="23"/>
        <v>employed</v>
      </c>
      <c r="R1517">
        <v>1</v>
      </c>
      <c r="S1517">
        <v>0</v>
      </c>
      <c r="T1517">
        <v>0</v>
      </c>
      <c r="U1517">
        <v>0</v>
      </c>
      <c r="W1517">
        <v>1</v>
      </c>
    </row>
    <row r="1518" spans="1:23">
      <c r="A1518">
        <v>5051037</v>
      </c>
      <c r="B1518" t="s">
        <v>23</v>
      </c>
      <c r="C1518" t="s">
        <v>24</v>
      </c>
      <c r="D1518" t="s">
        <v>24</v>
      </c>
      <c r="E1518">
        <v>0</v>
      </c>
      <c r="F1518">
        <v>180000</v>
      </c>
      <c r="G1518" t="s">
        <v>31</v>
      </c>
      <c r="H1518" t="s">
        <v>27</v>
      </c>
      <c r="I1518" t="s">
        <v>38</v>
      </c>
      <c r="J1518" t="s">
        <v>46</v>
      </c>
      <c r="K1518">
        <v>-8912</v>
      </c>
      <c r="L1518" s="13">
        <v>24.4164383561644</v>
      </c>
      <c r="M1518" s="14" t="str">
        <f>VLOOKUP(L1518,Temp!$B$2:$C$8,2,1)</f>
        <v>20-30</v>
      </c>
      <c r="N1518">
        <v>-1017</v>
      </c>
      <c r="O1518" s="13">
        <v>2.78630136986301</v>
      </c>
      <c r="P1518" s="14" t="str">
        <f>VLOOKUP(O1518,Temp!$E$2:$F$9,2,1)</f>
        <v>1-10</v>
      </c>
      <c r="Q1518" s="15" t="str">
        <f t="shared" si="23"/>
        <v>employed</v>
      </c>
      <c r="R1518">
        <v>1</v>
      </c>
      <c r="S1518">
        <v>0</v>
      </c>
      <c r="T1518">
        <v>0</v>
      </c>
      <c r="U1518">
        <v>0</v>
      </c>
      <c r="W1518">
        <v>1</v>
      </c>
    </row>
    <row r="1519" spans="1:23">
      <c r="A1519">
        <v>5051045</v>
      </c>
      <c r="B1519" t="s">
        <v>30</v>
      </c>
      <c r="C1519" t="s">
        <v>25</v>
      </c>
      <c r="D1519" t="s">
        <v>24</v>
      </c>
      <c r="E1519">
        <v>0</v>
      </c>
      <c r="F1519">
        <v>67500</v>
      </c>
      <c r="G1519" t="s">
        <v>36</v>
      </c>
      <c r="H1519" t="s">
        <v>32</v>
      </c>
      <c r="I1519" t="s">
        <v>33</v>
      </c>
      <c r="J1519" t="s">
        <v>29</v>
      </c>
      <c r="K1519">
        <v>-22407</v>
      </c>
      <c r="L1519" s="13">
        <v>61.3890410958904</v>
      </c>
      <c r="M1519" s="14" t="str">
        <f>VLOOKUP(L1519,Temp!$B$2:$C$8,2,1)</f>
        <v>60-70</v>
      </c>
      <c r="N1519">
        <v>-2174</v>
      </c>
      <c r="O1519" s="13">
        <v>5.95616438356164</v>
      </c>
      <c r="P1519" s="14" t="str">
        <f>VLOOKUP(O1519,Temp!$E$2:$F$9,2,1)</f>
        <v>1-10</v>
      </c>
      <c r="Q1519" s="15" t="str">
        <f t="shared" si="23"/>
        <v>employed</v>
      </c>
      <c r="R1519">
        <v>1</v>
      </c>
      <c r="S1519">
        <v>0</v>
      </c>
      <c r="T1519">
        <v>0</v>
      </c>
      <c r="U1519">
        <v>0</v>
      </c>
      <c r="V1519" t="s">
        <v>34</v>
      </c>
      <c r="W1519">
        <v>2</v>
      </c>
    </row>
    <row r="1520" spans="1:23">
      <c r="A1520">
        <v>5051052</v>
      </c>
      <c r="B1520" t="s">
        <v>30</v>
      </c>
      <c r="C1520" t="s">
        <v>25</v>
      </c>
      <c r="D1520" t="s">
        <v>24</v>
      </c>
      <c r="E1520">
        <v>0</v>
      </c>
      <c r="F1520">
        <v>67500</v>
      </c>
      <c r="G1520" t="s">
        <v>36</v>
      </c>
      <c r="H1520" t="s">
        <v>32</v>
      </c>
      <c r="I1520" t="s">
        <v>33</v>
      </c>
      <c r="J1520" t="s">
        <v>29</v>
      </c>
      <c r="K1520">
        <v>-22407</v>
      </c>
      <c r="L1520" s="13">
        <v>61.3890410958904</v>
      </c>
      <c r="M1520" s="14" t="str">
        <f>VLOOKUP(L1520,Temp!$B$2:$C$8,2,1)</f>
        <v>60-70</v>
      </c>
      <c r="N1520">
        <v>-2174</v>
      </c>
      <c r="O1520" s="13">
        <v>5.95616438356164</v>
      </c>
      <c r="P1520" s="14" t="str">
        <f>VLOOKUP(O1520,Temp!$E$2:$F$9,2,1)</f>
        <v>1-10</v>
      </c>
      <c r="Q1520" s="15" t="str">
        <f t="shared" si="23"/>
        <v>employed</v>
      </c>
      <c r="R1520">
        <v>1</v>
      </c>
      <c r="S1520">
        <v>0</v>
      </c>
      <c r="T1520">
        <v>0</v>
      </c>
      <c r="U1520">
        <v>0</v>
      </c>
      <c r="V1520" t="s">
        <v>34</v>
      </c>
      <c r="W1520">
        <v>2</v>
      </c>
    </row>
    <row r="1521" spans="1:23">
      <c r="A1521">
        <v>5051057</v>
      </c>
      <c r="B1521" t="s">
        <v>23</v>
      </c>
      <c r="C1521" t="s">
        <v>24</v>
      </c>
      <c r="D1521" t="s">
        <v>24</v>
      </c>
      <c r="E1521">
        <v>0</v>
      </c>
      <c r="F1521">
        <v>49500</v>
      </c>
      <c r="G1521" t="s">
        <v>26</v>
      </c>
      <c r="H1521" t="s">
        <v>32</v>
      </c>
      <c r="I1521" t="s">
        <v>47</v>
      </c>
      <c r="J1521" t="s">
        <v>29</v>
      </c>
      <c r="K1521">
        <v>-23871</v>
      </c>
      <c r="L1521" s="13">
        <v>65.4</v>
      </c>
      <c r="M1521" s="14" t="str">
        <f>VLOOKUP(L1521,Temp!$B$2:$C$8,2,1)</f>
        <v>60-70</v>
      </c>
      <c r="N1521">
        <v>365243</v>
      </c>
      <c r="O1521" s="13">
        <v>0</v>
      </c>
      <c r="P1521" s="14" t="str">
        <f>VLOOKUP(O1521,Temp!$E$2:$F$9,2,1)</f>
        <v>0-1</v>
      </c>
      <c r="Q1521" s="15" t="str">
        <f t="shared" si="23"/>
        <v>unemployed</v>
      </c>
      <c r="R1521">
        <v>1</v>
      </c>
      <c r="S1521">
        <v>0</v>
      </c>
      <c r="T1521">
        <v>0</v>
      </c>
      <c r="U1521">
        <v>0</v>
      </c>
      <c r="W1521">
        <v>1</v>
      </c>
    </row>
    <row r="1522" spans="1:23">
      <c r="A1522">
        <v>5051058</v>
      </c>
      <c r="B1522" t="s">
        <v>23</v>
      </c>
      <c r="C1522" t="s">
        <v>24</v>
      </c>
      <c r="D1522" t="s">
        <v>24</v>
      </c>
      <c r="E1522">
        <v>0</v>
      </c>
      <c r="F1522">
        <v>49500</v>
      </c>
      <c r="G1522" t="s">
        <v>26</v>
      </c>
      <c r="H1522" t="s">
        <v>32</v>
      </c>
      <c r="I1522" t="s">
        <v>47</v>
      </c>
      <c r="J1522" t="s">
        <v>29</v>
      </c>
      <c r="K1522">
        <v>-23871</v>
      </c>
      <c r="L1522" s="13">
        <v>65.4</v>
      </c>
      <c r="M1522" s="14" t="str">
        <f>VLOOKUP(L1522,Temp!$B$2:$C$8,2,1)</f>
        <v>60-70</v>
      </c>
      <c r="N1522">
        <v>365243</v>
      </c>
      <c r="O1522" s="13">
        <v>0</v>
      </c>
      <c r="P1522" s="14" t="str">
        <f>VLOOKUP(O1522,Temp!$E$2:$F$9,2,1)</f>
        <v>0-1</v>
      </c>
      <c r="Q1522" s="15" t="str">
        <f t="shared" si="23"/>
        <v>unemployed</v>
      </c>
      <c r="R1522">
        <v>1</v>
      </c>
      <c r="S1522">
        <v>0</v>
      </c>
      <c r="T1522">
        <v>0</v>
      </c>
      <c r="U1522">
        <v>0</v>
      </c>
      <c r="W1522">
        <v>1</v>
      </c>
    </row>
    <row r="1523" spans="1:23">
      <c r="A1523">
        <v>5051059</v>
      </c>
      <c r="B1523" t="s">
        <v>23</v>
      </c>
      <c r="C1523" t="s">
        <v>24</v>
      </c>
      <c r="D1523" t="s">
        <v>24</v>
      </c>
      <c r="E1523">
        <v>0</v>
      </c>
      <c r="F1523">
        <v>49500</v>
      </c>
      <c r="G1523" t="s">
        <v>26</v>
      </c>
      <c r="H1523" t="s">
        <v>32</v>
      </c>
      <c r="I1523" t="s">
        <v>47</v>
      </c>
      <c r="J1523" t="s">
        <v>29</v>
      </c>
      <c r="K1523">
        <v>-23871</v>
      </c>
      <c r="L1523" s="13">
        <v>65.4</v>
      </c>
      <c r="M1523" s="14" t="str">
        <f>VLOOKUP(L1523,Temp!$B$2:$C$8,2,1)</f>
        <v>60-70</v>
      </c>
      <c r="N1523">
        <v>365243</v>
      </c>
      <c r="O1523" s="13">
        <v>0</v>
      </c>
      <c r="P1523" s="14" t="str">
        <f>VLOOKUP(O1523,Temp!$E$2:$F$9,2,1)</f>
        <v>0-1</v>
      </c>
      <c r="Q1523" s="15" t="str">
        <f t="shared" si="23"/>
        <v>unemployed</v>
      </c>
      <c r="R1523">
        <v>1</v>
      </c>
      <c r="S1523">
        <v>0</v>
      </c>
      <c r="T1523">
        <v>0</v>
      </c>
      <c r="U1523">
        <v>0</v>
      </c>
      <c r="W1523">
        <v>1</v>
      </c>
    </row>
    <row r="1524" spans="1:23">
      <c r="A1524">
        <v>5051062</v>
      </c>
      <c r="B1524" t="s">
        <v>23</v>
      </c>
      <c r="C1524" t="s">
        <v>24</v>
      </c>
      <c r="D1524" t="s">
        <v>24</v>
      </c>
      <c r="E1524">
        <v>2</v>
      </c>
      <c r="F1524">
        <v>112500</v>
      </c>
      <c r="G1524" t="s">
        <v>31</v>
      </c>
      <c r="H1524" t="s">
        <v>32</v>
      </c>
      <c r="I1524" t="s">
        <v>33</v>
      </c>
      <c r="J1524" t="s">
        <v>29</v>
      </c>
      <c r="K1524">
        <v>-11945</v>
      </c>
      <c r="L1524" s="13">
        <v>32.7260273972603</v>
      </c>
      <c r="M1524" s="14" t="str">
        <f>VLOOKUP(L1524,Temp!$B$2:$C$8,2,1)</f>
        <v>30-40</v>
      </c>
      <c r="N1524">
        <v>-1323</v>
      </c>
      <c r="O1524" s="13">
        <v>3.62465753424658</v>
      </c>
      <c r="P1524" s="14" t="str">
        <f>VLOOKUP(O1524,Temp!$E$2:$F$9,2,1)</f>
        <v>1-10</v>
      </c>
      <c r="Q1524" s="15" t="str">
        <f t="shared" si="23"/>
        <v>employed</v>
      </c>
      <c r="R1524">
        <v>1</v>
      </c>
      <c r="S1524">
        <v>0</v>
      </c>
      <c r="T1524">
        <v>1</v>
      </c>
      <c r="U1524">
        <v>0</v>
      </c>
      <c r="W1524">
        <v>4</v>
      </c>
    </row>
    <row r="1525" spans="1:23">
      <c r="A1525">
        <v>5051082</v>
      </c>
      <c r="B1525" t="s">
        <v>23</v>
      </c>
      <c r="C1525" t="s">
        <v>24</v>
      </c>
      <c r="D1525" t="s">
        <v>24</v>
      </c>
      <c r="E1525">
        <v>0</v>
      </c>
      <c r="F1525">
        <v>270000</v>
      </c>
      <c r="G1525" t="s">
        <v>31</v>
      </c>
      <c r="H1525" t="s">
        <v>32</v>
      </c>
      <c r="I1525" t="s">
        <v>28</v>
      </c>
      <c r="J1525" t="s">
        <v>50</v>
      </c>
      <c r="K1525">
        <v>-16999</v>
      </c>
      <c r="L1525" s="13">
        <v>46.572602739726</v>
      </c>
      <c r="M1525" s="14" t="str">
        <f>VLOOKUP(L1525,Temp!$B$2:$C$8,2,1)</f>
        <v>40-50</v>
      </c>
      <c r="N1525">
        <v>-1140</v>
      </c>
      <c r="O1525" s="13">
        <v>3.12328767123288</v>
      </c>
      <c r="P1525" s="14" t="str">
        <f>VLOOKUP(O1525,Temp!$E$2:$F$9,2,1)</f>
        <v>1-10</v>
      </c>
      <c r="Q1525" s="15" t="str">
        <f t="shared" si="23"/>
        <v>employed</v>
      </c>
      <c r="R1525">
        <v>1</v>
      </c>
      <c r="S1525">
        <v>1</v>
      </c>
      <c r="T1525">
        <v>1</v>
      </c>
      <c r="U1525">
        <v>0</v>
      </c>
      <c r="V1525" t="s">
        <v>44</v>
      </c>
      <c r="W1525">
        <v>1</v>
      </c>
    </row>
    <row r="1526" spans="1:23">
      <c r="A1526">
        <v>5051090</v>
      </c>
      <c r="B1526" t="s">
        <v>23</v>
      </c>
      <c r="C1526" t="s">
        <v>24</v>
      </c>
      <c r="D1526" t="s">
        <v>24</v>
      </c>
      <c r="E1526">
        <v>0</v>
      </c>
      <c r="F1526">
        <v>247500</v>
      </c>
      <c r="G1526" t="s">
        <v>40</v>
      </c>
      <c r="H1526" t="s">
        <v>27</v>
      </c>
      <c r="I1526" t="s">
        <v>33</v>
      </c>
      <c r="J1526" t="s">
        <v>29</v>
      </c>
      <c r="K1526">
        <v>-11696</v>
      </c>
      <c r="L1526" s="13">
        <v>32.0438356164384</v>
      </c>
      <c r="M1526" s="14" t="str">
        <f>VLOOKUP(L1526,Temp!$B$2:$C$8,2,1)</f>
        <v>30-40</v>
      </c>
      <c r="N1526">
        <v>-2905</v>
      </c>
      <c r="O1526" s="13">
        <v>7.95890410958904</v>
      </c>
      <c r="P1526" s="14" t="str">
        <f>VLOOKUP(O1526,Temp!$E$2:$F$9,2,1)</f>
        <v>1-10</v>
      </c>
      <c r="Q1526" s="15" t="str">
        <f t="shared" si="23"/>
        <v>employed</v>
      </c>
      <c r="R1526">
        <v>1</v>
      </c>
      <c r="S1526">
        <v>0</v>
      </c>
      <c r="T1526">
        <v>0</v>
      </c>
      <c r="U1526">
        <v>0</v>
      </c>
      <c r="V1526" t="s">
        <v>43</v>
      </c>
      <c r="W1526">
        <v>2</v>
      </c>
    </row>
    <row r="1527" spans="1:23">
      <c r="A1527">
        <v>5051104</v>
      </c>
      <c r="B1527" t="s">
        <v>23</v>
      </c>
      <c r="C1527" t="s">
        <v>24</v>
      </c>
      <c r="D1527" t="s">
        <v>24</v>
      </c>
      <c r="E1527">
        <v>0</v>
      </c>
      <c r="F1527">
        <v>112500</v>
      </c>
      <c r="G1527" t="s">
        <v>26</v>
      </c>
      <c r="H1527" t="s">
        <v>32</v>
      </c>
      <c r="I1527" t="s">
        <v>42</v>
      </c>
      <c r="J1527" t="s">
        <v>29</v>
      </c>
      <c r="K1527">
        <v>-22921</v>
      </c>
      <c r="L1527" s="13">
        <v>62.7972602739726</v>
      </c>
      <c r="M1527" s="14" t="str">
        <f>VLOOKUP(L1527,Temp!$B$2:$C$8,2,1)</f>
        <v>60-70</v>
      </c>
      <c r="N1527">
        <v>365243</v>
      </c>
      <c r="O1527" s="13">
        <v>0</v>
      </c>
      <c r="P1527" s="14" t="str">
        <f>VLOOKUP(O1527,Temp!$E$2:$F$9,2,1)</f>
        <v>0-1</v>
      </c>
      <c r="Q1527" s="15" t="str">
        <f t="shared" si="23"/>
        <v>unemployed</v>
      </c>
      <c r="R1527">
        <v>1</v>
      </c>
      <c r="S1527">
        <v>0</v>
      </c>
      <c r="T1527">
        <v>0</v>
      </c>
      <c r="U1527">
        <v>0</v>
      </c>
      <c r="W1527">
        <v>2</v>
      </c>
    </row>
    <row r="1528" spans="1:23">
      <c r="A1528">
        <v>5051111</v>
      </c>
      <c r="B1528" t="s">
        <v>23</v>
      </c>
      <c r="C1528" t="s">
        <v>24</v>
      </c>
      <c r="D1528" t="s">
        <v>24</v>
      </c>
      <c r="E1528">
        <v>0</v>
      </c>
      <c r="F1528">
        <v>85500</v>
      </c>
      <c r="G1528" t="s">
        <v>26</v>
      </c>
      <c r="H1528" t="s">
        <v>32</v>
      </c>
      <c r="I1528" t="s">
        <v>28</v>
      </c>
      <c r="J1528" t="s">
        <v>29</v>
      </c>
      <c r="K1528">
        <v>-24082</v>
      </c>
      <c r="L1528" s="13">
        <v>65.9780821917808</v>
      </c>
      <c r="M1528" s="14" t="str">
        <f>VLOOKUP(L1528,Temp!$B$2:$C$8,2,1)</f>
        <v>60-70</v>
      </c>
      <c r="N1528">
        <v>365243</v>
      </c>
      <c r="O1528" s="13">
        <v>0</v>
      </c>
      <c r="P1528" s="14" t="str">
        <f>VLOOKUP(O1528,Temp!$E$2:$F$9,2,1)</f>
        <v>0-1</v>
      </c>
      <c r="Q1528" s="15" t="str">
        <f t="shared" si="23"/>
        <v>unemployed</v>
      </c>
      <c r="R1528">
        <v>1</v>
      </c>
      <c r="S1528">
        <v>0</v>
      </c>
      <c r="T1528">
        <v>1</v>
      </c>
      <c r="U1528">
        <v>0</v>
      </c>
      <c r="W1528">
        <v>1</v>
      </c>
    </row>
    <row r="1529" spans="1:23">
      <c r="A1529">
        <v>5051123</v>
      </c>
      <c r="B1529" t="s">
        <v>30</v>
      </c>
      <c r="C1529" t="s">
        <v>24</v>
      </c>
      <c r="D1529" t="s">
        <v>24</v>
      </c>
      <c r="E1529">
        <v>0</v>
      </c>
      <c r="F1529">
        <v>202500</v>
      </c>
      <c r="G1529" t="s">
        <v>40</v>
      </c>
      <c r="H1529" t="s">
        <v>27</v>
      </c>
      <c r="I1529" t="s">
        <v>33</v>
      </c>
      <c r="J1529" t="s">
        <v>29</v>
      </c>
      <c r="K1529">
        <v>-12725</v>
      </c>
      <c r="L1529" s="13">
        <v>34.8630136986301</v>
      </c>
      <c r="M1529" s="14" t="str">
        <f>VLOOKUP(L1529,Temp!$B$2:$C$8,2,1)</f>
        <v>30-40</v>
      </c>
      <c r="N1529">
        <v>-5006</v>
      </c>
      <c r="O1529" s="13">
        <v>13.7150684931507</v>
      </c>
      <c r="P1529" s="14" t="str">
        <f>VLOOKUP(O1529,Temp!$E$2:$F$9,2,1)</f>
        <v>10-20</v>
      </c>
      <c r="Q1529" s="15" t="str">
        <f t="shared" si="23"/>
        <v>employed</v>
      </c>
      <c r="R1529">
        <v>1</v>
      </c>
      <c r="S1529">
        <v>0</v>
      </c>
      <c r="T1529">
        <v>0</v>
      </c>
      <c r="U1529">
        <v>0</v>
      </c>
      <c r="V1529" t="s">
        <v>43</v>
      </c>
      <c r="W1529">
        <v>2</v>
      </c>
    </row>
    <row r="1530" spans="1:23">
      <c r="A1530">
        <v>5051124</v>
      </c>
      <c r="B1530" t="s">
        <v>30</v>
      </c>
      <c r="C1530" t="s">
        <v>24</v>
      </c>
      <c r="D1530" t="s">
        <v>24</v>
      </c>
      <c r="E1530">
        <v>0</v>
      </c>
      <c r="F1530">
        <v>202500</v>
      </c>
      <c r="G1530" t="s">
        <v>40</v>
      </c>
      <c r="H1530" t="s">
        <v>27</v>
      </c>
      <c r="I1530" t="s">
        <v>33</v>
      </c>
      <c r="J1530" t="s">
        <v>29</v>
      </c>
      <c r="K1530">
        <v>-12725</v>
      </c>
      <c r="L1530" s="13">
        <v>34.8630136986301</v>
      </c>
      <c r="M1530" s="14" t="str">
        <f>VLOOKUP(L1530,Temp!$B$2:$C$8,2,1)</f>
        <v>30-40</v>
      </c>
      <c r="N1530">
        <v>-5006</v>
      </c>
      <c r="O1530" s="13">
        <v>13.7150684931507</v>
      </c>
      <c r="P1530" s="14" t="str">
        <f>VLOOKUP(O1530,Temp!$E$2:$F$9,2,1)</f>
        <v>10-20</v>
      </c>
      <c r="Q1530" s="15" t="str">
        <f t="shared" si="23"/>
        <v>employed</v>
      </c>
      <c r="R1530">
        <v>1</v>
      </c>
      <c r="S1530">
        <v>0</v>
      </c>
      <c r="T1530">
        <v>0</v>
      </c>
      <c r="U1530">
        <v>0</v>
      </c>
      <c r="V1530" t="s">
        <v>43</v>
      </c>
      <c r="W1530">
        <v>2</v>
      </c>
    </row>
    <row r="1531" spans="1:23">
      <c r="A1531">
        <v>5051133</v>
      </c>
      <c r="B1531" t="s">
        <v>23</v>
      </c>
      <c r="C1531" t="s">
        <v>24</v>
      </c>
      <c r="D1531" t="s">
        <v>24</v>
      </c>
      <c r="E1531">
        <v>0</v>
      </c>
      <c r="F1531">
        <v>450000</v>
      </c>
      <c r="G1531" t="s">
        <v>31</v>
      </c>
      <c r="H1531" t="s">
        <v>27</v>
      </c>
      <c r="I1531" t="s">
        <v>38</v>
      </c>
      <c r="J1531" t="s">
        <v>29</v>
      </c>
      <c r="K1531">
        <v>-10139</v>
      </c>
      <c r="L1531" s="13">
        <v>27.7780821917808</v>
      </c>
      <c r="M1531" s="14" t="str">
        <f>VLOOKUP(L1531,Temp!$B$2:$C$8,2,1)</f>
        <v>20-30</v>
      </c>
      <c r="N1531">
        <v>-136</v>
      </c>
      <c r="O1531" s="13">
        <v>0.372602739726027</v>
      </c>
      <c r="P1531" s="14" t="str">
        <f>VLOOKUP(O1531,Temp!$E$2:$F$9,2,1)</f>
        <v>0-1</v>
      </c>
      <c r="Q1531" s="15" t="str">
        <f t="shared" si="23"/>
        <v>employed</v>
      </c>
      <c r="R1531">
        <v>1</v>
      </c>
      <c r="S1531">
        <v>0</v>
      </c>
      <c r="T1531">
        <v>0</v>
      </c>
      <c r="U1531">
        <v>0</v>
      </c>
      <c r="V1531" t="s">
        <v>43</v>
      </c>
      <c r="W1531">
        <v>1</v>
      </c>
    </row>
    <row r="1532" spans="1:23">
      <c r="A1532">
        <v>5051135</v>
      </c>
      <c r="B1532" t="s">
        <v>30</v>
      </c>
      <c r="C1532" t="s">
        <v>25</v>
      </c>
      <c r="D1532" t="s">
        <v>24</v>
      </c>
      <c r="E1532">
        <v>0</v>
      </c>
      <c r="F1532">
        <v>315000</v>
      </c>
      <c r="G1532" t="s">
        <v>36</v>
      </c>
      <c r="H1532" t="s">
        <v>41</v>
      </c>
      <c r="I1532" t="s">
        <v>42</v>
      </c>
      <c r="J1532" t="s">
        <v>58</v>
      </c>
      <c r="K1532">
        <v>-15558</v>
      </c>
      <c r="L1532" s="13">
        <v>42.6246575342466</v>
      </c>
      <c r="M1532" s="14" t="str">
        <f>VLOOKUP(L1532,Temp!$B$2:$C$8,2,1)</f>
        <v>40-50</v>
      </c>
      <c r="N1532">
        <v>-4276</v>
      </c>
      <c r="O1532" s="13">
        <v>11.7150684931507</v>
      </c>
      <c r="P1532" s="14" t="str">
        <f>VLOOKUP(O1532,Temp!$E$2:$F$9,2,1)</f>
        <v>10-20</v>
      </c>
      <c r="Q1532" s="15" t="str">
        <f t="shared" si="23"/>
        <v>employed</v>
      </c>
      <c r="R1532">
        <v>1</v>
      </c>
      <c r="S1532">
        <v>0</v>
      </c>
      <c r="T1532">
        <v>1</v>
      </c>
      <c r="U1532">
        <v>0</v>
      </c>
      <c r="W1532">
        <v>2</v>
      </c>
    </row>
    <row r="1533" spans="1:23">
      <c r="A1533">
        <v>5051166</v>
      </c>
      <c r="B1533" t="s">
        <v>30</v>
      </c>
      <c r="C1533" t="s">
        <v>24</v>
      </c>
      <c r="D1533" t="s">
        <v>24</v>
      </c>
      <c r="E1533">
        <v>0</v>
      </c>
      <c r="F1533">
        <v>112500</v>
      </c>
      <c r="G1533" t="s">
        <v>31</v>
      </c>
      <c r="H1533" t="s">
        <v>32</v>
      </c>
      <c r="I1533" t="s">
        <v>38</v>
      </c>
      <c r="J1533" t="s">
        <v>29</v>
      </c>
      <c r="K1533">
        <v>-22707</v>
      </c>
      <c r="L1533" s="13">
        <v>62.2109589041096</v>
      </c>
      <c r="M1533" s="14" t="str">
        <f>VLOOKUP(L1533,Temp!$B$2:$C$8,2,1)</f>
        <v>60-70</v>
      </c>
      <c r="N1533">
        <v>-6771</v>
      </c>
      <c r="O1533" s="13">
        <v>18.5506849315069</v>
      </c>
      <c r="P1533" s="14" t="str">
        <f>VLOOKUP(O1533,Temp!$E$2:$F$9,2,1)</f>
        <v>10-20</v>
      </c>
      <c r="Q1533" s="15" t="str">
        <f t="shared" si="23"/>
        <v>employed</v>
      </c>
      <c r="R1533">
        <v>1</v>
      </c>
      <c r="S1533">
        <v>0</v>
      </c>
      <c r="T1533">
        <v>0</v>
      </c>
      <c r="U1533">
        <v>0</v>
      </c>
      <c r="V1533" t="s">
        <v>34</v>
      </c>
      <c r="W1533">
        <v>1</v>
      </c>
    </row>
    <row r="1534" spans="1:23">
      <c r="A1534">
        <v>5051175</v>
      </c>
      <c r="B1534" t="s">
        <v>30</v>
      </c>
      <c r="C1534" t="s">
        <v>25</v>
      </c>
      <c r="D1534" t="s">
        <v>24</v>
      </c>
      <c r="E1534">
        <v>0</v>
      </c>
      <c r="F1534">
        <v>292500</v>
      </c>
      <c r="G1534" t="s">
        <v>36</v>
      </c>
      <c r="H1534" t="s">
        <v>32</v>
      </c>
      <c r="I1534" t="s">
        <v>33</v>
      </c>
      <c r="J1534" t="s">
        <v>29</v>
      </c>
      <c r="K1534">
        <v>-18811</v>
      </c>
      <c r="L1534" s="13">
        <v>51.5369863013699</v>
      </c>
      <c r="M1534" s="14" t="str">
        <f>VLOOKUP(L1534,Temp!$B$2:$C$8,2,1)</f>
        <v>50-60</v>
      </c>
      <c r="N1534">
        <v>-1170</v>
      </c>
      <c r="O1534" s="13">
        <v>3.20547945205479</v>
      </c>
      <c r="P1534" s="14" t="str">
        <f>VLOOKUP(O1534,Temp!$E$2:$F$9,2,1)</f>
        <v>1-10</v>
      </c>
      <c r="Q1534" s="15" t="str">
        <f t="shared" si="23"/>
        <v>employed</v>
      </c>
      <c r="R1534">
        <v>1</v>
      </c>
      <c r="S1534">
        <v>0</v>
      </c>
      <c r="T1534">
        <v>0</v>
      </c>
      <c r="U1534">
        <v>0</v>
      </c>
      <c r="V1534" t="s">
        <v>34</v>
      </c>
      <c r="W1534">
        <v>2</v>
      </c>
    </row>
    <row r="1535" spans="1:23">
      <c r="A1535">
        <v>5051180</v>
      </c>
      <c r="B1535" t="s">
        <v>30</v>
      </c>
      <c r="C1535" t="s">
        <v>25</v>
      </c>
      <c r="D1535" t="s">
        <v>24</v>
      </c>
      <c r="E1535">
        <v>1</v>
      </c>
      <c r="F1535">
        <v>247500</v>
      </c>
      <c r="G1535" t="s">
        <v>36</v>
      </c>
      <c r="H1535" t="s">
        <v>32</v>
      </c>
      <c r="I1535" t="s">
        <v>33</v>
      </c>
      <c r="J1535" t="s">
        <v>29</v>
      </c>
      <c r="K1535">
        <v>-13086</v>
      </c>
      <c r="L1535" s="13">
        <v>35.8520547945205</v>
      </c>
      <c r="M1535" s="14" t="str">
        <f>VLOOKUP(L1535,Temp!$B$2:$C$8,2,1)</f>
        <v>30-40</v>
      </c>
      <c r="N1535">
        <v>-1931</v>
      </c>
      <c r="O1535" s="13">
        <v>5.29041095890411</v>
      </c>
      <c r="P1535" s="14" t="str">
        <f>VLOOKUP(O1535,Temp!$E$2:$F$9,2,1)</f>
        <v>1-10</v>
      </c>
      <c r="Q1535" s="15" t="str">
        <f t="shared" si="23"/>
        <v>employed</v>
      </c>
      <c r="R1535">
        <v>1</v>
      </c>
      <c r="S1535">
        <v>0</v>
      </c>
      <c r="T1535">
        <v>1</v>
      </c>
      <c r="U1535">
        <v>0</v>
      </c>
      <c r="V1535" t="s">
        <v>34</v>
      </c>
      <c r="W1535">
        <v>3</v>
      </c>
    </row>
    <row r="1536" spans="1:23">
      <c r="A1536">
        <v>5051202</v>
      </c>
      <c r="B1536" t="s">
        <v>30</v>
      </c>
      <c r="C1536" t="s">
        <v>25</v>
      </c>
      <c r="D1536" t="s">
        <v>24</v>
      </c>
      <c r="E1536">
        <v>1</v>
      </c>
      <c r="F1536">
        <v>135000</v>
      </c>
      <c r="G1536" t="s">
        <v>36</v>
      </c>
      <c r="H1536" t="s">
        <v>41</v>
      </c>
      <c r="I1536" t="s">
        <v>33</v>
      </c>
      <c r="J1536" t="s">
        <v>29</v>
      </c>
      <c r="K1536">
        <v>-13524</v>
      </c>
      <c r="L1536" s="13">
        <v>37.0520547945206</v>
      </c>
      <c r="M1536" s="14" t="str">
        <f>VLOOKUP(L1536,Temp!$B$2:$C$8,2,1)</f>
        <v>30-40</v>
      </c>
      <c r="N1536">
        <v>-1293</v>
      </c>
      <c r="O1536" s="13">
        <v>3.54246575342466</v>
      </c>
      <c r="P1536" s="14" t="str">
        <f>VLOOKUP(O1536,Temp!$E$2:$F$9,2,1)</f>
        <v>1-10</v>
      </c>
      <c r="Q1536" s="15" t="str">
        <f t="shared" si="23"/>
        <v>employed</v>
      </c>
      <c r="R1536">
        <v>1</v>
      </c>
      <c r="S1536">
        <v>0</v>
      </c>
      <c r="T1536">
        <v>1</v>
      </c>
      <c r="U1536">
        <v>0</v>
      </c>
      <c r="W1536">
        <v>3</v>
      </c>
    </row>
    <row r="1537" spans="1:23">
      <c r="A1537">
        <v>5051205</v>
      </c>
      <c r="B1537" t="s">
        <v>30</v>
      </c>
      <c r="C1537" t="s">
        <v>25</v>
      </c>
      <c r="D1537" t="s">
        <v>24</v>
      </c>
      <c r="E1537">
        <v>1</v>
      </c>
      <c r="F1537">
        <v>135000</v>
      </c>
      <c r="G1537" t="s">
        <v>36</v>
      </c>
      <c r="H1537" t="s">
        <v>41</v>
      </c>
      <c r="I1537" t="s">
        <v>33</v>
      </c>
      <c r="J1537" t="s">
        <v>29</v>
      </c>
      <c r="K1537">
        <v>-13524</v>
      </c>
      <c r="L1537" s="13">
        <v>37.0520547945206</v>
      </c>
      <c r="M1537" s="14" t="str">
        <f>VLOOKUP(L1537,Temp!$B$2:$C$8,2,1)</f>
        <v>30-40</v>
      </c>
      <c r="N1537">
        <v>-1293</v>
      </c>
      <c r="O1537" s="13">
        <v>3.54246575342466</v>
      </c>
      <c r="P1537" s="14" t="str">
        <f>VLOOKUP(O1537,Temp!$E$2:$F$9,2,1)</f>
        <v>1-10</v>
      </c>
      <c r="Q1537" s="15" t="str">
        <f t="shared" si="23"/>
        <v>employed</v>
      </c>
      <c r="R1537">
        <v>1</v>
      </c>
      <c r="S1537">
        <v>0</v>
      </c>
      <c r="T1537">
        <v>1</v>
      </c>
      <c r="U1537">
        <v>0</v>
      </c>
      <c r="W1537">
        <v>3</v>
      </c>
    </row>
    <row r="1538" spans="1:23">
      <c r="A1538">
        <v>5051210</v>
      </c>
      <c r="B1538" t="s">
        <v>30</v>
      </c>
      <c r="C1538" t="s">
        <v>25</v>
      </c>
      <c r="D1538" t="s">
        <v>24</v>
      </c>
      <c r="E1538">
        <v>0</v>
      </c>
      <c r="F1538">
        <v>191700</v>
      </c>
      <c r="G1538" t="s">
        <v>36</v>
      </c>
      <c r="H1538" t="s">
        <v>56</v>
      </c>
      <c r="I1538" t="s">
        <v>33</v>
      </c>
      <c r="J1538" t="s">
        <v>29</v>
      </c>
      <c r="K1538">
        <v>-15473</v>
      </c>
      <c r="L1538" s="13">
        <v>42.3917808219178</v>
      </c>
      <c r="M1538" s="14" t="str">
        <f>VLOOKUP(L1538,Temp!$B$2:$C$8,2,1)</f>
        <v>40-50</v>
      </c>
      <c r="N1538">
        <v>-6557</v>
      </c>
      <c r="O1538" s="13">
        <v>17.9643835616438</v>
      </c>
      <c r="P1538" s="14" t="str">
        <f>VLOOKUP(O1538,Temp!$E$2:$F$9,2,1)</f>
        <v>10-20</v>
      </c>
      <c r="Q1538" s="15" t="str">
        <f t="shared" si="23"/>
        <v>employed</v>
      </c>
      <c r="R1538">
        <v>1</v>
      </c>
      <c r="S1538">
        <v>1</v>
      </c>
      <c r="T1538">
        <v>1</v>
      </c>
      <c r="U1538">
        <v>0</v>
      </c>
      <c r="V1538" t="s">
        <v>35</v>
      </c>
      <c r="W1538">
        <v>2</v>
      </c>
    </row>
    <row r="1539" spans="1:23">
      <c r="A1539">
        <v>5051214</v>
      </c>
      <c r="B1539" t="s">
        <v>30</v>
      </c>
      <c r="C1539" t="s">
        <v>25</v>
      </c>
      <c r="D1539" t="s">
        <v>24</v>
      </c>
      <c r="E1539">
        <v>0</v>
      </c>
      <c r="F1539">
        <v>540000</v>
      </c>
      <c r="G1539" t="s">
        <v>31</v>
      </c>
      <c r="H1539" t="s">
        <v>27</v>
      </c>
      <c r="I1539" t="s">
        <v>33</v>
      </c>
      <c r="J1539" t="s">
        <v>29</v>
      </c>
      <c r="K1539">
        <v>-17504</v>
      </c>
      <c r="L1539" s="13">
        <v>47.9561643835616</v>
      </c>
      <c r="M1539" s="14" t="str">
        <f>VLOOKUP(L1539,Temp!$B$2:$C$8,2,1)</f>
        <v>40-50</v>
      </c>
      <c r="N1539">
        <v>-6102</v>
      </c>
      <c r="O1539" s="13">
        <v>16.7178082191781</v>
      </c>
      <c r="P1539" s="14" t="str">
        <f>VLOOKUP(O1539,Temp!$E$2:$F$9,2,1)</f>
        <v>10-20</v>
      </c>
      <c r="Q1539" s="15" t="str">
        <f t="shared" ref="Q1539:Q1602" si="24">IF(N1539&lt;0,"employed","unemployed")</f>
        <v>employed</v>
      </c>
      <c r="R1539">
        <v>1</v>
      </c>
      <c r="S1539">
        <v>0</v>
      </c>
      <c r="T1539">
        <v>1</v>
      </c>
      <c r="U1539">
        <v>0</v>
      </c>
      <c r="V1539" t="s">
        <v>37</v>
      </c>
      <c r="W1539">
        <v>2</v>
      </c>
    </row>
    <row r="1540" spans="1:23">
      <c r="A1540">
        <v>5051216</v>
      </c>
      <c r="B1540" t="s">
        <v>30</v>
      </c>
      <c r="C1540" t="s">
        <v>25</v>
      </c>
      <c r="D1540" t="s">
        <v>24</v>
      </c>
      <c r="E1540">
        <v>0</v>
      </c>
      <c r="F1540">
        <v>540000</v>
      </c>
      <c r="G1540" t="s">
        <v>31</v>
      </c>
      <c r="H1540" t="s">
        <v>27</v>
      </c>
      <c r="I1540" t="s">
        <v>33</v>
      </c>
      <c r="J1540" t="s">
        <v>29</v>
      </c>
      <c r="K1540">
        <v>-17504</v>
      </c>
      <c r="L1540" s="13">
        <v>47.9561643835616</v>
      </c>
      <c r="M1540" s="14" t="str">
        <f>VLOOKUP(L1540,Temp!$B$2:$C$8,2,1)</f>
        <v>40-50</v>
      </c>
      <c r="N1540">
        <v>-6102</v>
      </c>
      <c r="O1540" s="13">
        <v>16.7178082191781</v>
      </c>
      <c r="P1540" s="14" t="str">
        <f>VLOOKUP(O1540,Temp!$E$2:$F$9,2,1)</f>
        <v>10-20</v>
      </c>
      <c r="Q1540" s="15" t="str">
        <f t="shared" si="24"/>
        <v>employed</v>
      </c>
      <c r="R1540">
        <v>1</v>
      </c>
      <c r="S1540">
        <v>0</v>
      </c>
      <c r="T1540">
        <v>1</v>
      </c>
      <c r="U1540">
        <v>0</v>
      </c>
      <c r="V1540" t="s">
        <v>37</v>
      </c>
      <c r="W1540">
        <v>2</v>
      </c>
    </row>
    <row r="1541" spans="1:23">
      <c r="A1541">
        <v>5051240</v>
      </c>
      <c r="B1541" t="s">
        <v>23</v>
      </c>
      <c r="C1541" t="s">
        <v>25</v>
      </c>
      <c r="D1541" t="s">
        <v>24</v>
      </c>
      <c r="E1541">
        <v>0</v>
      </c>
      <c r="F1541">
        <v>121500</v>
      </c>
      <c r="G1541" t="s">
        <v>26</v>
      </c>
      <c r="H1541" t="s">
        <v>32</v>
      </c>
      <c r="I1541" t="s">
        <v>38</v>
      </c>
      <c r="J1541" t="s">
        <v>29</v>
      </c>
      <c r="K1541">
        <v>-23328</v>
      </c>
      <c r="L1541" s="13">
        <v>63.9123287671233</v>
      </c>
      <c r="M1541" s="14" t="str">
        <f>VLOOKUP(L1541,Temp!$B$2:$C$8,2,1)</f>
        <v>60-70</v>
      </c>
      <c r="N1541">
        <v>365243</v>
      </c>
      <c r="O1541" s="13">
        <v>0</v>
      </c>
      <c r="P1541" s="14" t="str">
        <f>VLOOKUP(O1541,Temp!$E$2:$F$9,2,1)</f>
        <v>0-1</v>
      </c>
      <c r="Q1541" s="15" t="str">
        <f t="shared" si="24"/>
        <v>unemployed</v>
      </c>
      <c r="R1541">
        <v>1</v>
      </c>
      <c r="S1541">
        <v>0</v>
      </c>
      <c r="T1541">
        <v>0</v>
      </c>
      <c r="U1541">
        <v>0</v>
      </c>
      <c r="W1541">
        <v>1</v>
      </c>
    </row>
    <row r="1542" spans="1:23">
      <c r="A1542">
        <v>5052590</v>
      </c>
      <c r="B1542" t="s">
        <v>23</v>
      </c>
      <c r="C1542" t="s">
        <v>24</v>
      </c>
      <c r="D1542" t="s">
        <v>25</v>
      </c>
      <c r="E1542">
        <v>0</v>
      </c>
      <c r="F1542">
        <v>135000</v>
      </c>
      <c r="G1542" t="s">
        <v>36</v>
      </c>
      <c r="H1542" t="s">
        <v>32</v>
      </c>
      <c r="I1542" t="s">
        <v>38</v>
      </c>
      <c r="J1542" t="s">
        <v>29</v>
      </c>
      <c r="K1542">
        <v>-22208</v>
      </c>
      <c r="L1542" s="13">
        <v>60.8438356164384</v>
      </c>
      <c r="M1542" s="14" t="str">
        <f>VLOOKUP(L1542,Temp!$B$2:$C$8,2,1)</f>
        <v>60-70</v>
      </c>
      <c r="N1542">
        <v>-229</v>
      </c>
      <c r="O1542" s="13">
        <v>0.627397260273973</v>
      </c>
      <c r="P1542" s="14" t="str">
        <f>VLOOKUP(O1542,Temp!$E$2:$F$9,2,1)</f>
        <v>0-1</v>
      </c>
      <c r="Q1542" s="15" t="str">
        <f t="shared" si="24"/>
        <v>employed</v>
      </c>
      <c r="R1542">
        <v>1</v>
      </c>
      <c r="S1542">
        <v>0</v>
      </c>
      <c r="T1542">
        <v>1</v>
      </c>
      <c r="U1542">
        <v>0</v>
      </c>
      <c r="W1542">
        <v>1</v>
      </c>
    </row>
    <row r="1543" spans="1:23">
      <c r="A1543">
        <v>5052594</v>
      </c>
      <c r="B1543" t="s">
        <v>23</v>
      </c>
      <c r="C1543" t="s">
        <v>24</v>
      </c>
      <c r="D1543" t="s">
        <v>25</v>
      </c>
      <c r="E1543">
        <v>0</v>
      </c>
      <c r="F1543">
        <v>76500</v>
      </c>
      <c r="G1543" t="s">
        <v>40</v>
      </c>
      <c r="H1543" t="s">
        <v>32</v>
      </c>
      <c r="I1543" t="s">
        <v>33</v>
      </c>
      <c r="J1543" t="s">
        <v>29</v>
      </c>
      <c r="K1543">
        <v>-18686</v>
      </c>
      <c r="L1543" s="13">
        <v>51.1945205479452</v>
      </c>
      <c r="M1543" s="14" t="str">
        <f>VLOOKUP(L1543,Temp!$B$2:$C$8,2,1)</f>
        <v>50-60</v>
      </c>
      <c r="N1543">
        <v>-6773</v>
      </c>
      <c r="O1543" s="13">
        <v>18.5561643835616</v>
      </c>
      <c r="P1543" s="14" t="str">
        <f>VLOOKUP(O1543,Temp!$E$2:$F$9,2,1)</f>
        <v>10-20</v>
      </c>
      <c r="Q1543" s="15" t="str">
        <f t="shared" si="24"/>
        <v>employed</v>
      </c>
      <c r="R1543">
        <v>1</v>
      </c>
      <c r="S1543">
        <v>0</v>
      </c>
      <c r="T1543">
        <v>0</v>
      </c>
      <c r="U1543">
        <v>0</v>
      </c>
      <c r="W1543">
        <v>2</v>
      </c>
    </row>
    <row r="1544" spans="1:23">
      <c r="A1544">
        <v>5052596</v>
      </c>
      <c r="B1544" t="s">
        <v>23</v>
      </c>
      <c r="C1544" t="s">
        <v>25</v>
      </c>
      <c r="D1544" t="s">
        <v>25</v>
      </c>
      <c r="E1544">
        <v>0</v>
      </c>
      <c r="F1544">
        <v>112500</v>
      </c>
      <c r="G1544" t="s">
        <v>26</v>
      </c>
      <c r="H1544" t="s">
        <v>32</v>
      </c>
      <c r="I1544" t="s">
        <v>33</v>
      </c>
      <c r="J1544" t="s">
        <v>29</v>
      </c>
      <c r="K1544">
        <v>-20775</v>
      </c>
      <c r="L1544" s="13">
        <v>56.9178082191781</v>
      </c>
      <c r="M1544" s="14" t="str">
        <f>VLOOKUP(L1544,Temp!$B$2:$C$8,2,1)</f>
        <v>50-60</v>
      </c>
      <c r="N1544">
        <v>365243</v>
      </c>
      <c r="O1544" s="13">
        <v>0</v>
      </c>
      <c r="P1544" s="14" t="str">
        <f>VLOOKUP(O1544,Temp!$E$2:$F$9,2,1)</f>
        <v>0-1</v>
      </c>
      <c r="Q1544" s="15" t="str">
        <f t="shared" si="24"/>
        <v>unemployed</v>
      </c>
      <c r="R1544">
        <v>1</v>
      </c>
      <c r="S1544">
        <v>0</v>
      </c>
      <c r="T1544">
        <v>0</v>
      </c>
      <c r="U1544">
        <v>0</v>
      </c>
      <c r="W1544">
        <v>2</v>
      </c>
    </row>
    <row r="1545" spans="1:23">
      <c r="A1545">
        <v>5052615</v>
      </c>
      <c r="B1545" t="s">
        <v>30</v>
      </c>
      <c r="C1545" t="s">
        <v>24</v>
      </c>
      <c r="D1545" t="s">
        <v>24</v>
      </c>
      <c r="E1545">
        <v>0</v>
      </c>
      <c r="F1545">
        <v>135000</v>
      </c>
      <c r="G1545" t="s">
        <v>36</v>
      </c>
      <c r="H1545" t="s">
        <v>32</v>
      </c>
      <c r="I1545" t="s">
        <v>38</v>
      </c>
      <c r="J1545" t="s">
        <v>50</v>
      </c>
      <c r="K1545">
        <v>-13727</v>
      </c>
      <c r="L1545" s="13">
        <v>37.6082191780822</v>
      </c>
      <c r="M1545" s="14" t="str">
        <f>VLOOKUP(L1545,Temp!$B$2:$C$8,2,1)</f>
        <v>30-40</v>
      </c>
      <c r="N1545">
        <v>-321</v>
      </c>
      <c r="O1545" s="13">
        <v>0.879452054794521</v>
      </c>
      <c r="P1545" s="14" t="str">
        <f>VLOOKUP(O1545,Temp!$E$2:$F$9,2,1)</f>
        <v>0-1</v>
      </c>
      <c r="Q1545" s="15" t="str">
        <f t="shared" si="24"/>
        <v>employed</v>
      </c>
      <c r="R1545">
        <v>1</v>
      </c>
      <c r="S1545">
        <v>0</v>
      </c>
      <c r="T1545">
        <v>1</v>
      </c>
      <c r="U1545">
        <v>0</v>
      </c>
      <c r="W1545">
        <v>1</v>
      </c>
    </row>
    <row r="1546" spans="1:23">
      <c r="A1546">
        <v>5052625</v>
      </c>
      <c r="B1546" t="s">
        <v>23</v>
      </c>
      <c r="C1546" t="s">
        <v>25</v>
      </c>
      <c r="D1546" t="s">
        <v>24</v>
      </c>
      <c r="E1546">
        <v>0</v>
      </c>
      <c r="F1546">
        <v>81000</v>
      </c>
      <c r="G1546" t="s">
        <v>36</v>
      </c>
      <c r="H1546" t="s">
        <v>32</v>
      </c>
      <c r="I1546" t="s">
        <v>38</v>
      </c>
      <c r="J1546" t="s">
        <v>29</v>
      </c>
      <c r="K1546">
        <v>-18422</v>
      </c>
      <c r="L1546" s="13">
        <v>50.4712328767123</v>
      </c>
      <c r="M1546" s="14" t="str">
        <f>VLOOKUP(L1546,Temp!$B$2:$C$8,2,1)</f>
        <v>50-60</v>
      </c>
      <c r="N1546">
        <v>-5494</v>
      </c>
      <c r="O1546" s="13">
        <v>15.0520547945205</v>
      </c>
      <c r="P1546" s="14" t="str">
        <f>VLOOKUP(O1546,Temp!$E$2:$F$9,2,1)</f>
        <v>10-20</v>
      </c>
      <c r="Q1546" s="15" t="str">
        <f t="shared" si="24"/>
        <v>employed</v>
      </c>
      <c r="R1546">
        <v>1</v>
      </c>
      <c r="S1546">
        <v>0</v>
      </c>
      <c r="T1546">
        <v>0</v>
      </c>
      <c r="U1546">
        <v>0</v>
      </c>
      <c r="V1546" t="s">
        <v>34</v>
      </c>
      <c r="W1546">
        <v>1</v>
      </c>
    </row>
    <row r="1547" spans="1:23">
      <c r="A1547">
        <v>5052634</v>
      </c>
      <c r="B1547" t="s">
        <v>30</v>
      </c>
      <c r="C1547" t="s">
        <v>24</v>
      </c>
      <c r="D1547" t="s">
        <v>25</v>
      </c>
      <c r="E1547">
        <v>0</v>
      </c>
      <c r="F1547">
        <v>253800</v>
      </c>
      <c r="G1547" t="s">
        <v>31</v>
      </c>
      <c r="H1547" t="s">
        <v>27</v>
      </c>
      <c r="I1547" t="s">
        <v>33</v>
      </c>
      <c r="J1547" t="s">
        <v>29</v>
      </c>
      <c r="K1547">
        <v>-20660</v>
      </c>
      <c r="L1547" s="13">
        <v>56.6027397260274</v>
      </c>
      <c r="M1547" s="14" t="str">
        <f>VLOOKUP(L1547,Temp!$B$2:$C$8,2,1)</f>
        <v>50-60</v>
      </c>
      <c r="N1547">
        <v>-3029</v>
      </c>
      <c r="O1547" s="13">
        <v>8.2986301369863</v>
      </c>
      <c r="P1547" s="14" t="str">
        <f>VLOOKUP(O1547,Temp!$E$2:$F$9,2,1)</f>
        <v>1-10</v>
      </c>
      <c r="Q1547" s="15" t="str">
        <f t="shared" si="24"/>
        <v>employed</v>
      </c>
      <c r="R1547">
        <v>1</v>
      </c>
      <c r="S1547">
        <v>0</v>
      </c>
      <c r="T1547">
        <v>1</v>
      </c>
      <c r="U1547">
        <v>0</v>
      </c>
      <c r="V1547" t="s">
        <v>37</v>
      </c>
      <c r="W1547">
        <v>2</v>
      </c>
    </row>
    <row r="1548" spans="1:23">
      <c r="A1548">
        <v>5052638</v>
      </c>
      <c r="B1548" t="s">
        <v>23</v>
      </c>
      <c r="C1548" t="s">
        <v>24</v>
      </c>
      <c r="D1548" t="s">
        <v>25</v>
      </c>
      <c r="E1548">
        <v>0</v>
      </c>
      <c r="F1548">
        <v>225000</v>
      </c>
      <c r="G1548" t="s">
        <v>36</v>
      </c>
      <c r="H1548" t="s">
        <v>27</v>
      </c>
      <c r="I1548" t="s">
        <v>47</v>
      </c>
      <c r="J1548" t="s">
        <v>29</v>
      </c>
      <c r="K1548">
        <v>-20538</v>
      </c>
      <c r="L1548" s="13">
        <v>56.2684931506849</v>
      </c>
      <c r="M1548" s="14" t="str">
        <f>VLOOKUP(L1548,Temp!$B$2:$C$8,2,1)</f>
        <v>50-60</v>
      </c>
      <c r="N1548">
        <v>-5525</v>
      </c>
      <c r="O1548" s="13">
        <v>15.1369863013699</v>
      </c>
      <c r="P1548" s="14" t="str">
        <f>VLOOKUP(O1548,Temp!$E$2:$F$9,2,1)</f>
        <v>10-20</v>
      </c>
      <c r="Q1548" s="15" t="str">
        <f t="shared" si="24"/>
        <v>employed</v>
      </c>
      <c r="R1548">
        <v>1</v>
      </c>
      <c r="S1548">
        <v>1</v>
      </c>
      <c r="T1548">
        <v>0</v>
      </c>
      <c r="U1548">
        <v>0</v>
      </c>
      <c r="V1548" t="s">
        <v>44</v>
      </c>
      <c r="W1548">
        <v>1</v>
      </c>
    </row>
    <row r="1549" spans="1:23">
      <c r="A1549">
        <v>5052641</v>
      </c>
      <c r="B1549" t="s">
        <v>23</v>
      </c>
      <c r="C1549" t="s">
        <v>24</v>
      </c>
      <c r="D1549" t="s">
        <v>25</v>
      </c>
      <c r="E1549">
        <v>0</v>
      </c>
      <c r="F1549">
        <v>225000</v>
      </c>
      <c r="G1549" t="s">
        <v>36</v>
      </c>
      <c r="H1549" t="s">
        <v>27</v>
      </c>
      <c r="I1549" t="s">
        <v>47</v>
      </c>
      <c r="J1549" t="s">
        <v>29</v>
      </c>
      <c r="K1549">
        <v>-20538</v>
      </c>
      <c r="L1549" s="13">
        <v>56.2684931506849</v>
      </c>
      <c r="M1549" s="14" t="str">
        <f>VLOOKUP(L1549,Temp!$B$2:$C$8,2,1)</f>
        <v>50-60</v>
      </c>
      <c r="N1549">
        <v>-5525</v>
      </c>
      <c r="O1549" s="13">
        <v>15.1369863013699</v>
      </c>
      <c r="P1549" s="14" t="str">
        <f>VLOOKUP(O1549,Temp!$E$2:$F$9,2,1)</f>
        <v>10-20</v>
      </c>
      <c r="Q1549" s="15" t="str">
        <f t="shared" si="24"/>
        <v>employed</v>
      </c>
      <c r="R1549">
        <v>1</v>
      </c>
      <c r="S1549">
        <v>1</v>
      </c>
      <c r="T1549">
        <v>0</v>
      </c>
      <c r="U1549">
        <v>0</v>
      </c>
      <c r="V1549" t="s">
        <v>44</v>
      </c>
      <c r="W1549">
        <v>1</v>
      </c>
    </row>
    <row r="1550" spans="1:23">
      <c r="A1550">
        <v>5052643</v>
      </c>
      <c r="B1550" t="s">
        <v>23</v>
      </c>
      <c r="C1550" t="s">
        <v>24</v>
      </c>
      <c r="D1550" t="s">
        <v>25</v>
      </c>
      <c r="E1550">
        <v>0</v>
      </c>
      <c r="F1550">
        <v>225000</v>
      </c>
      <c r="G1550" t="s">
        <v>36</v>
      </c>
      <c r="H1550" t="s">
        <v>27</v>
      </c>
      <c r="I1550" t="s">
        <v>47</v>
      </c>
      <c r="J1550" t="s">
        <v>29</v>
      </c>
      <c r="K1550">
        <v>-20538</v>
      </c>
      <c r="L1550" s="13">
        <v>56.2684931506849</v>
      </c>
      <c r="M1550" s="14" t="str">
        <f>VLOOKUP(L1550,Temp!$B$2:$C$8,2,1)</f>
        <v>50-60</v>
      </c>
      <c r="N1550">
        <v>-5525</v>
      </c>
      <c r="O1550" s="13">
        <v>15.1369863013699</v>
      </c>
      <c r="P1550" s="14" t="str">
        <f>VLOOKUP(O1550,Temp!$E$2:$F$9,2,1)</f>
        <v>10-20</v>
      </c>
      <c r="Q1550" s="15" t="str">
        <f t="shared" si="24"/>
        <v>employed</v>
      </c>
      <c r="R1550">
        <v>1</v>
      </c>
      <c r="S1550">
        <v>1</v>
      </c>
      <c r="T1550">
        <v>0</v>
      </c>
      <c r="U1550">
        <v>0</v>
      </c>
      <c r="V1550" t="s">
        <v>44</v>
      </c>
      <c r="W1550">
        <v>1</v>
      </c>
    </row>
    <row r="1551" spans="1:23">
      <c r="A1551">
        <v>5052649</v>
      </c>
      <c r="B1551" t="s">
        <v>23</v>
      </c>
      <c r="C1551" t="s">
        <v>24</v>
      </c>
      <c r="D1551" t="s">
        <v>25</v>
      </c>
      <c r="E1551">
        <v>0</v>
      </c>
      <c r="F1551">
        <v>225000</v>
      </c>
      <c r="G1551" t="s">
        <v>36</v>
      </c>
      <c r="H1551" t="s">
        <v>27</v>
      </c>
      <c r="I1551" t="s">
        <v>47</v>
      </c>
      <c r="J1551" t="s">
        <v>29</v>
      </c>
      <c r="K1551">
        <v>-20538</v>
      </c>
      <c r="L1551" s="13">
        <v>56.2684931506849</v>
      </c>
      <c r="M1551" s="14" t="str">
        <f>VLOOKUP(L1551,Temp!$B$2:$C$8,2,1)</f>
        <v>50-60</v>
      </c>
      <c r="N1551">
        <v>-5525</v>
      </c>
      <c r="O1551" s="13">
        <v>15.1369863013699</v>
      </c>
      <c r="P1551" s="14" t="str">
        <f>VLOOKUP(O1551,Temp!$E$2:$F$9,2,1)</f>
        <v>10-20</v>
      </c>
      <c r="Q1551" s="15" t="str">
        <f t="shared" si="24"/>
        <v>employed</v>
      </c>
      <c r="R1551">
        <v>1</v>
      </c>
      <c r="S1551">
        <v>1</v>
      </c>
      <c r="T1551">
        <v>0</v>
      </c>
      <c r="U1551">
        <v>0</v>
      </c>
      <c r="V1551" t="s">
        <v>44</v>
      </c>
      <c r="W1551">
        <v>1</v>
      </c>
    </row>
    <row r="1552" spans="1:23">
      <c r="A1552">
        <v>5052665</v>
      </c>
      <c r="B1552" t="s">
        <v>23</v>
      </c>
      <c r="C1552" t="s">
        <v>25</v>
      </c>
      <c r="D1552" t="s">
        <v>24</v>
      </c>
      <c r="E1552">
        <v>0</v>
      </c>
      <c r="F1552">
        <v>247500</v>
      </c>
      <c r="G1552" t="s">
        <v>31</v>
      </c>
      <c r="H1552" t="s">
        <v>32</v>
      </c>
      <c r="I1552" t="s">
        <v>33</v>
      </c>
      <c r="J1552" t="s">
        <v>29</v>
      </c>
      <c r="K1552">
        <v>-15932</v>
      </c>
      <c r="L1552" s="13">
        <v>43.6493150684932</v>
      </c>
      <c r="M1552" s="14" t="str">
        <f>VLOOKUP(L1552,Temp!$B$2:$C$8,2,1)</f>
        <v>40-50</v>
      </c>
      <c r="N1552">
        <v>-4490</v>
      </c>
      <c r="O1552" s="13">
        <v>12.3013698630137</v>
      </c>
      <c r="P1552" s="14" t="str">
        <f>VLOOKUP(O1552,Temp!$E$2:$F$9,2,1)</f>
        <v>10-20</v>
      </c>
      <c r="Q1552" s="15" t="str">
        <f t="shared" si="24"/>
        <v>employed</v>
      </c>
      <c r="R1552">
        <v>1</v>
      </c>
      <c r="S1552">
        <v>0</v>
      </c>
      <c r="T1552">
        <v>0</v>
      </c>
      <c r="U1552">
        <v>0</v>
      </c>
      <c r="V1552" t="s">
        <v>52</v>
      </c>
      <c r="W1552">
        <v>2</v>
      </c>
    </row>
    <row r="1553" spans="1:23">
      <c r="A1553">
        <v>5052690</v>
      </c>
      <c r="B1553" t="s">
        <v>23</v>
      </c>
      <c r="C1553" t="s">
        <v>24</v>
      </c>
      <c r="D1553" t="s">
        <v>24</v>
      </c>
      <c r="E1553">
        <v>0</v>
      </c>
      <c r="F1553">
        <v>90000</v>
      </c>
      <c r="G1553" t="s">
        <v>31</v>
      </c>
      <c r="H1553" t="s">
        <v>32</v>
      </c>
      <c r="I1553" t="s">
        <v>33</v>
      </c>
      <c r="J1553" t="s">
        <v>29</v>
      </c>
      <c r="K1553">
        <v>-11616</v>
      </c>
      <c r="L1553" s="13">
        <v>31.8246575342466</v>
      </c>
      <c r="M1553" s="14" t="str">
        <f>VLOOKUP(L1553,Temp!$B$2:$C$8,2,1)</f>
        <v>30-40</v>
      </c>
      <c r="N1553">
        <v>-3029</v>
      </c>
      <c r="O1553" s="13">
        <v>8.2986301369863</v>
      </c>
      <c r="P1553" s="14" t="str">
        <f>VLOOKUP(O1553,Temp!$E$2:$F$9,2,1)</f>
        <v>1-10</v>
      </c>
      <c r="Q1553" s="15" t="str">
        <f t="shared" si="24"/>
        <v>employed</v>
      </c>
      <c r="R1553">
        <v>1</v>
      </c>
      <c r="S1553">
        <v>0</v>
      </c>
      <c r="T1553">
        <v>0</v>
      </c>
      <c r="U1553">
        <v>0</v>
      </c>
      <c r="V1553" t="s">
        <v>34</v>
      </c>
      <c r="W1553">
        <v>2</v>
      </c>
    </row>
    <row r="1554" spans="1:23">
      <c r="A1554">
        <v>5052693</v>
      </c>
      <c r="B1554" t="s">
        <v>30</v>
      </c>
      <c r="C1554" t="s">
        <v>24</v>
      </c>
      <c r="D1554" t="s">
        <v>25</v>
      </c>
      <c r="E1554">
        <v>0</v>
      </c>
      <c r="F1554">
        <v>180000</v>
      </c>
      <c r="G1554" t="s">
        <v>31</v>
      </c>
      <c r="H1554" t="s">
        <v>32</v>
      </c>
      <c r="I1554" t="s">
        <v>33</v>
      </c>
      <c r="J1554" t="s">
        <v>29</v>
      </c>
      <c r="K1554">
        <v>-10271</v>
      </c>
      <c r="L1554" s="13">
        <v>28.1397260273973</v>
      </c>
      <c r="M1554" s="14" t="str">
        <f>VLOOKUP(L1554,Temp!$B$2:$C$8,2,1)</f>
        <v>20-30</v>
      </c>
      <c r="N1554">
        <v>-1629</v>
      </c>
      <c r="O1554" s="13">
        <v>4.46301369863014</v>
      </c>
      <c r="P1554" s="14" t="str">
        <f>VLOOKUP(O1554,Temp!$E$2:$F$9,2,1)</f>
        <v>1-10</v>
      </c>
      <c r="Q1554" s="15" t="str">
        <f t="shared" si="24"/>
        <v>employed</v>
      </c>
      <c r="R1554">
        <v>1</v>
      </c>
      <c r="S1554">
        <v>0</v>
      </c>
      <c r="T1554">
        <v>0</v>
      </c>
      <c r="U1554">
        <v>0</v>
      </c>
      <c r="V1554" t="s">
        <v>34</v>
      </c>
      <c r="W1554">
        <v>2</v>
      </c>
    </row>
    <row r="1555" spans="1:23">
      <c r="A1555">
        <v>5052704</v>
      </c>
      <c r="B1555" t="s">
        <v>23</v>
      </c>
      <c r="C1555" t="s">
        <v>24</v>
      </c>
      <c r="D1555" t="s">
        <v>25</v>
      </c>
      <c r="E1555">
        <v>2</v>
      </c>
      <c r="F1555">
        <v>90000</v>
      </c>
      <c r="G1555" t="s">
        <v>36</v>
      </c>
      <c r="H1555" t="s">
        <v>27</v>
      </c>
      <c r="I1555" t="s">
        <v>33</v>
      </c>
      <c r="J1555" t="s">
        <v>29</v>
      </c>
      <c r="K1555">
        <v>-12496</v>
      </c>
      <c r="L1555" s="13">
        <v>34.2356164383562</v>
      </c>
      <c r="M1555" s="14" t="str">
        <f>VLOOKUP(L1555,Temp!$B$2:$C$8,2,1)</f>
        <v>30-40</v>
      </c>
      <c r="N1555">
        <v>-597</v>
      </c>
      <c r="O1555" s="13">
        <v>1.63561643835616</v>
      </c>
      <c r="P1555" s="14" t="str">
        <f>VLOOKUP(O1555,Temp!$E$2:$F$9,2,1)</f>
        <v>1-10</v>
      </c>
      <c r="Q1555" s="15" t="str">
        <f t="shared" si="24"/>
        <v>employed</v>
      </c>
      <c r="R1555">
        <v>1</v>
      </c>
      <c r="S1555">
        <v>0</v>
      </c>
      <c r="T1555">
        <v>0</v>
      </c>
      <c r="U1555">
        <v>0</v>
      </c>
      <c r="W1555">
        <v>4</v>
      </c>
    </row>
    <row r="1556" spans="1:23">
      <c r="A1556">
        <v>5052708</v>
      </c>
      <c r="B1556" t="s">
        <v>23</v>
      </c>
      <c r="C1556" t="s">
        <v>24</v>
      </c>
      <c r="D1556" t="s">
        <v>25</v>
      </c>
      <c r="E1556">
        <v>2</v>
      </c>
      <c r="F1556">
        <v>90000</v>
      </c>
      <c r="G1556" t="s">
        <v>36</v>
      </c>
      <c r="H1556" t="s">
        <v>27</v>
      </c>
      <c r="I1556" t="s">
        <v>33</v>
      </c>
      <c r="J1556" t="s">
        <v>29</v>
      </c>
      <c r="K1556">
        <v>-12496</v>
      </c>
      <c r="L1556" s="13">
        <v>34.2356164383562</v>
      </c>
      <c r="M1556" s="14" t="str">
        <f>VLOOKUP(L1556,Temp!$B$2:$C$8,2,1)</f>
        <v>30-40</v>
      </c>
      <c r="N1556">
        <v>-597</v>
      </c>
      <c r="O1556" s="13">
        <v>1.63561643835616</v>
      </c>
      <c r="P1556" s="14" t="str">
        <f>VLOOKUP(O1556,Temp!$E$2:$F$9,2,1)</f>
        <v>1-10</v>
      </c>
      <c r="Q1556" s="15" t="str">
        <f t="shared" si="24"/>
        <v>employed</v>
      </c>
      <c r="R1556">
        <v>1</v>
      </c>
      <c r="S1556">
        <v>0</v>
      </c>
      <c r="T1556">
        <v>0</v>
      </c>
      <c r="U1556">
        <v>0</v>
      </c>
      <c r="W1556">
        <v>4</v>
      </c>
    </row>
    <row r="1557" spans="1:23">
      <c r="A1557">
        <v>5052735</v>
      </c>
      <c r="B1557" t="s">
        <v>23</v>
      </c>
      <c r="C1557" t="s">
        <v>24</v>
      </c>
      <c r="D1557" t="s">
        <v>25</v>
      </c>
      <c r="E1557">
        <v>2</v>
      </c>
      <c r="F1557">
        <v>180000</v>
      </c>
      <c r="G1557" t="s">
        <v>31</v>
      </c>
      <c r="H1557" t="s">
        <v>32</v>
      </c>
      <c r="I1557" t="s">
        <v>33</v>
      </c>
      <c r="J1557" t="s">
        <v>29</v>
      </c>
      <c r="K1557">
        <v>-10454</v>
      </c>
      <c r="L1557" s="13">
        <v>28.641095890411</v>
      </c>
      <c r="M1557" s="14" t="str">
        <f>VLOOKUP(L1557,Temp!$B$2:$C$8,2,1)</f>
        <v>20-30</v>
      </c>
      <c r="N1557">
        <v>-505</v>
      </c>
      <c r="O1557" s="13">
        <v>1.38356164383562</v>
      </c>
      <c r="P1557" s="14" t="str">
        <f>VLOOKUP(O1557,Temp!$E$2:$F$9,2,1)</f>
        <v>1-10</v>
      </c>
      <c r="Q1557" s="15" t="str">
        <f t="shared" si="24"/>
        <v>employed</v>
      </c>
      <c r="R1557">
        <v>1</v>
      </c>
      <c r="S1557">
        <v>0</v>
      </c>
      <c r="T1557">
        <v>0</v>
      </c>
      <c r="U1557">
        <v>1</v>
      </c>
      <c r="V1557" t="s">
        <v>52</v>
      </c>
      <c r="W1557">
        <v>4</v>
      </c>
    </row>
    <row r="1558" spans="1:23">
      <c r="A1558">
        <v>5052756</v>
      </c>
      <c r="B1558" t="s">
        <v>30</v>
      </c>
      <c r="C1558" t="s">
        <v>24</v>
      </c>
      <c r="D1558" t="s">
        <v>25</v>
      </c>
      <c r="E1558">
        <v>0</v>
      </c>
      <c r="F1558">
        <v>225000</v>
      </c>
      <c r="G1558" t="s">
        <v>36</v>
      </c>
      <c r="H1558" t="s">
        <v>32</v>
      </c>
      <c r="I1558" t="s">
        <v>42</v>
      </c>
      <c r="J1558" t="s">
        <v>29</v>
      </c>
      <c r="K1558">
        <v>-10570</v>
      </c>
      <c r="L1558" s="13">
        <v>28.958904109589</v>
      </c>
      <c r="M1558" s="14" t="str">
        <f>VLOOKUP(L1558,Temp!$B$2:$C$8,2,1)</f>
        <v>20-30</v>
      </c>
      <c r="N1558">
        <v>-1175</v>
      </c>
      <c r="O1558" s="13">
        <v>3.21917808219178</v>
      </c>
      <c r="P1558" s="14" t="str">
        <f>VLOOKUP(O1558,Temp!$E$2:$F$9,2,1)</f>
        <v>1-10</v>
      </c>
      <c r="Q1558" s="15" t="str">
        <f t="shared" si="24"/>
        <v>employed</v>
      </c>
      <c r="R1558">
        <v>1</v>
      </c>
      <c r="S1558">
        <v>0</v>
      </c>
      <c r="T1558">
        <v>0</v>
      </c>
      <c r="U1558">
        <v>0</v>
      </c>
      <c r="V1558" t="s">
        <v>37</v>
      </c>
      <c r="W1558">
        <v>2</v>
      </c>
    </row>
    <row r="1559" spans="1:23">
      <c r="A1559">
        <v>5052765</v>
      </c>
      <c r="B1559" t="s">
        <v>23</v>
      </c>
      <c r="C1559" t="s">
        <v>24</v>
      </c>
      <c r="D1559" t="s">
        <v>25</v>
      </c>
      <c r="E1559">
        <v>0</v>
      </c>
      <c r="F1559">
        <v>315000</v>
      </c>
      <c r="G1559" t="s">
        <v>36</v>
      </c>
      <c r="H1559" t="s">
        <v>32</v>
      </c>
      <c r="I1559" t="s">
        <v>33</v>
      </c>
      <c r="J1559" t="s">
        <v>29</v>
      </c>
      <c r="K1559">
        <v>-21841</v>
      </c>
      <c r="L1559" s="13">
        <v>59.8383561643836</v>
      </c>
      <c r="M1559" s="14" t="str">
        <f>VLOOKUP(L1559,Temp!$B$2:$C$8,2,1)</f>
        <v>50-60</v>
      </c>
      <c r="N1559">
        <v>-1632</v>
      </c>
      <c r="O1559" s="13">
        <v>4.47123287671233</v>
      </c>
      <c r="P1559" s="14" t="str">
        <f>VLOOKUP(O1559,Temp!$E$2:$F$9,2,1)</f>
        <v>1-10</v>
      </c>
      <c r="Q1559" s="15" t="str">
        <f t="shared" si="24"/>
        <v>employed</v>
      </c>
      <c r="R1559">
        <v>1</v>
      </c>
      <c r="S1559">
        <v>0</v>
      </c>
      <c r="T1559">
        <v>0</v>
      </c>
      <c r="U1559">
        <v>0</v>
      </c>
      <c r="V1559" t="s">
        <v>44</v>
      </c>
      <c r="W1559">
        <v>2</v>
      </c>
    </row>
    <row r="1560" spans="1:23">
      <c r="A1560">
        <v>5052773</v>
      </c>
      <c r="B1560" t="s">
        <v>30</v>
      </c>
      <c r="C1560" t="s">
        <v>24</v>
      </c>
      <c r="D1560" t="s">
        <v>25</v>
      </c>
      <c r="E1560">
        <v>2</v>
      </c>
      <c r="F1560">
        <v>135000</v>
      </c>
      <c r="G1560" t="s">
        <v>31</v>
      </c>
      <c r="H1560" t="s">
        <v>32</v>
      </c>
      <c r="I1560" t="s">
        <v>33</v>
      </c>
      <c r="J1560" t="s">
        <v>29</v>
      </c>
      <c r="K1560">
        <v>-13353</v>
      </c>
      <c r="L1560" s="13">
        <v>36.5835616438356</v>
      </c>
      <c r="M1560" s="14" t="str">
        <f>VLOOKUP(L1560,Temp!$B$2:$C$8,2,1)</f>
        <v>30-40</v>
      </c>
      <c r="N1560">
        <v>-567</v>
      </c>
      <c r="O1560" s="13">
        <v>1.55342465753425</v>
      </c>
      <c r="P1560" s="14" t="str">
        <f>VLOOKUP(O1560,Temp!$E$2:$F$9,2,1)</f>
        <v>1-10</v>
      </c>
      <c r="Q1560" s="15" t="str">
        <f t="shared" si="24"/>
        <v>employed</v>
      </c>
      <c r="R1560">
        <v>1</v>
      </c>
      <c r="S1560">
        <v>0</v>
      </c>
      <c r="T1560">
        <v>0</v>
      </c>
      <c r="U1560">
        <v>0</v>
      </c>
      <c r="W1560">
        <v>4</v>
      </c>
    </row>
    <row r="1561" spans="1:23">
      <c r="A1561">
        <v>5052779</v>
      </c>
      <c r="B1561" t="s">
        <v>30</v>
      </c>
      <c r="C1561" t="s">
        <v>24</v>
      </c>
      <c r="D1561" t="s">
        <v>25</v>
      </c>
      <c r="E1561">
        <v>2</v>
      </c>
      <c r="F1561">
        <v>135000</v>
      </c>
      <c r="G1561" t="s">
        <v>31</v>
      </c>
      <c r="H1561" t="s">
        <v>32</v>
      </c>
      <c r="I1561" t="s">
        <v>33</v>
      </c>
      <c r="J1561" t="s">
        <v>29</v>
      </c>
      <c r="K1561">
        <v>-13353</v>
      </c>
      <c r="L1561" s="13">
        <v>36.5835616438356</v>
      </c>
      <c r="M1561" s="14" t="str">
        <f>VLOOKUP(L1561,Temp!$B$2:$C$8,2,1)</f>
        <v>30-40</v>
      </c>
      <c r="N1561">
        <v>-567</v>
      </c>
      <c r="O1561" s="13">
        <v>1.55342465753425</v>
      </c>
      <c r="P1561" s="14" t="str">
        <f>VLOOKUP(O1561,Temp!$E$2:$F$9,2,1)</f>
        <v>1-10</v>
      </c>
      <c r="Q1561" s="15" t="str">
        <f t="shared" si="24"/>
        <v>employed</v>
      </c>
      <c r="R1561">
        <v>1</v>
      </c>
      <c r="S1561">
        <v>0</v>
      </c>
      <c r="T1561">
        <v>0</v>
      </c>
      <c r="U1561">
        <v>0</v>
      </c>
      <c r="W1561">
        <v>4</v>
      </c>
    </row>
    <row r="1562" spans="1:23">
      <c r="A1562">
        <v>5052784</v>
      </c>
      <c r="B1562" t="s">
        <v>30</v>
      </c>
      <c r="C1562" t="s">
        <v>25</v>
      </c>
      <c r="D1562" t="s">
        <v>25</v>
      </c>
      <c r="E1562">
        <v>0</v>
      </c>
      <c r="F1562">
        <v>112500</v>
      </c>
      <c r="G1562" t="s">
        <v>36</v>
      </c>
      <c r="H1562" t="s">
        <v>32</v>
      </c>
      <c r="I1562" t="s">
        <v>33</v>
      </c>
      <c r="J1562" t="s">
        <v>29</v>
      </c>
      <c r="K1562">
        <v>-12733</v>
      </c>
      <c r="L1562" s="13">
        <v>34.8849315068493</v>
      </c>
      <c r="M1562" s="14" t="str">
        <f>VLOOKUP(L1562,Temp!$B$2:$C$8,2,1)</f>
        <v>30-40</v>
      </c>
      <c r="N1562">
        <v>-3185</v>
      </c>
      <c r="O1562" s="13">
        <v>8.72602739726027</v>
      </c>
      <c r="P1562" s="14" t="str">
        <f>VLOOKUP(O1562,Temp!$E$2:$F$9,2,1)</f>
        <v>1-10</v>
      </c>
      <c r="Q1562" s="15" t="str">
        <f t="shared" si="24"/>
        <v>employed</v>
      </c>
      <c r="R1562">
        <v>1</v>
      </c>
      <c r="S1562">
        <v>1</v>
      </c>
      <c r="T1562">
        <v>0</v>
      </c>
      <c r="U1562">
        <v>0</v>
      </c>
      <c r="V1562" t="s">
        <v>35</v>
      </c>
      <c r="W1562">
        <v>2</v>
      </c>
    </row>
    <row r="1563" spans="1:23">
      <c r="A1563">
        <v>5052797</v>
      </c>
      <c r="B1563" t="s">
        <v>30</v>
      </c>
      <c r="C1563" t="s">
        <v>25</v>
      </c>
      <c r="D1563" t="s">
        <v>25</v>
      </c>
      <c r="E1563">
        <v>0</v>
      </c>
      <c r="F1563">
        <v>112500</v>
      </c>
      <c r="G1563" t="s">
        <v>36</v>
      </c>
      <c r="H1563" t="s">
        <v>32</v>
      </c>
      <c r="I1563" t="s">
        <v>33</v>
      </c>
      <c r="J1563" t="s">
        <v>29</v>
      </c>
      <c r="K1563">
        <v>-12733</v>
      </c>
      <c r="L1563" s="13">
        <v>34.8849315068493</v>
      </c>
      <c r="M1563" s="14" t="str">
        <f>VLOOKUP(L1563,Temp!$B$2:$C$8,2,1)</f>
        <v>30-40</v>
      </c>
      <c r="N1563">
        <v>-3185</v>
      </c>
      <c r="O1563" s="13">
        <v>8.72602739726027</v>
      </c>
      <c r="P1563" s="14" t="str">
        <f>VLOOKUP(O1563,Temp!$E$2:$F$9,2,1)</f>
        <v>1-10</v>
      </c>
      <c r="Q1563" s="15" t="str">
        <f t="shared" si="24"/>
        <v>employed</v>
      </c>
      <c r="R1563">
        <v>1</v>
      </c>
      <c r="S1563">
        <v>1</v>
      </c>
      <c r="T1563">
        <v>0</v>
      </c>
      <c r="U1563">
        <v>0</v>
      </c>
      <c r="V1563" t="s">
        <v>35</v>
      </c>
      <c r="W1563">
        <v>2</v>
      </c>
    </row>
    <row r="1564" spans="1:23">
      <c r="A1564">
        <v>5052803</v>
      </c>
      <c r="B1564" t="s">
        <v>23</v>
      </c>
      <c r="C1564" t="s">
        <v>24</v>
      </c>
      <c r="D1564" t="s">
        <v>25</v>
      </c>
      <c r="E1564">
        <v>0</v>
      </c>
      <c r="F1564">
        <v>81000</v>
      </c>
      <c r="G1564" t="s">
        <v>36</v>
      </c>
      <c r="H1564" t="s">
        <v>32</v>
      </c>
      <c r="I1564" t="s">
        <v>38</v>
      </c>
      <c r="J1564" t="s">
        <v>29</v>
      </c>
      <c r="K1564">
        <v>-19210</v>
      </c>
      <c r="L1564" s="13">
        <v>52.6301369863014</v>
      </c>
      <c r="M1564" s="14" t="str">
        <f>VLOOKUP(L1564,Temp!$B$2:$C$8,2,1)</f>
        <v>50-60</v>
      </c>
      <c r="N1564">
        <v>-2454</v>
      </c>
      <c r="O1564" s="13">
        <v>6.72328767123288</v>
      </c>
      <c r="P1564" s="14" t="str">
        <f>VLOOKUP(O1564,Temp!$E$2:$F$9,2,1)</f>
        <v>1-10</v>
      </c>
      <c r="Q1564" s="15" t="str">
        <f t="shared" si="24"/>
        <v>employed</v>
      </c>
      <c r="R1564">
        <v>1</v>
      </c>
      <c r="S1564">
        <v>0</v>
      </c>
      <c r="T1564">
        <v>1</v>
      </c>
      <c r="U1564">
        <v>0</v>
      </c>
      <c r="W1564">
        <v>1</v>
      </c>
    </row>
    <row r="1565" spans="1:23">
      <c r="A1565">
        <v>5052840</v>
      </c>
      <c r="B1565" t="s">
        <v>23</v>
      </c>
      <c r="C1565" t="s">
        <v>24</v>
      </c>
      <c r="D1565" t="s">
        <v>25</v>
      </c>
      <c r="E1565">
        <v>0</v>
      </c>
      <c r="F1565">
        <v>225000</v>
      </c>
      <c r="G1565" t="s">
        <v>36</v>
      </c>
      <c r="H1565" t="s">
        <v>32</v>
      </c>
      <c r="I1565" t="s">
        <v>33</v>
      </c>
      <c r="J1565" t="s">
        <v>29</v>
      </c>
      <c r="K1565">
        <v>-19984</v>
      </c>
      <c r="L1565" s="13">
        <v>54.7506849315068</v>
      </c>
      <c r="M1565" s="14" t="str">
        <f>VLOOKUP(L1565,Temp!$B$2:$C$8,2,1)</f>
        <v>50-60</v>
      </c>
      <c r="N1565">
        <v>-3915</v>
      </c>
      <c r="O1565" s="13">
        <v>10.7260273972603</v>
      </c>
      <c r="P1565" s="14" t="str">
        <f>VLOOKUP(O1565,Temp!$E$2:$F$9,2,1)</f>
        <v>10-20</v>
      </c>
      <c r="Q1565" s="15" t="str">
        <f t="shared" si="24"/>
        <v>employed</v>
      </c>
      <c r="R1565">
        <v>1</v>
      </c>
      <c r="S1565">
        <v>0</v>
      </c>
      <c r="T1565">
        <v>0</v>
      </c>
      <c r="U1565">
        <v>0</v>
      </c>
      <c r="V1565" t="s">
        <v>51</v>
      </c>
      <c r="W1565">
        <v>2</v>
      </c>
    </row>
    <row r="1566" spans="1:23">
      <c r="A1566">
        <v>5052846</v>
      </c>
      <c r="B1566" t="s">
        <v>23</v>
      </c>
      <c r="C1566" t="s">
        <v>24</v>
      </c>
      <c r="D1566" t="s">
        <v>25</v>
      </c>
      <c r="E1566">
        <v>0</v>
      </c>
      <c r="F1566">
        <v>45000</v>
      </c>
      <c r="G1566" t="s">
        <v>31</v>
      </c>
      <c r="H1566" t="s">
        <v>32</v>
      </c>
      <c r="I1566" t="s">
        <v>33</v>
      </c>
      <c r="J1566" t="s">
        <v>29</v>
      </c>
      <c r="K1566">
        <v>-15724</v>
      </c>
      <c r="L1566" s="13">
        <v>43.0794520547945</v>
      </c>
      <c r="M1566" s="14" t="str">
        <f>VLOOKUP(L1566,Temp!$B$2:$C$8,2,1)</f>
        <v>40-50</v>
      </c>
      <c r="N1566">
        <v>-1389</v>
      </c>
      <c r="O1566" s="13">
        <v>3.80547945205479</v>
      </c>
      <c r="P1566" s="14" t="str">
        <f>VLOOKUP(O1566,Temp!$E$2:$F$9,2,1)</f>
        <v>1-10</v>
      </c>
      <c r="Q1566" s="15" t="str">
        <f t="shared" si="24"/>
        <v>employed</v>
      </c>
      <c r="R1566">
        <v>1</v>
      </c>
      <c r="S1566">
        <v>1</v>
      </c>
      <c r="T1566">
        <v>1</v>
      </c>
      <c r="U1566">
        <v>0</v>
      </c>
      <c r="V1566" t="s">
        <v>44</v>
      </c>
      <c r="W1566">
        <v>2</v>
      </c>
    </row>
    <row r="1567" spans="1:23">
      <c r="A1567">
        <v>5052847</v>
      </c>
      <c r="B1567" t="s">
        <v>23</v>
      </c>
      <c r="C1567" t="s">
        <v>24</v>
      </c>
      <c r="D1567" t="s">
        <v>25</v>
      </c>
      <c r="E1567">
        <v>0</v>
      </c>
      <c r="F1567">
        <v>45000</v>
      </c>
      <c r="G1567" t="s">
        <v>31</v>
      </c>
      <c r="H1567" t="s">
        <v>32</v>
      </c>
      <c r="I1567" t="s">
        <v>33</v>
      </c>
      <c r="J1567" t="s">
        <v>29</v>
      </c>
      <c r="K1567">
        <v>-15724</v>
      </c>
      <c r="L1567" s="13">
        <v>43.0794520547945</v>
      </c>
      <c r="M1567" s="14" t="str">
        <f>VLOOKUP(L1567,Temp!$B$2:$C$8,2,1)</f>
        <v>40-50</v>
      </c>
      <c r="N1567">
        <v>-1389</v>
      </c>
      <c r="O1567" s="13">
        <v>3.80547945205479</v>
      </c>
      <c r="P1567" s="14" t="str">
        <f>VLOOKUP(O1567,Temp!$E$2:$F$9,2,1)</f>
        <v>1-10</v>
      </c>
      <c r="Q1567" s="15" t="str">
        <f t="shared" si="24"/>
        <v>employed</v>
      </c>
      <c r="R1567">
        <v>1</v>
      </c>
      <c r="S1567">
        <v>1</v>
      </c>
      <c r="T1567">
        <v>1</v>
      </c>
      <c r="U1567">
        <v>0</v>
      </c>
      <c r="V1567" t="s">
        <v>44</v>
      </c>
      <c r="W1567">
        <v>2</v>
      </c>
    </row>
    <row r="1568" spans="1:23">
      <c r="A1568">
        <v>5052858</v>
      </c>
      <c r="B1568" t="s">
        <v>23</v>
      </c>
      <c r="C1568" t="s">
        <v>24</v>
      </c>
      <c r="D1568" t="s">
        <v>25</v>
      </c>
      <c r="E1568">
        <v>2</v>
      </c>
      <c r="F1568">
        <v>270000</v>
      </c>
      <c r="G1568" t="s">
        <v>36</v>
      </c>
      <c r="H1568" t="s">
        <v>32</v>
      </c>
      <c r="I1568" t="s">
        <v>33</v>
      </c>
      <c r="J1568" t="s">
        <v>29</v>
      </c>
      <c r="K1568">
        <v>-14197</v>
      </c>
      <c r="L1568" s="13">
        <v>38.8958904109589</v>
      </c>
      <c r="M1568" s="14" t="str">
        <f>VLOOKUP(L1568,Temp!$B$2:$C$8,2,1)</f>
        <v>30-40</v>
      </c>
      <c r="N1568">
        <v>-1389</v>
      </c>
      <c r="O1568" s="13">
        <v>3.80547945205479</v>
      </c>
      <c r="P1568" s="14" t="str">
        <f>VLOOKUP(O1568,Temp!$E$2:$F$9,2,1)</f>
        <v>1-10</v>
      </c>
      <c r="Q1568" s="15" t="str">
        <f t="shared" si="24"/>
        <v>employed</v>
      </c>
      <c r="R1568">
        <v>1</v>
      </c>
      <c r="S1568">
        <v>0</v>
      </c>
      <c r="T1568">
        <v>0</v>
      </c>
      <c r="U1568">
        <v>0</v>
      </c>
      <c r="V1568" t="s">
        <v>44</v>
      </c>
      <c r="W1568">
        <v>4</v>
      </c>
    </row>
    <row r="1569" spans="1:23">
      <c r="A1569">
        <v>5052897</v>
      </c>
      <c r="B1569" t="s">
        <v>30</v>
      </c>
      <c r="C1569" t="s">
        <v>25</v>
      </c>
      <c r="D1569" t="s">
        <v>25</v>
      </c>
      <c r="E1569">
        <v>0</v>
      </c>
      <c r="F1569">
        <v>139500</v>
      </c>
      <c r="G1569" t="s">
        <v>31</v>
      </c>
      <c r="H1569" t="s">
        <v>27</v>
      </c>
      <c r="I1569" t="s">
        <v>33</v>
      </c>
      <c r="J1569" t="s">
        <v>29</v>
      </c>
      <c r="K1569">
        <v>-8723</v>
      </c>
      <c r="L1569" s="13">
        <v>23.8986301369863</v>
      </c>
      <c r="M1569" s="14" t="str">
        <f>VLOOKUP(L1569,Temp!$B$2:$C$8,2,1)</f>
        <v>20-30</v>
      </c>
      <c r="N1569">
        <v>-263</v>
      </c>
      <c r="O1569" s="13">
        <v>0.720547945205479</v>
      </c>
      <c r="P1569" s="14" t="str">
        <f>VLOOKUP(O1569,Temp!$E$2:$F$9,2,1)</f>
        <v>0-1</v>
      </c>
      <c r="Q1569" s="15" t="str">
        <f t="shared" si="24"/>
        <v>employed</v>
      </c>
      <c r="R1569">
        <v>1</v>
      </c>
      <c r="S1569">
        <v>1</v>
      </c>
      <c r="T1569">
        <v>0</v>
      </c>
      <c r="U1569">
        <v>0</v>
      </c>
      <c r="V1569" t="s">
        <v>37</v>
      </c>
      <c r="W1569">
        <v>2</v>
      </c>
    </row>
    <row r="1570" spans="1:23">
      <c r="A1570">
        <v>5052904</v>
      </c>
      <c r="B1570" t="s">
        <v>23</v>
      </c>
      <c r="C1570" t="s">
        <v>24</v>
      </c>
      <c r="D1570" t="s">
        <v>25</v>
      </c>
      <c r="E1570">
        <v>1</v>
      </c>
      <c r="F1570">
        <v>225000</v>
      </c>
      <c r="G1570" t="s">
        <v>36</v>
      </c>
      <c r="H1570" t="s">
        <v>32</v>
      </c>
      <c r="I1570" t="s">
        <v>28</v>
      </c>
      <c r="J1570" t="s">
        <v>29</v>
      </c>
      <c r="K1570">
        <v>-14077</v>
      </c>
      <c r="L1570" s="13">
        <v>38.5671232876712</v>
      </c>
      <c r="M1570" s="14" t="str">
        <f>VLOOKUP(L1570,Temp!$B$2:$C$8,2,1)</f>
        <v>30-40</v>
      </c>
      <c r="N1570">
        <v>-3792</v>
      </c>
      <c r="O1570" s="13">
        <v>10.3890410958904</v>
      </c>
      <c r="P1570" s="14" t="str">
        <f>VLOOKUP(O1570,Temp!$E$2:$F$9,2,1)</f>
        <v>10-20</v>
      </c>
      <c r="Q1570" s="15" t="str">
        <f t="shared" si="24"/>
        <v>employed</v>
      </c>
      <c r="R1570">
        <v>1</v>
      </c>
      <c r="S1570">
        <v>0</v>
      </c>
      <c r="T1570">
        <v>0</v>
      </c>
      <c r="U1570">
        <v>0</v>
      </c>
      <c r="W1570">
        <v>2</v>
      </c>
    </row>
    <row r="1571" spans="1:23">
      <c r="A1571">
        <v>5052909</v>
      </c>
      <c r="B1571" t="s">
        <v>23</v>
      </c>
      <c r="C1571" t="s">
        <v>24</v>
      </c>
      <c r="D1571" t="s">
        <v>25</v>
      </c>
      <c r="E1571">
        <v>1</v>
      </c>
      <c r="F1571">
        <v>225000</v>
      </c>
      <c r="G1571" t="s">
        <v>36</v>
      </c>
      <c r="H1571" t="s">
        <v>32</v>
      </c>
      <c r="I1571" t="s">
        <v>28</v>
      </c>
      <c r="J1571" t="s">
        <v>29</v>
      </c>
      <c r="K1571">
        <v>-14077</v>
      </c>
      <c r="L1571" s="13">
        <v>38.5671232876712</v>
      </c>
      <c r="M1571" s="14" t="str">
        <f>VLOOKUP(L1571,Temp!$B$2:$C$8,2,1)</f>
        <v>30-40</v>
      </c>
      <c r="N1571">
        <v>-3792</v>
      </c>
      <c r="O1571" s="13">
        <v>10.3890410958904</v>
      </c>
      <c r="P1571" s="14" t="str">
        <f>VLOOKUP(O1571,Temp!$E$2:$F$9,2,1)</f>
        <v>10-20</v>
      </c>
      <c r="Q1571" s="15" t="str">
        <f t="shared" si="24"/>
        <v>employed</v>
      </c>
      <c r="R1571">
        <v>1</v>
      </c>
      <c r="S1571">
        <v>0</v>
      </c>
      <c r="T1571">
        <v>0</v>
      </c>
      <c r="U1571">
        <v>0</v>
      </c>
      <c r="W1571">
        <v>2</v>
      </c>
    </row>
    <row r="1572" spans="1:23">
      <c r="A1572">
        <v>5052911</v>
      </c>
      <c r="B1572" t="s">
        <v>23</v>
      </c>
      <c r="C1572" t="s">
        <v>24</v>
      </c>
      <c r="D1572" t="s">
        <v>25</v>
      </c>
      <c r="E1572">
        <v>1</v>
      </c>
      <c r="F1572">
        <v>225000</v>
      </c>
      <c r="G1572" t="s">
        <v>36</v>
      </c>
      <c r="H1572" t="s">
        <v>32</v>
      </c>
      <c r="I1572" t="s">
        <v>28</v>
      </c>
      <c r="J1572" t="s">
        <v>29</v>
      </c>
      <c r="K1572">
        <v>-14077</v>
      </c>
      <c r="L1572" s="13">
        <v>38.5671232876712</v>
      </c>
      <c r="M1572" s="14" t="str">
        <f>VLOOKUP(L1572,Temp!$B$2:$C$8,2,1)</f>
        <v>30-40</v>
      </c>
      <c r="N1572">
        <v>-3792</v>
      </c>
      <c r="O1572" s="13">
        <v>10.3890410958904</v>
      </c>
      <c r="P1572" s="14" t="str">
        <f>VLOOKUP(O1572,Temp!$E$2:$F$9,2,1)</f>
        <v>10-20</v>
      </c>
      <c r="Q1572" s="15" t="str">
        <f t="shared" si="24"/>
        <v>employed</v>
      </c>
      <c r="R1572">
        <v>1</v>
      </c>
      <c r="S1572">
        <v>0</v>
      </c>
      <c r="T1572">
        <v>0</v>
      </c>
      <c r="U1572">
        <v>0</v>
      </c>
      <c r="W1572">
        <v>2</v>
      </c>
    </row>
    <row r="1573" spans="1:23">
      <c r="A1573">
        <v>5052924</v>
      </c>
      <c r="B1573" t="s">
        <v>23</v>
      </c>
      <c r="C1573" t="s">
        <v>24</v>
      </c>
      <c r="D1573" t="s">
        <v>25</v>
      </c>
      <c r="E1573">
        <v>0</v>
      </c>
      <c r="F1573">
        <v>67500</v>
      </c>
      <c r="G1573" t="s">
        <v>26</v>
      </c>
      <c r="H1573" t="s">
        <v>32</v>
      </c>
      <c r="I1573" t="s">
        <v>33</v>
      </c>
      <c r="J1573" t="s">
        <v>29</v>
      </c>
      <c r="K1573">
        <v>-21732</v>
      </c>
      <c r="L1573" s="13">
        <v>59.5397260273973</v>
      </c>
      <c r="M1573" s="14" t="str">
        <f>VLOOKUP(L1573,Temp!$B$2:$C$8,2,1)</f>
        <v>50-60</v>
      </c>
      <c r="N1573">
        <v>365243</v>
      </c>
      <c r="O1573" s="13">
        <v>0</v>
      </c>
      <c r="P1573" s="14" t="str">
        <f>VLOOKUP(O1573,Temp!$E$2:$F$9,2,1)</f>
        <v>0-1</v>
      </c>
      <c r="Q1573" s="15" t="str">
        <f t="shared" si="24"/>
        <v>unemployed</v>
      </c>
      <c r="R1573">
        <v>1</v>
      </c>
      <c r="S1573">
        <v>0</v>
      </c>
      <c r="T1573">
        <v>0</v>
      </c>
      <c r="U1573">
        <v>0</v>
      </c>
      <c r="W1573">
        <v>2</v>
      </c>
    </row>
    <row r="1574" spans="1:23">
      <c r="A1574">
        <v>5052930</v>
      </c>
      <c r="B1574" t="s">
        <v>30</v>
      </c>
      <c r="C1574" t="s">
        <v>25</v>
      </c>
      <c r="D1574" t="s">
        <v>25</v>
      </c>
      <c r="E1574">
        <v>0</v>
      </c>
      <c r="F1574">
        <v>247500</v>
      </c>
      <c r="G1574" t="s">
        <v>36</v>
      </c>
      <c r="H1574" t="s">
        <v>32</v>
      </c>
      <c r="I1574" t="s">
        <v>28</v>
      </c>
      <c r="J1574" t="s">
        <v>29</v>
      </c>
      <c r="K1574">
        <v>-21222</v>
      </c>
      <c r="L1574" s="13">
        <v>58.1424657534247</v>
      </c>
      <c r="M1574" s="14" t="str">
        <f>VLOOKUP(L1574,Temp!$B$2:$C$8,2,1)</f>
        <v>50-60</v>
      </c>
      <c r="N1574">
        <v>-3154</v>
      </c>
      <c r="O1574" s="13">
        <v>8.64109589041096</v>
      </c>
      <c r="P1574" s="14" t="str">
        <f>VLOOKUP(O1574,Temp!$E$2:$F$9,2,1)</f>
        <v>1-10</v>
      </c>
      <c r="Q1574" s="15" t="str">
        <f t="shared" si="24"/>
        <v>employed</v>
      </c>
      <c r="R1574">
        <v>1</v>
      </c>
      <c r="S1574">
        <v>0</v>
      </c>
      <c r="T1574">
        <v>0</v>
      </c>
      <c r="U1574">
        <v>0</v>
      </c>
      <c r="V1574" t="s">
        <v>35</v>
      </c>
      <c r="W1574">
        <v>1</v>
      </c>
    </row>
    <row r="1575" spans="1:23">
      <c r="A1575">
        <v>5052931</v>
      </c>
      <c r="B1575" t="s">
        <v>23</v>
      </c>
      <c r="C1575" t="s">
        <v>24</v>
      </c>
      <c r="D1575" t="s">
        <v>25</v>
      </c>
      <c r="E1575">
        <v>0</v>
      </c>
      <c r="F1575">
        <v>54000</v>
      </c>
      <c r="G1575" t="s">
        <v>26</v>
      </c>
      <c r="H1575" t="s">
        <v>32</v>
      </c>
      <c r="I1575" t="s">
        <v>33</v>
      </c>
      <c r="J1575" t="s">
        <v>29</v>
      </c>
      <c r="K1575">
        <v>-24044</v>
      </c>
      <c r="L1575" s="13">
        <v>65.8739726027397</v>
      </c>
      <c r="M1575" s="14" t="str">
        <f>VLOOKUP(L1575,Temp!$B$2:$C$8,2,1)</f>
        <v>60-70</v>
      </c>
      <c r="N1575">
        <v>365243</v>
      </c>
      <c r="O1575" s="13">
        <v>0</v>
      </c>
      <c r="P1575" s="14" t="str">
        <f>VLOOKUP(O1575,Temp!$E$2:$F$9,2,1)</f>
        <v>0-1</v>
      </c>
      <c r="Q1575" s="15" t="str">
        <f t="shared" si="24"/>
        <v>unemployed</v>
      </c>
      <c r="R1575">
        <v>1</v>
      </c>
      <c r="S1575">
        <v>0</v>
      </c>
      <c r="T1575">
        <v>1</v>
      </c>
      <c r="U1575">
        <v>0</v>
      </c>
      <c r="W1575">
        <v>2</v>
      </c>
    </row>
    <row r="1576" spans="1:23">
      <c r="A1576">
        <v>5052936</v>
      </c>
      <c r="B1576" t="s">
        <v>23</v>
      </c>
      <c r="C1576" t="s">
        <v>24</v>
      </c>
      <c r="D1576" t="s">
        <v>25</v>
      </c>
      <c r="E1576">
        <v>0</v>
      </c>
      <c r="F1576">
        <v>54000</v>
      </c>
      <c r="G1576" t="s">
        <v>26</v>
      </c>
      <c r="H1576" t="s">
        <v>32</v>
      </c>
      <c r="I1576" t="s">
        <v>33</v>
      </c>
      <c r="J1576" t="s">
        <v>29</v>
      </c>
      <c r="K1576">
        <v>-24044</v>
      </c>
      <c r="L1576" s="13">
        <v>65.8739726027397</v>
      </c>
      <c r="M1576" s="14" t="str">
        <f>VLOOKUP(L1576,Temp!$B$2:$C$8,2,1)</f>
        <v>60-70</v>
      </c>
      <c r="N1576">
        <v>365243</v>
      </c>
      <c r="O1576" s="13">
        <v>0</v>
      </c>
      <c r="P1576" s="14" t="str">
        <f>VLOOKUP(O1576,Temp!$E$2:$F$9,2,1)</f>
        <v>0-1</v>
      </c>
      <c r="Q1576" s="15" t="str">
        <f t="shared" si="24"/>
        <v>unemployed</v>
      </c>
      <c r="R1576">
        <v>1</v>
      </c>
      <c r="S1576">
        <v>0</v>
      </c>
      <c r="T1576">
        <v>1</v>
      </c>
      <c r="U1576">
        <v>0</v>
      </c>
      <c r="W1576">
        <v>2</v>
      </c>
    </row>
    <row r="1577" spans="1:23">
      <c r="A1577">
        <v>5052937</v>
      </c>
      <c r="B1577" t="s">
        <v>30</v>
      </c>
      <c r="C1577" t="s">
        <v>25</v>
      </c>
      <c r="D1577" t="s">
        <v>25</v>
      </c>
      <c r="E1577">
        <v>0</v>
      </c>
      <c r="F1577">
        <v>270000</v>
      </c>
      <c r="G1577" t="s">
        <v>36</v>
      </c>
      <c r="H1577" t="s">
        <v>32</v>
      </c>
      <c r="I1577" t="s">
        <v>38</v>
      </c>
      <c r="J1577" t="s">
        <v>29</v>
      </c>
      <c r="K1577">
        <v>-17259</v>
      </c>
      <c r="L1577" s="13">
        <v>47.2849315068493</v>
      </c>
      <c r="M1577" s="14" t="str">
        <f>VLOOKUP(L1577,Temp!$B$2:$C$8,2,1)</f>
        <v>40-50</v>
      </c>
      <c r="N1577">
        <v>-1420</v>
      </c>
      <c r="O1577" s="13">
        <v>3.89041095890411</v>
      </c>
      <c r="P1577" s="14" t="str">
        <f>VLOOKUP(O1577,Temp!$E$2:$F$9,2,1)</f>
        <v>1-10</v>
      </c>
      <c r="Q1577" s="15" t="str">
        <f t="shared" si="24"/>
        <v>employed</v>
      </c>
      <c r="R1577">
        <v>1</v>
      </c>
      <c r="S1577">
        <v>0</v>
      </c>
      <c r="T1577">
        <v>0</v>
      </c>
      <c r="U1577">
        <v>0</v>
      </c>
      <c r="V1577" t="s">
        <v>35</v>
      </c>
      <c r="W1577">
        <v>1</v>
      </c>
    </row>
    <row r="1578" spans="1:23">
      <c r="A1578">
        <v>5052963</v>
      </c>
      <c r="B1578" t="s">
        <v>30</v>
      </c>
      <c r="C1578" t="s">
        <v>25</v>
      </c>
      <c r="D1578" t="s">
        <v>25</v>
      </c>
      <c r="E1578">
        <v>0</v>
      </c>
      <c r="F1578">
        <v>135000</v>
      </c>
      <c r="G1578" t="s">
        <v>31</v>
      </c>
      <c r="H1578" t="s">
        <v>32</v>
      </c>
      <c r="I1578" t="s">
        <v>33</v>
      </c>
      <c r="J1578" t="s">
        <v>29</v>
      </c>
      <c r="K1578">
        <v>-9984</v>
      </c>
      <c r="L1578" s="13">
        <v>27.3534246575342</v>
      </c>
      <c r="M1578" s="14" t="str">
        <f>VLOOKUP(L1578,Temp!$B$2:$C$8,2,1)</f>
        <v>20-30</v>
      </c>
      <c r="N1578">
        <v>-2606</v>
      </c>
      <c r="O1578" s="13">
        <v>7.13972602739726</v>
      </c>
      <c r="P1578" s="14" t="str">
        <f>VLOOKUP(O1578,Temp!$E$2:$F$9,2,1)</f>
        <v>1-10</v>
      </c>
      <c r="Q1578" s="15" t="str">
        <f t="shared" si="24"/>
        <v>employed</v>
      </c>
      <c r="R1578">
        <v>1</v>
      </c>
      <c r="S1578">
        <v>0</v>
      </c>
      <c r="T1578">
        <v>0</v>
      </c>
      <c r="U1578">
        <v>0</v>
      </c>
      <c r="V1578" t="s">
        <v>34</v>
      </c>
      <c r="W1578">
        <v>2</v>
      </c>
    </row>
    <row r="1579" spans="1:23">
      <c r="A1579">
        <v>5052971</v>
      </c>
      <c r="B1579" t="s">
        <v>30</v>
      </c>
      <c r="C1579" t="s">
        <v>25</v>
      </c>
      <c r="D1579" t="s">
        <v>25</v>
      </c>
      <c r="E1579">
        <v>1</v>
      </c>
      <c r="F1579">
        <v>360000</v>
      </c>
      <c r="G1579" t="s">
        <v>36</v>
      </c>
      <c r="H1579" t="s">
        <v>32</v>
      </c>
      <c r="I1579" t="s">
        <v>33</v>
      </c>
      <c r="J1579" t="s">
        <v>29</v>
      </c>
      <c r="K1579">
        <v>-16521</v>
      </c>
      <c r="L1579" s="13">
        <v>45.2630136986301</v>
      </c>
      <c r="M1579" s="14" t="str">
        <f>VLOOKUP(L1579,Temp!$B$2:$C$8,2,1)</f>
        <v>40-50</v>
      </c>
      <c r="N1579">
        <v>-1359</v>
      </c>
      <c r="O1579" s="13">
        <v>3.72328767123288</v>
      </c>
      <c r="P1579" s="14" t="str">
        <f>VLOOKUP(O1579,Temp!$E$2:$F$9,2,1)</f>
        <v>1-10</v>
      </c>
      <c r="Q1579" s="15" t="str">
        <f t="shared" si="24"/>
        <v>employed</v>
      </c>
      <c r="R1579">
        <v>1</v>
      </c>
      <c r="S1579">
        <v>0</v>
      </c>
      <c r="T1579">
        <v>1</v>
      </c>
      <c r="U1579">
        <v>0</v>
      </c>
      <c r="V1579" t="s">
        <v>34</v>
      </c>
      <c r="W1579">
        <v>3</v>
      </c>
    </row>
    <row r="1580" spans="1:23">
      <c r="A1580">
        <v>5052982</v>
      </c>
      <c r="B1580" t="s">
        <v>23</v>
      </c>
      <c r="C1580" t="s">
        <v>24</v>
      </c>
      <c r="D1580" t="s">
        <v>25</v>
      </c>
      <c r="E1580">
        <v>0</v>
      </c>
      <c r="F1580">
        <v>112500</v>
      </c>
      <c r="G1580" t="s">
        <v>36</v>
      </c>
      <c r="H1580" t="s">
        <v>32</v>
      </c>
      <c r="I1580" t="s">
        <v>33</v>
      </c>
      <c r="J1580" t="s">
        <v>29</v>
      </c>
      <c r="K1580">
        <v>-19304</v>
      </c>
      <c r="L1580" s="13">
        <v>52.8876712328767</v>
      </c>
      <c r="M1580" s="14" t="str">
        <f>VLOOKUP(L1580,Temp!$B$2:$C$8,2,1)</f>
        <v>50-60</v>
      </c>
      <c r="N1580">
        <v>-1601</v>
      </c>
      <c r="O1580" s="13">
        <v>4.38630136986301</v>
      </c>
      <c r="P1580" s="14" t="str">
        <f>VLOOKUP(O1580,Temp!$E$2:$F$9,2,1)</f>
        <v>1-10</v>
      </c>
      <c r="Q1580" s="15" t="str">
        <f t="shared" si="24"/>
        <v>employed</v>
      </c>
      <c r="R1580">
        <v>1</v>
      </c>
      <c r="S1580">
        <v>0</v>
      </c>
      <c r="T1580">
        <v>0</v>
      </c>
      <c r="U1580">
        <v>0</v>
      </c>
      <c r="V1580" t="s">
        <v>44</v>
      </c>
      <c r="W1580">
        <v>2</v>
      </c>
    </row>
    <row r="1581" spans="1:23">
      <c r="A1581">
        <v>5052985</v>
      </c>
      <c r="B1581" t="s">
        <v>30</v>
      </c>
      <c r="C1581" t="s">
        <v>25</v>
      </c>
      <c r="D1581" t="s">
        <v>25</v>
      </c>
      <c r="E1581">
        <v>0</v>
      </c>
      <c r="F1581">
        <v>225000</v>
      </c>
      <c r="G1581" t="s">
        <v>36</v>
      </c>
      <c r="H1581" t="s">
        <v>32</v>
      </c>
      <c r="I1581" t="s">
        <v>33</v>
      </c>
      <c r="J1581" t="s">
        <v>29</v>
      </c>
      <c r="K1581">
        <v>-15088</v>
      </c>
      <c r="L1581" s="13">
        <v>41.3369863013699</v>
      </c>
      <c r="M1581" s="14" t="str">
        <f>VLOOKUP(L1581,Temp!$B$2:$C$8,2,1)</f>
        <v>40-50</v>
      </c>
      <c r="N1581">
        <v>-2759</v>
      </c>
      <c r="O1581" s="13">
        <v>7.55890410958904</v>
      </c>
      <c r="P1581" s="14" t="str">
        <f>VLOOKUP(O1581,Temp!$E$2:$F$9,2,1)</f>
        <v>1-10</v>
      </c>
      <c r="Q1581" s="15" t="str">
        <f t="shared" si="24"/>
        <v>employed</v>
      </c>
      <c r="R1581">
        <v>1</v>
      </c>
      <c r="S1581">
        <v>0</v>
      </c>
      <c r="T1581">
        <v>0</v>
      </c>
      <c r="U1581">
        <v>0</v>
      </c>
      <c r="V1581" t="s">
        <v>34</v>
      </c>
      <c r="W1581">
        <v>2</v>
      </c>
    </row>
    <row r="1582" spans="1:23">
      <c r="A1582">
        <v>5052986</v>
      </c>
      <c r="B1582" t="s">
        <v>30</v>
      </c>
      <c r="C1582" t="s">
        <v>25</v>
      </c>
      <c r="D1582" t="s">
        <v>25</v>
      </c>
      <c r="E1582">
        <v>0</v>
      </c>
      <c r="F1582">
        <v>225000</v>
      </c>
      <c r="G1582" t="s">
        <v>36</v>
      </c>
      <c r="H1582" t="s">
        <v>32</v>
      </c>
      <c r="I1582" t="s">
        <v>33</v>
      </c>
      <c r="J1582" t="s">
        <v>29</v>
      </c>
      <c r="K1582">
        <v>-15088</v>
      </c>
      <c r="L1582" s="13">
        <v>41.3369863013699</v>
      </c>
      <c r="M1582" s="14" t="str">
        <f>VLOOKUP(L1582,Temp!$B$2:$C$8,2,1)</f>
        <v>40-50</v>
      </c>
      <c r="N1582">
        <v>-2759</v>
      </c>
      <c r="O1582" s="13">
        <v>7.55890410958904</v>
      </c>
      <c r="P1582" s="14" t="str">
        <f>VLOOKUP(O1582,Temp!$E$2:$F$9,2,1)</f>
        <v>1-10</v>
      </c>
      <c r="Q1582" s="15" t="str">
        <f t="shared" si="24"/>
        <v>employed</v>
      </c>
      <c r="R1582">
        <v>1</v>
      </c>
      <c r="S1582">
        <v>0</v>
      </c>
      <c r="T1582">
        <v>0</v>
      </c>
      <c r="U1582">
        <v>0</v>
      </c>
      <c r="V1582" t="s">
        <v>34</v>
      </c>
      <c r="W1582">
        <v>2</v>
      </c>
    </row>
    <row r="1583" spans="1:23">
      <c r="A1583">
        <v>5053002</v>
      </c>
      <c r="B1583" t="s">
        <v>23</v>
      </c>
      <c r="C1583" t="s">
        <v>25</v>
      </c>
      <c r="D1583" t="s">
        <v>25</v>
      </c>
      <c r="E1583">
        <v>0</v>
      </c>
      <c r="F1583">
        <v>157500</v>
      </c>
      <c r="G1583" t="s">
        <v>36</v>
      </c>
      <c r="H1583" t="s">
        <v>41</v>
      </c>
      <c r="I1583" t="s">
        <v>33</v>
      </c>
      <c r="J1583" t="s">
        <v>29</v>
      </c>
      <c r="K1583">
        <v>-9389</v>
      </c>
      <c r="L1583" s="13">
        <v>25.7232876712329</v>
      </c>
      <c r="M1583" s="14" t="str">
        <f>VLOOKUP(L1583,Temp!$B$2:$C$8,2,1)</f>
        <v>20-30</v>
      </c>
      <c r="N1583">
        <v>-1632</v>
      </c>
      <c r="O1583" s="13">
        <v>4.47123287671233</v>
      </c>
      <c r="P1583" s="14" t="str">
        <f>VLOOKUP(O1583,Temp!$E$2:$F$9,2,1)</f>
        <v>1-10</v>
      </c>
      <c r="Q1583" s="15" t="str">
        <f t="shared" si="24"/>
        <v>employed</v>
      </c>
      <c r="R1583">
        <v>1</v>
      </c>
      <c r="S1583">
        <v>1</v>
      </c>
      <c r="T1583">
        <v>1</v>
      </c>
      <c r="U1583">
        <v>0</v>
      </c>
      <c r="W1583">
        <v>2</v>
      </c>
    </row>
    <row r="1584" spans="1:23">
      <c r="A1584">
        <v>5053030</v>
      </c>
      <c r="B1584" t="s">
        <v>23</v>
      </c>
      <c r="C1584" t="s">
        <v>24</v>
      </c>
      <c r="D1584" t="s">
        <v>25</v>
      </c>
      <c r="E1584">
        <v>0</v>
      </c>
      <c r="F1584">
        <v>135000</v>
      </c>
      <c r="G1584" t="s">
        <v>26</v>
      </c>
      <c r="H1584" t="s">
        <v>32</v>
      </c>
      <c r="I1584" t="s">
        <v>33</v>
      </c>
      <c r="J1584" t="s">
        <v>29</v>
      </c>
      <c r="K1584">
        <v>-20755</v>
      </c>
      <c r="L1584" s="13">
        <v>56.8630136986301</v>
      </c>
      <c r="M1584" s="14" t="str">
        <f>VLOOKUP(L1584,Temp!$B$2:$C$8,2,1)</f>
        <v>50-60</v>
      </c>
      <c r="N1584">
        <v>365243</v>
      </c>
      <c r="O1584" s="13">
        <v>0</v>
      </c>
      <c r="P1584" s="14" t="str">
        <f>VLOOKUP(O1584,Temp!$E$2:$F$9,2,1)</f>
        <v>0-1</v>
      </c>
      <c r="Q1584" s="15" t="str">
        <f t="shared" si="24"/>
        <v>unemployed</v>
      </c>
      <c r="R1584">
        <v>1</v>
      </c>
      <c r="S1584">
        <v>0</v>
      </c>
      <c r="T1584">
        <v>0</v>
      </c>
      <c r="U1584">
        <v>0</v>
      </c>
      <c r="W1584">
        <v>2</v>
      </c>
    </row>
    <row r="1585" spans="1:23">
      <c r="A1585">
        <v>5053034</v>
      </c>
      <c r="B1585" t="s">
        <v>23</v>
      </c>
      <c r="C1585" t="s">
        <v>24</v>
      </c>
      <c r="D1585" t="s">
        <v>25</v>
      </c>
      <c r="E1585">
        <v>0</v>
      </c>
      <c r="F1585">
        <v>135000</v>
      </c>
      <c r="G1585" t="s">
        <v>26</v>
      </c>
      <c r="H1585" t="s">
        <v>32</v>
      </c>
      <c r="I1585" t="s">
        <v>33</v>
      </c>
      <c r="J1585" t="s">
        <v>29</v>
      </c>
      <c r="K1585">
        <v>-20755</v>
      </c>
      <c r="L1585" s="13">
        <v>56.8630136986301</v>
      </c>
      <c r="M1585" s="14" t="str">
        <f>VLOOKUP(L1585,Temp!$B$2:$C$8,2,1)</f>
        <v>50-60</v>
      </c>
      <c r="N1585">
        <v>365243</v>
      </c>
      <c r="O1585" s="13">
        <v>0</v>
      </c>
      <c r="P1585" s="14" t="str">
        <f>VLOOKUP(O1585,Temp!$E$2:$F$9,2,1)</f>
        <v>0-1</v>
      </c>
      <c r="Q1585" s="15" t="str">
        <f t="shared" si="24"/>
        <v>unemployed</v>
      </c>
      <c r="R1585">
        <v>1</v>
      </c>
      <c r="S1585">
        <v>0</v>
      </c>
      <c r="T1585">
        <v>0</v>
      </c>
      <c r="U1585">
        <v>0</v>
      </c>
      <c r="W1585">
        <v>2</v>
      </c>
    </row>
    <row r="1586" spans="1:23">
      <c r="A1586">
        <v>5053039</v>
      </c>
      <c r="B1586" t="s">
        <v>23</v>
      </c>
      <c r="C1586" t="s">
        <v>24</v>
      </c>
      <c r="D1586" t="s">
        <v>25</v>
      </c>
      <c r="E1586">
        <v>0</v>
      </c>
      <c r="F1586">
        <v>45000</v>
      </c>
      <c r="G1586" t="s">
        <v>26</v>
      </c>
      <c r="H1586" t="s">
        <v>56</v>
      </c>
      <c r="I1586" t="s">
        <v>33</v>
      </c>
      <c r="J1586" t="s">
        <v>29</v>
      </c>
      <c r="K1586">
        <v>-22250</v>
      </c>
      <c r="L1586" s="13">
        <v>60.958904109589</v>
      </c>
      <c r="M1586" s="14" t="str">
        <f>VLOOKUP(L1586,Temp!$B$2:$C$8,2,1)</f>
        <v>60-70</v>
      </c>
      <c r="N1586">
        <v>365243</v>
      </c>
      <c r="O1586" s="13">
        <v>0</v>
      </c>
      <c r="P1586" s="14" t="str">
        <f>VLOOKUP(O1586,Temp!$E$2:$F$9,2,1)</f>
        <v>0-1</v>
      </c>
      <c r="Q1586" s="15" t="str">
        <f t="shared" si="24"/>
        <v>unemployed</v>
      </c>
      <c r="R1586">
        <v>1</v>
      </c>
      <c r="S1586">
        <v>0</v>
      </c>
      <c r="T1586">
        <v>0</v>
      </c>
      <c r="U1586">
        <v>0</v>
      </c>
      <c r="W1586">
        <v>2</v>
      </c>
    </row>
    <row r="1587" spans="1:23">
      <c r="A1587">
        <v>5053056</v>
      </c>
      <c r="B1587" t="s">
        <v>23</v>
      </c>
      <c r="C1587" t="s">
        <v>24</v>
      </c>
      <c r="D1587" t="s">
        <v>25</v>
      </c>
      <c r="E1587">
        <v>0</v>
      </c>
      <c r="F1587">
        <v>67500</v>
      </c>
      <c r="G1587" t="s">
        <v>26</v>
      </c>
      <c r="H1587" t="s">
        <v>32</v>
      </c>
      <c r="I1587" t="s">
        <v>33</v>
      </c>
      <c r="J1587" t="s">
        <v>29</v>
      </c>
      <c r="K1587">
        <v>-20575</v>
      </c>
      <c r="L1587" s="13">
        <v>56.3698630136986</v>
      </c>
      <c r="M1587" s="14" t="str">
        <f>VLOOKUP(L1587,Temp!$B$2:$C$8,2,1)</f>
        <v>50-60</v>
      </c>
      <c r="N1587">
        <v>365243</v>
      </c>
      <c r="O1587" s="13">
        <v>0</v>
      </c>
      <c r="P1587" s="14" t="str">
        <f>VLOOKUP(O1587,Temp!$E$2:$F$9,2,1)</f>
        <v>0-1</v>
      </c>
      <c r="Q1587" s="15" t="str">
        <f t="shared" si="24"/>
        <v>unemployed</v>
      </c>
      <c r="R1587">
        <v>1</v>
      </c>
      <c r="S1587">
        <v>0</v>
      </c>
      <c r="T1587">
        <v>1</v>
      </c>
      <c r="U1587">
        <v>0</v>
      </c>
      <c r="W1587">
        <v>2</v>
      </c>
    </row>
    <row r="1588" spans="1:23">
      <c r="A1588">
        <v>5053080</v>
      </c>
      <c r="B1588" t="s">
        <v>23</v>
      </c>
      <c r="C1588" t="s">
        <v>24</v>
      </c>
      <c r="D1588" t="s">
        <v>24</v>
      </c>
      <c r="E1588">
        <v>0</v>
      </c>
      <c r="F1588">
        <v>175500</v>
      </c>
      <c r="G1588" t="s">
        <v>36</v>
      </c>
      <c r="H1588" t="s">
        <v>32</v>
      </c>
      <c r="I1588" t="s">
        <v>38</v>
      </c>
      <c r="J1588" t="s">
        <v>29</v>
      </c>
      <c r="K1588">
        <v>-18643</v>
      </c>
      <c r="L1588" s="13">
        <v>51.0767123287671</v>
      </c>
      <c r="M1588" s="14" t="str">
        <f>VLOOKUP(L1588,Temp!$B$2:$C$8,2,1)</f>
        <v>50-60</v>
      </c>
      <c r="N1588">
        <v>-658</v>
      </c>
      <c r="O1588" s="13">
        <v>1.8027397260274</v>
      </c>
      <c r="P1588" s="14" t="str">
        <f>VLOOKUP(O1588,Temp!$E$2:$F$9,2,1)</f>
        <v>1-10</v>
      </c>
      <c r="Q1588" s="15" t="str">
        <f t="shared" si="24"/>
        <v>employed</v>
      </c>
      <c r="R1588">
        <v>1</v>
      </c>
      <c r="S1588">
        <v>0</v>
      </c>
      <c r="T1588">
        <v>0</v>
      </c>
      <c r="U1588">
        <v>0</v>
      </c>
      <c r="V1588" t="s">
        <v>52</v>
      </c>
      <c r="W1588">
        <v>1</v>
      </c>
    </row>
    <row r="1589" spans="1:23">
      <c r="A1589">
        <v>5053083</v>
      </c>
      <c r="B1589" t="s">
        <v>23</v>
      </c>
      <c r="C1589" t="s">
        <v>24</v>
      </c>
      <c r="D1589" t="s">
        <v>24</v>
      </c>
      <c r="E1589">
        <v>0</v>
      </c>
      <c r="F1589">
        <v>175500</v>
      </c>
      <c r="G1589" t="s">
        <v>36</v>
      </c>
      <c r="H1589" t="s">
        <v>32</v>
      </c>
      <c r="I1589" t="s">
        <v>38</v>
      </c>
      <c r="J1589" t="s">
        <v>29</v>
      </c>
      <c r="K1589">
        <v>-18643</v>
      </c>
      <c r="L1589" s="13">
        <v>51.0767123287671</v>
      </c>
      <c r="M1589" s="14" t="str">
        <f>VLOOKUP(L1589,Temp!$B$2:$C$8,2,1)</f>
        <v>50-60</v>
      </c>
      <c r="N1589">
        <v>-658</v>
      </c>
      <c r="O1589" s="13">
        <v>1.8027397260274</v>
      </c>
      <c r="P1589" s="14" t="str">
        <f>VLOOKUP(O1589,Temp!$E$2:$F$9,2,1)</f>
        <v>1-10</v>
      </c>
      <c r="Q1589" s="15" t="str">
        <f t="shared" si="24"/>
        <v>employed</v>
      </c>
      <c r="R1589">
        <v>1</v>
      </c>
      <c r="S1589">
        <v>0</v>
      </c>
      <c r="T1589">
        <v>0</v>
      </c>
      <c r="U1589">
        <v>0</v>
      </c>
      <c r="V1589" t="s">
        <v>52</v>
      </c>
      <c r="W1589">
        <v>1</v>
      </c>
    </row>
    <row r="1590" spans="1:23">
      <c r="A1590">
        <v>5053093</v>
      </c>
      <c r="B1590" t="s">
        <v>30</v>
      </c>
      <c r="C1590" t="s">
        <v>24</v>
      </c>
      <c r="D1590" t="s">
        <v>25</v>
      </c>
      <c r="E1590">
        <v>1</v>
      </c>
      <c r="F1590">
        <v>180000</v>
      </c>
      <c r="G1590" t="s">
        <v>36</v>
      </c>
      <c r="H1590" t="s">
        <v>32</v>
      </c>
      <c r="I1590" t="s">
        <v>33</v>
      </c>
      <c r="J1590" t="s">
        <v>29</v>
      </c>
      <c r="K1590">
        <v>-13706</v>
      </c>
      <c r="L1590" s="13">
        <v>37.5506849315069</v>
      </c>
      <c r="M1590" s="14" t="str">
        <f>VLOOKUP(L1590,Temp!$B$2:$C$8,2,1)</f>
        <v>30-40</v>
      </c>
      <c r="N1590">
        <v>-932</v>
      </c>
      <c r="O1590" s="13">
        <v>2.55342465753425</v>
      </c>
      <c r="P1590" s="14" t="str">
        <f>VLOOKUP(O1590,Temp!$E$2:$F$9,2,1)</f>
        <v>1-10</v>
      </c>
      <c r="Q1590" s="15" t="str">
        <f t="shared" si="24"/>
        <v>employed</v>
      </c>
      <c r="R1590">
        <v>1</v>
      </c>
      <c r="S1590">
        <v>0</v>
      </c>
      <c r="T1590">
        <v>1</v>
      </c>
      <c r="U1590">
        <v>0</v>
      </c>
      <c r="V1590" t="s">
        <v>34</v>
      </c>
      <c r="W1590">
        <v>3</v>
      </c>
    </row>
    <row r="1591" spans="1:23">
      <c r="A1591">
        <v>5053103</v>
      </c>
      <c r="B1591" t="s">
        <v>30</v>
      </c>
      <c r="C1591" t="s">
        <v>24</v>
      </c>
      <c r="D1591" t="s">
        <v>24</v>
      </c>
      <c r="E1591">
        <v>0</v>
      </c>
      <c r="F1591">
        <v>130500</v>
      </c>
      <c r="G1591" t="s">
        <v>26</v>
      </c>
      <c r="H1591" t="s">
        <v>27</v>
      </c>
      <c r="I1591" t="s">
        <v>33</v>
      </c>
      <c r="J1591" t="s">
        <v>29</v>
      </c>
      <c r="K1591">
        <v>-24757</v>
      </c>
      <c r="L1591" s="13">
        <v>67.827397260274</v>
      </c>
      <c r="M1591" s="14" t="str">
        <f>VLOOKUP(L1591,Temp!$B$2:$C$8,2,1)</f>
        <v>60-70</v>
      </c>
      <c r="N1591">
        <v>365243</v>
      </c>
      <c r="O1591" s="13">
        <v>0</v>
      </c>
      <c r="P1591" s="14" t="str">
        <f>VLOOKUP(O1591,Temp!$E$2:$F$9,2,1)</f>
        <v>0-1</v>
      </c>
      <c r="Q1591" s="15" t="str">
        <f t="shared" si="24"/>
        <v>unemployed</v>
      </c>
      <c r="R1591">
        <v>1</v>
      </c>
      <c r="S1591">
        <v>0</v>
      </c>
      <c r="T1591">
        <v>0</v>
      </c>
      <c r="U1591">
        <v>0</v>
      </c>
      <c r="W1591">
        <v>2</v>
      </c>
    </row>
    <row r="1592" spans="1:23">
      <c r="A1592">
        <v>5053109</v>
      </c>
      <c r="B1592" t="s">
        <v>23</v>
      </c>
      <c r="C1592" t="s">
        <v>24</v>
      </c>
      <c r="D1592" t="s">
        <v>25</v>
      </c>
      <c r="E1592">
        <v>0</v>
      </c>
      <c r="F1592">
        <v>99000</v>
      </c>
      <c r="G1592" t="s">
        <v>26</v>
      </c>
      <c r="H1592" t="s">
        <v>32</v>
      </c>
      <c r="I1592" t="s">
        <v>33</v>
      </c>
      <c r="J1592" t="s">
        <v>29</v>
      </c>
      <c r="K1592">
        <v>-23849</v>
      </c>
      <c r="L1592" s="13">
        <v>65.3397260273973</v>
      </c>
      <c r="M1592" s="14" t="str">
        <f>VLOOKUP(L1592,Temp!$B$2:$C$8,2,1)</f>
        <v>60-70</v>
      </c>
      <c r="N1592">
        <v>365243</v>
      </c>
      <c r="O1592" s="13">
        <v>0</v>
      </c>
      <c r="P1592" s="14" t="str">
        <f>VLOOKUP(O1592,Temp!$E$2:$F$9,2,1)</f>
        <v>0-1</v>
      </c>
      <c r="Q1592" s="15" t="str">
        <f t="shared" si="24"/>
        <v>unemployed</v>
      </c>
      <c r="R1592">
        <v>1</v>
      </c>
      <c r="S1592">
        <v>0</v>
      </c>
      <c r="T1592">
        <v>0</v>
      </c>
      <c r="U1592">
        <v>0</v>
      </c>
      <c r="W1592">
        <v>2</v>
      </c>
    </row>
    <row r="1593" spans="1:23">
      <c r="A1593">
        <v>5053119</v>
      </c>
      <c r="B1593" t="s">
        <v>30</v>
      </c>
      <c r="C1593" t="s">
        <v>25</v>
      </c>
      <c r="D1593" t="s">
        <v>24</v>
      </c>
      <c r="E1593">
        <v>1</v>
      </c>
      <c r="F1593">
        <v>270000</v>
      </c>
      <c r="G1593" t="s">
        <v>31</v>
      </c>
      <c r="H1593" t="s">
        <v>32</v>
      </c>
      <c r="I1593" t="s">
        <v>42</v>
      </c>
      <c r="J1593" t="s">
        <v>29</v>
      </c>
      <c r="K1593">
        <v>-13534</v>
      </c>
      <c r="L1593" s="13">
        <v>37.0794520547945</v>
      </c>
      <c r="M1593" s="14" t="str">
        <f>VLOOKUP(L1593,Temp!$B$2:$C$8,2,1)</f>
        <v>30-40</v>
      </c>
      <c r="N1593">
        <v>-1420</v>
      </c>
      <c r="O1593" s="13">
        <v>3.89041095890411</v>
      </c>
      <c r="P1593" s="14" t="str">
        <f>VLOOKUP(O1593,Temp!$E$2:$F$9,2,1)</f>
        <v>1-10</v>
      </c>
      <c r="Q1593" s="15" t="str">
        <f t="shared" si="24"/>
        <v>employed</v>
      </c>
      <c r="R1593">
        <v>1</v>
      </c>
      <c r="S1593">
        <v>0</v>
      </c>
      <c r="T1593">
        <v>0</v>
      </c>
      <c r="U1593">
        <v>0</v>
      </c>
      <c r="W1593">
        <v>3</v>
      </c>
    </row>
    <row r="1594" spans="1:23">
      <c r="A1594">
        <v>5053135</v>
      </c>
      <c r="B1594" t="s">
        <v>30</v>
      </c>
      <c r="C1594" t="s">
        <v>25</v>
      </c>
      <c r="D1594" t="s">
        <v>25</v>
      </c>
      <c r="E1594">
        <v>1</v>
      </c>
      <c r="F1594">
        <v>234000</v>
      </c>
      <c r="G1594" t="s">
        <v>36</v>
      </c>
      <c r="H1594" t="s">
        <v>32</v>
      </c>
      <c r="I1594" t="s">
        <v>33</v>
      </c>
      <c r="J1594" t="s">
        <v>29</v>
      </c>
      <c r="K1594">
        <v>-11511</v>
      </c>
      <c r="L1594" s="13">
        <v>31.5369863013699</v>
      </c>
      <c r="M1594" s="14" t="str">
        <f>VLOOKUP(L1594,Temp!$B$2:$C$8,2,1)</f>
        <v>30-40</v>
      </c>
      <c r="N1594">
        <v>-3611</v>
      </c>
      <c r="O1594" s="13">
        <v>9.89315068493151</v>
      </c>
      <c r="P1594" s="14" t="str">
        <f>VLOOKUP(O1594,Temp!$E$2:$F$9,2,1)</f>
        <v>1-10</v>
      </c>
      <c r="Q1594" s="15" t="str">
        <f t="shared" si="24"/>
        <v>employed</v>
      </c>
      <c r="R1594">
        <v>1</v>
      </c>
      <c r="S1594">
        <v>0</v>
      </c>
      <c r="T1594">
        <v>0</v>
      </c>
      <c r="U1594">
        <v>0</v>
      </c>
      <c r="V1594" t="s">
        <v>52</v>
      </c>
      <c r="W1594">
        <v>3</v>
      </c>
    </row>
    <row r="1595" spans="1:23">
      <c r="A1595">
        <v>5053148</v>
      </c>
      <c r="B1595" t="s">
        <v>23</v>
      </c>
      <c r="C1595" t="s">
        <v>24</v>
      </c>
      <c r="D1595" t="s">
        <v>25</v>
      </c>
      <c r="E1595">
        <v>1</v>
      </c>
      <c r="F1595">
        <v>126000</v>
      </c>
      <c r="G1595" t="s">
        <v>36</v>
      </c>
      <c r="H1595" t="s">
        <v>32</v>
      </c>
      <c r="I1595" t="s">
        <v>33</v>
      </c>
      <c r="J1595" t="s">
        <v>29</v>
      </c>
      <c r="K1595">
        <v>-12140</v>
      </c>
      <c r="L1595" s="13">
        <v>33.2602739726027</v>
      </c>
      <c r="M1595" s="14" t="str">
        <f>VLOOKUP(L1595,Temp!$B$2:$C$8,2,1)</f>
        <v>30-40</v>
      </c>
      <c r="N1595">
        <v>-779</v>
      </c>
      <c r="O1595" s="13">
        <v>2.13424657534247</v>
      </c>
      <c r="P1595" s="14" t="str">
        <f>VLOOKUP(O1595,Temp!$E$2:$F$9,2,1)</f>
        <v>1-10</v>
      </c>
      <c r="Q1595" s="15" t="str">
        <f t="shared" si="24"/>
        <v>employed</v>
      </c>
      <c r="R1595">
        <v>1</v>
      </c>
      <c r="S1595">
        <v>0</v>
      </c>
      <c r="T1595">
        <v>0</v>
      </c>
      <c r="U1595">
        <v>0</v>
      </c>
      <c r="V1595" t="s">
        <v>43</v>
      </c>
      <c r="W1595">
        <v>1</v>
      </c>
    </row>
    <row r="1596" spans="1:23">
      <c r="A1596">
        <v>5053149</v>
      </c>
      <c r="B1596" t="s">
        <v>23</v>
      </c>
      <c r="C1596" t="s">
        <v>24</v>
      </c>
      <c r="D1596" t="s">
        <v>25</v>
      </c>
      <c r="E1596">
        <v>1</v>
      </c>
      <c r="F1596">
        <v>126000</v>
      </c>
      <c r="G1596" t="s">
        <v>36</v>
      </c>
      <c r="H1596" t="s">
        <v>32</v>
      </c>
      <c r="I1596" t="s">
        <v>33</v>
      </c>
      <c r="J1596" t="s">
        <v>29</v>
      </c>
      <c r="K1596">
        <v>-12140</v>
      </c>
      <c r="L1596" s="13">
        <v>33.2602739726027</v>
      </c>
      <c r="M1596" s="14" t="str">
        <f>VLOOKUP(L1596,Temp!$B$2:$C$8,2,1)</f>
        <v>30-40</v>
      </c>
      <c r="N1596">
        <v>-779</v>
      </c>
      <c r="O1596" s="13">
        <v>2.13424657534247</v>
      </c>
      <c r="P1596" s="14" t="str">
        <f>VLOOKUP(O1596,Temp!$E$2:$F$9,2,1)</f>
        <v>1-10</v>
      </c>
      <c r="Q1596" s="15" t="str">
        <f t="shared" si="24"/>
        <v>employed</v>
      </c>
      <c r="R1596">
        <v>1</v>
      </c>
      <c r="S1596">
        <v>0</v>
      </c>
      <c r="T1596">
        <v>0</v>
      </c>
      <c r="U1596">
        <v>0</v>
      </c>
      <c r="V1596" t="s">
        <v>43</v>
      </c>
      <c r="W1596">
        <v>3</v>
      </c>
    </row>
    <row r="1597" spans="1:23">
      <c r="A1597">
        <v>5053151</v>
      </c>
      <c r="B1597" t="s">
        <v>23</v>
      </c>
      <c r="C1597" t="s">
        <v>24</v>
      </c>
      <c r="D1597" t="s">
        <v>25</v>
      </c>
      <c r="E1597">
        <v>1</v>
      </c>
      <c r="F1597">
        <v>90000</v>
      </c>
      <c r="G1597" t="s">
        <v>36</v>
      </c>
      <c r="H1597" t="s">
        <v>27</v>
      </c>
      <c r="I1597" t="s">
        <v>38</v>
      </c>
      <c r="J1597" t="s">
        <v>29</v>
      </c>
      <c r="K1597">
        <v>-16154</v>
      </c>
      <c r="L1597" s="13">
        <v>44.2575342465753</v>
      </c>
      <c r="M1597" s="14" t="str">
        <f>VLOOKUP(L1597,Temp!$B$2:$C$8,2,1)</f>
        <v>40-50</v>
      </c>
      <c r="N1597">
        <v>-2178</v>
      </c>
      <c r="O1597" s="13">
        <v>5.96712328767123</v>
      </c>
      <c r="P1597" s="14" t="str">
        <f>VLOOKUP(O1597,Temp!$E$2:$F$9,2,1)</f>
        <v>1-10</v>
      </c>
      <c r="Q1597" s="15" t="str">
        <f t="shared" si="24"/>
        <v>employed</v>
      </c>
      <c r="R1597">
        <v>1</v>
      </c>
      <c r="S1597">
        <v>0</v>
      </c>
      <c r="T1597">
        <v>0</v>
      </c>
      <c r="U1597">
        <v>0</v>
      </c>
      <c r="V1597" t="s">
        <v>43</v>
      </c>
      <c r="W1597">
        <v>2</v>
      </c>
    </row>
    <row r="1598" spans="1:23">
      <c r="A1598">
        <v>5053155</v>
      </c>
      <c r="B1598" t="s">
        <v>23</v>
      </c>
      <c r="C1598" t="s">
        <v>24</v>
      </c>
      <c r="D1598" t="s">
        <v>25</v>
      </c>
      <c r="E1598">
        <v>0</v>
      </c>
      <c r="F1598">
        <v>157500</v>
      </c>
      <c r="G1598" t="s">
        <v>26</v>
      </c>
      <c r="H1598" t="s">
        <v>32</v>
      </c>
      <c r="I1598" t="s">
        <v>47</v>
      </c>
      <c r="J1598" t="s">
        <v>29</v>
      </c>
      <c r="K1598">
        <v>-23774</v>
      </c>
      <c r="L1598" s="13">
        <v>65.1342465753425</v>
      </c>
      <c r="M1598" s="14" t="str">
        <f>VLOOKUP(L1598,Temp!$B$2:$C$8,2,1)</f>
        <v>60-70</v>
      </c>
      <c r="N1598">
        <v>365243</v>
      </c>
      <c r="O1598" s="13">
        <v>0</v>
      </c>
      <c r="P1598" s="14" t="str">
        <f>VLOOKUP(O1598,Temp!$E$2:$F$9,2,1)</f>
        <v>0-1</v>
      </c>
      <c r="Q1598" s="15" t="str">
        <f t="shared" si="24"/>
        <v>unemployed</v>
      </c>
      <c r="R1598">
        <v>1</v>
      </c>
      <c r="S1598">
        <v>0</v>
      </c>
      <c r="T1598">
        <v>0</v>
      </c>
      <c r="U1598">
        <v>0</v>
      </c>
      <c r="W1598">
        <v>1</v>
      </c>
    </row>
    <row r="1599" spans="1:23">
      <c r="A1599">
        <v>5053160</v>
      </c>
      <c r="B1599" t="s">
        <v>23</v>
      </c>
      <c r="C1599" t="s">
        <v>24</v>
      </c>
      <c r="D1599" t="s">
        <v>25</v>
      </c>
      <c r="E1599">
        <v>0</v>
      </c>
      <c r="F1599">
        <v>157500</v>
      </c>
      <c r="G1599" t="s">
        <v>26</v>
      </c>
      <c r="H1599" t="s">
        <v>32</v>
      </c>
      <c r="I1599" t="s">
        <v>47</v>
      </c>
      <c r="J1599" t="s">
        <v>29</v>
      </c>
      <c r="K1599">
        <v>-23774</v>
      </c>
      <c r="L1599" s="13">
        <v>65.1342465753425</v>
      </c>
      <c r="M1599" s="14" t="str">
        <f>VLOOKUP(L1599,Temp!$B$2:$C$8,2,1)</f>
        <v>60-70</v>
      </c>
      <c r="N1599">
        <v>365243</v>
      </c>
      <c r="O1599" s="13">
        <v>0</v>
      </c>
      <c r="P1599" s="14" t="str">
        <f>VLOOKUP(O1599,Temp!$E$2:$F$9,2,1)</f>
        <v>0-1</v>
      </c>
      <c r="Q1599" s="15" t="str">
        <f t="shared" si="24"/>
        <v>unemployed</v>
      </c>
      <c r="R1599">
        <v>1</v>
      </c>
      <c r="S1599">
        <v>0</v>
      </c>
      <c r="T1599">
        <v>0</v>
      </c>
      <c r="U1599">
        <v>0</v>
      </c>
      <c r="W1599">
        <v>1</v>
      </c>
    </row>
    <row r="1600" spans="1:23">
      <c r="A1600">
        <v>5053162</v>
      </c>
      <c r="B1600" t="s">
        <v>23</v>
      </c>
      <c r="C1600" t="s">
        <v>24</v>
      </c>
      <c r="D1600" t="s">
        <v>25</v>
      </c>
      <c r="E1600">
        <v>0</v>
      </c>
      <c r="F1600">
        <v>157500</v>
      </c>
      <c r="G1600" t="s">
        <v>26</v>
      </c>
      <c r="H1600" t="s">
        <v>32</v>
      </c>
      <c r="I1600" t="s">
        <v>47</v>
      </c>
      <c r="J1600" t="s">
        <v>29</v>
      </c>
      <c r="K1600">
        <v>-23774</v>
      </c>
      <c r="L1600" s="13">
        <v>65.1342465753425</v>
      </c>
      <c r="M1600" s="14" t="str">
        <f>VLOOKUP(L1600,Temp!$B$2:$C$8,2,1)</f>
        <v>60-70</v>
      </c>
      <c r="N1600">
        <v>365243</v>
      </c>
      <c r="O1600" s="13">
        <v>0</v>
      </c>
      <c r="P1600" s="14" t="str">
        <f>VLOOKUP(O1600,Temp!$E$2:$F$9,2,1)</f>
        <v>0-1</v>
      </c>
      <c r="Q1600" s="15" t="str">
        <f t="shared" si="24"/>
        <v>unemployed</v>
      </c>
      <c r="R1600">
        <v>1</v>
      </c>
      <c r="S1600">
        <v>0</v>
      </c>
      <c r="T1600">
        <v>0</v>
      </c>
      <c r="U1600">
        <v>0</v>
      </c>
      <c r="W1600">
        <v>1</v>
      </c>
    </row>
    <row r="1601" spans="1:23">
      <c r="A1601">
        <v>5053167</v>
      </c>
      <c r="B1601" t="s">
        <v>23</v>
      </c>
      <c r="C1601" t="s">
        <v>25</v>
      </c>
      <c r="D1601" t="s">
        <v>25</v>
      </c>
      <c r="E1601">
        <v>0</v>
      </c>
      <c r="F1601">
        <v>157500</v>
      </c>
      <c r="G1601" t="s">
        <v>36</v>
      </c>
      <c r="H1601" t="s">
        <v>32</v>
      </c>
      <c r="I1601" t="s">
        <v>33</v>
      </c>
      <c r="J1601" t="s">
        <v>29</v>
      </c>
      <c r="K1601">
        <v>-16712</v>
      </c>
      <c r="L1601" s="13">
        <v>45.786301369863</v>
      </c>
      <c r="M1601" s="14" t="str">
        <f>VLOOKUP(L1601,Temp!$B$2:$C$8,2,1)</f>
        <v>40-50</v>
      </c>
      <c r="N1601">
        <v>-2393</v>
      </c>
      <c r="O1601" s="13">
        <v>6.55616438356164</v>
      </c>
      <c r="P1601" s="14" t="str">
        <f>VLOOKUP(O1601,Temp!$E$2:$F$9,2,1)</f>
        <v>1-10</v>
      </c>
      <c r="Q1601" s="15" t="str">
        <f t="shared" si="24"/>
        <v>employed</v>
      </c>
      <c r="R1601">
        <v>1</v>
      </c>
      <c r="S1601">
        <v>0</v>
      </c>
      <c r="T1601">
        <v>0</v>
      </c>
      <c r="U1601">
        <v>0</v>
      </c>
      <c r="V1601" t="s">
        <v>43</v>
      </c>
      <c r="W1601">
        <v>2</v>
      </c>
    </row>
    <row r="1602" spans="1:23">
      <c r="A1602">
        <v>5053181</v>
      </c>
      <c r="B1602" t="s">
        <v>30</v>
      </c>
      <c r="C1602" t="s">
        <v>25</v>
      </c>
      <c r="D1602" t="s">
        <v>25</v>
      </c>
      <c r="E1602">
        <v>0</v>
      </c>
      <c r="F1602">
        <v>207000</v>
      </c>
      <c r="G1602" t="s">
        <v>26</v>
      </c>
      <c r="H1602" t="s">
        <v>27</v>
      </c>
      <c r="I1602" t="s">
        <v>33</v>
      </c>
      <c r="J1602" t="s">
        <v>29</v>
      </c>
      <c r="K1602">
        <v>-24312</v>
      </c>
      <c r="L1602" s="13">
        <v>66.6082191780822</v>
      </c>
      <c r="M1602" s="14" t="str">
        <f>VLOOKUP(L1602,Temp!$B$2:$C$8,2,1)</f>
        <v>60-70</v>
      </c>
      <c r="N1602">
        <v>365243</v>
      </c>
      <c r="O1602" s="13">
        <v>0</v>
      </c>
      <c r="P1602" s="14" t="str">
        <f>VLOOKUP(O1602,Temp!$E$2:$F$9,2,1)</f>
        <v>0-1</v>
      </c>
      <c r="Q1602" s="15" t="str">
        <f t="shared" si="24"/>
        <v>unemployed</v>
      </c>
      <c r="R1602">
        <v>1</v>
      </c>
      <c r="S1602">
        <v>0</v>
      </c>
      <c r="T1602">
        <v>0</v>
      </c>
      <c r="U1602">
        <v>0</v>
      </c>
      <c r="W1602">
        <v>2</v>
      </c>
    </row>
    <row r="1603" spans="1:23">
      <c r="A1603">
        <v>5053194</v>
      </c>
      <c r="B1603" t="s">
        <v>23</v>
      </c>
      <c r="C1603" t="s">
        <v>24</v>
      </c>
      <c r="D1603" t="s">
        <v>25</v>
      </c>
      <c r="E1603">
        <v>0</v>
      </c>
      <c r="F1603">
        <v>315000</v>
      </c>
      <c r="G1603" t="s">
        <v>36</v>
      </c>
      <c r="H1603" t="s">
        <v>27</v>
      </c>
      <c r="I1603" t="s">
        <v>33</v>
      </c>
      <c r="J1603" t="s">
        <v>29</v>
      </c>
      <c r="K1603">
        <v>-15527</v>
      </c>
      <c r="L1603" s="13">
        <v>42.5397260273973</v>
      </c>
      <c r="M1603" s="14" t="str">
        <f>VLOOKUP(L1603,Temp!$B$2:$C$8,2,1)</f>
        <v>40-50</v>
      </c>
      <c r="N1603">
        <v>-3792</v>
      </c>
      <c r="O1603" s="13">
        <v>10.3890410958904</v>
      </c>
      <c r="P1603" s="14" t="str">
        <f>VLOOKUP(O1603,Temp!$E$2:$F$9,2,1)</f>
        <v>10-20</v>
      </c>
      <c r="Q1603" s="15" t="str">
        <f t="shared" ref="Q1603:Q1666" si="25">IF(N1603&lt;0,"employed","unemployed")</f>
        <v>employed</v>
      </c>
      <c r="R1603">
        <v>1</v>
      </c>
      <c r="S1603">
        <v>1</v>
      </c>
      <c r="T1603">
        <v>1</v>
      </c>
      <c r="U1603">
        <v>0</v>
      </c>
      <c r="V1603" t="s">
        <v>49</v>
      </c>
      <c r="W1603">
        <v>2</v>
      </c>
    </row>
    <row r="1604" spans="1:23">
      <c r="A1604">
        <v>5053221</v>
      </c>
      <c r="B1604" t="s">
        <v>23</v>
      </c>
      <c r="C1604" t="s">
        <v>24</v>
      </c>
      <c r="D1604" t="s">
        <v>25</v>
      </c>
      <c r="E1604">
        <v>1</v>
      </c>
      <c r="F1604">
        <v>157500</v>
      </c>
      <c r="G1604" t="s">
        <v>31</v>
      </c>
      <c r="H1604" t="s">
        <v>41</v>
      </c>
      <c r="I1604" t="s">
        <v>42</v>
      </c>
      <c r="J1604" t="s">
        <v>29</v>
      </c>
      <c r="K1604">
        <v>-13025</v>
      </c>
      <c r="L1604" s="13">
        <v>35.6849315068493</v>
      </c>
      <c r="M1604" s="14" t="str">
        <f>VLOOKUP(L1604,Temp!$B$2:$C$8,2,1)</f>
        <v>30-40</v>
      </c>
      <c r="N1604">
        <v>-3124</v>
      </c>
      <c r="O1604" s="13">
        <v>8.55890410958904</v>
      </c>
      <c r="P1604" s="14" t="str">
        <f>VLOOKUP(O1604,Temp!$E$2:$F$9,2,1)</f>
        <v>1-10</v>
      </c>
      <c r="Q1604" s="15" t="str">
        <f t="shared" si="25"/>
        <v>employed</v>
      </c>
      <c r="R1604">
        <v>1</v>
      </c>
      <c r="S1604">
        <v>1</v>
      </c>
      <c r="T1604">
        <v>0</v>
      </c>
      <c r="U1604">
        <v>0</v>
      </c>
      <c r="V1604" t="s">
        <v>37</v>
      </c>
      <c r="W1604">
        <v>3</v>
      </c>
    </row>
    <row r="1605" spans="1:23">
      <c r="A1605">
        <v>5053228</v>
      </c>
      <c r="B1605" t="s">
        <v>30</v>
      </c>
      <c r="C1605" t="s">
        <v>24</v>
      </c>
      <c r="D1605" t="s">
        <v>25</v>
      </c>
      <c r="E1605">
        <v>0</v>
      </c>
      <c r="F1605">
        <v>135000</v>
      </c>
      <c r="G1605" t="s">
        <v>36</v>
      </c>
      <c r="H1605" t="s">
        <v>32</v>
      </c>
      <c r="I1605" t="s">
        <v>33</v>
      </c>
      <c r="J1605" t="s">
        <v>29</v>
      </c>
      <c r="K1605">
        <v>-19785</v>
      </c>
      <c r="L1605" s="13">
        <v>54.2054794520548</v>
      </c>
      <c r="M1605" s="14" t="str">
        <f>VLOOKUP(L1605,Temp!$B$2:$C$8,2,1)</f>
        <v>50-60</v>
      </c>
      <c r="N1605">
        <v>-1571</v>
      </c>
      <c r="O1605" s="13">
        <v>4.3041095890411</v>
      </c>
      <c r="P1605" s="14" t="str">
        <f>VLOOKUP(O1605,Temp!$E$2:$F$9,2,1)</f>
        <v>1-10</v>
      </c>
      <c r="Q1605" s="15" t="str">
        <f t="shared" si="25"/>
        <v>employed</v>
      </c>
      <c r="R1605">
        <v>1</v>
      </c>
      <c r="S1605">
        <v>0</v>
      </c>
      <c r="T1605">
        <v>0</v>
      </c>
      <c r="U1605">
        <v>0</v>
      </c>
      <c r="V1605" t="s">
        <v>34</v>
      </c>
      <c r="W1605">
        <v>2</v>
      </c>
    </row>
    <row r="1606" spans="1:23">
      <c r="A1606">
        <v>5053245</v>
      </c>
      <c r="B1606" t="s">
        <v>30</v>
      </c>
      <c r="C1606" t="s">
        <v>24</v>
      </c>
      <c r="D1606" t="s">
        <v>25</v>
      </c>
      <c r="E1606">
        <v>1</v>
      </c>
      <c r="F1606">
        <v>270000</v>
      </c>
      <c r="G1606" t="s">
        <v>31</v>
      </c>
      <c r="H1606" t="s">
        <v>32</v>
      </c>
      <c r="I1606" t="s">
        <v>33</v>
      </c>
      <c r="J1606" t="s">
        <v>29</v>
      </c>
      <c r="K1606">
        <v>-14538</v>
      </c>
      <c r="L1606" s="13">
        <v>39.8301369863014</v>
      </c>
      <c r="M1606" s="14" t="str">
        <f>VLOOKUP(L1606,Temp!$B$2:$C$8,2,1)</f>
        <v>30-40</v>
      </c>
      <c r="N1606">
        <v>-5803</v>
      </c>
      <c r="O1606" s="13">
        <v>15.8986301369863</v>
      </c>
      <c r="P1606" s="14" t="str">
        <f>VLOOKUP(O1606,Temp!$E$2:$F$9,2,1)</f>
        <v>10-20</v>
      </c>
      <c r="Q1606" s="15" t="str">
        <f t="shared" si="25"/>
        <v>employed</v>
      </c>
      <c r="R1606">
        <v>1</v>
      </c>
      <c r="S1606">
        <v>0</v>
      </c>
      <c r="T1606">
        <v>0</v>
      </c>
      <c r="U1606">
        <v>0</v>
      </c>
      <c r="V1606" t="s">
        <v>34</v>
      </c>
      <c r="W1606">
        <v>3</v>
      </c>
    </row>
    <row r="1607" spans="1:23">
      <c r="A1607">
        <v>5053294</v>
      </c>
      <c r="B1607" t="s">
        <v>23</v>
      </c>
      <c r="C1607" t="s">
        <v>24</v>
      </c>
      <c r="D1607" t="s">
        <v>25</v>
      </c>
      <c r="E1607">
        <v>0</v>
      </c>
      <c r="F1607">
        <v>76500</v>
      </c>
      <c r="G1607" t="s">
        <v>26</v>
      </c>
      <c r="H1607" t="s">
        <v>32</v>
      </c>
      <c r="I1607" t="s">
        <v>33</v>
      </c>
      <c r="J1607" t="s">
        <v>50</v>
      </c>
      <c r="K1607">
        <v>-20382</v>
      </c>
      <c r="L1607" s="13">
        <v>55.841095890411</v>
      </c>
      <c r="M1607" s="14" t="str">
        <f>VLOOKUP(L1607,Temp!$B$2:$C$8,2,1)</f>
        <v>50-60</v>
      </c>
      <c r="N1607">
        <v>365243</v>
      </c>
      <c r="O1607" s="13">
        <v>0</v>
      </c>
      <c r="P1607" s="14" t="str">
        <f>VLOOKUP(O1607,Temp!$E$2:$F$9,2,1)</f>
        <v>0-1</v>
      </c>
      <c r="Q1607" s="15" t="str">
        <f t="shared" si="25"/>
        <v>unemployed</v>
      </c>
      <c r="R1607">
        <v>1</v>
      </c>
      <c r="S1607">
        <v>0</v>
      </c>
      <c r="T1607">
        <v>0</v>
      </c>
      <c r="U1607">
        <v>0</v>
      </c>
      <c r="W1607">
        <v>2</v>
      </c>
    </row>
    <row r="1608" spans="1:23">
      <c r="A1608">
        <v>5053315</v>
      </c>
      <c r="B1608" t="s">
        <v>23</v>
      </c>
      <c r="C1608" t="s">
        <v>24</v>
      </c>
      <c r="D1608" t="s">
        <v>25</v>
      </c>
      <c r="E1608">
        <v>1</v>
      </c>
      <c r="F1608">
        <v>126000</v>
      </c>
      <c r="G1608" t="s">
        <v>36</v>
      </c>
      <c r="H1608" t="s">
        <v>32</v>
      </c>
      <c r="I1608" t="s">
        <v>33</v>
      </c>
      <c r="J1608" t="s">
        <v>29</v>
      </c>
      <c r="K1608">
        <v>-13536</v>
      </c>
      <c r="L1608" s="13">
        <v>37.0849315068493</v>
      </c>
      <c r="M1608" s="14" t="str">
        <f>VLOOKUP(L1608,Temp!$B$2:$C$8,2,1)</f>
        <v>30-40</v>
      </c>
      <c r="N1608">
        <v>-3580</v>
      </c>
      <c r="O1608" s="13">
        <v>9.80821917808219</v>
      </c>
      <c r="P1608" s="14" t="str">
        <f>VLOOKUP(O1608,Temp!$E$2:$F$9,2,1)</f>
        <v>1-10</v>
      </c>
      <c r="Q1608" s="15" t="str">
        <f t="shared" si="25"/>
        <v>employed</v>
      </c>
      <c r="R1608">
        <v>1</v>
      </c>
      <c r="S1608">
        <v>0</v>
      </c>
      <c r="T1608">
        <v>0</v>
      </c>
      <c r="U1608">
        <v>0</v>
      </c>
      <c r="W1608">
        <v>3</v>
      </c>
    </row>
    <row r="1609" spans="1:23">
      <c r="A1609">
        <v>5053329</v>
      </c>
      <c r="B1609" t="s">
        <v>30</v>
      </c>
      <c r="C1609" t="s">
        <v>25</v>
      </c>
      <c r="D1609" t="s">
        <v>25</v>
      </c>
      <c r="E1609">
        <v>0</v>
      </c>
      <c r="F1609">
        <v>180000</v>
      </c>
      <c r="G1609" t="s">
        <v>36</v>
      </c>
      <c r="H1609" t="s">
        <v>32</v>
      </c>
      <c r="I1609" t="s">
        <v>33</v>
      </c>
      <c r="J1609" t="s">
        <v>29</v>
      </c>
      <c r="K1609">
        <v>-13194</v>
      </c>
      <c r="L1609" s="13">
        <v>36.1479452054795</v>
      </c>
      <c r="M1609" s="14" t="str">
        <f>VLOOKUP(L1609,Temp!$B$2:$C$8,2,1)</f>
        <v>30-40</v>
      </c>
      <c r="N1609">
        <v>-809</v>
      </c>
      <c r="O1609" s="13">
        <v>2.21643835616438</v>
      </c>
      <c r="P1609" s="14" t="str">
        <f>VLOOKUP(O1609,Temp!$E$2:$F$9,2,1)</f>
        <v>1-10</v>
      </c>
      <c r="Q1609" s="15" t="str">
        <f t="shared" si="25"/>
        <v>employed</v>
      </c>
      <c r="R1609">
        <v>1</v>
      </c>
      <c r="S1609">
        <v>0</v>
      </c>
      <c r="T1609">
        <v>0</v>
      </c>
      <c r="U1609">
        <v>0</v>
      </c>
      <c r="V1609" t="s">
        <v>35</v>
      </c>
      <c r="W1609">
        <v>2</v>
      </c>
    </row>
    <row r="1610" spans="1:23">
      <c r="A1610">
        <v>5053336</v>
      </c>
      <c r="B1610" t="s">
        <v>23</v>
      </c>
      <c r="C1610" t="s">
        <v>24</v>
      </c>
      <c r="D1610" t="s">
        <v>24</v>
      </c>
      <c r="E1610">
        <v>1</v>
      </c>
      <c r="F1610">
        <v>135000</v>
      </c>
      <c r="G1610" t="s">
        <v>36</v>
      </c>
      <c r="H1610" t="s">
        <v>32</v>
      </c>
      <c r="I1610" t="s">
        <v>33</v>
      </c>
      <c r="J1610" t="s">
        <v>29</v>
      </c>
      <c r="K1610">
        <v>-17708</v>
      </c>
      <c r="L1610" s="13">
        <v>48.5150684931507</v>
      </c>
      <c r="M1610" s="14" t="str">
        <f>VLOOKUP(L1610,Temp!$B$2:$C$8,2,1)</f>
        <v>40-50</v>
      </c>
      <c r="N1610">
        <v>-1571</v>
      </c>
      <c r="O1610" s="13">
        <v>4.3041095890411</v>
      </c>
      <c r="P1610" s="14" t="str">
        <f>VLOOKUP(O1610,Temp!$E$2:$F$9,2,1)</f>
        <v>1-10</v>
      </c>
      <c r="Q1610" s="15" t="str">
        <f t="shared" si="25"/>
        <v>employed</v>
      </c>
      <c r="R1610">
        <v>1</v>
      </c>
      <c r="S1610">
        <v>0</v>
      </c>
      <c r="T1610">
        <v>0</v>
      </c>
      <c r="U1610">
        <v>0</v>
      </c>
      <c r="W1610">
        <v>3</v>
      </c>
    </row>
    <row r="1611" spans="1:23">
      <c r="A1611">
        <v>5053337</v>
      </c>
      <c r="B1611" t="s">
        <v>23</v>
      </c>
      <c r="C1611" t="s">
        <v>24</v>
      </c>
      <c r="D1611" t="s">
        <v>24</v>
      </c>
      <c r="E1611">
        <v>1</v>
      </c>
      <c r="F1611">
        <v>135000</v>
      </c>
      <c r="G1611" t="s">
        <v>36</v>
      </c>
      <c r="H1611" t="s">
        <v>32</v>
      </c>
      <c r="I1611" t="s">
        <v>33</v>
      </c>
      <c r="J1611" t="s">
        <v>29</v>
      </c>
      <c r="K1611">
        <v>-17708</v>
      </c>
      <c r="L1611" s="13">
        <v>48.5150684931507</v>
      </c>
      <c r="M1611" s="14" t="str">
        <f>VLOOKUP(L1611,Temp!$B$2:$C$8,2,1)</f>
        <v>40-50</v>
      </c>
      <c r="N1611">
        <v>-1571</v>
      </c>
      <c r="O1611" s="13">
        <v>4.3041095890411</v>
      </c>
      <c r="P1611" s="14" t="str">
        <f>VLOOKUP(O1611,Temp!$E$2:$F$9,2,1)</f>
        <v>1-10</v>
      </c>
      <c r="Q1611" s="15" t="str">
        <f t="shared" si="25"/>
        <v>employed</v>
      </c>
      <c r="R1611">
        <v>1</v>
      </c>
      <c r="S1611">
        <v>0</v>
      </c>
      <c r="T1611">
        <v>0</v>
      </c>
      <c r="U1611">
        <v>0</v>
      </c>
      <c r="W1611">
        <v>3</v>
      </c>
    </row>
    <row r="1612" spans="1:23">
      <c r="A1612">
        <v>5053345</v>
      </c>
      <c r="B1612" t="s">
        <v>23</v>
      </c>
      <c r="C1612" t="s">
        <v>25</v>
      </c>
      <c r="D1612" t="s">
        <v>25</v>
      </c>
      <c r="E1612">
        <v>0</v>
      </c>
      <c r="F1612">
        <v>247500</v>
      </c>
      <c r="G1612" t="s">
        <v>31</v>
      </c>
      <c r="H1612" t="s">
        <v>32</v>
      </c>
      <c r="I1612" t="s">
        <v>33</v>
      </c>
      <c r="J1612" t="s">
        <v>29</v>
      </c>
      <c r="K1612">
        <v>-17958</v>
      </c>
      <c r="L1612" s="13">
        <v>49.2</v>
      </c>
      <c r="M1612" s="14" t="str">
        <f>VLOOKUP(L1612,Temp!$B$2:$C$8,2,1)</f>
        <v>40-50</v>
      </c>
      <c r="N1612">
        <v>-2515</v>
      </c>
      <c r="O1612" s="13">
        <v>6.89041095890411</v>
      </c>
      <c r="P1612" s="14" t="str">
        <f>VLOOKUP(O1612,Temp!$E$2:$F$9,2,1)</f>
        <v>1-10</v>
      </c>
      <c r="Q1612" s="15" t="str">
        <f t="shared" si="25"/>
        <v>employed</v>
      </c>
      <c r="R1612">
        <v>1</v>
      </c>
      <c r="S1612">
        <v>0</v>
      </c>
      <c r="T1612">
        <v>0</v>
      </c>
      <c r="U1612">
        <v>0</v>
      </c>
      <c r="V1612" t="s">
        <v>35</v>
      </c>
      <c r="W1612">
        <v>2</v>
      </c>
    </row>
    <row r="1613" spans="1:23">
      <c r="A1613">
        <v>5053347</v>
      </c>
      <c r="B1613" t="s">
        <v>23</v>
      </c>
      <c r="C1613" t="s">
        <v>25</v>
      </c>
      <c r="D1613" t="s">
        <v>25</v>
      </c>
      <c r="E1613">
        <v>0</v>
      </c>
      <c r="F1613">
        <v>247500</v>
      </c>
      <c r="G1613" t="s">
        <v>31</v>
      </c>
      <c r="H1613" t="s">
        <v>32</v>
      </c>
      <c r="I1613" t="s">
        <v>33</v>
      </c>
      <c r="J1613" t="s">
        <v>29</v>
      </c>
      <c r="K1613">
        <v>-17958</v>
      </c>
      <c r="L1613" s="13">
        <v>49.2</v>
      </c>
      <c r="M1613" s="14" t="str">
        <f>VLOOKUP(L1613,Temp!$B$2:$C$8,2,1)</f>
        <v>40-50</v>
      </c>
      <c r="N1613">
        <v>-2515</v>
      </c>
      <c r="O1613" s="13">
        <v>6.89041095890411</v>
      </c>
      <c r="P1613" s="14" t="str">
        <f>VLOOKUP(O1613,Temp!$E$2:$F$9,2,1)</f>
        <v>1-10</v>
      </c>
      <c r="Q1613" s="15" t="str">
        <f t="shared" si="25"/>
        <v>employed</v>
      </c>
      <c r="R1613">
        <v>1</v>
      </c>
      <c r="S1613">
        <v>0</v>
      </c>
      <c r="T1613">
        <v>0</v>
      </c>
      <c r="U1613">
        <v>0</v>
      </c>
      <c r="V1613" t="s">
        <v>35</v>
      </c>
      <c r="W1613">
        <v>2</v>
      </c>
    </row>
    <row r="1614" spans="1:23">
      <c r="A1614">
        <v>5053361</v>
      </c>
      <c r="B1614" t="s">
        <v>23</v>
      </c>
      <c r="C1614" t="s">
        <v>24</v>
      </c>
      <c r="D1614" t="s">
        <v>25</v>
      </c>
      <c r="E1614">
        <v>0</v>
      </c>
      <c r="F1614">
        <v>171000</v>
      </c>
      <c r="G1614" t="s">
        <v>31</v>
      </c>
      <c r="H1614" t="s">
        <v>32</v>
      </c>
      <c r="I1614" t="s">
        <v>38</v>
      </c>
      <c r="J1614" t="s">
        <v>29</v>
      </c>
      <c r="K1614">
        <v>-20103</v>
      </c>
      <c r="L1614" s="13">
        <v>55.0767123287671</v>
      </c>
      <c r="M1614" s="14" t="str">
        <f>VLOOKUP(L1614,Temp!$B$2:$C$8,2,1)</f>
        <v>50-60</v>
      </c>
      <c r="N1614">
        <v>-2697</v>
      </c>
      <c r="O1614" s="13">
        <v>7.38904109589041</v>
      </c>
      <c r="P1614" s="14" t="str">
        <f>VLOOKUP(O1614,Temp!$E$2:$F$9,2,1)</f>
        <v>1-10</v>
      </c>
      <c r="Q1614" s="15" t="str">
        <f t="shared" si="25"/>
        <v>employed</v>
      </c>
      <c r="R1614">
        <v>1</v>
      </c>
      <c r="S1614">
        <v>0</v>
      </c>
      <c r="T1614">
        <v>0</v>
      </c>
      <c r="U1614">
        <v>0</v>
      </c>
      <c r="V1614" t="s">
        <v>51</v>
      </c>
      <c r="W1614">
        <v>2</v>
      </c>
    </row>
    <row r="1615" spans="1:23">
      <c r="A1615">
        <v>5053372</v>
      </c>
      <c r="B1615" t="s">
        <v>23</v>
      </c>
      <c r="C1615" t="s">
        <v>24</v>
      </c>
      <c r="D1615" t="s">
        <v>25</v>
      </c>
      <c r="E1615">
        <v>0</v>
      </c>
      <c r="F1615">
        <v>135000</v>
      </c>
      <c r="G1615" t="s">
        <v>31</v>
      </c>
      <c r="H1615" t="s">
        <v>32</v>
      </c>
      <c r="I1615" t="s">
        <v>33</v>
      </c>
      <c r="J1615" t="s">
        <v>29</v>
      </c>
      <c r="K1615">
        <v>-11084</v>
      </c>
      <c r="L1615" s="13">
        <v>30.3671232876712</v>
      </c>
      <c r="M1615" s="14" t="str">
        <f>VLOOKUP(L1615,Temp!$B$2:$C$8,2,1)</f>
        <v>30-40</v>
      </c>
      <c r="N1615">
        <v>-2697</v>
      </c>
      <c r="O1615" s="13">
        <v>7.38904109589041</v>
      </c>
      <c r="P1615" s="14" t="str">
        <f>VLOOKUP(O1615,Temp!$E$2:$F$9,2,1)</f>
        <v>1-10</v>
      </c>
      <c r="Q1615" s="15" t="str">
        <f t="shared" si="25"/>
        <v>employed</v>
      </c>
      <c r="R1615">
        <v>1</v>
      </c>
      <c r="S1615">
        <v>0</v>
      </c>
      <c r="T1615">
        <v>0</v>
      </c>
      <c r="U1615">
        <v>0</v>
      </c>
      <c r="V1615" t="s">
        <v>37</v>
      </c>
      <c r="W1615">
        <v>2</v>
      </c>
    </row>
    <row r="1616" spans="1:23">
      <c r="A1616">
        <v>5053387</v>
      </c>
      <c r="B1616" t="s">
        <v>30</v>
      </c>
      <c r="C1616" t="s">
        <v>25</v>
      </c>
      <c r="D1616" t="s">
        <v>25</v>
      </c>
      <c r="E1616">
        <v>2</v>
      </c>
      <c r="F1616">
        <v>247500</v>
      </c>
      <c r="G1616" t="s">
        <v>36</v>
      </c>
      <c r="H1616" t="s">
        <v>41</v>
      </c>
      <c r="I1616" t="s">
        <v>33</v>
      </c>
      <c r="J1616" t="s">
        <v>29</v>
      </c>
      <c r="K1616">
        <v>-13102</v>
      </c>
      <c r="L1616" s="13">
        <v>35.8958904109589</v>
      </c>
      <c r="M1616" s="14" t="str">
        <f>VLOOKUP(L1616,Temp!$B$2:$C$8,2,1)</f>
        <v>30-40</v>
      </c>
      <c r="N1616">
        <v>-962</v>
      </c>
      <c r="O1616" s="13">
        <v>2.63561643835616</v>
      </c>
      <c r="P1616" s="14" t="str">
        <f>VLOOKUP(O1616,Temp!$E$2:$F$9,2,1)</f>
        <v>1-10</v>
      </c>
      <c r="Q1616" s="15" t="str">
        <f t="shared" si="25"/>
        <v>employed</v>
      </c>
      <c r="R1616">
        <v>1</v>
      </c>
      <c r="S1616">
        <v>0</v>
      </c>
      <c r="T1616">
        <v>0</v>
      </c>
      <c r="U1616">
        <v>0</v>
      </c>
      <c r="V1616" t="s">
        <v>35</v>
      </c>
      <c r="W1616">
        <v>4</v>
      </c>
    </row>
    <row r="1617" spans="1:23">
      <c r="A1617">
        <v>5053399</v>
      </c>
      <c r="B1617" t="s">
        <v>30</v>
      </c>
      <c r="C1617" t="s">
        <v>24</v>
      </c>
      <c r="D1617" t="s">
        <v>25</v>
      </c>
      <c r="E1617">
        <v>0</v>
      </c>
      <c r="F1617">
        <v>157500</v>
      </c>
      <c r="G1617" t="s">
        <v>31</v>
      </c>
      <c r="H1617" t="s">
        <v>27</v>
      </c>
      <c r="I1617" t="s">
        <v>33</v>
      </c>
      <c r="J1617" t="s">
        <v>29</v>
      </c>
      <c r="K1617">
        <v>-22120</v>
      </c>
      <c r="L1617" s="13">
        <v>60.6027397260274</v>
      </c>
      <c r="M1617" s="14" t="str">
        <f>VLOOKUP(L1617,Temp!$B$2:$C$8,2,1)</f>
        <v>60-70</v>
      </c>
      <c r="N1617">
        <v>-2250</v>
      </c>
      <c r="O1617" s="13">
        <v>6.16438356164384</v>
      </c>
      <c r="P1617" s="14" t="str">
        <f>VLOOKUP(O1617,Temp!$E$2:$F$9,2,1)</f>
        <v>1-10</v>
      </c>
      <c r="Q1617" s="15" t="str">
        <f t="shared" si="25"/>
        <v>employed</v>
      </c>
      <c r="R1617">
        <v>1</v>
      </c>
      <c r="S1617">
        <v>0</v>
      </c>
      <c r="T1617">
        <v>0</v>
      </c>
      <c r="U1617">
        <v>0</v>
      </c>
      <c r="V1617" t="s">
        <v>52</v>
      </c>
      <c r="W1617">
        <v>2</v>
      </c>
    </row>
    <row r="1618" spans="1:23">
      <c r="A1618">
        <v>5053418</v>
      </c>
      <c r="B1618" t="s">
        <v>23</v>
      </c>
      <c r="C1618" t="s">
        <v>24</v>
      </c>
      <c r="D1618" t="s">
        <v>25</v>
      </c>
      <c r="E1618">
        <v>0</v>
      </c>
      <c r="F1618">
        <v>270000</v>
      </c>
      <c r="G1618" t="s">
        <v>26</v>
      </c>
      <c r="H1618" t="s">
        <v>27</v>
      </c>
      <c r="I1618" t="s">
        <v>33</v>
      </c>
      <c r="J1618" t="s">
        <v>29</v>
      </c>
      <c r="K1618">
        <v>-19724</v>
      </c>
      <c r="L1618" s="13">
        <v>54.0383561643836</v>
      </c>
      <c r="M1618" s="14" t="str">
        <f>VLOOKUP(L1618,Temp!$B$2:$C$8,2,1)</f>
        <v>50-60</v>
      </c>
      <c r="N1618">
        <v>365243</v>
      </c>
      <c r="O1618" s="13">
        <v>0</v>
      </c>
      <c r="P1618" s="14" t="str">
        <f>VLOOKUP(O1618,Temp!$E$2:$F$9,2,1)</f>
        <v>0-1</v>
      </c>
      <c r="Q1618" s="15" t="str">
        <f t="shared" si="25"/>
        <v>unemployed</v>
      </c>
      <c r="R1618">
        <v>1</v>
      </c>
      <c r="S1618">
        <v>0</v>
      </c>
      <c r="T1618">
        <v>1</v>
      </c>
      <c r="U1618">
        <v>0</v>
      </c>
      <c r="W1618">
        <v>2</v>
      </c>
    </row>
    <row r="1619" spans="1:23">
      <c r="A1619">
        <v>5053462</v>
      </c>
      <c r="B1619" t="s">
        <v>30</v>
      </c>
      <c r="C1619" t="s">
        <v>25</v>
      </c>
      <c r="D1619" t="s">
        <v>25</v>
      </c>
      <c r="E1619">
        <v>0</v>
      </c>
      <c r="F1619">
        <v>369000</v>
      </c>
      <c r="G1619" t="s">
        <v>36</v>
      </c>
      <c r="H1619" t="s">
        <v>32</v>
      </c>
      <c r="I1619" t="s">
        <v>33</v>
      </c>
      <c r="J1619" t="s">
        <v>29</v>
      </c>
      <c r="K1619">
        <v>-16981</v>
      </c>
      <c r="L1619" s="13">
        <v>46.5232876712329</v>
      </c>
      <c r="M1619" s="14" t="str">
        <f>VLOOKUP(L1619,Temp!$B$2:$C$8,2,1)</f>
        <v>40-50</v>
      </c>
      <c r="N1619">
        <v>-1246</v>
      </c>
      <c r="O1619" s="13">
        <v>3.41369863013699</v>
      </c>
      <c r="P1619" s="14" t="str">
        <f>VLOOKUP(O1619,Temp!$E$2:$F$9,2,1)</f>
        <v>1-10</v>
      </c>
      <c r="Q1619" s="15" t="str">
        <f t="shared" si="25"/>
        <v>employed</v>
      </c>
      <c r="R1619">
        <v>1</v>
      </c>
      <c r="S1619">
        <v>0</v>
      </c>
      <c r="T1619">
        <v>0</v>
      </c>
      <c r="U1619">
        <v>0</v>
      </c>
      <c r="V1619" t="s">
        <v>35</v>
      </c>
      <c r="W1619">
        <v>2</v>
      </c>
    </row>
    <row r="1620" spans="1:23">
      <c r="A1620">
        <v>5053472</v>
      </c>
      <c r="B1620" t="s">
        <v>30</v>
      </c>
      <c r="C1620" t="s">
        <v>24</v>
      </c>
      <c r="D1620" t="s">
        <v>25</v>
      </c>
      <c r="E1620">
        <v>0</v>
      </c>
      <c r="F1620">
        <v>112500</v>
      </c>
      <c r="G1620" t="s">
        <v>36</v>
      </c>
      <c r="H1620" t="s">
        <v>32</v>
      </c>
      <c r="I1620" t="s">
        <v>33</v>
      </c>
      <c r="J1620" t="s">
        <v>29</v>
      </c>
      <c r="K1620">
        <v>-18516</v>
      </c>
      <c r="L1620" s="13">
        <v>50.7287671232877</v>
      </c>
      <c r="M1620" s="14" t="str">
        <f>VLOOKUP(L1620,Temp!$B$2:$C$8,2,1)</f>
        <v>50-60</v>
      </c>
      <c r="N1620">
        <v>-2129</v>
      </c>
      <c r="O1620" s="13">
        <v>5.83287671232877</v>
      </c>
      <c r="P1620" s="14" t="str">
        <f>VLOOKUP(O1620,Temp!$E$2:$F$9,2,1)</f>
        <v>1-10</v>
      </c>
      <c r="Q1620" s="15" t="str">
        <f t="shared" si="25"/>
        <v>employed</v>
      </c>
      <c r="R1620">
        <v>1</v>
      </c>
      <c r="S1620">
        <v>1</v>
      </c>
      <c r="T1620">
        <v>1</v>
      </c>
      <c r="U1620">
        <v>0</v>
      </c>
      <c r="V1620" t="s">
        <v>53</v>
      </c>
      <c r="W1620">
        <v>2</v>
      </c>
    </row>
    <row r="1621" spans="1:23">
      <c r="A1621">
        <v>5053478</v>
      </c>
      <c r="B1621" t="s">
        <v>23</v>
      </c>
      <c r="C1621" t="s">
        <v>24</v>
      </c>
      <c r="D1621" t="s">
        <v>25</v>
      </c>
      <c r="E1621">
        <v>0</v>
      </c>
      <c r="F1621">
        <v>157500</v>
      </c>
      <c r="G1621" t="s">
        <v>40</v>
      </c>
      <c r="H1621" t="s">
        <v>32</v>
      </c>
      <c r="I1621" t="s">
        <v>33</v>
      </c>
      <c r="J1621" t="s">
        <v>29</v>
      </c>
      <c r="K1621">
        <v>-18333</v>
      </c>
      <c r="L1621" s="13">
        <v>50.227397260274</v>
      </c>
      <c r="M1621" s="14" t="str">
        <f>VLOOKUP(L1621,Temp!$B$2:$C$8,2,1)</f>
        <v>50-60</v>
      </c>
      <c r="N1621">
        <v>-7213</v>
      </c>
      <c r="O1621" s="13">
        <v>19.7616438356164</v>
      </c>
      <c r="P1621" s="14" t="str">
        <f>VLOOKUP(O1621,Temp!$E$2:$F$9,2,1)</f>
        <v>10-20</v>
      </c>
      <c r="Q1621" s="15" t="str">
        <f t="shared" si="25"/>
        <v>employed</v>
      </c>
      <c r="R1621">
        <v>1</v>
      </c>
      <c r="S1621">
        <v>0</v>
      </c>
      <c r="T1621">
        <v>0</v>
      </c>
      <c r="U1621">
        <v>0</v>
      </c>
      <c r="V1621" t="s">
        <v>55</v>
      </c>
      <c r="W1621">
        <v>2</v>
      </c>
    </row>
    <row r="1622" spans="1:23">
      <c r="A1622">
        <v>5053483</v>
      </c>
      <c r="B1622" t="s">
        <v>23</v>
      </c>
      <c r="C1622" t="s">
        <v>24</v>
      </c>
      <c r="D1622" t="s">
        <v>25</v>
      </c>
      <c r="E1622">
        <v>0</v>
      </c>
      <c r="F1622">
        <v>157500</v>
      </c>
      <c r="G1622" t="s">
        <v>40</v>
      </c>
      <c r="H1622" t="s">
        <v>32</v>
      </c>
      <c r="I1622" t="s">
        <v>33</v>
      </c>
      <c r="J1622" t="s">
        <v>29</v>
      </c>
      <c r="K1622">
        <v>-18333</v>
      </c>
      <c r="L1622" s="13">
        <v>50.227397260274</v>
      </c>
      <c r="M1622" s="14" t="str">
        <f>VLOOKUP(L1622,Temp!$B$2:$C$8,2,1)</f>
        <v>50-60</v>
      </c>
      <c r="N1622">
        <v>-7213</v>
      </c>
      <c r="O1622" s="13">
        <v>19.7616438356164</v>
      </c>
      <c r="P1622" s="14" t="str">
        <f>VLOOKUP(O1622,Temp!$E$2:$F$9,2,1)</f>
        <v>10-20</v>
      </c>
      <c r="Q1622" s="15" t="str">
        <f t="shared" si="25"/>
        <v>employed</v>
      </c>
      <c r="R1622">
        <v>1</v>
      </c>
      <c r="S1622">
        <v>0</v>
      </c>
      <c r="T1622">
        <v>0</v>
      </c>
      <c r="U1622">
        <v>0</v>
      </c>
      <c r="V1622" t="s">
        <v>55</v>
      </c>
      <c r="W1622">
        <v>2</v>
      </c>
    </row>
    <row r="1623" spans="1:23">
      <c r="A1623">
        <v>5053496</v>
      </c>
      <c r="B1623" t="s">
        <v>23</v>
      </c>
      <c r="C1623" t="s">
        <v>25</v>
      </c>
      <c r="D1623" t="s">
        <v>24</v>
      </c>
      <c r="E1623">
        <v>1</v>
      </c>
      <c r="F1623">
        <v>112500</v>
      </c>
      <c r="G1623" t="s">
        <v>31</v>
      </c>
      <c r="H1623" t="s">
        <v>32</v>
      </c>
      <c r="I1623" t="s">
        <v>33</v>
      </c>
      <c r="J1623" t="s">
        <v>58</v>
      </c>
      <c r="K1623">
        <v>-14499</v>
      </c>
      <c r="L1623" s="13">
        <v>39.7232876712329</v>
      </c>
      <c r="M1623" s="14" t="str">
        <f>VLOOKUP(L1623,Temp!$B$2:$C$8,2,1)</f>
        <v>30-40</v>
      </c>
      <c r="N1623">
        <v>-2860</v>
      </c>
      <c r="O1623" s="13">
        <v>7.83561643835616</v>
      </c>
      <c r="P1623" s="14" t="str">
        <f>VLOOKUP(O1623,Temp!$E$2:$F$9,2,1)</f>
        <v>1-10</v>
      </c>
      <c r="Q1623" s="15" t="str">
        <f t="shared" si="25"/>
        <v>employed</v>
      </c>
      <c r="R1623">
        <v>1</v>
      </c>
      <c r="S1623">
        <v>0</v>
      </c>
      <c r="T1623">
        <v>0</v>
      </c>
      <c r="U1623">
        <v>0</v>
      </c>
      <c r="V1623" t="s">
        <v>49</v>
      </c>
      <c r="W1623">
        <v>3</v>
      </c>
    </row>
    <row r="1624" spans="1:23">
      <c r="A1624">
        <v>5053498</v>
      </c>
      <c r="B1624" t="s">
        <v>23</v>
      </c>
      <c r="C1624" t="s">
        <v>25</v>
      </c>
      <c r="D1624" t="s">
        <v>24</v>
      </c>
      <c r="E1624">
        <v>1</v>
      </c>
      <c r="F1624">
        <v>112500</v>
      </c>
      <c r="G1624" t="s">
        <v>31</v>
      </c>
      <c r="H1624" t="s">
        <v>32</v>
      </c>
      <c r="I1624" t="s">
        <v>33</v>
      </c>
      <c r="J1624" t="s">
        <v>58</v>
      </c>
      <c r="K1624">
        <v>-14499</v>
      </c>
      <c r="L1624" s="13">
        <v>39.7232876712329</v>
      </c>
      <c r="M1624" s="14" t="str">
        <f>VLOOKUP(L1624,Temp!$B$2:$C$8,2,1)</f>
        <v>30-40</v>
      </c>
      <c r="N1624">
        <v>-2860</v>
      </c>
      <c r="O1624" s="13">
        <v>7.83561643835616</v>
      </c>
      <c r="P1624" s="14" t="str">
        <f>VLOOKUP(O1624,Temp!$E$2:$F$9,2,1)</f>
        <v>1-10</v>
      </c>
      <c r="Q1624" s="15" t="str">
        <f t="shared" si="25"/>
        <v>employed</v>
      </c>
      <c r="R1624">
        <v>1</v>
      </c>
      <c r="S1624">
        <v>0</v>
      </c>
      <c r="T1624">
        <v>0</v>
      </c>
      <c r="U1624">
        <v>0</v>
      </c>
      <c r="V1624" t="s">
        <v>49</v>
      </c>
      <c r="W1624">
        <v>3</v>
      </c>
    </row>
    <row r="1625" spans="1:23">
      <c r="A1625">
        <v>5053501</v>
      </c>
      <c r="B1625" t="s">
        <v>23</v>
      </c>
      <c r="C1625" t="s">
        <v>25</v>
      </c>
      <c r="D1625" t="s">
        <v>24</v>
      </c>
      <c r="E1625">
        <v>1</v>
      </c>
      <c r="F1625">
        <v>112500</v>
      </c>
      <c r="G1625" t="s">
        <v>31</v>
      </c>
      <c r="H1625" t="s">
        <v>32</v>
      </c>
      <c r="I1625" t="s">
        <v>33</v>
      </c>
      <c r="J1625" t="s">
        <v>58</v>
      </c>
      <c r="K1625">
        <v>-14499</v>
      </c>
      <c r="L1625" s="13">
        <v>39.7232876712329</v>
      </c>
      <c r="M1625" s="14" t="str">
        <f>VLOOKUP(L1625,Temp!$B$2:$C$8,2,1)</f>
        <v>30-40</v>
      </c>
      <c r="N1625">
        <v>-2860</v>
      </c>
      <c r="O1625" s="13">
        <v>7.83561643835616</v>
      </c>
      <c r="P1625" s="14" t="str">
        <f>VLOOKUP(O1625,Temp!$E$2:$F$9,2,1)</f>
        <v>1-10</v>
      </c>
      <c r="Q1625" s="15" t="str">
        <f t="shared" si="25"/>
        <v>employed</v>
      </c>
      <c r="R1625">
        <v>1</v>
      </c>
      <c r="S1625">
        <v>0</v>
      </c>
      <c r="T1625">
        <v>0</v>
      </c>
      <c r="U1625">
        <v>0</v>
      </c>
      <c r="V1625" t="s">
        <v>49</v>
      </c>
      <c r="W1625">
        <v>3</v>
      </c>
    </row>
    <row r="1626" spans="1:23">
      <c r="A1626">
        <v>5053520</v>
      </c>
      <c r="B1626" t="s">
        <v>23</v>
      </c>
      <c r="C1626" t="s">
        <v>24</v>
      </c>
      <c r="D1626" t="s">
        <v>25</v>
      </c>
      <c r="E1626">
        <v>0</v>
      </c>
      <c r="F1626">
        <v>112500</v>
      </c>
      <c r="G1626" t="s">
        <v>36</v>
      </c>
      <c r="H1626" t="s">
        <v>32</v>
      </c>
      <c r="I1626" t="s">
        <v>33</v>
      </c>
      <c r="J1626" t="s">
        <v>29</v>
      </c>
      <c r="K1626">
        <v>-14762</v>
      </c>
      <c r="L1626" s="13">
        <v>40.4438356164384</v>
      </c>
      <c r="M1626" s="14" t="str">
        <f>VLOOKUP(L1626,Temp!$B$2:$C$8,2,1)</f>
        <v>40-50</v>
      </c>
      <c r="N1626">
        <v>-2464</v>
      </c>
      <c r="O1626" s="13">
        <v>6.75068493150685</v>
      </c>
      <c r="P1626" s="14" t="str">
        <f>VLOOKUP(O1626,Temp!$E$2:$F$9,2,1)</f>
        <v>1-10</v>
      </c>
      <c r="Q1626" s="15" t="str">
        <f t="shared" si="25"/>
        <v>employed</v>
      </c>
      <c r="R1626">
        <v>1</v>
      </c>
      <c r="S1626">
        <v>0</v>
      </c>
      <c r="T1626">
        <v>1</v>
      </c>
      <c r="U1626">
        <v>0</v>
      </c>
      <c r="V1626" t="s">
        <v>37</v>
      </c>
      <c r="W1626">
        <v>2</v>
      </c>
    </row>
    <row r="1627" spans="1:23">
      <c r="A1627">
        <v>5053551</v>
      </c>
      <c r="B1627" t="s">
        <v>30</v>
      </c>
      <c r="C1627" t="s">
        <v>25</v>
      </c>
      <c r="D1627" t="s">
        <v>25</v>
      </c>
      <c r="E1627">
        <v>1</v>
      </c>
      <c r="F1627">
        <v>193500</v>
      </c>
      <c r="G1627" t="s">
        <v>36</v>
      </c>
      <c r="H1627" t="s">
        <v>32</v>
      </c>
      <c r="I1627" t="s">
        <v>33</v>
      </c>
      <c r="J1627" t="s">
        <v>29</v>
      </c>
      <c r="K1627">
        <v>-10439</v>
      </c>
      <c r="L1627" s="13">
        <v>28.6</v>
      </c>
      <c r="M1627" s="14" t="str">
        <f>VLOOKUP(L1627,Temp!$B$2:$C$8,2,1)</f>
        <v>20-30</v>
      </c>
      <c r="N1627">
        <v>-2250</v>
      </c>
      <c r="O1627" s="13">
        <v>6.16438356164384</v>
      </c>
      <c r="P1627" s="14" t="str">
        <f>VLOOKUP(O1627,Temp!$E$2:$F$9,2,1)</f>
        <v>1-10</v>
      </c>
      <c r="Q1627" s="15" t="str">
        <f t="shared" si="25"/>
        <v>employed</v>
      </c>
      <c r="R1627">
        <v>1</v>
      </c>
      <c r="S1627">
        <v>1</v>
      </c>
      <c r="T1627">
        <v>0</v>
      </c>
      <c r="U1627">
        <v>0</v>
      </c>
      <c r="V1627" t="s">
        <v>43</v>
      </c>
      <c r="W1627">
        <v>3</v>
      </c>
    </row>
    <row r="1628" spans="1:23">
      <c r="A1628">
        <v>5053558</v>
      </c>
      <c r="B1628" t="s">
        <v>30</v>
      </c>
      <c r="C1628" t="s">
        <v>25</v>
      </c>
      <c r="D1628" t="s">
        <v>25</v>
      </c>
      <c r="E1628">
        <v>1</v>
      </c>
      <c r="F1628">
        <v>193500</v>
      </c>
      <c r="G1628" t="s">
        <v>36</v>
      </c>
      <c r="H1628" t="s">
        <v>32</v>
      </c>
      <c r="I1628" t="s">
        <v>33</v>
      </c>
      <c r="J1628" t="s">
        <v>29</v>
      </c>
      <c r="K1628">
        <v>-10439</v>
      </c>
      <c r="L1628" s="13">
        <v>28.6</v>
      </c>
      <c r="M1628" s="14" t="str">
        <f>VLOOKUP(L1628,Temp!$B$2:$C$8,2,1)</f>
        <v>20-30</v>
      </c>
      <c r="N1628">
        <v>-2250</v>
      </c>
      <c r="O1628" s="13">
        <v>6.16438356164384</v>
      </c>
      <c r="P1628" s="14" t="str">
        <f>VLOOKUP(O1628,Temp!$E$2:$F$9,2,1)</f>
        <v>1-10</v>
      </c>
      <c r="Q1628" s="15" t="str">
        <f t="shared" si="25"/>
        <v>employed</v>
      </c>
      <c r="R1628">
        <v>1</v>
      </c>
      <c r="S1628">
        <v>1</v>
      </c>
      <c r="T1628">
        <v>0</v>
      </c>
      <c r="U1628">
        <v>0</v>
      </c>
      <c r="V1628" t="s">
        <v>43</v>
      </c>
      <c r="W1628">
        <v>3</v>
      </c>
    </row>
    <row r="1629" spans="1:23">
      <c r="A1629">
        <v>5053566</v>
      </c>
      <c r="B1629" t="s">
        <v>23</v>
      </c>
      <c r="C1629" t="s">
        <v>24</v>
      </c>
      <c r="D1629" t="s">
        <v>25</v>
      </c>
      <c r="E1629">
        <v>2</v>
      </c>
      <c r="F1629">
        <v>157500</v>
      </c>
      <c r="G1629" t="s">
        <v>31</v>
      </c>
      <c r="H1629" t="s">
        <v>27</v>
      </c>
      <c r="I1629" t="s">
        <v>33</v>
      </c>
      <c r="J1629" t="s">
        <v>29</v>
      </c>
      <c r="K1629">
        <v>-12135</v>
      </c>
      <c r="L1629" s="13">
        <v>33.2465753424658</v>
      </c>
      <c r="M1629" s="14" t="str">
        <f>VLOOKUP(L1629,Temp!$B$2:$C$8,2,1)</f>
        <v>30-40</v>
      </c>
      <c r="N1629">
        <v>-1216</v>
      </c>
      <c r="O1629" s="13">
        <v>3.33150684931507</v>
      </c>
      <c r="P1629" s="14" t="str">
        <f>VLOOKUP(O1629,Temp!$E$2:$F$9,2,1)</f>
        <v>1-10</v>
      </c>
      <c r="Q1629" s="15" t="str">
        <f t="shared" si="25"/>
        <v>employed</v>
      </c>
      <c r="R1629">
        <v>1</v>
      </c>
      <c r="S1629">
        <v>0</v>
      </c>
      <c r="T1629">
        <v>0</v>
      </c>
      <c r="U1629">
        <v>0</v>
      </c>
      <c r="V1629" t="s">
        <v>52</v>
      </c>
      <c r="W1629">
        <v>4</v>
      </c>
    </row>
    <row r="1630" spans="1:23">
      <c r="A1630">
        <v>5053571</v>
      </c>
      <c r="B1630" t="s">
        <v>23</v>
      </c>
      <c r="C1630" t="s">
        <v>24</v>
      </c>
      <c r="D1630" t="s">
        <v>25</v>
      </c>
      <c r="E1630">
        <v>2</v>
      </c>
      <c r="F1630">
        <v>157500</v>
      </c>
      <c r="G1630" t="s">
        <v>31</v>
      </c>
      <c r="H1630" t="s">
        <v>27</v>
      </c>
      <c r="I1630" t="s">
        <v>33</v>
      </c>
      <c r="J1630" t="s">
        <v>29</v>
      </c>
      <c r="K1630">
        <v>-12135</v>
      </c>
      <c r="L1630" s="13">
        <v>33.2465753424658</v>
      </c>
      <c r="M1630" s="14" t="str">
        <f>VLOOKUP(L1630,Temp!$B$2:$C$8,2,1)</f>
        <v>30-40</v>
      </c>
      <c r="N1630">
        <v>-1216</v>
      </c>
      <c r="O1630" s="13">
        <v>3.33150684931507</v>
      </c>
      <c r="P1630" s="14" t="str">
        <f>VLOOKUP(O1630,Temp!$E$2:$F$9,2,1)</f>
        <v>1-10</v>
      </c>
      <c r="Q1630" s="15" t="str">
        <f t="shared" si="25"/>
        <v>employed</v>
      </c>
      <c r="R1630">
        <v>1</v>
      </c>
      <c r="S1630">
        <v>0</v>
      </c>
      <c r="T1630">
        <v>0</v>
      </c>
      <c r="U1630">
        <v>0</v>
      </c>
      <c r="V1630" t="s">
        <v>52</v>
      </c>
      <c r="W1630">
        <v>4</v>
      </c>
    </row>
    <row r="1631" spans="1:23">
      <c r="A1631">
        <v>5053585</v>
      </c>
      <c r="B1631" t="s">
        <v>30</v>
      </c>
      <c r="C1631" t="s">
        <v>25</v>
      </c>
      <c r="D1631" t="s">
        <v>25</v>
      </c>
      <c r="E1631">
        <v>0</v>
      </c>
      <c r="F1631">
        <v>405000</v>
      </c>
      <c r="G1631" t="s">
        <v>36</v>
      </c>
      <c r="H1631" t="s">
        <v>27</v>
      </c>
      <c r="I1631" t="s">
        <v>33</v>
      </c>
      <c r="J1631" t="s">
        <v>29</v>
      </c>
      <c r="K1631">
        <v>-10772</v>
      </c>
      <c r="L1631" s="13">
        <v>29.5123287671233</v>
      </c>
      <c r="M1631" s="14" t="str">
        <f>VLOOKUP(L1631,Temp!$B$2:$C$8,2,1)</f>
        <v>20-30</v>
      </c>
      <c r="N1631">
        <v>-546</v>
      </c>
      <c r="O1631" s="13">
        <v>1.4958904109589</v>
      </c>
      <c r="P1631" s="14" t="str">
        <f>VLOOKUP(O1631,Temp!$E$2:$F$9,2,1)</f>
        <v>1-10</v>
      </c>
      <c r="Q1631" s="15" t="str">
        <f t="shared" si="25"/>
        <v>employed</v>
      </c>
      <c r="R1631">
        <v>1</v>
      </c>
      <c r="S1631">
        <v>0</v>
      </c>
      <c r="T1631">
        <v>0</v>
      </c>
      <c r="U1631">
        <v>0</v>
      </c>
      <c r="V1631" t="s">
        <v>37</v>
      </c>
      <c r="W1631">
        <v>2</v>
      </c>
    </row>
    <row r="1632" spans="1:23">
      <c r="A1632">
        <v>5053604</v>
      </c>
      <c r="B1632" t="s">
        <v>23</v>
      </c>
      <c r="C1632" t="s">
        <v>24</v>
      </c>
      <c r="D1632" t="s">
        <v>25</v>
      </c>
      <c r="E1632">
        <v>0</v>
      </c>
      <c r="F1632">
        <v>270000</v>
      </c>
      <c r="G1632" t="s">
        <v>36</v>
      </c>
      <c r="H1632" t="s">
        <v>32</v>
      </c>
      <c r="I1632" t="s">
        <v>33</v>
      </c>
      <c r="J1632" t="s">
        <v>50</v>
      </c>
      <c r="K1632">
        <v>-21088</v>
      </c>
      <c r="L1632" s="13">
        <v>57.7753424657534</v>
      </c>
      <c r="M1632" s="14" t="str">
        <f>VLOOKUP(L1632,Temp!$B$2:$C$8,2,1)</f>
        <v>50-60</v>
      </c>
      <c r="N1632">
        <v>-8855</v>
      </c>
      <c r="O1632" s="13">
        <v>24.2602739726027</v>
      </c>
      <c r="P1632" s="14" t="str">
        <f>VLOOKUP(O1632,Temp!$E$2:$F$9,2,1)</f>
        <v>20-30</v>
      </c>
      <c r="Q1632" s="15" t="str">
        <f t="shared" si="25"/>
        <v>employed</v>
      </c>
      <c r="R1632">
        <v>1</v>
      </c>
      <c r="S1632">
        <v>0</v>
      </c>
      <c r="T1632">
        <v>0</v>
      </c>
      <c r="U1632">
        <v>0</v>
      </c>
      <c r="V1632" t="s">
        <v>34</v>
      </c>
      <c r="W1632">
        <v>2</v>
      </c>
    </row>
    <row r="1633" spans="1:23">
      <c r="A1633">
        <v>5053606</v>
      </c>
      <c r="B1633" t="s">
        <v>23</v>
      </c>
      <c r="C1633" t="s">
        <v>24</v>
      </c>
      <c r="D1633" t="s">
        <v>25</v>
      </c>
      <c r="E1633">
        <v>0</v>
      </c>
      <c r="F1633">
        <v>270000</v>
      </c>
      <c r="G1633" t="s">
        <v>36</v>
      </c>
      <c r="H1633" t="s">
        <v>32</v>
      </c>
      <c r="I1633" t="s">
        <v>33</v>
      </c>
      <c r="J1633" t="s">
        <v>50</v>
      </c>
      <c r="K1633">
        <v>-21088</v>
      </c>
      <c r="L1633" s="13">
        <v>57.7753424657534</v>
      </c>
      <c r="M1633" s="14" t="str">
        <f>VLOOKUP(L1633,Temp!$B$2:$C$8,2,1)</f>
        <v>50-60</v>
      </c>
      <c r="N1633">
        <v>-8855</v>
      </c>
      <c r="O1633" s="13">
        <v>24.2602739726027</v>
      </c>
      <c r="P1633" s="14" t="str">
        <f>VLOOKUP(O1633,Temp!$E$2:$F$9,2,1)</f>
        <v>20-30</v>
      </c>
      <c r="Q1633" s="15" t="str">
        <f t="shared" si="25"/>
        <v>employed</v>
      </c>
      <c r="R1633">
        <v>1</v>
      </c>
      <c r="S1633">
        <v>0</v>
      </c>
      <c r="T1633">
        <v>0</v>
      </c>
      <c r="U1633">
        <v>0</v>
      </c>
      <c r="V1633" t="s">
        <v>34</v>
      </c>
      <c r="W1633">
        <v>2</v>
      </c>
    </row>
    <row r="1634" spans="1:23">
      <c r="A1634">
        <v>5053612</v>
      </c>
      <c r="B1634" t="s">
        <v>23</v>
      </c>
      <c r="C1634" t="s">
        <v>24</v>
      </c>
      <c r="D1634" t="s">
        <v>25</v>
      </c>
      <c r="E1634">
        <v>0</v>
      </c>
      <c r="F1634">
        <v>112500</v>
      </c>
      <c r="G1634" t="s">
        <v>36</v>
      </c>
      <c r="H1634" t="s">
        <v>32</v>
      </c>
      <c r="I1634" t="s">
        <v>33</v>
      </c>
      <c r="J1634" t="s">
        <v>50</v>
      </c>
      <c r="K1634">
        <v>-20589</v>
      </c>
      <c r="L1634" s="13">
        <v>56.4082191780822</v>
      </c>
      <c r="M1634" s="14" t="str">
        <f>VLOOKUP(L1634,Temp!$B$2:$C$8,2,1)</f>
        <v>50-60</v>
      </c>
      <c r="N1634">
        <v>-3680</v>
      </c>
      <c r="O1634" s="13">
        <v>10.0821917808219</v>
      </c>
      <c r="P1634" s="14" t="str">
        <f>VLOOKUP(O1634,Temp!$E$2:$F$9,2,1)</f>
        <v>10-20</v>
      </c>
      <c r="Q1634" s="15" t="str">
        <f t="shared" si="25"/>
        <v>employed</v>
      </c>
      <c r="R1634">
        <v>1</v>
      </c>
      <c r="S1634">
        <v>0</v>
      </c>
      <c r="T1634">
        <v>0</v>
      </c>
      <c r="U1634">
        <v>0</v>
      </c>
      <c r="W1634">
        <v>2</v>
      </c>
    </row>
    <row r="1635" spans="1:23">
      <c r="A1635">
        <v>5053619</v>
      </c>
      <c r="B1635" t="s">
        <v>23</v>
      </c>
      <c r="C1635" t="s">
        <v>24</v>
      </c>
      <c r="D1635" t="s">
        <v>25</v>
      </c>
      <c r="E1635">
        <v>0</v>
      </c>
      <c r="F1635">
        <v>112500</v>
      </c>
      <c r="G1635" t="s">
        <v>36</v>
      </c>
      <c r="H1635" t="s">
        <v>32</v>
      </c>
      <c r="I1635" t="s">
        <v>33</v>
      </c>
      <c r="J1635" t="s">
        <v>50</v>
      </c>
      <c r="K1635">
        <v>-20589</v>
      </c>
      <c r="L1635" s="13">
        <v>56.4082191780822</v>
      </c>
      <c r="M1635" s="14" t="str">
        <f>VLOOKUP(L1635,Temp!$B$2:$C$8,2,1)</f>
        <v>50-60</v>
      </c>
      <c r="N1635">
        <v>-3680</v>
      </c>
      <c r="O1635" s="13">
        <v>10.0821917808219</v>
      </c>
      <c r="P1635" s="14" t="str">
        <f>VLOOKUP(O1635,Temp!$E$2:$F$9,2,1)</f>
        <v>10-20</v>
      </c>
      <c r="Q1635" s="15" t="str">
        <f t="shared" si="25"/>
        <v>employed</v>
      </c>
      <c r="R1635">
        <v>1</v>
      </c>
      <c r="S1635">
        <v>0</v>
      </c>
      <c r="T1635">
        <v>0</v>
      </c>
      <c r="U1635">
        <v>0</v>
      </c>
      <c r="W1635">
        <v>2</v>
      </c>
    </row>
    <row r="1636" spans="1:23">
      <c r="A1636">
        <v>5053644</v>
      </c>
      <c r="B1636" t="s">
        <v>30</v>
      </c>
      <c r="C1636" t="s">
        <v>24</v>
      </c>
      <c r="D1636" t="s">
        <v>24</v>
      </c>
      <c r="E1636">
        <v>0</v>
      </c>
      <c r="F1636">
        <v>360000</v>
      </c>
      <c r="G1636" t="s">
        <v>31</v>
      </c>
      <c r="H1636" t="s">
        <v>27</v>
      </c>
      <c r="I1636" t="s">
        <v>33</v>
      </c>
      <c r="J1636" t="s">
        <v>29</v>
      </c>
      <c r="K1636">
        <v>-20354</v>
      </c>
      <c r="L1636" s="13">
        <v>55.7643835616438</v>
      </c>
      <c r="M1636" s="14" t="str">
        <f>VLOOKUP(L1636,Temp!$B$2:$C$8,2,1)</f>
        <v>50-60</v>
      </c>
      <c r="N1636">
        <v>-1823</v>
      </c>
      <c r="O1636" s="13">
        <v>4.99452054794521</v>
      </c>
      <c r="P1636" s="14" t="str">
        <f>VLOOKUP(O1636,Temp!$E$2:$F$9,2,1)</f>
        <v>1-10</v>
      </c>
      <c r="Q1636" s="15" t="str">
        <f t="shared" si="25"/>
        <v>employed</v>
      </c>
      <c r="R1636">
        <v>1</v>
      </c>
      <c r="S1636">
        <v>0</v>
      </c>
      <c r="T1636">
        <v>1</v>
      </c>
      <c r="U1636">
        <v>0</v>
      </c>
      <c r="V1636" t="s">
        <v>37</v>
      </c>
      <c r="W1636">
        <v>2</v>
      </c>
    </row>
    <row r="1637" spans="1:23">
      <c r="A1637">
        <v>5053661</v>
      </c>
      <c r="B1637" t="s">
        <v>23</v>
      </c>
      <c r="C1637" t="s">
        <v>24</v>
      </c>
      <c r="D1637" t="s">
        <v>25</v>
      </c>
      <c r="E1637">
        <v>0</v>
      </c>
      <c r="F1637">
        <v>270000</v>
      </c>
      <c r="G1637" t="s">
        <v>26</v>
      </c>
      <c r="H1637" t="s">
        <v>32</v>
      </c>
      <c r="I1637" t="s">
        <v>47</v>
      </c>
      <c r="J1637" t="s">
        <v>29</v>
      </c>
      <c r="K1637">
        <v>-23310</v>
      </c>
      <c r="L1637" s="13">
        <v>63.8630136986301</v>
      </c>
      <c r="M1637" s="14" t="str">
        <f>VLOOKUP(L1637,Temp!$B$2:$C$8,2,1)</f>
        <v>60-70</v>
      </c>
      <c r="N1637">
        <v>365243</v>
      </c>
      <c r="O1637" s="13">
        <v>0</v>
      </c>
      <c r="P1637" s="14" t="str">
        <f>VLOOKUP(O1637,Temp!$E$2:$F$9,2,1)</f>
        <v>0-1</v>
      </c>
      <c r="Q1637" s="15" t="str">
        <f t="shared" si="25"/>
        <v>unemployed</v>
      </c>
      <c r="R1637">
        <v>1</v>
      </c>
      <c r="S1637">
        <v>0</v>
      </c>
      <c r="T1637">
        <v>0</v>
      </c>
      <c r="U1637">
        <v>0</v>
      </c>
      <c r="W1637">
        <v>1</v>
      </c>
    </row>
    <row r="1638" spans="1:23">
      <c r="A1638">
        <v>5053680</v>
      </c>
      <c r="B1638" t="s">
        <v>23</v>
      </c>
      <c r="C1638" t="s">
        <v>25</v>
      </c>
      <c r="D1638" t="s">
        <v>25</v>
      </c>
      <c r="E1638">
        <v>0</v>
      </c>
      <c r="F1638">
        <v>225000</v>
      </c>
      <c r="G1638" t="s">
        <v>31</v>
      </c>
      <c r="H1638" t="s">
        <v>32</v>
      </c>
      <c r="I1638" t="s">
        <v>38</v>
      </c>
      <c r="J1638" t="s">
        <v>29</v>
      </c>
      <c r="K1638">
        <v>-12075</v>
      </c>
      <c r="L1638" s="13">
        <v>33.0821917808219</v>
      </c>
      <c r="M1638" s="14" t="str">
        <f>VLOOKUP(L1638,Temp!$B$2:$C$8,2,1)</f>
        <v>30-40</v>
      </c>
      <c r="N1638">
        <v>-1430</v>
      </c>
      <c r="O1638" s="13">
        <v>3.91780821917808</v>
      </c>
      <c r="P1638" s="14" t="str">
        <f>VLOOKUP(O1638,Temp!$E$2:$F$9,2,1)</f>
        <v>1-10</v>
      </c>
      <c r="Q1638" s="15" t="str">
        <f t="shared" si="25"/>
        <v>employed</v>
      </c>
      <c r="R1638">
        <v>1</v>
      </c>
      <c r="S1638">
        <v>0</v>
      </c>
      <c r="T1638">
        <v>1</v>
      </c>
      <c r="U1638">
        <v>0</v>
      </c>
      <c r="V1638" t="s">
        <v>52</v>
      </c>
      <c r="W1638">
        <v>1</v>
      </c>
    </row>
    <row r="1639" spans="1:23">
      <c r="A1639">
        <v>5053698</v>
      </c>
      <c r="B1639" t="s">
        <v>23</v>
      </c>
      <c r="C1639" t="s">
        <v>24</v>
      </c>
      <c r="D1639" t="s">
        <v>25</v>
      </c>
      <c r="E1639">
        <v>0</v>
      </c>
      <c r="F1639">
        <v>193500</v>
      </c>
      <c r="G1639" t="s">
        <v>36</v>
      </c>
      <c r="H1639" t="s">
        <v>32</v>
      </c>
      <c r="I1639" t="s">
        <v>33</v>
      </c>
      <c r="J1639" t="s">
        <v>50</v>
      </c>
      <c r="K1639">
        <v>-17880</v>
      </c>
      <c r="L1639" s="13">
        <v>48.986301369863</v>
      </c>
      <c r="M1639" s="14" t="str">
        <f>VLOOKUP(L1639,Temp!$B$2:$C$8,2,1)</f>
        <v>40-50</v>
      </c>
      <c r="N1639">
        <v>-9858</v>
      </c>
      <c r="O1639" s="13">
        <v>27.0082191780822</v>
      </c>
      <c r="P1639" s="14" t="str">
        <f>VLOOKUP(O1639,Temp!$E$2:$F$9,2,1)</f>
        <v>20-30</v>
      </c>
      <c r="Q1639" s="15" t="str">
        <f t="shared" si="25"/>
        <v>employed</v>
      </c>
      <c r="R1639">
        <v>1</v>
      </c>
      <c r="S1639">
        <v>0</v>
      </c>
      <c r="T1639">
        <v>0</v>
      </c>
      <c r="U1639">
        <v>0</v>
      </c>
      <c r="V1639" t="s">
        <v>60</v>
      </c>
      <c r="W1639">
        <v>2</v>
      </c>
    </row>
    <row r="1640" spans="1:23">
      <c r="A1640">
        <v>5053703</v>
      </c>
      <c r="B1640" t="s">
        <v>23</v>
      </c>
      <c r="C1640" t="s">
        <v>24</v>
      </c>
      <c r="D1640" t="s">
        <v>25</v>
      </c>
      <c r="E1640">
        <v>0</v>
      </c>
      <c r="F1640">
        <v>193500</v>
      </c>
      <c r="G1640" t="s">
        <v>36</v>
      </c>
      <c r="H1640" t="s">
        <v>32</v>
      </c>
      <c r="I1640" t="s">
        <v>33</v>
      </c>
      <c r="J1640" t="s">
        <v>50</v>
      </c>
      <c r="K1640">
        <v>-17880</v>
      </c>
      <c r="L1640" s="13">
        <v>48.986301369863</v>
      </c>
      <c r="M1640" s="14" t="str">
        <f>VLOOKUP(L1640,Temp!$B$2:$C$8,2,1)</f>
        <v>40-50</v>
      </c>
      <c r="N1640">
        <v>-9858</v>
      </c>
      <c r="O1640" s="13">
        <v>27.0082191780822</v>
      </c>
      <c r="P1640" s="14" t="str">
        <f>VLOOKUP(O1640,Temp!$E$2:$F$9,2,1)</f>
        <v>20-30</v>
      </c>
      <c r="Q1640" s="15" t="str">
        <f t="shared" si="25"/>
        <v>employed</v>
      </c>
      <c r="R1640">
        <v>1</v>
      </c>
      <c r="S1640">
        <v>0</v>
      </c>
      <c r="T1640">
        <v>0</v>
      </c>
      <c r="U1640">
        <v>0</v>
      </c>
      <c r="V1640" t="s">
        <v>60</v>
      </c>
      <c r="W1640">
        <v>2</v>
      </c>
    </row>
    <row r="1641" spans="1:23">
      <c r="A1641">
        <v>5053709</v>
      </c>
      <c r="B1641" t="s">
        <v>30</v>
      </c>
      <c r="C1641" t="s">
        <v>24</v>
      </c>
      <c r="D1641" t="s">
        <v>25</v>
      </c>
      <c r="E1641">
        <v>1</v>
      </c>
      <c r="F1641">
        <v>135000</v>
      </c>
      <c r="G1641" t="s">
        <v>36</v>
      </c>
      <c r="H1641" t="s">
        <v>32</v>
      </c>
      <c r="I1641" t="s">
        <v>28</v>
      </c>
      <c r="J1641" t="s">
        <v>29</v>
      </c>
      <c r="K1641">
        <v>-16728</v>
      </c>
      <c r="L1641" s="13">
        <v>45.8301369863014</v>
      </c>
      <c r="M1641" s="14" t="str">
        <f>VLOOKUP(L1641,Temp!$B$2:$C$8,2,1)</f>
        <v>40-50</v>
      </c>
      <c r="N1641">
        <v>-880</v>
      </c>
      <c r="O1641" s="13">
        <v>2.41095890410959</v>
      </c>
      <c r="P1641" s="14" t="str">
        <f>VLOOKUP(O1641,Temp!$E$2:$F$9,2,1)</f>
        <v>1-10</v>
      </c>
      <c r="Q1641" s="15" t="str">
        <f t="shared" si="25"/>
        <v>employed</v>
      </c>
      <c r="R1641">
        <v>1</v>
      </c>
      <c r="S1641">
        <v>0</v>
      </c>
      <c r="T1641">
        <v>0</v>
      </c>
      <c r="U1641">
        <v>0</v>
      </c>
      <c r="V1641" t="s">
        <v>34</v>
      </c>
      <c r="W1641">
        <v>2</v>
      </c>
    </row>
    <row r="1642" spans="1:23">
      <c r="A1642">
        <v>5053712</v>
      </c>
      <c r="B1642" t="s">
        <v>23</v>
      </c>
      <c r="C1642" t="s">
        <v>25</v>
      </c>
      <c r="D1642" t="s">
        <v>24</v>
      </c>
      <c r="E1642">
        <v>2</v>
      </c>
      <c r="F1642">
        <v>157500</v>
      </c>
      <c r="G1642" t="s">
        <v>31</v>
      </c>
      <c r="H1642" t="s">
        <v>41</v>
      </c>
      <c r="I1642" t="s">
        <v>33</v>
      </c>
      <c r="J1642" t="s">
        <v>29</v>
      </c>
      <c r="K1642">
        <v>-12857</v>
      </c>
      <c r="L1642" s="13">
        <v>35.2246575342466</v>
      </c>
      <c r="M1642" s="14" t="str">
        <f>VLOOKUP(L1642,Temp!$B$2:$C$8,2,1)</f>
        <v>30-40</v>
      </c>
      <c r="N1642">
        <v>-1399</v>
      </c>
      <c r="O1642" s="13">
        <v>3.83287671232877</v>
      </c>
      <c r="P1642" s="14" t="str">
        <f>VLOOKUP(O1642,Temp!$E$2:$F$9,2,1)</f>
        <v>1-10</v>
      </c>
      <c r="Q1642" s="15" t="str">
        <f t="shared" si="25"/>
        <v>employed</v>
      </c>
      <c r="R1642">
        <v>1</v>
      </c>
      <c r="S1642">
        <v>0</v>
      </c>
      <c r="T1642">
        <v>0</v>
      </c>
      <c r="U1642">
        <v>1</v>
      </c>
      <c r="W1642">
        <v>4</v>
      </c>
    </row>
    <row r="1643" spans="1:23">
      <c r="A1643">
        <v>5053719</v>
      </c>
      <c r="B1643" t="s">
        <v>23</v>
      </c>
      <c r="C1643" t="s">
        <v>25</v>
      </c>
      <c r="D1643" t="s">
        <v>25</v>
      </c>
      <c r="E1643">
        <v>1</v>
      </c>
      <c r="F1643">
        <v>225000</v>
      </c>
      <c r="G1643" t="s">
        <v>36</v>
      </c>
      <c r="H1643" t="s">
        <v>27</v>
      </c>
      <c r="I1643" t="s">
        <v>28</v>
      </c>
      <c r="J1643" t="s">
        <v>29</v>
      </c>
      <c r="K1643">
        <v>-14816</v>
      </c>
      <c r="L1643" s="13">
        <v>40.5917808219178</v>
      </c>
      <c r="M1643" s="14" t="str">
        <f>VLOOKUP(L1643,Temp!$B$2:$C$8,2,1)</f>
        <v>40-50</v>
      </c>
      <c r="N1643">
        <v>-1672</v>
      </c>
      <c r="O1643" s="13">
        <v>4.58082191780822</v>
      </c>
      <c r="P1643" s="14" t="str">
        <f>VLOOKUP(O1643,Temp!$E$2:$F$9,2,1)</f>
        <v>1-10</v>
      </c>
      <c r="Q1643" s="15" t="str">
        <f t="shared" si="25"/>
        <v>employed</v>
      </c>
      <c r="R1643">
        <v>1</v>
      </c>
      <c r="S1643">
        <v>0</v>
      </c>
      <c r="T1643">
        <v>0</v>
      </c>
      <c r="U1643">
        <v>0</v>
      </c>
      <c r="V1643" t="s">
        <v>43</v>
      </c>
      <c r="W1643">
        <v>2</v>
      </c>
    </row>
    <row r="1644" spans="1:23">
      <c r="A1644">
        <v>5053720</v>
      </c>
      <c r="B1644" t="s">
        <v>23</v>
      </c>
      <c r="C1644" t="s">
        <v>25</v>
      </c>
      <c r="D1644" t="s">
        <v>25</v>
      </c>
      <c r="E1644">
        <v>1</v>
      </c>
      <c r="F1644">
        <v>225000</v>
      </c>
      <c r="G1644" t="s">
        <v>36</v>
      </c>
      <c r="H1644" t="s">
        <v>27</v>
      </c>
      <c r="I1644" t="s">
        <v>28</v>
      </c>
      <c r="J1644" t="s">
        <v>29</v>
      </c>
      <c r="K1644">
        <v>-14816</v>
      </c>
      <c r="L1644" s="13">
        <v>40.5917808219178</v>
      </c>
      <c r="M1644" s="14" t="str">
        <f>VLOOKUP(L1644,Temp!$B$2:$C$8,2,1)</f>
        <v>40-50</v>
      </c>
      <c r="N1644">
        <v>-1672</v>
      </c>
      <c r="O1644" s="13">
        <v>4.58082191780822</v>
      </c>
      <c r="P1644" s="14" t="str">
        <f>VLOOKUP(O1644,Temp!$E$2:$F$9,2,1)</f>
        <v>1-10</v>
      </c>
      <c r="Q1644" s="15" t="str">
        <f t="shared" si="25"/>
        <v>employed</v>
      </c>
      <c r="R1644">
        <v>1</v>
      </c>
      <c r="S1644">
        <v>0</v>
      </c>
      <c r="T1644">
        <v>0</v>
      </c>
      <c r="U1644">
        <v>0</v>
      </c>
      <c r="V1644" t="s">
        <v>43</v>
      </c>
      <c r="W1644">
        <v>2</v>
      </c>
    </row>
    <row r="1645" spans="1:23">
      <c r="A1645">
        <v>5053729</v>
      </c>
      <c r="B1645" t="s">
        <v>23</v>
      </c>
      <c r="C1645" t="s">
        <v>25</v>
      </c>
      <c r="D1645" t="s">
        <v>25</v>
      </c>
      <c r="E1645">
        <v>1</v>
      </c>
      <c r="F1645">
        <v>225000</v>
      </c>
      <c r="G1645" t="s">
        <v>36</v>
      </c>
      <c r="H1645" t="s">
        <v>27</v>
      </c>
      <c r="I1645" t="s">
        <v>28</v>
      </c>
      <c r="J1645" t="s">
        <v>29</v>
      </c>
      <c r="K1645">
        <v>-14816</v>
      </c>
      <c r="L1645" s="13">
        <v>40.5917808219178</v>
      </c>
      <c r="M1645" s="14" t="str">
        <f>VLOOKUP(L1645,Temp!$B$2:$C$8,2,1)</f>
        <v>40-50</v>
      </c>
      <c r="N1645">
        <v>-1672</v>
      </c>
      <c r="O1645" s="13">
        <v>4.58082191780822</v>
      </c>
      <c r="P1645" s="14" t="str">
        <f>VLOOKUP(O1645,Temp!$E$2:$F$9,2,1)</f>
        <v>1-10</v>
      </c>
      <c r="Q1645" s="15" t="str">
        <f t="shared" si="25"/>
        <v>employed</v>
      </c>
      <c r="R1645">
        <v>1</v>
      </c>
      <c r="S1645">
        <v>0</v>
      </c>
      <c r="T1645">
        <v>0</v>
      </c>
      <c r="U1645">
        <v>0</v>
      </c>
      <c r="V1645" t="s">
        <v>43</v>
      </c>
      <c r="W1645">
        <v>2</v>
      </c>
    </row>
    <row r="1646" spans="1:23">
      <c r="A1646">
        <v>5053749</v>
      </c>
      <c r="B1646" t="s">
        <v>23</v>
      </c>
      <c r="C1646" t="s">
        <v>24</v>
      </c>
      <c r="D1646" t="s">
        <v>25</v>
      </c>
      <c r="E1646">
        <v>1</v>
      </c>
      <c r="F1646">
        <v>135000</v>
      </c>
      <c r="G1646" t="s">
        <v>31</v>
      </c>
      <c r="H1646" t="s">
        <v>27</v>
      </c>
      <c r="I1646" t="s">
        <v>33</v>
      </c>
      <c r="J1646" t="s">
        <v>29</v>
      </c>
      <c r="K1646">
        <v>-10182</v>
      </c>
      <c r="L1646" s="13">
        <v>27.8958904109589</v>
      </c>
      <c r="M1646" s="14" t="str">
        <f>VLOOKUP(L1646,Temp!$B$2:$C$8,2,1)</f>
        <v>20-30</v>
      </c>
      <c r="N1646">
        <v>-971</v>
      </c>
      <c r="O1646" s="13">
        <v>2.66027397260274</v>
      </c>
      <c r="P1646" s="14" t="str">
        <f>VLOOKUP(O1646,Temp!$E$2:$F$9,2,1)</f>
        <v>1-10</v>
      </c>
      <c r="Q1646" s="15" t="str">
        <f t="shared" si="25"/>
        <v>employed</v>
      </c>
      <c r="R1646">
        <v>1</v>
      </c>
      <c r="S1646">
        <v>0</v>
      </c>
      <c r="T1646">
        <v>0</v>
      </c>
      <c r="U1646">
        <v>0</v>
      </c>
      <c r="V1646" t="s">
        <v>44</v>
      </c>
      <c r="W1646">
        <v>3</v>
      </c>
    </row>
    <row r="1647" spans="1:23">
      <c r="A1647">
        <v>5053753</v>
      </c>
      <c r="B1647" t="s">
        <v>23</v>
      </c>
      <c r="C1647" t="s">
        <v>24</v>
      </c>
      <c r="D1647" t="s">
        <v>25</v>
      </c>
      <c r="E1647">
        <v>1</v>
      </c>
      <c r="F1647">
        <v>135000</v>
      </c>
      <c r="G1647" t="s">
        <v>31</v>
      </c>
      <c r="H1647" t="s">
        <v>27</v>
      </c>
      <c r="I1647" t="s">
        <v>33</v>
      </c>
      <c r="J1647" t="s">
        <v>29</v>
      </c>
      <c r="K1647">
        <v>-10182</v>
      </c>
      <c r="L1647" s="13">
        <v>27.8958904109589</v>
      </c>
      <c r="M1647" s="14" t="str">
        <f>VLOOKUP(L1647,Temp!$B$2:$C$8,2,1)</f>
        <v>20-30</v>
      </c>
      <c r="N1647">
        <v>-971</v>
      </c>
      <c r="O1647" s="13">
        <v>2.66027397260274</v>
      </c>
      <c r="P1647" s="14" t="str">
        <f>VLOOKUP(O1647,Temp!$E$2:$F$9,2,1)</f>
        <v>1-10</v>
      </c>
      <c r="Q1647" s="15" t="str">
        <f t="shared" si="25"/>
        <v>employed</v>
      </c>
      <c r="R1647">
        <v>1</v>
      </c>
      <c r="S1647">
        <v>0</v>
      </c>
      <c r="T1647">
        <v>0</v>
      </c>
      <c r="U1647">
        <v>0</v>
      </c>
      <c r="V1647" t="s">
        <v>44</v>
      </c>
      <c r="W1647">
        <v>3</v>
      </c>
    </row>
    <row r="1648" spans="1:23">
      <c r="A1648">
        <v>5053754</v>
      </c>
      <c r="B1648" t="s">
        <v>23</v>
      </c>
      <c r="C1648" t="s">
        <v>24</v>
      </c>
      <c r="D1648" t="s">
        <v>25</v>
      </c>
      <c r="E1648">
        <v>1</v>
      </c>
      <c r="F1648">
        <v>135000</v>
      </c>
      <c r="G1648" t="s">
        <v>31</v>
      </c>
      <c r="H1648" t="s">
        <v>27</v>
      </c>
      <c r="I1648" t="s">
        <v>33</v>
      </c>
      <c r="J1648" t="s">
        <v>29</v>
      </c>
      <c r="K1648">
        <v>-10182</v>
      </c>
      <c r="L1648" s="13">
        <v>27.8958904109589</v>
      </c>
      <c r="M1648" s="14" t="str">
        <f>VLOOKUP(L1648,Temp!$B$2:$C$8,2,1)</f>
        <v>20-30</v>
      </c>
      <c r="N1648">
        <v>-971</v>
      </c>
      <c r="O1648" s="13">
        <v>2.66027397260274</v>
      </c>
      <c r="P1648" s="14" t="str">
        <f>VLOOKUP(O1648,Temp!$E$2:$F$9,2,1)</f>
        <v>1-10</v>
      </c>
      <c r="Q1648" s="15" t="str">
        <f t="shared" si="25"/>
        <v>employed</v>
      </c>
      <c r="R1648">
        <v>1</v>
      </c>
      <c r="S1648">
        <v>0</v>
      </c>
      <c r="T1648">
        <v>0</v>
      </c>
      <c r="U1648">
        <v>0</v>
      </c>
      <c r="V1648" t="s">
        <v>44</v>
      </c>
      <c r="W1648">
        <v>3</v>
      </c>
    </row>
    <row r="1649" spans="1:23">
      <c r="A1649">
        <v>5053756</v>
      </c>
      <c r="B1649" t="s">
        <v>23</v>
      </c>
      <c r="C1649" t="s">
        <v>24</v>
      </c>
      <c r="D1649" t="s">
        <v>25</v>
      </c>
      <c r="E1649">
        <v>1</v>
      </c>
      <c r="F1649">
        <v>135000</v>
      </c>
      <c r="G1649" t="s">
        <v>31</v>
      </c>
      <c r="H1649" t="s">
        <v>27</v>
      </c>
      <c r="I1649" t="s">
        <v>33</v>
      </c>
      <c r="J1649" t="s">
        <v>29</v>
      </c>
      <c r="K1649">
        <v>-10182</v>
      </c>
      <c r="L1649" s="13">
        <v>27.8958904109589</v>
      </c>
      <c r="M1649" s="14" t="str">
        <f>VLOOKUP(L1649,Temp!$B$2:$C$8,2,1)</f>
        <v>20-30</v>
      </c>
      <c r="N1649">
        <v>-971</v>
      </c>
      <c r="O1649" s="13">
        <v>2.66027397260274</v>
      </c>
      <c r="P1649" s="14" t="str">
        <f>VLOOKUP(O1649,Temp!$E$2:$F$9,2,1)</f>
        <v>1-10</v>
      </c>
      <c r="Q1649" s="15" t="str">
        <f t="shared" si="25"/>
        <v>employed</v>
      </c>
      <c r="R1649">
        <v>1</v>
      </c>
      <c r="S1649">
        <v>0</v>
      </c>
      <c r="T1649">
        <v>0</v>
      </c>
      <c r="U1649">
        <v>0</v>
      </c>
      <c r="V1649" t="s">
        <v>44</v>
      </c>
      <c r="W1649">
        <v>3</v>
      </c>
    </row>
    <row r="1650" spans="1:23">
      <c r="A1650">
        <v>5053766</v>
      </c>
      <c r="B1650" t="s">
        <v>23</v>
      </c>
      <c r="C1650" t="s">
        <v>24</v>
      </c>
      <c r="D1650" t="s">
        <v>25</v>
      </c>
      <c r="E1650">
        <v>0</v>
      </c>
      <c r="F1650">
        <v>360000</v>
      </c>
      <c r="G1650" t="s">
        <v>36</v>
      </c>
      <c r="H1650" t="s">
        <v>32</v>
      </c>
      <c r="I1650" t="s">
        <v>33</v>
      </c>
      <c r="J1650" t="s">
        <v>29</v>
      </c>
      <c r="K1650">
        <v>-14687</v>
      </c>
      <c r="L1650" s="13">
        <v>40.2383561643836</v>
      </c>
      <c r="M1650" s="14" t="str">
        <f>VLOOKUP(L1650,Temp!$B$2:$C$8,2,1)</f>
        <v>40-50</v>
      </c>
      <c r="N1650">
        <v>-2463</v>
      </c>
      <c r="O1650" s="13">
        <v>6.74794520547945</v>
      </c>
      <c r="P1650" s="14" t="str">
        <f>VLOOKUP(O1650,Temp!$E$2:$F$9,2,1)</f>
        <v>1-10</v>
      </c>
      <c r="Q1650" s="15" t="str">
        <f t="shared" si="25"/>
        <v>employed</v>
      </c>
      <c r="R1650">
        <v>1</v>
      </c>
      <c r="S1650">
        <v>1</v>
      </c>
      <c r="T1650">
        <v>1</v>
      </c>
      <c r="U1650">
        <v>0</v>
      </c>
      <c r="V1650" t="s">
        <v>60</v>
      </c>
      <c r="W1650">
        <v>2</v>
      </c>
    </row>
    <row r="1651" spans="1:23">
      <c r="A1651">
        <v>5053769</v>
      </c>
      <c r="B1651" t="s">
        <v>23</v>
      </c>
      <c r="C1651" t="s">
        <v>24</v>
      </c>
      <c r="D1651" t="s">
        <v>25</v>
      </c>
      <c r="E1651">
        <v>0</v>
      </c>
      <c r="F1651">
        <v>360000</v>
      </c>
      <c r="G1651" t="s">
        <v>36</v>
      </c>
      <c r="H1651" t="s">
        <v>32</v>
      </c>
      <c r="I1651" t="s">
        <v>33</v>
      </c>
      <c r="J1651" t="s">
        <v>29</v>
      </c>
      <c r="K1651">
        <v>-14687</v>
      </c>
      <c r="L1651" s="13">
        <v>40.2383561643836</v>
      </c>
      <c r="M1651" s="14" t="str">
        <f>VLOOKUP(L1651,Temp!$B$2:$C$8,2,1)</f>
        <v>40-50</v>
      </c>
      <c r="N1651">
        <v>-2463</v>
      </c>
      <c r="O1651" s="13">
        <v>6.74794520547945</v>
      </c>
      <c r="P1651" s="14" t="str">
        <f>VLOOKUP(O1651,Temp!$E$2:$F$9,2,1)</f>
        <v>1-10</v>
      </c>
      <c r="Q1651" s="15" t="str">
        <f t="shared" si="25"/>
        <v>employed</v>
      </c>
      <c r="R1651">
        <v>1</v>
      </c>
      <c r="S1651">
        <v>1</v>
      </c>
      <c r="T1651">
        <v>1</v>
      </c>
      <c r="U1651">
        <v>0</v>
      </c>
      <c r="V1651" t="s">
        <v>60</v>
      </c>
      <c r="W1651">
        <v>2</v>
      </c>
    </row>
    <row r="1652" spans="1:23">
      <c r="A1652">
        <v>5053774</v>
      </c>
      <c r="B1652" t="s">
        <v>30</v>
      </c>
      <c r="C1652" t="s">
        <v>24</v>
      </c>
      <c r="D1652" t="s">
        <v>25</v>
      </c>
      <c r="E1652">
        <v>1</v>
      </c>
      <c r="F1652">
        <v>135000</v>
      </c>
      <c r="G1652" t="s">
        <v>36</v>
      </c>
      <c r="H1652" t="s">
        <v>27</v>
      </c>
      <c r="I1652" t="s">
        <v>33</v>
      </c>
      <c r="J1652" t="s">
        <v>29</v>
      </c>
      <c r="K1652">
        <v>-13438</v>
      </c>
      <c r="L1652" s="13">
        <v>36.8164383561644</v>
      </c>
      <c r="M1652" s="14" t="str">
        <f>VLOOKUP(L1652,Temp!$B$2:$C$8,2,1)</f>
        <v>30-40</v>
      </c>
      <c r="N1652">
        <v>-3679</v>
      </c>
      <c r="O1652" s="13">
        <v>10.0794520547945</v>
      </c>
      <c r="P1652" s="14" t="str">
        <f>VLOOKUP(O1652,Temp!$E$2:$F$9,2,1)</f>
        <v>10-20</v>
      </c>
      <c r="Q1652" s="15" t="str">
        <f t="shared" si="25"/>
        <v>employed</v>
      </c>
      <c r="R1652">
        <v>1</v>
      </c>
      <c r="S1652">
        <v>0</v>
      </c>
      <c r="T1652">
        <v>0</v>
      </c>
      <c r="U1652">
        <v>0</v>
      </c>
      <c r="W1652">
        <v>3</v>
      </c>
    </row>
    <row r="1653" spans="1:23">
      <c r="A1653">
        <v>5053781</v>
      </c>
      <c r="B1653" t="s">
        <v>23</v>
      </c>
      <c r="C1653" t="s">
        <v>25</v>
      </c>
      <c r="D1653" t="s">
        <v>25</v>
      </c>
      <c r="E1653">
        <v>0</v>
      </c>
      <c r="F1653">
        <v>157500</v>
      </c>
      <c r="G1653" t="s">
        <v>31</v>
      </c>
      <c r="H1653" t="s">
        <v>32</v>
      </c>
      <c r="I1653" t="s">
        <v>47</v>
      </c>
      <c r="J1653" t="s">
        <v>29</v>
      </c>
      <c r="K1653">
        <v>-19487</v>
      </c>
      <c r="L1653" s="13">
        <v>53.3890410958904</v>
      </c>
      <c r="M1653" s="14" t="str">
        <f>VLOOKUP(L1653,Temp!$B$2:$C$8,2,1)</f>
        <v>50-60</v>
      </c>
      <c r="N1653">
        <v>-3255</v>
      </c>
      <c r="O1653" s="13">
        <v>8.91780821917808</v>
      </c>
      <c r="P1653" s="14" t="str">
        <f>VLOOKUP(O1653,Temp!$E$2:$F$9,2,1)</f>
        <v>1-10</v>
      </c>
      <c r="Q1653" s="15" t="str">
        <f t="shared" si="25"/>
        <v>employed</v>
      </c>
      <c r="R1653">
        <v>1</v>
      </c>
      <c r="S1653">
        <v>0</v>
      </c>
      <c r="T1653">
        <v>1</v>
      </c>
      <c r="U1653">
        <v>0</v>
      </c>
      <c r="V1653" t="s">
        <v>34</v>
      </c>
      <c r="W1653">
        <v>1</v>
      </c>
    </row>
    <row r="1654" spans="1:23">
      <c r="A1654">
        <v>5053822</v>
      </c>
      <c r="B1654" t="s">
        <v>30</v>
      </c>
      <c r="C1654" t="s">
        <v>25</v>
      </c>
      <c r="D1654" t="s">
        <v>25</v>
      </c>
      <c r="E1654">
        <v>0</v>
      </c>
      <c r="F1654">
        <v>180000</v>
      </c>
      <c r="G1654" t="s">
        <v>36</v>
      </c>
      <c r="H1654" t="s">
        <v>41</v>
      </c>
      <c r="I1654" t="s">
        <v>38</v>
      </c>
      <c r="J1654" t="s">
        <v>29</v>
      </c>
      <c r="K1654">
        <v>-10789</v>
      </c>
      <c r="L1654" s="13">
        <v>29.558904109589</v>
      </c>
      <c r="M1654" s="14" t="str">
        <f>VLOOKUP(L1654,Temp!$B$2:$C$8,2,1)</f>
        <v>20-30</v>
      </c>
      <c r="N1654">
        <v>-1702</v>
      </c>
      <c r="O1654" s="13">
        <v>4.66301369863014</v>
      </c>
      <c r="P1654" s="14" t="str">
        <f>VLOOKUP(O1654,Temp!$E$2:$F$9,2,1)</f>
        <v>1-10</v>
      </c>
      <c r="Q1654" s="15" t="str">
        <f t="shared" si="25"/>
        <v>employed</v>
      </c>
      <c r="R1654">
        <v>1</v>
      </c>
      <c r="S1654">
        <v>0</v>
      </c>
      <c r="T1654">
        <v>0</v>
      </c>
      <c r="U1654">
        <v>0</v>
      </c>
      <c r="V1654" t="s">
        <v>34</v>
      </c>
      <c r="W1654">
        <v>1</v>
      </c>
    </row>
    <row r="1655" spans="1:23">
      <c r="A1655">
        <v>5053827</v>
      </c>
      <c r="B1655" t="s">
        <v>30</v>
      </c>
      <c r="C1655" t="s">
        <v>25</v>
      </c>
      <c r="D1655" t="s">
        <v>25</v>
      </c>
      <c r="E1655">
        <v>0</v>
      </c>
      <c r="F1655">
        <v>180000</v>
      </c>
      <c r="G1655" t="s">
        <v>36</v>
      </c>
      <c r="H1655" t="s">
        <v>41</v>
      </c>
      <c r="I1655" t="s">
        <v>38</v>
      </c>
      <c r="J1655" t="s">
        <v>29</v>
      </c>
      <c r="K1655">
        <v>-10789</v>
      </c>
      <c r="L1655" s="13">
        <v>29.558904109589</v>
      </c>
      <c r="M1655" s="14" t="str">
        <f>VLOOKUP(L1655,Temp!$B$2:$C$8,2,1)</f>
        <v>20-30</v>
      </c>
      <c r="N1655">
        <v>-1702</v>
      </c>
      <c r="O1655" s="13">
        <v>4.66301369863014</v>
      </c>
      <c r="P1655" s="14" t="str">
        <f>VLOOKUP(O1655,Temp!$E$2:$F$9,2,1)</f>
        <v>1-10</v>
      </c>
      <c r="Q1655" s="15" t="str">
        <f t="shared" si="25"/>
        <v>employed</v>
      </c>
      <c r="R1655">
        <v>1</v>
      </c>
      <c r="S1655">
        <v>0</v>
      </c>
      <c r="T1655">
        <v>0</v>
      </c>
      <c r="U1655">
        <v>0</v>
      </c>
      <c r="V1655" t="s">
        <v>34</v>
      </c>
      <c r="W1655">
        <v>1</v>
      </c>
    </row>
    <row r="1656" spans="1:23">
      <c r="A1656">
        <v>5053837</v>
      </c>
      <c r="B1656" t="s">
        <v>23</v>
      </c>
      <c r="C1656" t="s">
        <v>24</v>
      </c>
      <c r="D1656" t="s">
        <v>25</v>
      </c>
      <c r="E1656">
        <v>0</v>
      </c>
      <c r="F1656">
        <v>112500</v>
      </c>
      <c r="G1656" t="s">
        <v>40</v>
      </c>
      <c r="H1656" t="s">
        <v>32</v>
      </c>
      <c r="I1656" t="s">
        <v>33</v>
      </c>
      <c r="J1656" t="s">
        <v>29</v>
      </c>
      <c r="K1656">
        <v>-18794</v>
      </c>
      <c r="L1656" s="13">
        <v>51.4904109589041</v>
      </c>
      <c r="M1656" s="14" t="str">
        <f>VLOOKUP(L1656,Temp!$B$2:$C$8,2,1)</f>
        <v>50-60</v>
      </c>
      <c r="N1656">
        <v>-6358</v>
      </c>
      <c r="O1656" s="13">
        <v>17.4191780821918</v>
      </c>
      <c r="P1656" s="14" t="str">
        <f>VLOOKUP(O1656,Temp!$E$2:$F$9,2,1)</f>
        <v>10-20</v>
      </c>
      <c r="Q1656" s="15" t="str">
        <f t="shared" si="25"/>
        <v>employed</v>
      </c>
      <c r="R1656">
        <v>1</v>
      </c>
      <c r="S1656">
        <v>0</v>
      </c>
      <c r="T1656">
        <v>0</v>
      </c>
      <c r="U1656">
        <v>0</v>
      </c>
      <c r="V1656" t="s">
        <v>52</v>
      </c>
      <c r="W1656">
        <v>2</v>
      </c>
    </row>
    <row r="1657" spans="1:23">
      <c r="A1657">
        <v>5053854</v>
      </c>
      <c r="B1657" t="s">
        <v>30</v>
      </c>
      <c r="C1657" t="s">
        <v>25</v>
      </c>
      <c r="D1657" t="s">
        <v>24</v>
      </c>
      <c r="E1657">
        <v>0</v>
      </c>
      <c r="F1657">
        <v>184500</v>
      </c>
      <c r="G1657" t="s">
        <v>36</v>
      </c>
      <c r="H1657" t="s">
        <v>32</v>
      </c>
      <c r="I1657" t="s">
        <v>33</v>
      </c>
      <c r="J1657" t="s">
        <v>50</v>
      </c>
      <c r="K1657">
        <v>-18013</v>
      </c>
      <c r="L1657" s="13">
        <v>49.3506849315068</v>
      </c>
      <c r="M1657" s="14" t="str">
        <f>VLOOKUP(L1657,Temp!$B$2:$C$8,2,1)</f>
        <v>40-50</v>
      </c>
      <c r="N1657">
        <v>-1215</v>
      </c>
      <c r="O1657" s="13">
        <v>3.32876712328767</v>
      </c>
      <c r="P1657" s="14" t="str">
        <f>VLOOKUP(O1657,Temp!$E$2:$F$9,2,1)</f>
        <v>1-10</v>
      </c>
      <c r="Q1657" s="15" t="str">
        <f t="shared" si="25"/>
        <v>employed</v>
      </c>
      <c r="R1657">
        <v>1</v>
      </c>
      <c r="S1657">
        <v>0</v>
      </c>
      <c r="T1657">
        <v>0</v>
      </c>
      <c r="U1657">
        <v>0</v>
      </c>
      <c r="V1657" t="s">
        <v>34</v>
      </c>
      <c r="W1657">
        <v>2</v>
      </c>
    </row>
    <row r="1658" spans="1:23">
      <c r="A1658">
        <v>5053891</v>
      </c>
      <c r="B1658" t="s">
        <v>23</v>
      </c>
      <c r="C1658" t="s">
        <v>24</v>
      </c>
      <c r="D1658" t="s">
        <v>25</v>
      </c>
      <c r="E1658">
        <v>0</v>
      </c>
      <c r="F1658">
        <v>90000</v>
      </c>
      <c r="G1658" t="s">
        <v>40</v>
      </c>
      <c r="H1658" t="s">
        <v>32</v>
      </c>
      <c r="I1658" t="s">
        <v>28</v>
      </c>
      <c r="J1658" t="s">
        <v>29</v>
      </c>
      <c r="K1658">
        <v>-14271</v>
      </c>
      <c r="L1658" s="13">
        <v>39.0986301369863</v>
      </c>
      <c r="M1658" s="14" t="str">
        <f>VLOOKUP(L1658,Temp!$B$2:$C$8,2,1)</f>
        <v>30-40</v>
      </c>
      <c r="N1658">
        <v>-302</v>
      </c>
      <c r="O1658" s="13">
        <v>0.827397260273973</v>
      </c>
      <c r="P1658" s="14" t="str">
        <f>VLOOKUP(O1658,Temp!$E$2:$F$9,2,1)</f>
        <v>0-1</v>
      </c>
      <c r="Q1658" s="15" t="str">
        <f t="shared" si="25"/>
        <v>employed</v>
      </c>
      <c r="R1658">
        <v>1</v>
      </c>
      <c r="S1658">
        <v>0</v>
      </c>
      <c r="T1658">
        <v>0</v>
      </c>
      <c r="U1658">
        <v>0</v>
      </c>
      <c r="W1658">
        <v>1</v>
      </c>
    </row>
    <row r="1659" spans="1:23">
      <c r="A1659">
        <v>5053894</v>
      </c>
      <c r="B1659" t="s">
        <v>23</v>
      </c>
      <c r="C1659" t="s">
        <v>24</v>
      </c>
      <c r="D1659" t="s">
        <v>25</v>
      </c>
      <c r="E1659">
        <v>0</v>
      </c>
      <c r="F1659">
        <v>90000</v>
      </c>
      <c r="G1659" t="s">
        <v>40</v>
      </c>
      <c r="H1659" t="s">
        <v>32</v>
      </c>
      <c r="I1659" t="s">
        <v>28</v>
      </c>
      <c r="J1659" t="s">
        <v>29</v>
      </c>
      <c r="K1659">
        <v>-14271</v>
      </c>
      <c r="L1659" s="13">
        <v>39.0986301369863</v>
      </c>
      <c r="M1659" s="14" t="str">
        <f>VLOOKUP(L1659,Temp!$B$2:$C$8,2,1)</f>
        <v>30-40</v>
      </c>
      <c r="N1659">
        <v>-302</v>
      </c>
      <c r="O1659" s="13">
        <v>0.827397260273973</v>
      </c>
      <c r="P1659" s="14" t="str">
        <f>VLOOKUP(O1659,Temp!$E$2:$F$9,2,1)</f>
        <v>0-1</v>
      </c>
      <c r="Q1659" s="15" t="str">
        <f t="shared" si="25"/>
        <v>employed</v>
      </c>
      <c r="R1659">
        <v>1</v>
      </c>
      <c r="S1659">
        <v>0</v>
      </c>
      <c r="T1659">
        <v>0</v>
      </c>
      <c r="U1659">
        <v>0</v>
      </c>
      <c r="W1659">
        <v>1</v>
      </c>
    </row>
    <row r="1660" spans="1:23">
      <c r="A1660">
        <v>5053905</v>
      </c>
      <c r="B1660" t="s">
        <v>23</v>
      </c>
      <c r="C1660" t="s">
        <v>24</v>
      </c>
      <c r="D1660" t="s">
        <v>25</v>
      </c>
      <c r="E1660">
        <v>0</v>
      </c>
      <c r="F1660">
        <v>90000</v>
      </c>
      <c r="G1660" t="s">
        <v>40</v>
      </c>
      <c r="H1660" t="s">
        <v>32</v>
      </c>
      <c r="I1660" t="s">
        <v>28</v>
      </c>
      <c r="J1660" t="s">
        <v>29</v>
      </c>
      <c r="K1660">
        <v>-14271</v>
      </c>
      <c r="L1660" s="13">
        <v>39.0986301369863</v>
      </c>
      <c r="M1660" s="14" t="str">
        <f>VLOOKUP(L1660,Temp!$B$2:$C$8,2,1)</f>
        <v>30-40</v>
      </c>
      <c r="N1660">
        <v>-302</v>
      </c>
      <c r="O1660" s="13">
        <v>0.827397260273973</v>
      </c>
      <c r="P1660" s="14" t="str">
        <f>VLOOKUP(O1660,Temp!$E$2:$F$9,2,1)</f>
        <v>0-1</v>
      </c>
      <c r="Q1660" s="15" t="str">
        <f t="shared" si="25"/>
        <v>employed</v>
      </c>
      <c r="R1660">
        <v>1</v>
      </c>
      <c r="S1660">
        <v>0</v>
      </c>
      <c r="T1660">
        <v>0</v>
      </c>
      <c r="U1660">
        <v>0</v>
      </c>
      <c r="W1660">
        <v>1</v>
      </c>
    </row>
    <row r="1661" spans="1:23">
      <c r="A1661">
        <v>5053932</v>
      </c>
      <c r="B1661" t="s">
        <v>23</v>
      </c>
      <c r="C1661" t="s">
        <v>24</v>
      </c>
      <c r="D1661" t="s">
        <v>24</v>
      </c>
      <c r="E1661">
        <v>0</v>
      </c>
      <c r="F1661">
        <v>225000</v>
      </c>
      <c r="G1661" t="s">
        <v>26</v>
      </c>
      <c r="H1661" t="s">
        <v>27</v>
      </c>
      <c r="I1661" t="s">
        <v>33</v>
      </c>
      <c r="J1661" t="s">
        <v>29</v>
      </c>
      <c r="K1661">
        <v>-21854</v>
      </c>
      <c r="L1661" s="13">
        <v>59.8739726027397</v>
      </c>
      <c r="M1661" s="14" t="str">
        <f>VLOOKUP(L1661,Temp!$B$2:$C$8,2,1)</f>
        <v>50-60</v>
      </c>
      <c r="N1661">
        <v>365243</v>
      </c>
      <c r="O1661" s="13">
        <v>0</v>
      </c>
      <c r="P1661" s="14" t="str">
        <f>VLOOKUP(O1661,Temp!$E$2:$F$9,2,1)</f>
        <v>0-1</v>
      </c>
      <c r="Q1661" s="15" t="str">
        <f t="shared" si="25"/>
        <v>unemployed</v>
      </c>
      <c r="R1661">
        <v>1</v>
      </c>
      <c r="S1661">
        <v>0</v>
      </c>
      <c r="T1661">
        <v>1</v>
      </c>
      <c r="U1661">
        <v>0</v>
      </c>
      <c r="W1661">
        <v>2</v>
      </c>
    </row>
    <row r="1662" spans="1:23">
      <c r="A1662">
        <v>5053944</v>
      </c>
      <c r="B1662" t="s">
        <v>23</v>
      </c>
      <c r="C1662" t="s">
        <v>24</v>
      </c>
      <c r="D1662" t="s">
        <v>24</v>
      </c>
      <c r="E1662">
        <v>0</v>
      </c>
      <c r="F1662">
        <v>135000</v>
      </c>
      <c r="G1662" t="s">
        <v>26</v>
      </c>
      <c r="H1662" t="s">
        <v>32</v>
      </c>
      <c r="I1662" t="s">
        <v>47</v>
      </c>
      <c r="J1662" t="s">
        <v>29</v>
      </c>
      <c r="K1662">
        <v>-21100</v>
      </c>
      <c r="L1662" s="13">
        <v>57.8082191780822</v>
      </c>
      <c r="M1662" s="14" t="str">
        <f>VLOOKUP(L1662,Temp!$B$2:$C$8,2,1)</f>
        <v>50-60</v>
      </c>
      <c r="N1662">
        <v>365243</v>
      </c>
      <c r="O1662" s="13">
        <v>0</v>
      </c>
      <c r="P1662" s="14" t="str">
        <f>VLOOKUP(O1662,Temp!$E$2:$F$9,2,1)</f>
        <v>0-1</v>
      </c>
      <c r="Q1662" s="15" t="str">
        <f t="shared" si="25"/>
        <v>unemployed</v>
      </c>
      <c r="R1662">
        <v>1</v>
      </c>
      <c r="S1662">
        <v>0</v>
      </c>
      <c r="T1662">
        <v>1</v>
      </c>
      <c r="U1662">
        <v>0</v>
      </c>
      <c r="W1662">
        <v>1</v>
      </c>
    </row>
    <row r="1663" spans="1:23">
      <c r="A1663">
        <v>5053963</v>
      </c>
      <c r="B1663" t="s">
        <v>23</v>
      </c>
      <c r="C1663" t="s">
        <v>24</v>
      </c>
      <c r="D1663" t="s">
        <v>24</v>
      </c>
      <c r="E1663">
        <v>0</v>
      </c>
      <c r="F1663">
        <v>270000</v>
      </c>
      <c r="G1663" t="s">
        <v>40</v>
      </c>
      <c r="H1663" t="s">
        <v>27</v>
      </c>
      <c r="I1663" t="s">
        <v>33</v>
      </c>
      <c r="J1663" t="s">
        <v>29</v>
      </c>
      <c r="K1663">
        <v>-13266</v>
      </c>
      <c r="L1663" s="13">
        <v>36.3452054794521</v>
      </c>
      <c r="M1663" s="14" t="str">
        <f>VLOOKUP(L1663,Temp!$B$2:$C$8,2,1)</f>
        <v>30-40</v>
      </c>
      <c r="N1663">
        <v>-2341</v>
      </c>
      <c r="O1663" s="13">
        <v>6.41369863013699</v>
      </c>
      <c r="P1663" s="14" t="str">
        <f>VLOOKUP(O1663,Temp!$E$2:$F$9,2,1)</f>
        <v>1-10</v>
      </c>
      <c r="Q1663" s="15" t="str">
        <f t="shared" si="25"/>
        <v>employed</v>
      </c>
      <c r="R1663">
        <v>1</v>
      </c>
      <c r="S1663">
        <v>1</v>
      </c>
      <c r="T1663">
        <v>1</v>
      </c>
      <c r="U1663">
        <v>0</v>
      </c>
      <c r="V1663" t="s">
        <v>43</v>
      </c>
      <c r="W1663">
        <v>2</v>
      </c>
    </row>
    <row r="1664" spans="1:23">
      <c r="A1664">
        <v>5053967</v>
      </c>
      <c r="B1664" t="s">
        <v>30</v>
      </c>
      <c r="C1664" t="s">
        <v>25</v>
      </c>
      <c r="D1664" t="s">
        <v>24</v>
      </c>
      <c r="E1664">
        <v>0</v>
      </c>
      <c r="F1664">
        <v>202500</v>
      </c>
      <c r="G1664" t="s">
        <v>36</v>
      </c>
      <c r="H1664" t="s">
        <v>32</v>
      </c>
      <c r="I1664" t="s">
        <v>38</v>
      </c>
      <c r="J1664" t="s">
        <v>29</v>
      </c>
      <c r="K1664">
        <v>-11392</v>
      </c>
      <c r="L1664" s="13">
        <v>31.2109589041096</v>
      </c>
      <c r="M1664" s="14" t="str">
        <f>VLOOKUP(L1664,Temp!$B$2:$C$8,2,1)</f>
        <v>30-40</v>
      </c>
      <c r="N1664">
        <v>-758</v>
      </c>
      <c r="O1664" s="13">
        <v>2.07671232876712</v>
      </c>
      <c r="P1664" s="14" t="str">
        <f>VLOOKUP(O1664,Temp!$E$2:$F$9,2,1)</f>
        <v>1-10</v>
      </c>
      <c r="Q1664" s="15" t="str">
        <f t="shared" si="25"/>
        <v>employed</v>
      </c>
      <c r="R1664">
        <v>1</v>
      </c>
      <c r="S1664">
        <v>1</v>
      </c>
      <c r="T1664">
        <v>1</v>
      </c>
      <c r="U1664">
        <v>0</v>
      </c>
      <c r="V1664" t="s">
        <v>37</v>
      </c>
      <c r="W1664">
        <v>1</v>
      </c>
    </row>
    <row r="1665" spans="1:23">
      <c r="A1665">
        <v>5053984</v>
      </c>
      <c r="B1665" t="s">
        <v>23</v>
      </c>
      <c r="C1665" t="s">
        <v>25</v>
      </c>
      <c r="D1665" t="s">
        <v>24</v>
      </c>
      <c r="E1665">
        <v>0</v>
      </c>
      <c r="F1665">
        <v>108000</v>
      </c>
      <c r="G1665" t="s">
        <v>36</v>
      </c>
      <c r="H1665" t="s">
        <v>32</v>
      </c>
      <c r="I1665" t="s">
        <v>33</v>
      </c>
      <c r="J1665" t="s">
        <v>46</v>
      </c>
      <c r="K1665">
        <v>-12249</v>
      </c>
      <c r="L1665" s="13">
        <v>33.558904109589</v>
      </c>
      <c r="M1665" s="14" t="str">
        <f>VLOOKUP(L1665,Temp!$B$2:$C$8,2,1)</f>
        <v>30-40</v>
      </c>
      <c r="N1665">
        <v>-3195</v>
      </c>
      <c r="O1665" s="13">
        <v>8.75342465753425</v>
      </c>
      <c r="P1665" s="14" t="str">
        <f>VLOOKUP(O1665,Temp!$E$2:$F$9,2,1)</f>
        <v>1-10</v>
      </c>
      <c r="Q1665" s="15" t="str">
        <f t="shared" si="25"/>
        <v>employed</v>
      </c>
      <c r="R1665">
        <v>1</v>
      </c>
      <c r="S1665">
        <v>1</v>
      </c>
      <c r="T1665">
        <v>0</v>
      </c>
      <c r="U1665">
        <v>0</v>
      </c>
      <c r="W1665">
        <v>2</v>
      </c>
    </row>
    <row r="1666" spans="1:23">
      <c r="A1666">
        <v>5053995</v>
      </c>
      <c r="B1666" t="s">
        <v>30</v>
      </c>
      <c r="C1666" t="s">
        <v>25</v>
      </c>
      <c r="D1666" t="s">
        <v>24</v>
      </c>
      <c r="E1666">
        <v>0</v>
      </c>
      <c r="F1666">
        <v>90000</v>
      </c>
      <c r="G1666" t="s">
        <v>26</v>
      </c>
      <c r="H1666" t="s">
        <v>32</v>
      </c>
      <c r="I1666" t="s">
        <v>33</v>
      </c>
      <c r="J1666" t="s">
        <v>29</v>
      </c>
      <c r="K1666">
        <v>-19983</v>
      </c>
      <c r="L1666" s="13">
        <v>54.7479452054795</v>
      </c>
      <c r="M1666" s="14" t="str">
        <f>VLOOKUP(L1666,Temp!$B$2:$C$8,2,1)</f>
        <v>50-60</v>
      </c>
      <c r="N1666">
        <v>365243</v>
      </c>
      <c r="O1666" s="13">
        <v>0</v>
      </c>
      <c r="P1666" s="14" t="str">
        <f>VLOOKUP(O1666,Temp!$E$2:$F$9,2,1)</f>
        <v>0-1</v>
      </c>
      <c r="Q1666" s="15" t="str">
        <f t="shared" si="25"/>
        <v>unemployed</v>
      </c>
      <c r="R1666">
        <v>1</v>
      </c>
      <c r="S1666">
        <v>0</v>
      </c>
      <c r="T1666">
        <v>0</v>
      </c>
      <c r="U1666">
        <v>0</v>
      </c>
      <c r="W1666">
        <v>2</v>
      </c>
    </row>
    <row r="1667" spans="1:23">
      <c r="A1667">
        <v>5054021</v>
      </c>
      <c r="B1667" t="s">
        <v>23</v>
      </c>
      <c r="C1667" t="s">
        <v>24</v>
      </c>
      <c r="D1667" t="s">
        <v>24</v>
      </c>
      <c r="E1667">
        <v>0</v>
      </c>
      <c r="F1667">
        <v>202500</v>
      </c>
      <c r="G1667" t="s">
        <v>36</v>
      </c>
      <c r="H1667" t="s">
        <v>32</v>
      </c>
      <c r="I1667" t="s">
        <v>33</v>
      </c>
      <c r="J1667" t="s">
        <v>58</v>
      </c>
      <c r="K1667">
        <v>-19760</v>
      </c>
      <c r="L1667" s="13">
        <v>54.1369863013699</v>
      </c>
      <c r="M1667" s="14" t="str">
        <f>VLOOKUP(L1667,Temp!$B$2:$C$8,2,1)</f>
        <v>50-60</v>
      </c>
      <c r="N1667">
        <v>-2099</v>
      </c>
      <c r="O1667" s="13">
        <v>5.75068493150685</v>
      </c>
      <c r="P1667" s="14" t="str">
        <f>VLOOKUP(O1667,Temp!$E$2:$F$9,2,1)</f>
        <v>1-10</v>
      </c>
      <c r="Q1667" s="15" t="str">
        <f t="shared" ref="Q1667:Q1730" si="26">IF(N1667&lt;0,"employed","unemployed")</f>
        <v>employed</v>
      </c>
      <c r="R1667">
        <v>1</v>
      </c>
      <c r="S1667">
        <v>0</v>
      </c>
      <c r="T1667">
        <v>0</v>
      </c>
      <c r="U1667">
        <v>0</v>
      </c>
      <c r="V1667" t="s">
        <v>51</v>
      </c>
      <c r="W1667">
        <v>2</v>
      </c>
    </row>
    <row r="1668" spans="1:23">
      <c r="A1668">
        <v>5054042</v>
      </c>
      <c r="B1668" t="s">
        <v>23</v>
      </c>
      <c r="C1668" t="s">
        <v>24</v>
      </c>
      <c r="D1668" t="s">
        <v>24</v>
      </c>
      <c r="E1668">
        <v>1</v>
      </c>
      <c r="F1668">
        <v>81000</v>
      </c>
      <c r="G1668" t="s">
        <v>36</v>
      </c>
      <c r="H1668" t="s">
        <v>32</v>
      </c>
      <c r="I1668" t="s">
        <v>33</v>
      </c>
      <c r="J1668" t="s">
        <v>29</v>
      </c>
      <c r="K1668">
        <v>-14290</v>
      </c>
      <c r="L1668" s="13">
        <v>39.1506849315069</v>
      </c>
      <c r="M1668" s="14" t="str">
        <f>VLOOKUP(L1668,Temp!$B$2:$C$8,2,1)</f>
        <v>30-40</v>
      </c>
      <c r="N1668">
        <v>-1308</v>
      </c>
      <c r="O1668" s="13">
        <v>3.58356164383562</v>
      </c>
      <c r="P1668" s="14" t="str">
        <f>VLOOKUP(O1668,Temp!$E$2:$F$9,2,1)</f>
        <v>1-10</v>
      </c>
      <c r="Q1668" s="15" t="str">
        <f t="shared" si="26"/>
        <v>employed</v>
      </c>
      <c r="R1668">
        <v>1</v>
      </c>
      <c r="S1668">
        <v>0</v>
      </c>
      <c r="T1668">
        <v>1</v>
      </c>
      <c r="U1668">
        <v>0</v>
      </c>
      <c r="V1668" t="s">
        <v>60</v>
      </c>
      <c r="W1668">
        <v>3</v>
      </c>
    </row>
    <row r="1669" spans="1:23">
      <c r="A1669">
        <v>5054056</v>
      </c>
      <c r="B1669" t="s">
        <v>30</v>
      </c>
      <c r="C1669" t="s">
        <v>25</v>
      </c>
      <c r="D1669" t="s">
        <v>24</v>
      </c>
      <c r="E1669">
        <v>1</v>
      </c>
      <c r="F1669">
        <v>112500</v>
      </c>
      <c r="G1669" t="s">
        <v>36</v>
      </c>
      <c r="H1669" t="s">
        <v>32</v>
      </c>
      <c r="I1669" t="s">
        <v>33</v>
      </c>
      <c r="J1669" t="s">
        <v>39</v>
      </c>
      <c r="K1669">
        <v>-11583</v>
      </c>
      <c r="L1669" s="13">
        <v>31.7342465753425</v>
      </c>
      <c r="M1669" s="14" t="str">
        <f>VLOOKUP(L1669,Temp!$B$2:$C$8,2,1)</f>
        <v>30-40</v>
      </c>
      <c r="N1669">
        <v>-3407</v>
      </c>
      <c r="O1669" s="13">
        <v>9.33424657534247</v>
      </c>
      <c r="P1669" s="14" t="str">
        <f>VLOOKUP(O1669,Temp!$E$2:$F$9,2,1)</f>
        <v>1-10</v>
      </c>
      <c r="Q1669" s="15" t="str">
        <f t="shared" si="26"/>
        <v>employed</v>
      </c>
      <c r="R1669">
        <v>1</v>
      </c>
      <c r="S1669">
        <v>1</v>
      </c>
      <c r="T1669">
        <v>0</v>
      </c>
      <c r="U1669">
        <v>0</v>
      </c>
      <c r="V1669" t="s">
        <v>34</v>
      </c>
      <c r="W1669">
        <v>3</v>
      </c>
    </row>
    <row r="1670" spans="1:23">
      <c r="A1670">
        <v>5054061</v>
      </c>
      <c r="B1670" t="s">
        <v>30</v>
      </c>
      <c r="C1670" t="s">
        <v>24</v>
      </c>
      <c r="D1670" t="s">
        <v>24</v>
      </c>
      <c r="E1670">
        <v>1</v>
      </c>
      <c r="F1670">
        <v>157500</v>
      </c>
      <c r="G1670" t="s">
        <v>36</v>
      </c>
      <c r="H1670" t="s">
        <v>32</v>
      </c>
      <c r="I1670" t="s">
        <v>33</v>
      </c>
      <c r="J1670" t="s">
        <v>29</v>
      </c>
      <c r="K1670">
        <v>-16424</v>
      </c>
      <c r="L1670" s="13">
        <v>44.9972602739726</v>
      </c>
      <c r="M1670" s="14" t="str">
        <f>VLOOKUP(L1670,Temp!$B$2:$C$8,2,1)</f>
        <v>40-50</v>
      </c>
      <c r="N1670">
        <v>-1458</v>
      </c>
      <c r="O1670" s="13">
        <v>3.99452054794521</v>
      </c>
      <c r="P1670" s="14" t="str">
        <f>VLOOKUP(O1670,Temp!$E$2:$F$9,2,1)</f>
        <v>1-10</v>
      </c>
      <c r="Q1670" s="15" t="str">
        <f t="shared" si="26"/>
        <v>employed</v>
      </c>
      <c r="R1670">
        <v>1</v>
      </c>
      <c r="S1670">
        <v>0</v>
      </c>
      <c r="T1670">
        <v>0</v>
      </c>
      <c r="U1670">
        <v>0</v>
      </c>
      <c r="V1670" t="s">
        <v>35</v>
      </c>
      <c r="W1670">
        <v>3</v>
      </c>
    </row>
    <row r="1671" spans="1:23">
      <c r="A1671">
        <v>5054074</v>
      </c>
      <c r="B1671" t="s">
        <v>23</v>
      </c>
      <c r="C1671" t="s">
        <v>24</v>
      </c>
      <c r="D1671" t="s">
        <v>24</v>
      </c>
      <c r="E1671">
        <v>0</v>
      </c>
      <c r="F1671">
        <v>135000</v>
      </c>
      <c r="G1671" t="s">
        <v>36</v>
      </c>
      <c r="H1671" t="s">
        <v>32</v>
      </c>
      <c r="I1671" t="s">
        <v>33</v>
      </c>
      <c r="J1671" t="s">
        <v>29</v>
      </c>
      <c r="K1671">
        <v>-17143</v>
      </c>
      <c r="L1671" s="13">
        <v>46.9671232876712</v>
      </c>
      <c r="M1671" s="14" t="str">
        <f>VLOOKUP(L1671,Temp!$B$2:$C$8,2,1)</f>
        <v>40-50</v>
      </c>
      <c r="N1671">
        <v>-5507</v>
      </c>
      <c r="O1671" s="13">
        <v>15.0876712328767</v>
      </c>
      <c r="P1671" s="14" t="str">
        <f>VLOOKUP(O1671,Temp!$E$2:$F$9,2,1)</f>
        <v>10-20</v>
      </c>
      <c r="Q1671" s="15" t="str">
        <f t="shared" si="26"/>
        <v>employed</v>
      </c>
      <c r="R1671">
        <v>1</v>
      </c>
      <c r="S1671">
        <v>0</v>
      </c>
      <c r="T1671">
        <v>1</v>
      </c>
      <c r="U1671">
        <v>0</v>
      </c>
      <c r="W1671">
        <v>2</v>
      </c>
    </row>
    <row r="1672" spans="1:23">
      <c r="A1672">
        <v>5054076</v>
      </c>
      <c r="B1672" t="s">
        <v>23</v>
      </c>
      <c r="C1672" t="s">
        <v>24</v>
      </c>
      <c r="D1672" t="s">
        <v>24</v>
      </c>
      <c r="E1672">
        <v>0</v>
      </c>
      <c r="F1672">
        <v>135000</v>
      </c>
      <c r="G1672" t="s">
        <v>36</v>
      </c>
      <c r="H1672" t="s">
        <v>32</v>
      </c>
      <c r="I1672" t="s">
        <v>33</v>
      </c>
      <c r="J1672" t="s">
        <v>29</v>
      </c>
      <c r="K1672">
        <v>-17143</v>
      </c>
      <c r="L1672" s="13">
        <v>46.9671232876712</v>
      </c>
      <c r="M1672" s="14" t="str">
        <f>VLOOKUP(L1672,Temp!$B$2:$C$8,2,1)</f>
        <v>40-50</v>
      </c>
      <c r="N1672">
        <v>-5507</v>
      </c>
      <c r="O1672" s="13">
        <v>15.0876712328767</v>
      </c>
      <c r="P1672" s="14" t="str">
        <f>VLOOKUP(O1672,Temp!$E$2:$F$9,2,1)</f>
        <v>10-20</v>
      </c>
      <c r="Q1672" s="15" t="str">
        <f t="shared" si="26"/>
        <v>employed</v>
      </c>
      <c r="R1672">
        <v>1</v>
      </c>
      <c r="S1672">
        <v>0</v>
      </c>
      <c r="T1672">
        <v>1</v>
      </c>
      <c r="U1672">
        <v>0</v>
      </c>
      <c r="W1672">
        <v>2</v>
      </c>
    </row>
    <row r="1673" spans="1:23">
      <c r="A1673">
        <v>5054078</v>
      </c>
      <c r="B1673" t="s">
        <v>23</v>
      </c>
      <c r="C1673" t="s">
        <v>24</v>
      </c>
      <c r="D1673" t="s">
        <v>24</v>
      </c>
      <c r="E1673">
        <v>0</v>
      </c>
      <c r="F1673">
        <v>135000</v>
      </c>
      <c r="G1673" t="s">
        <v>36</v>
      </c>
      <c r="H1673" t="s">
        <v>32</v>
      </c>
      <c r="I1673" t="s">
        <v>33</v>
      </c>
      <c r="J1673" t="s">
        <v>29</v>
      </c>
      <c r="K1673">
        <v>-17143</v>
      </c>
      <c r="L1673" s="13">
        <v>46.9671232876712</v>
      </c>
      <c r="M1673" s="14" t="str">
        <f>VLOOKUP(L1673,Temp!$B$2:$C$8,2,1)</f>
        <v>40-50</v>
      </c>
      <c r="N1673">
        <v>-5507</v>
      </c>
      <c r="O1673" s="13">
        <v>15.0876712328767</v>
      </c>
      <c r="P1673" s="14" t="str">
        <f>VLOOKUP(O1673,Temp!$E$2:$F$9,2,1)</f>
        <v>10-20</v>
      </c>
      <c r="Q1673" s="15" t="str">
        <f t="shared" si="26"/>
        <v>employed</v>
      </c>
      <c r="R1673">
        <v>1</v>
      </c>
      <c r="S1673">
        <v>0</v>
      </c>
      <c r="T1673">
        <v>1</v>
      </c>
      <c r="U1673">
        <v>0</v>
      </c>
      <c r="W1673">
        <v>2</v>
      </c>
    </row>
    <row r="1674" spans="1:23">
      <c r="A1674">
        <v>5054079</v>
      </c>
      <c r="B1674" t="s">
        <v>23</v>
      </c>
      <c r="C1674" t="s">
        <v>24</v>
      </c>
      <c r="D1674" t="s">
        <v>24</v>
      </c>
      <c r="E1674">
        <v>0</v>
      </c>
      <c r="F1674">
        <v>135000</v>
      </c>
      <c r="G1674" t="s">
        <v>36</v>
      </c>
      <c r="H1674" t="s">
        <v>32</v>
      </c>
      <c r="I1674" t="s">
        <v>33</v>
      </c>
      <c r="J1674" t="s">
        <v>29</v>
      </c>
      <c r="K1674">
        <v>-17143</v>
      </c>
      <c r="L1674" s="13">
        <v>46.9671232876712</v>
      </c>
      <c r="M1674" s="14" t="str">
        <f>VLOOKUP(L1674,Temp!$B$2:$C$8,2,1)</f>
        <v>40-50</v>
      </c>
      <c r="N1674">
        <v>-5507</v>
      </c>
      <c r="O1674" s="13">
        <v>15.0876712328767</v>
      </c>
      <c r="P1674" s="14" t="str">
        <f>VLOOKUP(O1674,Temp!$E$2:$F$9,2,1)</f>
        <v>10-20</v>
      </c>
      <c r="Q1674" s="15" t="str">
        <f t="shared" si="26"/>
        <v>employed</v>
      </c>
      <c r="R1674">
        <v>1</v>
      </c>
      <c r="S1674">
        <v>0</v>
      </c>
      <c r="T1674">
        <v>1</v>
      </c>
      <c r="U1674">
        <v>0</v>
      </c>
      <c r="W1674">
        <v>2</v>
      </c>
    </row>
    <row r="1675" spans="1:23">
      <c r="A1675">
        <v>5054082</v>
      </c>
      <c r="B1675" t="s">
        <v>23</v>
      </c>
      <c r="C1675" t="s">
        <v>24</v>
      </c>
      <c r="D1675" t="s">
        <v>24</v>
      </c>
      <c r="E1675">
        <v>0</v>
      </c>
      <c r="F1675">
        <v>135000</v>
      </c>
      <c r="G1675" t="s">
        <v>36</v>
      </c>
      <c r="H1675" t="s">
        <v>32</v>
      </c>
      <c r="I1675" t="s">
        <v>33</v>
      </c>
      <c r="J1675" t="s">
        <v>29</v>
      </c>
      <c r="K1675">
        <v>-17143</v>
      </c>
      <c r="L1675" s="13">
        <v>46.9671232876712</v>
      </c>
      <c r="M1675" s="14" t="str">
        <f>VLOOKUP(L1675,Temp!$B$2:$C$8,2,1)</f>
        <v>40-50</v>
      </c>
      <c r="N1675">
        <v>-5507</v>
      </c>
      <c r="O1675" s="13">
        <v>15.0876712328767</v>
      </c>
      <c r="P1675" s="14" t="str">
        <f>VLOOKUP(O1675,Temp!$E$2:$F$9,2,1)</f>
        <v>10-20</v>
      </c>
      <c r="Q1675" s="15" t="str">
        <f t="shared" si="26"/>
        <v>employed</v>
      </c>
      <c r="R1675">
        <v>1</v>
      </c>
      <c r="S1675">
        <v>0</v>
      </c>
      <c r="T1675">
        <v>1</v>
      </c>
      <c r="U1675">
        <v>0</v>
      </c>
      <c r="W1675">
        <v>2</v>
      </c>
    </row>
    <row r="1676" spans="1:23">
      <c r="A1676">
        <v>5054083</v>
      </c>
      <c r="B1676" t="s">
        <v>23</v>
      </c>
      <c r="C1676" t="s">
        <v>24</v>
      </c>
      <c r="D1676" t="s">
        <v>24</v>
      </c>
      <c r="E1676">
        <v>0</v>
      </c>
      <c r="F1676">
        <v>135000</v>
      </c>
      <c r="G1676" t="s">
        <v>36</v>
      </c>
      <c r="H1676" t="s">
        <v>32</v>
      </c>
      <c r="I1676" t="s">
        <v>33</v>
      </c>
      <c r="J1676" t="s">
        <v>29</v>
      </c>
      <c r="K1676">
        <v>-17143</v>
      </c>
      <c r="L1676" s="13">
        <v>46.9671232876712</v>
      </c>
      <c r="M1676" s="14" t="str">
        <f>VLOOKUP(L1676,Temp!$B$2:$C$8,2,1)</f>
        <v>40-50</v>
      </c>
      <c r="N1676">
        <v>-5507</v>
      </c>
      <c r="O1676" s="13">
        <v>15.0876712328767</v>
      </c>
      <c r="P1676" s="14" t="str">
        <f>VLOOKUP(O1676,Temp!$E$2:$F$9,2,1)</f>
        <v>10-20</v>
      </c>
      <c r="Q1676" s="15" t="str">
        <f t="shared" si="26"/>
        <v>employed</v>
      </c>
      <c r="R1676">
        <v>1</v>
      </c>
      <c r="S1676">
        <v>0</v>
      </c>
      <c r="T1676">
        <v>1</v>
      </c>
      <c r="U1676">
        <v>0</v>
      </c>
      <c r="W1676">
        <v>2</v>
      </c>
    </row>
    <row r="1677" spans="1:23">
      <c r="A1677">
        <v>5054093</v>
      </c>
      <c r="B1677" t="s">
        <v>30</v>
      </c>
      <c r="C1677" t="s">
        <v>24</v>
      </c>
      <c r="D1677" t="s">
        <v>24</v>
      </c>
      <c r="E1677">
        <v>0</v>
      </c>
      <c r="F1677">
        <v>176175</v>
      </c>
      <c r="G1677" t="s">
        <v>31</v>
      </c>
      <c r="H1677" t="s">
        <v>32</v>
      </c>
      <c r="I1677" t="s">
        <v>33</v>
      </c>
      <c r="J1677" t="s">
        <v>46</v>
      </c>
      <c r="K1677">
        <v>-9073</v>
      </c>
      <c r="L1677" s="13">
        <v>24.8575342465753</v>
      </c>
      <c r="M1677" s="14" t="str">
        <f>VLOOKUP(L1677,Temp!$B$2:$C$8,2,1)</f>
        <v>20-30</v>
      </c>
      <c r="N1677">
        <v>-699</v>
      </c>
      <c r="O1677" s="13">
        <v>1.91506849315068</v>
      </c>
      <c r="P1677" s="14" t="str">
        <f>VLOOKUP(O1677,Temp!$E$2:$F$9,2,1)</f>
        <v>1-10</v>
      </c>
      <c r="Q1677" s="15" t="str">
        <f t="shared" si="26"/>
        <v>employed</v>
      </c>
      <c r="R1677">
        <v>1</v>
      </c>
      <c r="S1677">
        <v>1</v>
      </c>
      <c r="T1677">
        <v>0</v>
      </c>
      <c r="U1677">
        <v>0</v>
      </c>
      <c r="V1677" t="s">
        <v>43</v>
      </c>
      <c r="W1677">
        <v>2</v>
      </c>
    </row>
    <row r="1678" spans="1:23">
      <c r="A1678">
        <v>5054094</v>
      </c>
      <c r="B1678" t="s">
        <v>30</v>
      </c>
      <c r="C1678" t="s">
        <v>25</v>
      </c>
      <c r="D1678" t="s">
        <v>24</v>
      </c>
      <c r="E1678">
        <v>2</v>
      </c>
      <c r="F1678">
        <v>202500</v>
      </c>
      <c r="G1678" t="s">
        <v>36</v>
      </c>
      <c r="H1678" t="s">
        <v>27</v>
      </c>
      <c r="I1678" t="s">
        <v>33</v>
      </c>
      <c r="J1678" t="s">
        <v>29</v>
      </c>
      <c r="K1678">
        <v>-11736</v>
      </c>
      <c r="L1678" s="13">
        <v>32.1534246575342</v>
      </c>
      <c r="M1678" s="14" t="str">
        <f>VLOOKUP(L1678,Temp!$B$2:$C$8,2,1)</f>
        <v>30-40</v>
      </c>
      <c r="N1678">
        <v>-727</v>
      </c>
      <c r="O1678" s="13">
        <v>1.99178082191781</v>
      </c>
      <c r="P1678" s="14" t="str">
        <f>VLOOKUP(O1678,Temp!$E$2:$F$9,2,1)</f>
        <v>1-10</v>
      </c>
      <c r="Q1678" s="15" t="str">
        <f t="shared" si="26"/>
        <v>employed</v>
      </c>
      <c r="R1678">
        <v>1</v>
      </c>
      <c r="S1678">
        <v>0</v>
      </c>
      <c r="T1678">
        <v>0</v>
      </c>
      <c r="U1678">
        <v>0</v>
      </c>
      <c r="V1678" t="s">
        <v>35</v>
      </c>
      <c r="W1678">
        <v>4</v>
      </c>
    </row>
    <row r="1679" spans="1:23">
      <c r="A1679">
        <v>5054105</v>
      </c>
      <c r="B1679" t="s">
        <v>23</v>
      </c>
      <c r="C1679" t="s">
        <v>24</v>
      </c>
      <c r="D1679" t="s">
        <v>24</v>
      </c>
      <c r="E1679">
        <v>0</v>
      </c>
      <c r="F1679">
        <v>67500</v>
      </c>
      <c r="G1679" t="s">
        <v>26</v>
      </c>
      <c r="H1679" t="s">
        <v>32</v>
      </c>
      <c r="I1679" t="s">
        <v>28</v>
      </c>
      <c r="J1679" t="s">
        <v>29</v>
      </c>
      <c r="K1679">
        <v>-21516</v>
      </c>
      <c r="L1679" s="13">
        <v>58.9479452054794</v>
      </c>
      <c r="M1679" s="14" t="str">
        <f>VLOOKUP(L1679,Temp!$B$2:$C$8,2,1)</f>
        <v>50-60</v>
      </c>
      <c r="N1679">
        <v>365243</v>
      </c>
      <c r="O1679" s="13">
        <v>0</v>
      </c>
      <c r="P1679" s="14" t="str">
        <f>VLOOKUP(O1679,Temp!$E$2:$F$9,2,1)</f>
        <v>0-1</v>
      </c>
      <c r="Q1679" s="15" t="str">
        <f t="shared" si="26"/>
        <v>unemployed</v>
      </c>
      <c r="R1679">
        <v>1</v>
      </c>
      <c r="S1679">
        <v>0</v>
      </c>
      <c r="T1679">
        <v>0</v>
      </c>
      <c r="U1679">
        <v>0</v>
      </c>
      <c r="W1679">
        <v>1</v>
      </c>
    </row>
    <row r="1680" spans="1:23">
      <c r="A1680">
        <v>5054111</v>
      </c>
      <c r="B1680" t="s">
        <v>23</v>
      </c>
      <c r="C1680" t="s">
        <v>24</v>
      </c>
      <c r="D1680" t="s">
        <v>24</v>
      </c>
      <c r="E1680">
        <v>0</v>
      </c>
      <c r="F1680">
        <v>134419.5</v>
      </c>
      <c r="G1680" t="s">
        <v>31</v>
      </c>
      <c r="H1680" t="s">
        <v>27</v>
      </c>
      <c r="I1680" t="s">
        <v>38</v>
      </c>
      <c r="J1680" t="s">
        <v>29</v>
      </c>
      <c r="K1680">
        <v>-10339</v>
      </c>
      <c r="L1680" s="13">
        <v>28.3260273972603</v>
      </c>
      <c r="M1680" s="14" t="str">
        <f>VLOOKUP(L1680,Temp!$B$2:$C$8,2,1)</f>
        <v>20-30</v>
      </c>
      <c r="N1680">
        <v>-393</v>
      </c>
      <c r="O1680" s="13">
        <v>1.07671232876712</v>
      </c>
      <c r="P1680" s="14" t="str">
        <f>VLOOKUP(O1680,Temp!$E$2:$F$9,2,1)</f>
        <v>1-10</v>
      </c>
      <c r="Q1680" s="15" t="str">
        <f t="shared" si="26"/>
        <v>employed</v>
      </c>
      <c r="R1680">
        <v>1</v>
      </c>
      <c r="S1680">
        <v>1</v>
      </c>
      <c r="T1680">
        <v>0</v>
      </c>
      <c r="U1680">
        <v>0</v>
      </c>
      <c r="W1680">
        <v>1</v>
      </c>
    </row>
    <row r="1681" spans="1:23">
      <c r="A1681">
        <v>5054142</v>
      </c>
      <c r="B1681" t="s">
        <v>23</v>
      </c>
      <c r="C1681" t="s">
        <v>24</v>
      </c>
      <c r="D1681" t="s">
        <v>24</v>
      </c>
      <c r="E1681">
        <v>0</v>
      </c>
      <c r="F1681">
        <v>135000</v>
      </c>
      <c r="G1681" t="s">
        <v>36</v>
      </c>
      <c r="H1681" t="s">
        <v>27</v>
      </c>
      <c r="I1681" t="s">
        <v>33</v>
      </c>
      <c r="J1681" t="s">
        <v>29</v>
      </c>
      <c r="K1681">
        <v>-13202</v>
      </c>
      <c r="L1681" s="13">
        <v>36.1698630136986</v>
      </c>
      <c r="M1681" s="14" t="str">
        <f>VLOOKUP(L1681,Temp!$B$2:$C$8,2,1)</f>
        <v>30-40</v>
      </c>
      <c r="N1681">
        <v>-2646</v>
      </c>
      <c r="O1681" s="13">
        <v>7.24931506849315</v>
      </c>
      <c r="P1681" s="14" t="str">
        <f>VLOOKUP(O1681,Temp!$E$2:$F$9,2,1)</f>
        <v>1-10</v>
      </c>
      <c r="Q1681" s="15" t="str">
        <f t="shared" si="26"/>
        <v>employed</v>
      </c>
      <c r="R1681">
        <v>1</v>
      </c>
      <c r="S1681">
        <v>1</v>
      </c>
      <c r="T1681">
        <v>0</v>
      </c>
      <c r="U1681">
        <v>0</v>
      </c>
      <c r="V1681" t="s">
        <v>34</v>
      </c>
      <c r="W1681">
        <v>2</v>
      </c>
    </row>
    <row r="1682" spans="1:23">
      <c r="A1682">
        <v>5054150</v>
      </c>
      <c r="B1682" t="s">
        <v>23</v>
      </c>
      <c r="C1682" t="s">
        <v>24</v>
      </c>
      <c r="D1682" t="s">
        <v>24</v>
      </c>
      <c r="E1682">
        <v>0</v>
      </c>
      <c r="F1682">
        <v>135000</v>
      </c>
      <c r="G1682" t="s">
        <v>36</v>
      </c>
      <c r="H1682" t="s">
        <v>27</v>
      </c>
      <c r="I1682" t="s">
        <v>33</v>
      </c>
      <c r="J1682" t="s">
        <v>29</v>
      </c>
      <c r="K1682">
        <v>-13202</v>
      </c>
      <c r="L1682" s="13">
        <v>36.1698630136986</v>
      </c>
      <c r="M1682" s="14" t="str">
        <f>VLOOKUP(L1682,Temp!$B$2:$C$8,2,1)</f>
        <v>30-40</v>
      </c>
      <c r="N1682">
        <v>-2646</v>
      </c>
      <c r="O1682" s="13">
        <v>7.24931506849315</v>
      </c>
      <c r="P1682" s="14" t="str">
        <f>VLOOKUP(O1682,Temp!$E$2:$F$9,2,1)</f>
        <v>1-10</v>
      </c>
      <c r="Q1682" s="15" t="str">
        <f t="shared" si="26"/>
        <v>employed</v>
      </c>
      <c r="R1682">
        <v>1</v>
      </c>
      <c r="S1682">
        <v>1</v>
      </c>
      <c r="T1682">
        <v>0</v>
      </c>
      <c r="U1682">
        <v>0</v>
      </c>
      <c r="V1682" t="s">
        <v>34</v>
      </c>
      <c r="W1682">
        <v>2</v>
      </c>
    </row>
    <row r="1683" spans="1:23">
      <c r="A1683">
        <v>5054160</v>
      </c>
      <c r="B1683" t="s">
        <v>23</v>
      </c>
      <c r="C1683" t="s">
        <v>25</v>
      </c>
      <c r="D1683" t="s">
        <v>24</v>
      </c>
      <c r="E1683">
        <v>0</v>
      </c>
      <c r="F1683">
        <v>315000</v>
      </c>
      <c r="G1683" t="s">
        <v>31</v>
      </c>
      <c r="H1683" t="s">
        <v>32</v>
      </c>
      <c r="I1683" t="s">
        <v>42</v>
      </c>
      <c r="J1683" t="s">
        <v>29</v>
      </c>
      <c r="K1683">
        <v>-13902</v>
      </c>
      <c r="L1683" s="13">
        <v>38.0876712328767</v>
      </c>
      <c r="M1683" s="14" t="str">
        <f>VLOOKUP(L1683,Temp!$B$2:$C$8,2,1)</f>
        <v>30-40</v>
      </c>
      <c r="N1683">
        <v>-1703</v>
      </c>
      <c r="O1683" s="13">
        <v>4.66575342465753</v>
      </c>
      <c r="P1683" s="14" t="str">
        <f>VLOOKUP(O1683,Temp!$E$2:$F$9,2,1)</f>
        <v>1-10</v>
      </c>
      <c r="Q1683" s="15" t="str">
        <f t="shared" si="26"/>
        <v>employed</v>
      </c>
      <c r="R1683">
        <v>1</v>
      </c>
      <c r="S1683">
        <v>1</v>
      </c>
      <c r="T1683">
        <v>0</v>
      </c>
      <c r="U1683">
        <v>0</v>
      </c>
      <c r="V1683" t="s">
        <v>52</v>
      </c>
      <c r="W1683">
        <v>2</v>
      </c>
    </row>
    <row r="1684" spans="1:23">
      <c r="A1684">
        <v>5054172</v>
      </c>
      <c r="B1684" t="s">
        <v>23</v>
      </c>
      <c r="C1684" t="s">
        <v>25</v>
      </c>
      <c r="D1684" t="s">
        <v>24</v>
      </c>
      <c r="E1684">
        <v>1</v>
      </c>
      <c r="F1684">
        <v>292500</v>
      </c>
      <c r="G1684" t="s">
        <v>36</v>
      </c>
      <c r="H1684" t="s">
        <v>27</v>
      </c>
      <c r="I1684" t="s">
        <v>33</v>
      </c>
      <c r="J1684" t="s">
        <v>29</v>
      </c>
      <c r="K1684">
        <v>-17205</v>
      </c>
      <c r="L1684" s="13">
        <v>47.1369863013699</v>
      </c>
      <c r="M1684" s="14" t="str">
        <f>VLOOKUP(L1684,Temp!$B$2:$C$8,2,1)</f>
        <v>40-50</v>
      </c>
      <c r="N1684">
        <v>-1946</v>
      </c>
      <c r="O1684" s="13">
        <v>5.33150684931507</v>
      </c>
      <c r="P1684" s="14" t="str">
        <f>VLOOKUP(O1684,Temp!$E$2:$F$9,2,1)</f>
        <v>1-10</v>
      </c>
      <c r="Q1684" s="15" t="str">
        <f t="shared" si="26"/>
        <v>employed</v>
      </c>
      <c r="R1684">
        <v>1</v>
      </c>
      <c r="S1684">
        <v>1</v>
      </c>
      <c r="T1684">
        <v>1</v>
      </c>
      <c r="U1684">
        <v>0</v>
      </c>
      <c r="V1684" t="s">
        <v>49</v>
      </c>
      <c r="W1684">
        <v>3</v>
      </c>
    </row>
    <row r="1685" spans="1:23">
      <c r="A1685">
        <v>5054176</v>
      </c>
      <c r="B1685" t="s">
        <v>30</v>
      </c>
      <c r="C1685" t="s">
        <v>25</v>
      </c>
      <c r="D1685" t="s">
        <v>24</v>
      </c>
      <c r="E1685">
        <v>1</v>
      </c>
      <c r="F1685">
        <v>135000</v>
      </c>
      <c r="G1685" t="s">
        <v>36</v>
      </c>
      <c r="H1685" t="s">
        <v>27</v>
      </c>
      <c r="I1685" t="s">
        <v>33</v>
      </c>
      <c r="J1685" t="s">
        <v>29</v>
      </c>
      <c r="K1685">
        <v>-12241</v>
      </c>
      <c r="L1685" s="13">
        <v>33.5369863013699</v>
      </c>
      <c r="M1685" s="14" t="str">
        <f>VLOOKUP(L1685,Temp!$B$2:$C$8,2,1)</f>
        <v>30-40</v>
      </c>
      <c r="N1685">
        <v>-1581</v>
      </c>
      <c r="O1685" s="13">
        <v>4.33150684931507</v>
      </c>
      <c r="P1685" s="14" t="str">
        <f>VLOOKUP(O1685,Temp!$E$2:$F$9,2,1)</f>
        <v>1-10</v>
      </c>
      <c r="Q1685" s="15" t="str">
        <f t="shared" si="26"/>
        <v>employed</v>
      </c>
      <c r="R1685">
        <v>1</v>
      </c>
      <c r="S1685">
        <v>1</v>
      </c>
      <c r="T1685">
        <v>0</v>
      </c>
      <c r="U1685">
        <v>0</v>
      </c>
      <c r="V1685" t="s">
        <v>37</v>
      </c>
      <c r="W1685">
        <v>3</v>
      </c>
    </row>
    <row r="1686" spans="1:23">
      <c r="A1686">
        <v>5054177</v>
      </c>
      <c r="B1686" t="s">
        <v>30</v>
      </c>
      <c r="C1686" t="s">
        <v>25</v>
      </c>
      <c r="D1686" t="s">
        <v>24</v>
      </c>
      <c r="E1686">
        <v>1</v>
      </c>
      <c r="F1686">
        <v>135000</v>
      </c>
      <c r="G1686" t="s">
        <v>36</v>
      </c>
      <c r="H1686" t="s">
        <v>27</v>
      </c>
      <c r="I1686" t="s">
        <v>33</v>
      </c>
      <c r="J1686" t="s">
        <v>29</v>
      </c>
      <c r="K1686">
        <v>-12241</v>
      </c>
      <c r="L1686" s="13">
        <v>33.5369863013699</v>
      </c>
      <c r="M1686" s="14" t="str">
        <f>VLOOKUP(L1686,Temp!$B$2:$C$8,2,1)</f>
        <v>30-40</v>
      </c>
      <c r="N1686">
        <v>-1581</v>
      </c>
      <c r="O1686" s="13">
        <v>4.33150684931507</v>
      </c>
      <c r="P1686" s="14" t="str">
        <f>VLOOKUP(O1686,Temp!$E$2:$F$9,2,1)</f>
        <v>1-10</v>
      </c>
      <c r="Q1686" s="15" t="str">
        <f t="shared" si="26"/>
        <v>employed</v>
      </c>
      <c r="R1686">
        <v>1</v>
      </c>
      <c r="S1686">
        <v>1</v>
      </c>
      <c r="T1686">
        <v>0</v>
      </c>
      <c r="U1686">
        <v>0</v>
      </c>
      <c r="V1686" t="s">
        <v>37</v>
      </c>
      <c r="W1686">
        <v>3</v>
      </c>
    </row>
    <row r="1687" spans="1:23">
      <c r="A1687">
        <v>5054192</v>
      </c>
      <c r="B1687" t="s">
        <v>23</v>
      </c>
      <c r="C1687" t="s">
        <v>24</v>
      </c>
      <c r="D1687" t="s">
        <v>24</v>
      </c>
      <c r="E1687">
        <v>0</v>
      </c>
      <c r="F1687">
        <v>135000</v>
      </c>
      <c r="G1687" t="s">
        <v>36</v>
      </c>
      <c r="H1687" t="s">
        <v>32</v>
      </c>
      <c r="I1687" t="s">
        <v>33</v>
      </c>
      <c r="J1687" t="s">
        <v>29</v>
      </c>
      <c r="K1687">
        <v>-11390</v>
      </c>
      <c r="L1687" s="13">
        <v>31.2054794520548</v>
      </c>
      <c r="M1687" s="14" t="str">
        <f>VLOOKUP(L1687,Temp!$B$2:$C$8,2,1)</f>
        <v>30-40</v>
      </c>
      <c r="N1687">
        <v>-515</v>
      </c>
      <c r="O1687" s="13">
        <v>1.41095890410959</v>
      </c>
      <c r="P1687" s="14" t="str">
        <f>VLOOKUP(O1687,Temp!$E$2:$F$9,2,1)</f>
        <v>1-10</v>
      </c>
      <c r="Q1687" s="15" t="str">
        <f t="shared" si="26"/>
        <v>employed</v>
      </c>
      <c r="R1687">
        <v>1</v>
      </c>
      <c r="S1687">
        <v>0</v>
      </c>
      <c r="T1687">
        <v>1</v>
      </c>
      <c r="U1687">
        <v>0</v>
      </c>
      <c r="V1687" t="s">
        <v>44</v>
      </c>
      <c r="W1687">
        <v>2</v>
      </c>
    </row>
    <row r="1688" spans="1:23">
      <c r="A1688">
        <v>5054202</v>
      </c>
      <c r="B1688" t="s">
        <v>23</v>
      </c>
      <c r="C1688" t="s">
        <v>25</v>
      </c>
      <c r="D1688" t="s">
        <v>24</v>
      </c>
      <c r="E1688">
        <v>2</v>
      </c>
      <c r="F1688">
        <v>112500</v>
      </c>
      <c r="G1688" t="s">
        <v>36</v>
      </c>
      <c r="H1688" t="s">
        <v>32</v>
      </c>
      <c r="I1688" t="s">
        <v>33</v>
      </c>
      <c r="J1688" t="s">
        <v>29</v>
      </c>
      <c r="K1688">
        <v>-12270</v>
      </c>
      <c r="L1688" s="13">
        <v>33.6164383561644</v>
      </c>
      <c r="M1688" s="14" t="str">
        <f>VLOOKUP(L1688,Temp!$B$2:$C$8,2,1)</f>
        <v>30-40</v>
      </c>
      <c r="N1688">
        <v>-150</v>
      </c>
      <c r="O1688" s="13">
        <v>0.410958904109589</v>
      </c>
      <c r="P1688" s="14" t="str">
        <f>VLOOKUP(O1688,Temp!$E$2:$F$9,2,1)</f>
        <v>0-1</v>
      </c>
      <c r="Q1688" s="15" t="str">
        <f t="shared" si="26"/>
        <v>employed</v>
      </c>
      <c r="R1688">
        <v>1</v>
      </c>
      <c r="S1688">
        <v>0</v>
      </c>
      <c r="T1688">
        <v>1</v>
      </c>
      <c r="U1688">
        <v>0</v>
      </c>
      <c r="V1688" t="s">
        <v>45</v>
      </c>
      <c r="W1688">
        <v>4</v>
      </c>
    </row>
    <row r="1689" spans="1:23">
      <c r="A1689">
        <v>5054231</v>
      </c>
      <c r="B1689" t="s">
        <v>30</v>
      </c>
      <c r="C1689" t="s">
        <v>24</v>
      </c>
      <c r="D1689" t="s">
        <v>24</v>
      </c>
      <c r="E1689">
        <v>0</v>
      </c>
      <c r="F1689">
        <v>135000</v>
      </c>
      <c r="G1689" t="s">
        <v>36</v>
      </c>
      <c r="H1689" t="s">
        <v>32</v>
      </c>
      <c r="I1689" t="s">
        <v>33</v>
      </c>
      <c r="J1689" t="s">
        <v>29</v>
      </c>
      <c r="K1689">
        <v>-11684</v>
      </c>
      <c r="L1689" s="13">
        <v>32.0109589041096</v>
      </c>
      <c r="M1689" s="14" t="str">
        <f>VLOOKUP(L1689,Temp!$B$2:$C$8,2,1)</f>
        <v>30-40</v>
      </c>
      <c r="N1689">
        <v>-1611</v>
      </c>
      <c r="O1689" s="13">
        <v>4.41369863013699</v>
      </c>
      <c r="P1689" s="14" t="str">
        <f>VLOOKUP(O1689,Temp!$E$2:$F$9,2,1)</f>
        <v>1-10</v>
      </c>
      <c r="Q1689" s="15" t="str">
        <f t="shared" si="26"/>
        <v>employed</v>
      </c>
      <c r="R1689">
        <v>1</v>
      </c>
      <c r="S1689">
        <v>0</v>
      </c>
      <c r="T1689">
        <v>0</v>
      </c>
      <c r="U1689">
        <v>0</v>
      </c>
      <c r="V1689" t="s">
        <v>45</v>
      </c>
      <c r="W1689">
        <v>2</v>
      </c>
    </row>
    <row r="1690" spans="1:23">
      <c r="A1690">
        <v>5054251</v>
      </c>
      <c r="B1690" t="s">
        <v>30</v>
      </c>
      <c r="C1690" t="s">
        <v>24</v>
      </c>
      <c r="D1690" t="s">
        <v>24</v>
      </c>
      <c r="E1690">
        <v>0</v>
      </c>
      <c r="F1690">
        <v>202500</v>
      </c>
      <c r="G1690" t="s">
        <v>36</v>
      </c>
      <c r="H1690" t="s">
        <v>32</v>
      </c>
      <c r="I1690" t="s">
        <v>33</v>
      </c>
      <c r="J1690" t="s">
        <v>29</v>
      </c>
      <c r="K1690">
        <v>-10152</v>
      </c>
      <c r="L1690" s="13">
        <v>27.813698630137</v>
      </c>
      <c r="M1690" s="14" t="str">
        <f>VLOOKUP(L1690,Temp!$B$2:$C$8,2,1)</f>
        <v>20-30</v>
      </c>
      <c r="N1690">
        <v>-2585</v>
      </c>
      <c r="O1690" s="13">
        <v>7.08219178082192</v>
      </c>
      <c r="P1690" s="14" t="str">
        <f>VLOOKUP(O1690,Temp!$E$2:$F$9,2,1)</f>
        <v>1-10</v>
      </c>
      <c r="Q1690" s="15" t="str">
        <f t="shared" si="26"/>
        <v>employed</v>
      </c>
      <c r="R1690">
        <v>1</v>
      </c>
      <c r="S1690">
        <v>1</v>
      </c>
      <c r="T1690">
        <v>0</v>
      </c>
      <c r="U1690">
        <v>0</v>
      </c>
      <c r="V1690" t="s">
        <v>34</v>
      </c>
      <c r="W1690">
        <v>2</v>
      </c>
    </row>
    <row r="1691" spans="1:23">
      <c r="A1691">
        <v>5054254</v>
      </c>
      <c r="B1691" t="s">
        <v>30</v>
      </c>
      <c r="C1691" t="s">
        <v>24</v>
      </c>
      <c r="D1691" t="s">
        <v>24</v>
      </c>
      <c r="E1691">
        <v>0</v>
      </c>
      <c r="F1691">
        <v>202500</v>
      </c>
      <c r="G1691" t="s">
        <v>36</v>
      </c>
      <c r="H1691" t="s">
        <v>32</v>
      </c>
      <c r="I1691" t="s">
        <v>33</v>
      </c>
      <c r="J1691" t="s">
        <v>29</v>
      </c>
      <c r="K1691">
        <v>-10152</v>
      </c>
      <c r="L1691" s="13">
        <v>27.813698630137</v>
      </c>
      <c r="M1691" s="14" t="str">
        <f>VLOOKUP(L1691,Temp!$B$2:$C$8,2,1)</f>
        <v>20-30</v>
      </c>
      <c r="N1691">
        <v>-2585</v>
      </c>
      <c r="O1691" s="13">
        <v>7.08219178082192</v>
      </c>
      <c r="P1691" s="14" t="str">
        <f>VLOOKUP(O1691,Temp!$E$2:$F$9,2,1)</f>
        <v>1-10</v>
      </c>
      <c r="Q1691" s="15" t="str">
        <f t="shared" si="26"/>
        <v>employed</v>
      </c>
      <c r="R1691">
        <v>1</v>
      </c>
      <c r="S1691">
        <v>1</v>
      </c>
      <c r="T1691">
        <v>0</v>
      </c>
      <c r="U1691">
        <v>0</v>
      </c>
      <c r="V1691" t="s">
        <v>34</v>
      </c>
      <c r="W1691">
        <v>2</v>
      </c>
    </row>
    <row r="1692" spans="1:23">
      <c r="A1692">
        <v>5054257</v>
      </c>
      <c r="B1692" t="s">
        <v>30</v>
      </c>
      <c r="C1692" t="s">
        <v>24</v>
      </c>
      <c r="D1692" t="s">
        <v>24</v>
      </c>
      <c r="E1692">
        <v>0</v>
      </c>
      <c r="F1692">
        <v>202500</v>
      </c>
      <c r="G1692" t="s">
        <v>36</v>
      </c>
      <c r="H1692" t="s">
        <v>32</v>
      </c>
      <c r="I1692" t="s">
        <v>33</v>
      </c>
      <c r="J1692" t="s">
        <v>29</v>
      </c>
      <c r="K1692">
        <v>-10152</v>
      </c>
      <c r="L1692" s="13">
        <v>27.813698630137</v>
      </c>
      <c r="M1692" s="14" t="str">
        <f>VLOOKUP(L1692,Temp!$B$2:$C$8,2,1)</f>
        <v>20-30</v>
      </c>
      <c r="N1692">
        <v>-2585</v>
      </c>
      <c r="O1692" s="13">
        <v>7.08219178082192</v>
      </c>
      <c r="P1692" s="14" t="str">
        <f>VLOOKUP(O1692,Temp!$E$2:$F$9,2,1)</f>
        <v>1-10</v>
      </c>
      <c r="Q1692" s="15" t="str">
        <f t="shared" si="26"/>
        <v>employed</v>
      </c>
      <c r="R1692">
        <v>1</v>
      </c>
      <c r="S1692">
        <v>1</v>
      </c>
      <c r="T1692">
        <v>0</v>
      </c>
      <c r="U1692">
        <v>0</v>
      </c>
      <c r="V1692" t="s">
        <v>34</v>
      </c>
      <c r="W1692">
        <v>2</v>
      </c>
    </row>
    <row r="1693" spans="1:23">
      <c r="A1693">
        <v>5054292</v>
      </c>
      <c r="B1693" t="s">
        <v>23</v>
      </c>
      <c r="C1693" t="s">
        <v>24</v>
      </c>
      <c r="D1693" t="s">
        <v>24</v>
      </c>
      <c r="E1693">
        <v>1</v>
      </c>
      <c r="F1693">
        <v>121500</v>
      </c>
      <c r="G1693" t="s">
        <v>36</v>
      </c>
      <c r="H1693" t="s">
        <v>32</v>
      </c>
      <c r="I1693" t="s">
        <v>42</v>
      </c>
      <c r="J1693" t="s">
        <v>29</v>
      </c>
      <c r="K1693">
        <v>-12716</v>
      </c>
      <c r="L1693" s="13">
        <v>34.8383561643836</v>
      </c>
      <c r="M1693" s="14" t="str">
        <f>VLOOKUP(L1693,Temp!$B$2:$C$8,2,1)</f>
        <v>30-40</v>
      </c>
      <c r="N1693">
        <v>-393</v>
      </c>
      <c r="O1693" s="13">
        <v>1.07671232876712</v>
      </c>
      <c r="P1693" s="14" t="str">
        <f>VLOOKUP(O1693,Temp!$E$2:$F$9,2,1)</f>
        <v>1-10</v>
      </c>
      <c r="Q1693" s="15" t="str">
        <f t="shared" si="26"/>
        <v>employed</v>
      </c>
      <c r="R1693">
        <v>1</v>
      </c>
      <c r="S1693">
        <v>1</v>
      </c>
      <c r="T1693">
        <v>0</v>
      </c>
      <c r="U1693">
        <v>0</v>
      </c>
      <c r="V1693" t="s">
        <v>43</v>
      </c>
      <c r="W1693">
        <v>3</v>
      </c>
    </row>
    <row r="1694" spans="1:23">
      <c r="A1694">
        <v>5054293</v>
      </c>
      <c r="B1694" t="s">
        <v>23</v>
      </c>
      <c r="C1694" t="s">
        <v>24</v>
      </c>
      <c r="D1694" t="s">
        <v>24</v>
      </c>
      <c r="E1694">
        <v>1</v>
      </c>
      <c r="F1694">
        <v>121500</v>
      </c>
      <c r="G1694" t="s">
        <v>36</v>
      </c>
      <c r="H1694" t="s">
        <v>32</v>
      </c>
      <c r="I1694" t="s">
        <v>42</v>
      </c>
      <c r="J1694" t="s">
        <v>29</v>
      </c>
      <c r="K1694">
        <v>-12716</v>
      </c>
      <c r="L1694" s="13">
        <v>34.8383561643836</v>
      </c>
      <c r="M1694" s="14" t="str">
        <f>VLOOKUP(L1694,Temp!$B$2:$C$8,2,1)</f>
        <v>30-40</v>
      </c>
      <c r="N1694">
        <v>-393</v>
      </c>
      <c r="O1694" s="13">
        <v>1.07671232876712</v>
      </c>
      <c r="P1694" s="14" t="str">
        <f>VLOOKUP(O1694,Temp!$E$2:$F$9,2,1)</f>
        <v>1-10</v>
      </c>
      <c r="Q1694" s="15" t="str">
        <f t="shared" si="26"/>
        <v>employed</v>
      </c>
      <c r="R1694">
        <v>1</v>
      </c>
      <c r="S1694">
        <v>1</v>
      </c>
      <c r="T1694">
        <v>0</v>
      </c>
      <c r="U1694">
        <v>0</v>
      </c>
      <c r="V1694" t="s">
        <v>43</v>
      </c>
      <c r="W1694">
        <v>3</v>
      </c>
    </row>
    <row r="1695" spans="1:23">
      <c r="A1695">
        <v>5054302</v>
      </c>
      <c r="B1695" t="s">
        <v>23</v>
      </c>
      <c r="C1695" t="s">
        <v>25</v>
      </c>
      <c r="D1695" t="s">
        <v>24</v>
      </c>
      <c r="E1695">
        <v>0</v>
      </c>
      <c r="F1695">
        <v>112500</v>
      </c>
      <c r="G1695" t="s">
        <v>36</v>
      </c>
      <c r="H1695" t="s">
        <v>32</v>
      </c>
      <c r="I1695" t="s">
        <v>33</v>
      </c>
      <c r="J1695" t="s">
        <v>29</v>
      </c>
      <c r="K1695">
        <v>-14060</v>
      </c>
      <c r="L1695" s="13">
        <v>38.5205479452055</v>
      </c>
      <c r="M1695" s="14" t="str">
        <f>VLOOKUP(L1695,Temp!$B$2:$C$8,2,1)</f>
        <v>30-40</v>
      </c>
      <c r="N1695">
        <v>-7364</v>
      </c>
      <c r="O1695" s="13">
        <v>20.1753424657534</v>
      </c>
      <c r="P1695" s="14" t="str">
        <f>VLOOKUP(O1695,Temp!$E$2:$F$9,2,1)</f>
        <v>20-30</v>
      </c>
      <c r="Q1695" s="15" t="str">
        <f t="shared" si="26"/>
        <v>employed</v>
      </c>
      <c r="R1695">
        <v>1</v>
      </c>
      <c r="S1695">
        <v>1</v>
      </c>
      <c r="T1695">
        <v>0</v>
      </c>
      <c r="U1695">
        <v>0</v>
      </c>
      <c r="V1695" t="s">
        <v>60</v>
      </c>
      <c r="W1695">
        <v>2</v>
      </c>
    </row>
    <row r="1696" spans="1:23">
      <c r="A1696">
        <v>5054311</v>
      </c>
      <c r="B1696" t="s">
        <v>23</v>
      </c>
      <c r="C1696" t="s">
        <v>24</v>
      </c>
      <c r="D1696" t="s">
        <v>24</v>
      </c>
      <c r="E1696">
        <v>0</v>
      </c>
      <c r="F1696">
        <v>112500</v>
      </c>
      <c r="G1696" t="s">
        <v>31</v>
      </c>
      <c r="H1696" t="s">
        <v>32</v>
      </c>
      <c r="I1696" t="s">
        <v>33</v>
      </c>
      <c r="J1696" t="s">
        <v>29</v>
      </c>
      <c r="K1696">
        <v>-20285</v>
      </c>
      <c r="L1696" s="13">
        <v>55.5753424657534</v>
      </c>
      <c r="M1696" s="14" t="str">
        <f>VLOOKUP(L1696,Temp!$B$2:$C$8,2,1)</f>
        <v>50-60</v>
      </c>
      <c r="N1696">
        <v>-1734</v>
      </c>
      <c r="O1696" s="13">
        <v>4.75068493150685</v>
      </c>
      <c r="P1696" s="14" t="str">
        <f>VLOOKUP(O1696,Temp!$E$2:$F$9,2,1)</f>
        <v>1-10</v>
      </c>
      <c r="Q1696" s="15" t="str">
        <f t="shared" si="26"/>
        <v>employed</v>
      </c>
      <c r="R1696">
        <v>1</v>
      </c>
      <c r="S1696">
        <v>1</v>
      </c>
      <c r="T1696">
        <v>1</v>
      </c>
      <c r="U1696">
        <v>0</v>
      </c>
      <c r="V1696" t="s">
        <v>52</v>
      </c>
      <c r="W1696">
        <v>2</v>
      </c>
    </row>
    <row r="1697" spans="1:23">
      <c r="A1697">
        <v>5054316</v>
      </c>
      <c r="B1697" t="s">
        <v>23</v>
      </c>
      <c r="C1697" t="s">
        <v>24</v>
      </c>
      <c r="D1697" t="s">
        <v>24</v>
      </c>
      <c r="E1697">
        <v>2</v>
      </c>
      <c r="F1697">
        <v>67500</v>
      </c>
      <c r="G1697" t="s">
        <v>36</v>
      </c>
      <c r="H1697" t="s">
        <v>32</v>
      </c>
      <c r="I1697" t="s">
        <v>42</v>
      </c>
      <c r="J1697" t="s">
        <v>29</v>
      </c>
      <c r="K1697">
        <v>-9175</v>
      </c>
      <c r="L1697" s="13">
        <v>25.1369863013699</v>
      </c>
      <c r="M1697" s="14" t="str">
        <f>VLOOKUP(L1697,Temp!$B$2:$C$8,2,1)</f>
        <v>20-30</v>
      </c>
      <c r="N1697">
        <v>-1399</v>
      </c>
      <c r="O1697" s="13">
        <v>3.83287671232877</v>
      </c>
      <c r="P1697" s="14" t="str">
        <f>VLOOKUP(O1697,Temp!$E$2:$F$9,2,1)</f>
        <v>1-10</v>
      </c>
      <c r="Q1697" s="15" t="str">
        <f t="shared" si="26"/>
        <v>employed</v>
      </c>
      <c r="R1697">
        <v>1</v>
      </c>
      <c r="S1697">
        <v>0</v>
      </c>
      <c r="T1697">
        <v>0</v>
      </c>
      <c r="U1697">
        <v>0</v>
      </c>
      <c r="V1697" t="s">
        <v>37</v>
      </c>
      <c r="W1697">
        <v>4</v>
      </c>
    </row>
    <row r="1698" spans="1:23">
      <c r="A1698">
        <v>5054344</v>
      </c>
      <c r="B1698" t="s">
        <v>23</v>
      </c>
      <c r="C1698" t="s">
        <v>25</v>
      </c>
      <c r="D1698" t="s">
        <v>24</v>
      </c>
      <c r="E1698">
        <v>0</v>
      </c>
      <c r="F1698">
        <v>225000</v>
      </c>
      <c r="G1698" t="s">
        <v>36</v>
      </c>
      <c r="H1698" t="s">
        <v>32</v>
      </c>
      <c r="I1698" t="s">
        <v>33</v>
      </c>
      <c r="J1698" t="s">
        <v>29</v>
      </c>
      <c r="K1698">
        <v>-20641</v>
      </c>
      <c r="L1698" s="13">
        <v>56.5506849315069</v>
      </c>
      <c r="M1698" s="14" t="str">
        <f>VLOOKUP(L1698,Temp!$B$2:$C$8,2,1)</f>
        <v>50-60</v>
      </c>
      <c r="N1698">
        <v>-1064</v>
      </c>
      <c r="O1698" s="13">
        <v>2.91506849315068</v>
      </c>
      <c r="P1698" s="14" t="str">
        <f>VLOOKUP(O1698,Temp!$E$2:$F$9,2,1)</f>
        <v>1-10</v>
      </c>
      <c r="Q1698" s="15" t="str">
        <f t="shared" si="26"/>
        <v>employed</v>
      </c>
      <c r="R1698">
        <v>1</v>
      </c>
      <c r="S1698">
        <v>0</v>
      </c>
      <c r="T1698">
        <v>1</v>
      </c>
      <c r="U1698">
        <v>0</v>
      </c>
      <c r="V1698" t="s">
        <v>44</v>
      </c>
      <c r="W1698">
        <v>2</v>
      </c>
    </row>
    <row r="1699" spans="1:23">
      <c r="A1699">
        <v>5054350</v>
      </c>
      <c r="B1699" t="s">
        <v>23</v>
      </c>
      <c r="C1699" t="s">
        <v>24</v>
      </c>
      <c r="D1699" t="s">
        <v>24</v>
      </c>
      <c r="E1699">
        <v>0</v>
      </c>
      <c r="F1699">
        <v>157500</v>
      </c>
      <c r="G1699" t="s">
        <v>36</v>
      </c>
      <c r="H1699" t="s">
        <v>27</v>
      </c>
      <c r="I1699" t="s">
        <v>38</v>
      </c>
      <c r="J1699" t="s">
        <v>29</v>
      </c>
      <c r="K1699">
        <v>-12870</v>
      </c>
      <c r="L1699" s="13">
        <v>35.2602739726027</v>
      </c>
      <c r="M1699" s="14" t="str">
        <f>VLOOKUP(L1699,Temp!$B$2:$C$8,2,1)</f>
        <v>30-40</v>
      </c>
      <c r="N1699">
        <v>-515</v>
      </c>
      <c r="O1699" s="13">
        <v>1.41095890410959</v>
      </c>
      <c r="P1699" s="14" t="str">
        <f>VLOOKUP(O1699,Temp!$E$2:$F$9,2,1)</f>
        <v>1-10</v>
      </c>
      <c r="Q1699" s="15" t="str">
        <f t="shared" si="26"/>
        <v>employed</v>
      </c>
      <c r="R1699">
        <v>1</v>
      </c>
      <c r="S1699">
        <v>0</v>
      </c>
      <c r="T1699">
        <v>0</v>
      </c>
      <c r="U1699">
        <v>1</v>
      </c>
      <c r="V1699" t="s">
        <v>44</v>
      </c>
      <c r="W1699">
        <v>1</v>
      </c>
    </row>
    <row r="1700" spans="1:23">
      <c r="A1700">
        <v>5054378</v>
      </c>
      <c r="B1700" t="s">
        <v>23</v>
      </c>
      <c r="C1700" t="s">
        <v>24</v>
      </c>
      <c r="D1700" t="s">
        <v>24</v>
      </c>
      <c r="E1700">
        <v>0</v>
      </c>
      <c r="F1700">
        <v>157500</v>
      </c>
      <c r="G1700" t="s">
        <v>26</v>
      </c>
      <c r="H1700" t="s">
        <v>32</v>
      </c>
      <c r="I1700" t="s">
        <v>33</v>
      </c>
      <c r="J1700" t="s">
        <v>29</v>
      </c>
      <c r="K1700">
        <v>-18523</v>
      </c>
      <c r="L1700" s="13">
        <v>50.7479452054795</v>
      </c>
      <c r="M1700" s="14" t="str">
        <f>VLOOKUP(L1700,Temp!$B$2:$C$8,2,1)</f>
        <v>50-60</v>
      </c>
      <c r="N1700">
        <v>365243</v>
      </c>
      <c r="O1700" s="13">
        <v>0</v>
      </c>
      <c r="P1700" s="14" t="str">
        <f>VLOOKUP(O1700,Temp!$E$2:$F$9,2,1)</f>
        <v>0-1</v>
      </c>
      <c r="Q1700" s="15" t="str">
        <f t="shared" si="26"/>
        <v>unemployed</v>
      </c>
      <c r="R1700">
        <v>1</v>
      </c>
      <c r="S1700">
        <v>0</v>
      </c>
      <c r="T1700">
        <v>0</v>
      </c>
      <c r="U1700">
        <v>0</v>
      </c>
      <c r="W1700">
        <v>2</v>
      </c>
    </row>
    <row r="1701" spans="1:23">
      <c r="A1701">
        <v>5054381</v>
      </c>
      <c r="B1701" t="s">
        <v>23</v>
      </c>
      <c r="C1701" t="s">
        <v>24</v>
      </c>
      <c r="D1701" t="s">
        <v>24</v>
      </c>
      <c r="E1701">
        <v>0</v>
      </c>
      <c r="F1701">
        <v>157500</v>
      </c>
      <c r="G1701" t="s">
        <v>26</v>
      </c>
      <c r="H1701" t="s">
        <v>32</v>
      </c>
      <c r="I1701" t="s">
        <v>33</v>
      </c>
      <c r="J1701" t="s">
        <v>29</v>
      </c>
      <c r="K1701">
        <v>-18523</v>
      </c>
      <c r="L1701" s="13">
        <v>50.7479452054795</v>
      </c>
      <c r="M1701" s="14" t="str">
        <f>VLOOKUP(L1701,Temp!$B$2:$C$8,2,1)</f>
        <v>50-60</v>
      </c>
      <c r="N1701">
        <v>365243</v>
      </c>
      <c r="O1701" s="13">
        <v>0</v>
      </c>
      <c r="P1701" s="14" t="str">
        <f>VLOOKUP(O1701,Temp!$E$2:$F$9,2,1)</f>
        <v>0-1</v>
      </c>
      <c r="Q1701" s="15" t="str">
        <f t="shared" si="26"/>
        <v>unemployed</v>
      </c>
      <c r="R1701">
        <v>1</v>
      </c>
      <c r="S1701">
        <v>0</v>
      </c>
      <c r="T1701">
        <v>0</v>
      </c>
      <c r="U1701">
        <v>0</v>
      </c>
      <c r="W1701">
        <v>2</v>
      </c>
    </row>
    <row r="1702" spans="1:23">
      <c r="A1702">
        <v>5054389</v>
      </c>
      <c r="B1702" t="s">
        <v>30</v>
      </c>
      <c r="C1702" t="s">
        <v>24</v>
      </c>
      <c r="D1702" t="s">
        <v>24</v>
      </c>
      <c r="E1702">
        <v>3</v>
      </c>
      <c r="F1702">
        <v>90000</v>
      </c>
      <c r="G1702" t="s">
        <v>40</v>
      </c>
      <c r="H1702" t="s">
        <v>32</v>
      </c>
      <c r="I1702" t="s">
        <v>33</v>
      </c>
      <c r="J1702" t="s">
        <v>29</v>
      </c>
      <c r="K1702">
        <v>-14348</v>
      </c>
      <c r="L1702" s="13">
        <v>39.3095890410959</v>
      </c>
      <c r="M1702" s="14" t="str">
        <f>VLOOKUP(L1702,Temp!$B$2:$C$8,2,1)</f>
        <v>30-40</v>
      </c>
      <c r="N1702">
        <v>-727</v>
      </c>
      <c r="O1702" s="13">
        <v>1.99178082191781</v>
      </c>
      <c r="P1702" s="14" t="str">
        <f>VLOOKUP(O1702,Temp!$E$2:$F$9,2,1)</f>
        <v>1-10</v>
      </c>
      <c r="Q1702" s="15" t="str">
        <f t="shared" si="26"/>
        <v>employed</v>
      </c>
      <c r="R1702">
        <v>1</v>
      </c>
      <c r="S1702">
        <v>0</v>
      </c>
      <c r="T1702">
        <v>0</v>
      </c>
      <c r="U1702">
        <v>1</v>
      </c>
      <c r="W1702">
        <v>5</v>
      </c>
    </row>
    <row r="1703" spans="1:23">
      <c r="A1703">
        <v>5054405</v>
      </c>
      <c r="B1703" t="s">
        <v>30</v>
      </c>
      <c r="C1703" t="s">
        <v>24</v>
      </c>
      <c r="D1703" t="s">
        <v>24</v>
      </c>
      <c r="E1703">
        <v>0</v>
      </c>
      <c r="F1703">
        <v>225000</v>
      </c>
      <c r="G1703" t="s">
        <v>31</v>
      </c>
      <c r="H1703" t="s">
        <v>27</v>
      </c>
      <c r="I1703" t="s">
        <v>33</v>
      </c>
      <c r="J1703" t="s">
        <v>46</v>
      </c>
      <c r="K1703">
        <v>-13021</v>
      </c>
      <c r="L1703" s="13">
        <v>35.6739726027397</v>
      </c>
      <c r="M1703" s="14" t="str">
        <f>VLOOKUP(L1703,Temp!$B$2:$C$8,2,1)</f>
        <v>30-40</v>
      </c>
      <c r="N1703">
        <v>-5082</v>
      </c>
      <c r="O1703" s="13">
        <v>13.9232876712329</v>
      </c>
      <c r="P1703" s="14" t="str">
        <f>VLOOKUP(O1703,Temp!$E$2:$F$9,2,1)</f>
        <v>10-20</v>
      </c>
      <c r="Q1703" s="15" t="str">
        <f t="shared" si="26"/>
        <v>employed</v>
      </c>
      <c r="R1703">
        <v>1</v>
      </c>
      <c r="S1703">
        <v>1</v>
      </c>
      <c r="T1703">
        <v>0</v>
      </c>
      <c r="U1703">
        <v>0</v>
      </c>
      <c r="V1703" t="s">
        <v>37</v>
      </c>
      <c r="W1703">
        <v>2</v>
      </c>
    </row>
    <row r="1704" spans="1:23">
      <c r="A1704">
        <v>5054421</v>
      </c>
      <c r="B1704" t="s">
        <v>30</v>
      </c>
      <c r="C1704" t="s">
        <v>25</v>
      </c>
      <c r="D1704" t="s">
        <v>24</v>
      </c>
      <c r="E1704">
        <v>2</v>
      </c>
      <c r="F1704">
        <v>157500</v>
      </c>
      <c r="G1704" t="s">
        <v>26</v>
      </c>
      <c r="H1704" t="s">
        <v>32</v>
      </c>
      <c r="I1704" t="s">
        <v>33</v>
      </c>
      <c r="J1704" t="s">
        <v>29</v>
      </c>
      <c r="K1704">
        <v>-20266</v>
      </c>
      <c r="L1704" s="13">
        <v>55.5232876712329</v>
      </c>
      <c r="M1704" s="14" t="str">
        <f>VLOOKUP(L1704,Temp!$B$2:$C$8,2,1)</f>
        <v>50-60</v>
      </c>
      <c r="N1704">
        <v>365243</v>
      </c>
      <c r="O1704" s="13">
        <v>0</v>
      </c>
      <c r="P1704" s="14" t="str">
        <f>VLOOKUP(O1704,Temp!$E$2:$F$9,2,1)</f>
        <v>0-1</v>
      </c>
      <c r="Q1704" s="15" t="str">
        <f t="shared" si="26"/>
        <v>unemployed</v>
      </c>
      <c r="R1704">
        <v>1</v>
      </c>
      <c r="S1704">
        <v>0</v>
      </c>
      <c r="T1704">
        <v>0</v>
      </c>
      <c r="U1704">
        <v>0</v>
      </c>
      <c r="W1704">
        <v>4</v>
      </c>
    </row>
    <row r="1705" spans="1:23">
      <c r="A1705">
        <v>5054438</v>
      </c>
      <c r="B1705" t="s">
        <v>30</v>
      </c>
      <c r="C1705" t="s">
        <v>24</v>
      </c>
      <c r="D1705" t="s">
        <v>25</v>
      </c>
      <c r="E1705">
        <v>0</v>
      </c>
      <c r="F1705">
        <v>180000</v>
      </c>
      <c r="G1705" t="s">
        <v>26</v>
      </c>
      <c r="H1705" t="s">
        <v>27</v>
      </c>
      <c r="I1705" t="s">
        <v>33</v>
      </c>
      <c r="J1705" t="s">
        <v>29</v>
      </c>
      <c r="K1705">
        <v>-19619</v>
      </c>
      <c r="L1705" s="13">
        <v>53.7506849315068</v>
      </c>
      <c r="M1705" s="14" t="str">
        <f>VLOOKUP(L1705,Temp!$B$2:$C$8,2,1)</f>
        <v>50-60</v>
      </c>
      <c r="N1705">
        <v>365243</v>
      </c>
      <c r="O1705" s="13">
        <v>0</v>
      </c>
      <c r="P1705" s="14" t="str">
        <f>VLOOKUP(O1705,Temp!$E$2:$F$9,2,1)</f>
        <v>0-1</v>
      </c>
      <c r="Q1705" s="15" t="str">
        <f t="shared" si="26"/>
        <v>unemployed</v>
      </c>
      <c r="R1705">
        <v>1</v>
      </c>
      <c r="S1705">
        <v>0</v>
      </c>
      <c r="T1705">
        <v>0</v>
      </c>
      <c r="U1705">
        <v>0</v>
      </c>
      <c r="W1705">
        <v>2</v>
      </c>
    </row>
    <row r="1706" spans="1:23">
      <c r="A1706">
        <v>5054454</v>
      </c>
      <c r="B1706" t="s">
        <v>30</v>
      </c>
      <c r="C1706" t="s">
        <v>25</v>
      </c>
      <c r="D1706" t="s">
        <v>25</v>
      </c>
      <c r="E1706">
        <v>0</v>
      </c>
      <c r="F1706">
        <v>157500</v>
      </c>
      <c r="G1706" t="s">
        <v>36</v>
      </c>
      <c r="H1706" t="s">
        <v>32</v>
      </c>
      <c r="I1706" t="s">
        <v>38</v>
      </c>
      <c r="J1706" t="s">
        <v>29</v>
      </c>
      <c r="K1706">
        <v>-8308</v>
      </c>
      <c r="L1706" s="13">
        <v>22.7616438356164</v>
      </c>
      <c r="M1706" s="14" t="str">
        <f>VLOOKUP(L1706,Temp!$B$2:$C$8,2,1)</f>
        <v>20-30</v>
      </c>
      <c r="N1706">
        <v>-1308</v>
      </c>
      <c r="O1706" s="13">
        <v>3.58356164383562</v>
      </c>
      <c r="P1706" s="14" t="str">
        <f>VLOOKUP(O1706,Temp!$E$2:$F$9,2,1)</f>
        <v>1-10</v>
      </c>
      <c r="Q1706" s="15" t="str">
        <f t="shared" si="26"/>
        <v>employed</v>
      </c>
      <c r="R1706">
        <v>1</v>
      </c>
      <c r="S1706">
        <v>1</v>
      </c>
      <c r="T1706">
        <v>1</v>
      </c>
      <c r="U1706">
        <v>0</v>
      </c>
      <c r="W1706">
        <v>1</v>
      </c>
    </row>
    <row r="1707" spans="1:23">
      <c r="A1707">
        <v>5054471</v>
      </c>
      <c r="B1707" t="s">
        <v>30</v>
      </c>
      <c r="C1707" t="s">
        <v>25</v>
      </c>
      <c r="D1707" t="s">
        <v>25</v>
      </c>
      <c r="E1707">
        <v>0</v>
      </c>
      <c r="F1707">
        <v>135000</v>
      </c>
      <c r="G1707" t="s">
        <v>36</v>
      </c>
      <c r="H1707" t="s">
        <v>32</v>
      </c>
      <c r="I1707" t="s">
        <v>38</v>
      </c>
      <c r="J1707" t="s">
        <v>46</v>
      </c>
      <c r="K1707">
        <v>-10344</v>
      </c>
      <c r="L1707" s="13">
        <v>28.3397260273973</v>
      </c>
      <c r="M1707" s="14" t="str">
        <f>VLOOKUP(L1707,Temp!$B$2:$C$8,2,1)</f>
        <v>20-30</v>
      </c>
      <c r="N1707">
        <v>-3072</v>
      </c>
      <c r="O1707" s="13">
        <v>8.41643835616438</v>
      </c>
      <c r="P1707" s="14" t="str">
        <f>VLOOKUP(O1707,Temp!$E$2:$F$9,2,1)</f>
        <v>1-10</v>
      </c>
      <c r="Q1707" s="15" t="str">
        <f t="shared" si="26"/>
        <v>employed</v>
      </c>
      <c r="R1707">
        <v>1</v>
      </c>
      <c r="S1707">
        <v>1</v>
      </c>
      <c r="T1707">
        <v>1</v>
      </c>
      <c r="U1707">
        <v>0</v>
      </c>
      <c r="V1707" t="s">
        <v>52</v>
      </c>
      <c r="W1707">
        <v>1</v>
      </c>
    </row>
    <row r="1708" spans="1:23">
      <c r="A1708">
        <v>5054477</v>
      </c>
      <c r="B1708" t="s">
        <v>23</v>
      </c>
      <c r="C1708" t="s">
        <v>25</v>
      </c>
      <c r="D1708" t="s">
        <v>25</v>
      </c>
      <c r="E1708">
        <v>1</v>
      </c>
      <c r="F1708">
        <v>225000</v>
      </c>
      <c r="G1708" t="s">
        <v>36</v>
      </c>
      <c r="H1708" t="s">
        <v>32</v>
      </c>
      <c r="I1708" t="s">
        <v>42</v>
      </c>
      <c r="J1708" t="s">
        <v>29</v>
      </c>
      <c r="K1708">
        <v>-12564</v>
      </c>
      <c r="L1708" s="13">
        <v>34.4219178082192</v>
      </c>
      <c r="M1708" s="14" t="str">
        <f>VLOOKUP(L1708,Temp!$B$2:$C$8,2,1)</f>
        <v>30-40</v>
      </c>
      <c r="N1708">
        <v>-819</v>
      </c>
      <c r="O1708" s="13">
        <v>2.24383561643836</v>
      </c>
      <c r="P1708" s="14" t="str">
        <f>VLOOKUP(O1708,Temp!$E$2:$F$9,2,1)</f>
        <v>1-10</v>
      </c>
      <c r="Q1708" s="15" t="str">
        <f t="shared" si="26"/>
        <v>employed</v>
      </c>
      <c r="R1708">
        <v>1</v>
      </c>
      <c r="S1708">
        <v>1</v>
      </c>
      <c r="T1708">
        <v>1</v>
      </c>
      <c r="U1708">
        <v>0</v>
      </c>
      <c r="V1708" t="s">
        <v>54</v>
      </c>
      <c r="W1708">
        <v>3</v>
      </c>
    </row>
    <row r="1709" spans="1:23">
      <c r="A1709">
        <v>5054507</v>
      </c>
      <c r="B1709" t="s">
        <v>23</v>
      </c>
      <c r="C1709" t="s">
        <v>24</v>
      </c>
      <c r="D1709" t="s">
        <v>25</v>
      </c>
      <c r="E1709">
        <v>0</v>
      </c>
      <c r="F1709">
        <v>243000</v>
      </c>
      <c r="G1709" t="s">
        <v>26</v>
      </c>
      <c r="H1709" t="s">
        <v>32</v>
      </c>
      <c r="I1709" t="s">
        <v>33</v>
      </c>
      <c r="J1709" t="s">
        <v>29</v>
      </c>
      <c r="K1709">
        <v>-22702</v>
      </c>
      <c r="L1709" s="13">
        <v>62.1972602739726</v>
      </c>
      <c r="M1709" s="14" t="str">
        <f>VLOOKUP(L1709,Temp!$B$2:$C$8,2,1)</f>
        <v>60-70</v>
      </c>
      <c r="N1709">
        <v>365243</v>
      </c>
      <c r="O1709" s="13">
        <v>0</v>
      </c>
      <c r="P1709" s="14" t="str">
        <f>VLOOKUP(O1709,Temp!$E$2:$F$9,2,1)</f>
        <v>0-1</v>
      </c>
      <c r="Q1709" s="15" t="str">
        <f t="shared" si="26"/>
        <v>unemployed</v>
      </c>
      <c r="R1709">
        <v>1</v>
      </c>
      <c r="S1709">
        <v>0</v>
      </c>
      <c r="T1709">
        <v>0</v>
      </c>
      <c r="U1709">
        <v>0</v>
      </c>
      <c r="W1709">
        <v>2</v>
      </c>
    </row>
    <row r="1710" spans="1:23">
      <c r="A1710">
        <v>5054508</v>
      </c>
      <c r="B1710" t="s">
        <v>23</v>
      </c>
      <c r="C1710" t="s">
        <v>24</v>
      </c>
      <c r="D1710" t="s">
        <v>25</v>
      </c>
      <c r="E1710">
        <v>0</v>
      </c>
      <c r="F1710">
        <v>243000</v>
      </c>
      <c r="G1710" t="s">
        <v>26</v>
      </c>
      <c r="H1710" t="s">
        <v>32</v>
      </c>
      <c r="I1710" t="s">
        <v>33</v>
      </c>
      <c r="J1710" t="s">
        <v>29</v>
      </c>
      <c r="K1710">
        <v>-22702</v>
      </c>
      <c r="L1710" s="13">
        <v>62.1972602739726</v>
      </c>
      <c r="M1710" s="14" t="str">
        <f>VLOOKUP(L1710,Temp!$B$2:$C$8,2,1)</f>
        <v>60-70</v>
      </c>
      <c r="N1710">
        <v>365243</v>
      </c>
      <c r="O1710" s="13">
        <v>0</v>
      </c>
      <c r="P1710" s="14" t="str">
        <f>VLOOKUP(O1710,Temp!$E$2:$F$9,2,1)</f>
        <v>0-1</v>
      </c>
      <c r="Q1710" s="15" t="str">
        <f t="shared" si="26"/>
        <v>unemployed</v>
      </c>
      <c r="R1710">
        <v>1</v>
      </c>
      <c r="S1710">
        <v>0</v>
      </c>
      <c r="T1710">
        <v>0</v>
      </c>
      <c r="U1710">
        <v>0</v>
      </c>
      <c r="W1710">
        <v>2</v>
      </c>
    </row>
    <row r="1711" spans="1:23">
      <c r="A1711">
        <v>5054510</v>
      </c>
      <c r="B1711" t="s">
        <v>30</v>
      </c>
      <c r="C1711" t="s">
        <v>25</v>
      </c>
      <c r="D1711" t="s">
        <v>25</v>
      </c>
      <c r="E1711">
        <v>0</v>
      </c>
      <c r="F1711">
        <v>78750</v>
      </c>
      <c r="G1711" t="s">
        <v>36</v>
      </c>
      <c r="H1711" t="s">
        <v>32</v>
      </c>
      <c r="I1711" t="s">
        <v>38</v>
      </c>
      <c r="J1711" t="s">
        <v>29</v>
      </c>
      <c r="K1711">
        <v>-8251</v>
      </c>
      <c r="L1711" s="13">
        <v>22.6054794520548</v>
      </c>
      <c r="M1711" s="14" t="str">
        <f>VLOOKUP(L1711,Temp!$B$2:$C$8,2,1)</f>
        <v>20-30</v>
      </c>
      <c r="N1711">
        <v>-181</v>
      </c>
      <c r="O1711" s="13">
        <v>0.495890410958904</v>
      </c>
      <c r="P1711" s="14" t="str">
        <f>VLOOKUP(O1711,Temp!$E$2:$F$9,2,1)</f>
        <v>0-1</v>
      </c>
      <c r="Q1711" s="15" t="str">
        <f t="shared" si="26"/>
        <v>employed</v>
      </c>
      <c r="R1711">
        <v>1</v>
      </c>
      <c r="S1711">
        <v>1</v>
      </c>
      <c r="T1711">
        <v>0</v>
      </c>
      <c r="U1711">
        <v>0</v>
      </c>
      <c r="V1711" t="s">
        <v>44</v>
      </c>
      <c r="W1711">
        <v>1</v>
      </c>
    </row>
    <row r="1712" spans="1:23">
      <c r="A1712">
        <v>5054516</v>
      </c>
      <c r="B1712" t="s">
        <v>23</v>
      </c>
      <c r="C1712" t="s">
        <v>25</v>
      </c>
      <c r="D1712" t="s">
        <v>25</v>
      </c>
      <c r="E1712">
        <v>1</v>
      </c>
      <c r="F1712">
        <v>135000</v>
      </c>
      <c r="G1712" t="s">
        <v>36</v>
      </c>
      <c r="H1712" t="s">
        <v>27</v>
      </c>
      <c r="I1712" t="s">
        <v>33</v>
      </c>
      <c r="J1712" t="s">
        <v>29</v>
      </c>
      <c r="K1712">
        <v>-10014</v>
      </c>
      <c r="L1712" s="13">
        <v>27.4356164383562</v>
      </c>
      <c r="M1712" s="14" t="str">
        <f>VLOOKUP(L1712,Temp!$B$2:$C$8,2,1)</f>
        <v>20-30</v>
      </c>
      <c r="N1712">
        <v>-2311</v>
      </c>
      <c r="O1712" s="13">
        <v>6.33150684931507</v>
      </c>
      <c r="P1712" s="14" t="str">
        <f>VLOOKUP(O1712,Temp!$E$2:$F$9,2,1)</f>
        <v>1-10</v>
      </c>
      <c r="Q1712" s="15" t="str">
        <f t="shared" si="26"/>
        <v>employed</v>
      </c>
      <c r="R1712">
        <v>1</v>
      </c>
      <c r="S1712">
        <v>0</v>
      </c>
      <c r="T1712">
        <v>0</v>
      </c>
      <c r="U1712">
        <v>0</v>
      </c>
      <c r="W1712">
        <v>3</v>
      </c>
    </row>
    <row r="1713" spans="1:23">
      <c r="A1713">
        <v>5054526</v>
      </c>
      <c r="B1713" t="s">
        <v>23</v>
      </c>
      <c r="C1713" t="s">
        <v>24</v>
      </c>
      <c r="D1713" t="s">
        <v>25</v>
      </c>
      <c r="E1713">
        <v>2</v>
      </c>
      <c r="F1713">
        <v>90000</v>
      </c>
      <c r="G1713" t="s">
        <v>31</v>
      </c>
      <c r="H1713" t="s">
        <v>32</v>
      </c>
      <c r="I1713" t="s">
        <v>33</v>
      </c>
      <c r="J1713" t="s">
        <v>29</v>
      </c>
      <c r="K1713">
        <v>-13864</v>
      </c>
      <c r="L1713" s="13">
        <v>37.9835616438356</v>
      </c>
      <c r="M1713" s="14" t="str">
        <f>VLOOKUP(L1713,Temp!$B$2:$C$8,2,1)</f>
        <v>30-40</v>
      </c>
      <c r="N1713">
        <v>-1399</v>
      </c>
      <c r="O1713" s="13">
        <v>3.83287671232877</v>
      </c>
      <c r="P1713" s="14" t="str">
        <f>VLOOKUP(O1713,Temp!$E$2:$F$9,2,1)</f>
        <v>1-10</v>
      </c>
      <c r="Q1713" s="15" t="str">
        <f t="shared" si="26"/>
        <v>employed</v>
      </c>
      <c r="R1713">
        <v>1</v>
      </c>
      <c r="S1713">
        <v>0</v>
      </c>
      <c r="T1713">
        <v>0</v>
      </c>
      <c r="U1713">
        <v>0</v>
      </c>
      <c r="V1713" t="s">
        <v>54</v>
      </c>
      <c r="W1713">
        <v>4</v>
      </c>
    </row>
    <row r="1714" spans="1:23">
      <c r="A1714">
        <v>5054527</v>
      </c>
      <c r="B1714" t="s">
        <v>23</v>
      </c>
      <c r="C1714" t="s">
        <v>24</v>
      </c>
      <c r="D1714" t="s">
        <v>25</v>
      </c>
      <c r="E1714">
        <v>2</v>
      </c>
      <c r="F1714">
        <v>90000</v>
      </c>
      <c r="G1714" t="s">
        <v>31</v>
      </c>
      <c r="H1714" t="s">
        <v>32</v>
      </c>
      <c r="I1714" t="s">
        <v>33</v>
      </c>
      <c r="J1714" t="s">
        <v>29</v>
      </c>
      <c r="K1714">
        <v>-13864</v>
      </c>
      <c r="L1714" s="13">
        <v>37.9835616438356</v>
      </c>
      <c r="M1714" s="14" t="str">
        <f>VLOOKUP(L1714,Temp!$B$2:$C$8,2,1)</f>
        <v>30-40</v>
      </c>
      <c r="N1714">
        <v>-1399</v>
      </c>
      <c r="O1714" s="13">
        <v>3.83287671232877</v>
      </c>
      <c r="P1714" s="14" t="str">
        <f>VLOOKUP(O1714,Temp!$E$2:$F$9,2,1)</f>
        <v>1-10</v>
      </c>
      <c r="Q1714" s="15" t="str">
        <f t="shared" si="26"/>
        <v>employed</v>
      </c>
      <c r="R1714">
        <v>1</v>
      </c>
      <c r="S1714">
        <v>0</v>
      </c>
      <c r="T1714">
        <v>0</v>
      </c>
      <c r="U1714">
        <v>0</v>
      </c>
      <c r="V1714" t="s">
        <v>54</v>
      </c>
      <c r="W1714">
        <v>4</v>
      </c>
    </row>
    <row r="1715" spans="1:23">
      <c r="A1715">
        <v>5054541</v>
      </c>
      <c r="B1715" t="s">
        <v>23</v>
      </c>
      <c r="C1715" t="s">
        <v>24</v>
      </c>
      <c r="D1715" t="s">
        <v>25</v>
      </c>
      <c r="E1715">
        <v>0</v>
      </c>
      <c r="F1715">
        <v>189000</v>
      </c>
      <c r="G1715" t="s">
        <v>36</v>
      </c>
      <c r="H1715" t="s">
        <v>32</v>
      </c>
      <c r="I1715" t="s">
        <v>33</v>
      </c>
      <c r="J1715" t="s">
        <v>29</v>
      </c>
      <c r="K1715">
        <v>-15787</v>
      </c>
      <c r="L1715" s="13">
        <v>43.2520547945205</v>
      </c>
      <c r="M1715" s="14" t="str">
        <f>VLOOKUP(L1715,Temp!$B$2:$C$8,2,1)</f>
        <v>40-50</v>
      </c>
      <c r="N1715">
        <v>-2188</v>
      </c>
      <c r="O1715" s="13">
        <v>5.99452054794521</v>
      </c>
      <c r="P1715" s="14" t="str">
        <f>VLOOKUP(O1715,Temp!$E$2:$F$9,2,1)</f>
        <v>1-10</v>
      </c>
      <c r="Q1715" s="15" t="str">
        <f t="shared" si="26"/>
        <v>employed</v>
      </c>
      <c r="R1715">
        <v>1</v>
      </c>
      <c r="S1715">
        <v>1</v>
      </c>
      <c r="T1715">
        <v>0</v>
      </c>
      <c r="U1715">
        <v>0</v>
      </c>
      <c r="V1715" t="s">
        <v>49</v>
      </c>
      <c r="W1715">
        <v>2</v>
      </c>
    </row>
    <row r="1716" spans="1:23">
      <c r="A1716">
        <v>5054558</v>
      </c>
      <c r="B1716" t="s">
        <v>30</v>
      </c>
      <c r="C1716" t="s">
        <v>25</v>
      </c>
      <c r="D1716" t="s">
        <v>25</v>
      </c>
      <c r="E1716">
        <v>3</v>
      </c>
      <c r="F1716">
        <v>180000</v>
      </c>
      <c r="G1716" t="s">
        <v>36</v>
      </c>
      <c r="H1716" t="s">
        <v>32</v>
      </c>
      <c r="I1716" t="s">
        <v>33</v>
      </c>
      <c r="J1716" t="s">
        <v>29</v>
      </c>
      <c r="K1716">
        <v>-15036</v>
      </c>
      <c r="L1716" s="13">
        <v>41.1945205479452</v>
      </c>
      <c r="M1716" s="14" t="str">
        <f>VLOOKUP(L1716,Temp!$B$2:$C$8,2,1)</f>
        <v>40-50</v>
      </c>
      <c r="N1716">
        <v>-638</v>
      </c>
      <c r="O1716" s="13">
        <v>1.74794520547945</v>
      </c>
      <c r="P1716" s="14" t="str">
        <f>VLOOKUP(O1716,Temp!$E$2:$F$9,2,1)</f>
        <v>1-10</v>
      </c>
      <c r="Q1716" s="15" t="str">
        <f t="shared" si="26"/>
        <v>employed</v>
      </c>
      <c r="R1716">
        <v>1</v>
      </c>
      <c r="S1716">
        <v>0</v>
      </c>
      <c r="T1716">
        <v>0</v>
      </c>
      <c r="U1716">
        <v>0</v>
      </c>
      <c r="V1716" t="s">
        <v>34</v>
      </c>
      <c r="W1716">
        <v>5</v>
      </c>
    </row>
    <row r="1717" spans="1:23">
      <c r="A1717">
        <v>5054581</v>
      </c>
      <c r="B1717" t="s">
        <v>23</v>
      </c>
      <c r="C1717" t="s">
        <v>24</v>
      </c>
      <c r="D1717" t="s">
        <v>25</v>
      </c>
      <c r="E1717">
        <v>0</v>
      </c>
      <c r="F1717">
        <v>382500</v>
      </c>
      <c r="G1717" t="s">
        <v>36</v>
      </c>
      <c r="H1717" t="s">
        <v>32</v>
      </c>
      <c r="I1717" t="s">
        <v>47</v>
      </c>
      <c r="J1717" t="s">
        <v>29</v>
      </c>
      <c r="K1717">
        <v>-18554</v>
      </c>
      <c r="L1717" s="13">
        <v>50.8328767123288</v>
      </c>
      <c r="M1717" s="14" t="str">
        <f>VLOOKUP(L1717,Temp!$B$2:$C$8,2,1)</f>
        <v>50-60</v>
      </c>
      <c r="N1717">
        <v>-5386</v>
      </c>
      <c r="O1717" s="13">
        <v>14.7561643835616</v>
      </c>
      <c r="P1717" s="14" t="str">
        <f>VLOOKUP(O1717,Temp!$E$2:$F$9,2,1)</f>
        <v>10-20</v>
      </c>
      <c r="Q1717" s="15" t="str">
        <f t="shared" si="26"/>
        <v>employed</v>
      </c>
      <c r="R1717">
        <v>1</v>
      </c>
      <c r="S1717">
        <v>1</v>
      </c>
      <c r="T1717">
        <v>0</v>
      </c>
      <c r="U1717">
        <v>0</v>
      </c>
      <c r="V1717" t="s">
        <v>54</v>
      </c>
      <c r="W1717">
        <v>1</v>
      </c>
    </row>
    <row r="1718" spans="1:23">
      <c r="A1718">
        <v>5054585</v>
      </c>
      <c r="B1718" t="s">
        <v>30</v>
      </c>
      <c r="C1718" t="s">
        <v>25</v>
      </c>
      <c r="D1718" t="s">
        <v>25</v>
      </c>
      <c r="E1718">
        <v>0</v>
      </c>
      <c r="F1718">
        <v>103500</v>
      </c>
      <c r="G1718" t="s">
        <v>36</v>
      </c>
      <c r="H1718" t="s">
        <v>32</v>
      </c>
      <c r="I1718" t="s">
        <v>38</v>
      </c>
      <c r="J1718" t="s">
        <v>29</v>
      </c>
      <c r="K1718">
        <v>-15389</v>
      </c>
      <c r="L1718" s="13">
        <v>42.1616438356164</v>
      </c>
      <c r="M1718" s="14" t="str">
        <f>VLOOKUP(L1718,Temp!$B$2:$C$8,2,1)</f>
        <v>40-50</v>
      </c>
      <c r="N1718">
        <v>-607</v>
      </c>
      <c r="O1718" s="13">
        <v>1.66301369863014</v>
      </c>
      <c r="P1718" s="14" t="str">
        <f>VLOOKUP(O1718,Temp!$E$2:$F$9,2,1)</f>
        <v>1-10</v>
      </c>
      <c r="Q1718" s="15" t="str">
        <f t="shared" si="26"/>
        <v>employed</v>
      </c>
      <c r="R1718">
        <v>1</v>
      </c>
      <c r="S1718">
        <v>0</v>
      </c>
      <c r="T1718">
        <v>0</v>
      </c>
      <c r="U1718">
        <v>0</v>
      </c>
      <c r="V1718" t="s">
        <v>34</v>
      </c>
      <c r="W1718">
        <v>1</v>
      </c>
    </row>
    <row r="1719" spans="1:23">
      <c r="A1719">
        <v>5054590</v>
      </c>
      <c r="B1719" t="s">
        <v>23</v>
      </c>
      <c r="C1719" t="s">
        <v>24</v>
      </c>
      <c r="D1719" t="s">
        <v>25</v>
      </c>
      <c r="E1719">
        <v>0</v>
      </c>
      <c r="F1719">
        <v>157500</v>
      </c>
      <c r="G1719" t="s">
        <v>26</v>
      </c>
      <c r="H1719" t="s">
        <v>32</v>
      </c>
      <c r="I1719" t="s">
        <v>33</v>
      </c>
      <c r="J1719" t="s">
        <v>29</v>
      </c>
      <c r="K1719">
        <v>-21859</v>
      </c>
      <c r="L1719" s="13">
        <v>59.8876712328767</v>
      </c>
      <c r="M1719" s="14" t="str">
        <f>VLOOKUP(L1719,Temp!$B$2:$C$8,2,1)</f>
        <v>50-60</v>
      </c>
      <c r="N1719">
        <v>365243</v>
      </c>
      <c r="O1719" s="13">
        <v>0</v>
      </c>
      <c r="P1719" s="14" t="str">
        <f>VLOOKUP(O1719,Temp!$E$2:$F$9,2,1)</f>
        <v>0-1</v>
      </c>
      <c r="Q1719" s="15" t="str">
        <f t="shared" si="26"/>
        <v>unemployed</v>
      </c>
      <c r="R1719">
        <v>1</v>
      </c>
      <c r="S1719">
        <v>0</v>
      </c>
      <c r="T1719">
        <v>0</v>
      </c>
      <c r="U1719">
        <v>0</v>
      </c>
      <c r="W1719">
        <v>2</v>
      </c>
    </row>
    <row r="1720" spans="1:23">
      <c r="A1720">
        <v>5054592</v>
      </c>
      <c r="B1720" t="s">
        <v>23</v>
      </c>
      <c r="C1720" t="s">
        <v>24</v>
      </c>
      <c r="D1720" t="s">
        <v>25</v>
      </c>
      <c r="E1720">
        <v>0</v>
      </c>
      <c r="F1720">
        <v>157500</v>
      </c>
      <c r="G1720" t="s">
        <v>26</v>
      </c>
      <c r="H1720" t="s">
        <v>32</v>
      </c>
      <c r="I1720" t="s">
        <v>33</v>
      </c>
      <c r="J1720" t="s">
        <v>29</v>
      </c>
      <c r="K1720">
        <v>-21859</v>
      </c>
      <c r="L1720" s="13">
        <v>59.8876712328767</v>
      </c>
      <c r="M1720" s="14" t="str">
        <f>VLOOKUP(L1720,Temp!$B$2:$C$8,2,1)</f>
        <v>50-60</v>
      </c>
      <c r="N1720">
        <v>365243</v>
      </c>
      <c r="O1720" s="13">
        <v>0</v>
      </c>
      <c r="P1720" s="14" t="str">
        <f>VLOOKUP(O1720,Temp!$E$2:$F$9,2,1)</f>
        <v>0-1</v>
      </c>
      <c r="Q1720" s="15" t="str">
        <f t="shared" si="26"/>
        <v>unemployed</v>
      </c>
      <c r="R1720">
        <v>1</v>
      </c>
      <c r="S1720">
        <v>0</v>
      </c>
      <c r="T1720">
        <v>0</v>
      </c>
      <c r="U1720">
        <v>0</v>
      </c>
      <c r="W1720">
        <v>2</v>
      </c>
    </row>
    <row r="1721" spans="1:23">
      <c r="A1721">
        <v>5054601</v>
      </c>
      <c r="B1721" t="s">
        <v>23</v>
      </c>
      <c r="C1721" t="s">
        <v>24</v>
      </c>
      <c r="D1721" t="s">
        <v>25</v>
      </c>
      <c r="E1721">
        <v>0</v>
      </c>
      <c r="F1721">
        <v>292500</v>
      </c>
      <c r="G1721" t="s">
        <v>26</v>
      </c>
      <c r="H1721" t="s">
        <v>32</v>
      </c>
      <c r="I1721" t="s">
        <v>33</v>
      </c>
      <c r="J1721" t="s">
        <v>29</v>
      </c>
      <c r="K1721">
        <v>-21076</v>
      </c>
      <c r="L1721" s="13">
        <v>57.7424657534247</v>
      </c>
      <c r="M1721" s="14" t="str">
        <f>VLOOKUP(L1721,Temp!$B$2:$C$8,2,1)</f>
        <v>50-60</v>
      </c>
      <c r="N1721">
        <v>365243</v>
      </c>
      <c r="O1721" s="13">
        <v>0</v>
      </c>
      <c r="P1721" s="14" t="str">
        <f>VLOOKUP(O1721,Temp!$E$2:$F$9,2,1)</f>
        <v>0-1</v>
      </c>
      <c r="Q1721" s="15" t="str">
        <f t="shared" si="26"/>
        <v>unemployed</v>
      </c>
      <c r="R1721">
        <v>1</v>
      </c>
      <c r="S1721">
        <v>0</v>
      </c>
      <c r="T1721">
        <v>0</v>
      </c>
      <c r="U1721">
        <v>0</v>
      </c>
      <c r="W1721">
        <v>2</v>
      </c>
    </row>
    <row r="1722" spans="1:23">
      <c r="A1722">
        <v>5054605</v>
      </c>
      <c r="B1722" t="s">
        <v>23</v>
      </c>
      <c r="C1722" t="s">
        <v>24</v>
      </c>
      <c r="D1722" t="s">
        <v>25</v>
      </c>
      <c r="E1722">
        <v>0</v>
      </c>
      <c r="F1722">
        <v>292500</v>
      </c>
      <c r="G1722" t="s">
        <v>26</v>
      </c>
      <c r="H1722" t="s">
        <v>32</v>
      </c>
      <c r="I1722" t="s">
        <v>33</v>
      </c>
      <c r="J1722" t="s">
        <v>29</v>
      </c>
      <c r="K1722">
        <v>-21076</v>
      </c>
      <c r="L1722" s="13">
        <v>57.7424657534247</v>
      </c>
      <c r="M1722" s="14" t="str">
        <f>VLOOKUP(L1722,Temp!$B$2:$C$8,2,1)</f>
        <v>50-60</v>
      </c>
      <c r="N1722">
        <v>365243</v>
      </c>
      <c r="O1722" s="13">
        <v>0</v>
      </c>
      <c r="P1722" s="14" t="str">
        <f>VLOOKUP(O1722,Temp!$E$2:$F$9,2,1)</f>
        <v>0-1</v>
      </c>
      <c r="Q1722" s="15" t="str">
        <f t="shared" si="26"/>
        <v>unemployed</v>
      </c>
      <c r="R1722">
        <v>1</v>
      </c>
      <c r="S1722">
        <v>0</v>
      </c>
      <c r="T1722">
        <v>0</v>
      </c>
      <c r="U1722">
        <v>0</v>
      </c>
      <c r="W1722">
        <v>2</v>
      </c>
    </row>
    <row r="1723" spans="1:23">
      <c r="A1723">
        <v>5054620</v>
      </c>
      <c r="B1723" t="s">
        <v>23</v>
      </c>
      <c r="C1723" t="s">
        <v>24</v>
      </c>
      <c r="D1723" t="s">
        <v>25</v>
      </c>
      <c r="E1723">
        <v>0</v>
      </c>
      <c r="F1723">
        <v>166500</v>
      </c>
      <c r="G1723" t="s">
        <v>36</v>
      </c>
      <c r="H1723" t="s">
        <v>27</v>
      </c>
      <c r="I1723" t="s">
        <v>42</v>
      </c>
      <c r="J1723" t="s">
        <v>46</v>
      </c>
      <c r="K1723">
        <v>-11221</v>
      </c>
      <c r="L1723" s="13">
        <v>30.7424657534247</v>
      </c>
      <c r="M1723" s="14" t="str">
        <f>VLOOKUP(L1723,Temp!$B$2:$C$8,2,1)</f>
        <v>30-40</v>
      </c>
      <c r="N1723">
        <v>-393</v>
      </c>
      <c r="O1723" s="13">
        <v>1.07671232876712</v>
      </c>
      <c r="P1723" s="14" t="str">
        <f>VLOOKUP(O1723,Temp!$E$2:$F$9,2,1)</f>
        <v>1-10</v>
      </c>
      <c r="Q1723" s="15" t="str">
        <f t="shared" si="26"/>
        <v>employed</v>
      </c>
      <c r="R1723">
        <v>1</v>
      </c>
      <c r="S1723">
        <v>1</v>
      </c>
      <c r="T1723">
        <v>0</v>
      </c>
      <c r="U1723">
        <v>0</v>
      </c>
      <c r="V1723" t="s">
        <v>43</v>
      </c>
      <c r="W1723">
        <v>2</v>
      </c>
    </row>
    <row r="1724" spans="1:23">
      <c r="A1724">
        <v>5054663</v>
      </c>
      <c r="B1724" t="s">
        <v>30</v>
      </c>
      <c r="C1724" t="s">
        <v>24</v>
      </c>
      <c r="D1724" t="s">
        <v>24</v>
      </c>
      <c r="E1724">
        <v>0</v>
      </c>
      <c r="F1724">
        <v>103500</v>
      </c>
      <c r="G1724" t="s">
        <v>31</v>
      </c>
      <c r="H1724" t="s">
        <v>41</v>
      </c>
      <c r="I1724" t="s">
        <v>38</v>
      </c>
      <c r="J1724" t="s">
        <v>46</v>
      </c>
      <c r="K1724">
        <v>-8412</v>
      </c>
      <c r="L1724" s="13">
        <v>23.0465753424658</v>
      </c>
      <c r="M1724" s="14" t="str">
        <f>VLOOKUP(L1724,Temp!$B$2:$C$8,2,1)</f>
        <v>20-30</v>
      </c>
      <c r="N1724">
        <v>-1033</v>
      </c>
      <c r="O1724" s="13">
        <v>2.83013698630137</v>
      </c>
      <c r="P1724" s="14" t="str">
        <f>VLOOKUP(O1724,Temp!$E$2:$F$9,2,1)</f>
        <v>1-10</v>
      </c>
      <c r="Q1724" s="15" t="str">
        <f t="shared" si="26"/>
        <v>employed</v>
      </c>
      <c r="R1724">
        <v>1</v>
      </c>
      <c r="S1724">
        <v>0</v>
      </c>
      <c r="T1724">
        <v>0</v>
      </c>
      <c r="U1724">
        <v>0</v>
      </c>
      <c r="V1724" t="s">
        <v>34</v>
      </c>
      <c r="W1724">
        <v>1</v>
      </c>
    </row>
    <row r="1725" spans="1:23">
      <c r="A1725">
        <v>5054665</v>
      </c>
      <c r="B1725" t="s">
        <v>23</v>
      </c>
      <c r="C1725" t="s">
        <v>24</v>
      </c>
      <c r="D1725" t="s">
        <v>25</v>
      </c>
      <c r="E1725">
        <v>0</v>
      </c>
      <c r="F1725">
        <v>135000</v>
      </c>
      <c r="G1725" t="s">
        <v>31</v>
      </c>
      <c r="H1725" t="s">
        <v>27</v>
      </c>
      <c r="I1725" t="s">
        <v>33</v>
      </c>
      <c r="J1725" t="s">
        <v>29</v>
      </c>
      <c r="K1725">
        <v>-23122</v>
      </c>
      <c r="L1725" s="13">
        <v>63.3479452054795</v>
      </c>
      <c r="M1725" s="14" t="str">
        <f>VLOOKUP(L1725,Temp!$B$2:$C$8,2,1)</f>
        <v>60-70</v>
      </c>
      <c r="N1725">
        <v>-3621</v>
      </c>
      <c r="O1725" s="13">
        <v>9.92054794520548</v>
      </c>
      <c r="P1725" s="14" t="str">
        <f>VLOOKUP(O1725,Temp!$E$2:$F$9,2,1)</f>
        <v>1-10</v>
      </c>
      <c r="Q1725" s="15" t="str">
        <f t="shared" si="26"/>
        <v>employed</v>
      </c>
      <c r="R1725">
        <v>1</v>
      </c>
      <c r="S1725">
        <v>0</v>
      </c>
      <c r="T1725">
        <v>0</v>
      </c>
      <c r="U1725">
        <v>0</v>
      </c>
      <c r="V1725" t="s">
        <v>44</v>
      </c>
      <c r="W1725">
        <v>2</v>
      </c>
    </row>
    <row r="1726" spans="1:23">
      <c r="A1726">
        <v>5054670</v>
      </c>
      <c r="B1726" t="s">
        <v>30</v>
      </c>
      <c r="C1726" t="s">
        <v>24</v>
      </c>
      <c r="D1726" t="s">
        <v>25</v>
      </c>
      <c r="E1726">
        <v>0</v>
      </c>
      <c r="F1726">
        <v>225000</v>
      </c>
      <c r="G1726" t="s">
        <v>31</v>
      </c>
      <c r="H1726" t="s">
        <v>27</v>
      </c>
      <c r="I1726" t="s">
        <v>38</v>
      </c>
      <c r="J1726" t="s">
        <v>29</v>
      </c>
      <c r="K1726">
        <v>-10182</v>
      </c>
      <c r="L1726" s="13">
        <v>27.8958904109589</v>
      </c>
      <c r="M1726" s="14" t="str">
        <f>VLOOKUP(L1726,Temp!$B$2:$C$8,2,1)</f>
        <v>20-30</v>
      </c>
      <c r="N1726">
        <v>-2403</v>
      </c>
      <c r="O1726" s="13">
        <v>6.58356164383562</v>
      </c>
      <c r="P1726" s="14" t="str">
        <f>VLOOKUP(O1726,Temp!$E$2:$F$9,2,1)</f>
        <v>1-10</v>
      </c>
      <c r="Q1726" s="15" t="str">
        <f t="shared" si="26"/>
        <v>employed</v>
      </c>
      <c r="R1726">
        <v>1</v>
      </c>
      <c r="S1726">
        <v>0</v>
      </c>
      <c r="T1726">
        <v>0</v>
      </c>
      <c r="U1726">
        <v>0</v>
      </c>
      <c r="V1726" t="s">
        <v>44</v>
      </c>
      <c r="W1726">
        <v>1</v>
      </c>
    </row>
    <row r="1727" spans="1:23">
      <c r="A1727">
        <v>5054678</v>
      </c>
      <c r="B1727" t="s">
        <v>30</v>
      </c>
      <c r="C1727" t="s">
        <v>24</v>
      </c>
      <c r="D1727" t="s">
        <v>25</v>
      </c>
      <c r="E1727">
        <v>0</v>
      </c>
      <c r="F1727">
        <v>225000</v>
      </c>
      <c r="G1727" t="s">
        <v>31</v>
      </c>
      <c r="H1727" t="s">
        <v>27</v>
      </c>
      <c r="I1727" t="s">
        <v>38</v>
      </c>
      <c r="J1727" t="s">
        <v>29</v>
      </c>
      <c r="K1727">
        <v>-10182</v>
      </c>
      <c r="L1727" s="13">
        <v>27.8958904109589</v>
      </c>
      <c r="M1727" s="14" t="str">
        <f>VLOOKUP(L1727,Temp!$B$2:$C$8,2,1)</f>
        <v>20-30</v>
      </c>
      <c r="N1727">
        <v>-2403</v>
      </c>
      <c r="O1727" s="13">
        <v>6.58356164383562</v>
      </c>
      <c r="P1727" s="14" t="str">
        <f>VLOOKUP(O1727,Temp!$E$2:$F$9,2,1)</f>
        <v>1-10</v>
      </c>
      <c r="Q1727" s="15" t="str">
        <f t="shared" si="26"/>
        <v>employed</v>
      </c>
      <c r="R1727">
        <v>1</v>
      </c>
      <c r="S1727">
        <v>0</v>
      </c>
      <c r="T1727">
        <v>0</v>
      </c>
      <c r="U1727">
        <v>0</v>
      </c>
      <c r="V1727" t="s">
        <v>44</v>
      </c>
      <c r="W1727">
        <v>1</v>
      </c>
    </row>
    <row r="1728" spans="1:23">
      <c r="A1728">
        <v>5054679</v>
      </c>
      <c r="B1728" t="s">
        <v>30</v>
      </c>
      <c r="C1728" t="s">
        <v>24</v>
      </c>
      <c r="D1728" t="s">
        <v>25</v>
      </c>
      <c r="E1728">
        <v>0</v>
      </c>
      <c r="F1728">
        <v>225000</v>
      </c>
      <c r="G1728" t="s">
        <v>31</v>
      </c>
      <c r="H1728" t="s">
        <v>27</v>
      </c>
      <c r="I1728" t="s">
        <v>38</v>
      </c>
      <c r="J1728" t="s">
        <v>29</v>
      </c>
      <c r="K1728">
        <v>-10182</v>
      </c>
      <c r="L1728" s="13">
        <v>27.8958904109589</v>
      </c>
      <c r="M1728" s="14" t="str">
        <f>VLOOKUP(L1728,Temp!$B$2:$C$8,2,1)</f>
        <v>20-30</v>
      </c>
      <c r="N1728">
        <v>-2403</v>
      </c>
      <c r="O1728" s="13">
        <v>6.58356164383562</v>
      </c>
      <c r="P1728" s="14" t="str">
        <f>VLOOKUP(O1728,Temp!$E$2:$F$9,2,1)</f>
        <v>1-10</v>
      </c>
      <c r="Q1728" s="15" t="str">
        <f t="shared" si="26"/>
        <v>employed</v>
      </c>
      <c r="R1728">
        <v>1</v>
      </c>
      <c r="S1728">
        <v>0</v>
      </c>
      <c r="T1728">
        <v>0</v>
      </c>
      <c r="U1728">
        <v>0</v>
      </c>
      <c r="V1728" t="s">
        <v>44</v>
      </c>
      <c r="W1728">
        <v>1</v>
      </c>
    </row>
    <row r="1729" spans="1:23">
      <c r="A1729">
        <v>5054680</v>
      </c>
      <c r="B1729" t="s">
        <v>30</v>
      </c>
      <c r="C1729" t="s">
        <v>24</v>
      </c>
      <c r="D1729" t="s">
        <v>25</v>
      </c>
      <c r="E1729">
        <v>0</v>
      </c>
      <c r="F1729">
        <v>225000</v>
      </c>
      <c r="G1729" t="s">
        <v>31</v>
      </c>
      <c r="H1729" t="s">
        <v>27</v>
      </c>
      <c r="I1729" t="s">
        <v>38</v>
      </c>
      <c r="J1729" t="s">
        <v>29</v>
      </c>
      <c r="K1729">
        <v>-10182</v>
      </c>
      <c r="L1729" s="13">
        <v>27.8958904109589</v>
      </c>
      <c r="M1729" s="14" t="str">
        <f>VLOOKUP(L1729,Temp!$B$2:$C$8,2,1)</f>
        <v>20-30</v>
      </c>
      <c r="N1729">
        <v>-2403</v>
      </c>
      <c r="O1729" s="13">
        <v>6.58356164383562</v>
      </c>
      <c r="P1729" s="14" t="str">
        <f>VLOOKUP(O1729,Temp!$E$2:$F$9,2,1)</f>
        <v>1-10</v>
      </c>
      <c r="Q1729" s="15" t="str">
        <f t="shared" si="26"/>
        <v>employed</v>
      </c>
      <c r="R1729">
        <v>1</v>
      </c>
      <c r="S1729">
        <v>0</v>
      </c>
      <c r="T1729">
        <v>0</v>
      </c>
      <c r="U1729">
        <v>0</v>
      </c>
      <c r="V1729" t="s">
        <v>44</v>
      </c>
      <c r="W1729">
        <v>1</v>
      </c>
    </row>
    <row r="1730" spans="1:23">
      <c r="A1730">
        <v>5054682</v>
      </c>
      <c r="B1730" t="s">
        <v>30</v>
      </c>
      <c r="C1730" t="s">
        <v>24</v>
      </c>
      <c r="D1730" t="s">
        <v>25</v>
      </c>
      <c r="E1730">
        <v>0</v>
      </c>
      <c r="F1730">
        <v>225000</v>
      </c>
      <c r="G1730" t="s">
        <v>31</v>
      </c>
      <c r="H1730" t="s">
        <v>27</v>
      </c>
      <c r="I1730" t="s">
        <v>38</v>
      </c>
      <c r="J1730" t="s">
        <v>29</v>
      </c>
      <c r="K1730">
        <v>-10182</v>
      </c>
      <c r="L1730" s="13">
        <v>27.8958904109589</v>
      </c>
      <c r="M1730" s="14" t="str">
        <f>VLOOKUP(L1730,Temp!$B$2:$C$8,2,1)</f>
        <v>20-30</v>
      </c>
      <c r="N1730">
        <v>-2403</v>
      </c>
      <c r="O1730" s="13">
        <v>6.58356164383562</v>
      </c>
      <c r="P1730" s="14" t="str">
        <f>VLOOKUP(O1730,Temp!$E$2:$F$9,2,1)</f>
        <v>1-10</v>
      </c>
      <c r="Q1730" s="15" t="str">
        <f t="shared" si="26"/>
        <v>employed</v>
      </c>
      <c r="R1730">
        <v>1</v>
      </c>
      <c r="S1730">
        <v>0</v>
      </c>
      <c r="T1730">
        <v>0</v>
      </c>
      <c r="U1730">
        <v>0</v>
      </c>
      <c r="V1730" t="s">
        <v>44</v>
      </c>
      <c r="W1730">
        <v>1</v>
      </c>
    </row>
    <row r="1731" spans="1:23">
      <c r="A1731">
        <v>5054688</v>
      </c>
      <c r="B1731" t="s">
        <v>30</v>
      </c>
      <c r="C1731" t="s">
        <v>24</v>
      </c>
      <c r="D1731" t="s">
        <v>25</v>
      </c>
      <c r="E1731">
        <v>0</v>
      </c>
      <c r="F1731">
        <v>225000</v>
      </c>
      <c r="G1731" t="s">
        <v>31</v>
      </c>
      <c r="H1731" t="s">
        <v>27</v>
      </c>
      <c r="I1731" t="s">
        <v>38</v>
      </c>
      <c r="J1731" t="s">
        <v>29</v>
      </c>
      <c r="K1731">
        <v>-10182</v>
      </c>
      <c r="L1731" s="13">
        <v>27.8958904109589</v>
      </c>
      <c r="M1731" s="14" t="str">
        <f>VLOOKUP(L1731,Temp!$B$2:$C$8,2,1)</f>
        <v>20-30</v>
      </c>
      <c r="N1731">
        <v>-2403</v>
      </c>
      <c r="O1731" s="13">
        <v>6.58356164383562</v>
      </c>
      <c r="P1731" s="14" t="str">
        <f>VLOOKUP(O1731,Temp!$E$2:$F$9,2,1)</f>
        <v>1-10</v>
      </c>
      <c r="Q1731" s="15" t="str">
        <f t="shared" ref="Q1731:Q1794" si="27">IF(N1731&lt;0,"employed","unemployed")</f>
        <v>employed</v>
      </c>
      <c r="R1731">
        <v>1</v>
      </c>
      <c r="S1731">
        <v>0</v>
      </c>
      <c r="T1731">
        <v>0</v>
      </c>
      <c r="U1731">
        <v>0</v>
      </c>
      <c r="V1731" t="s">
        <v>44</v>
      </c>
      <c r="W1731">
        <v>1</v>
      </c>
    </row>
    <row r="1732" spans="1:23">
      <c r="A1732">
        <v>5054690</v>
      </c>
      <c r="B1732" t="s">
        <v>30</v>
      </c>
      <c r="C1732" t="s">
        <v>24</v>
      </c>
      <c r="D1732" t="s">
        <v>24</v>
      </c>
      <c r="E1732">
        <v>2</v>
      </c>
      <c r="F1732">
        <v>360000</v>
      </c>
      <c r="G1732" t="s">
        <v>36</v>
      </c>
      <c r="H1732" t="s">
        <v>27</v>
      </c>
      <c r="I1732" t="s">
        <v>33</v>
      </c>
      <c r="J1732" t="s">
        <v>39</v>
      </c>
      <c r="K1732">
        <v>-15001</v>
      </c>
      <c r="L1732" s="13">
        <v>41.0986301369863</v>
      </c>
      <c r="M1732" s="14" t="str">
        <f>VLOOKUP(L1732,Temp!$B$2:$C$8,2,1)</f>
        <v>40-50</v>
      </c>
      <c r="N1732">
        <v>-1246</v>
      </c>
      <c r="O1732" s="13">
        <v>3.41369863013699</v>
      </c>
      <c r="P1732" s="14" t="str">
        <f>VLOOKUP(O1732,Temp!$E$2:$F$9,2,1)</f>
        <v>1-10</v>
      </c>
      <c r="Q1732" s="15" t="str">
        <f t="shared" si="27"/>
        <v>employed</v>
      </c>
      <c r="R1732">
        <v>1</v>
      </c>
      <c r="S1732">
        <v>0</v>
      </c>
      <c r="T1732">
        <v>0</v>
      </c>
      <c r="U1732">
        <v>0</v>
      </c>
      <c r="V1732" t="s">
        <v>43</v>
      </c>
      <c r="W1732">
        <v>4</v>
      </c>
    </row>
    <row r="1733" spans="1:23">
      <c r="A1733">
        <v>5054691</v>
      </c>
      <c r="B1733" t="s">
        <v>30</v>
      </c>
      <c r="C1733" t="s">
        <v>24</v>
      </c>
      <c r="D1733" t="s">
        <v>24</v>
      </c>
      <c r="E1733">
        <v>2</v>
      </c>
      <c r="F1733">
        <v>360000</v>
      </c>
      <c r="G1733" t="s">
        <v>36</v>
      </c>
      <c r="H1733" t="s">
        <v>27</v>
      </c>
      <c r="I1733" t="s">
        <v>33</v>
      </c>
      <c r="J1733" t="s">
        <v>39</v>
      </c>
      <c r="K1733">
        <v>-15001</v>
      </c>
      <c r="L1733" s="13">
        <v>41.0986301369863</v>
      </c>
      <c r="M1733" s="14" t="str">
        <f>VLOOKUP(L1733,Temp!$B$2:$C$8,2,1)</f>
        <v>40-50</v>
      </c>
      <c r="N1733">
        <v>-1246</v>
      </c>
      <c r="O1733" s="13">
        <v>3.41369863013699</v>
      </c>
      <c r="P1733" s="14" t="str">
        <f>VLOOKUP(O1733,Temp!$E$2:$F$9,2,1)</f>
        <v>1-10</v>
      </c>
      <c r="Q1733" s="15" t="str">
        <f t="shared" si="27"/>
        <v>employed</v>
      </c>
      <c r="R1733">
        <v>1</v>
      </c>
      <c r="S1733">
        <v>0</v>
      </c>
      <c r="T1733">
        <v>0</v>
      </c>
      <c r="U1733">
        <v>0</v>
      </c>
      <c r="V1733" t="s">
        <v>43</v>
      </c>
      <c r="W1733">
        <v>4</v>
      </c>
    </row>
    <row r="1734" spans="1:23">
      <c r="A1734">
        <v>5054711</v>
      </c>
      <c r="B1734" t="s">
        <v>23</v>
      </c>
      <c r="C1734" t="s">
        <v>24</v>
      </c>
      <c r="D1734" t="s">
        <v>25</v>
      </c>
      <c r="E1734">
        <v>0</v>
      </c>
      <c r="F1734">
        <v>103500</v>
      </c>
      <c r="G1734" t="s">
        <v>31</v>
      </c>
      <c r="H1734" t="s">
        <v>32</v>
      </c>
      <c r="I1734" t="s">
        <v>33</v>
      </c>
      <c r="J1734" t="s">
        <v>29</v>
      </c>
      <c r="K1734">
        <v>-18292</v>
      </c>
      <c r="L1734" s="13">
        <v>50.1150684931507</v>
      </c>
      <c r="M1734" s="14" t="str">
        <f>VLOOKUP(L1734,Temp!$B$2:$C$8,2,1)</f>
        <v>50-60</v>
      </c>
      <c r="N1734">
        <v>-638</v>
      </c>
      <c r="O1734" s="13">
        <v>1.74794520547945</v>
      </c>
      <c r="P1734" s="14" t="str">
        <f>VLOOKUP(O1734,Temp!$E$2:$F$9,2,1)</f>
        <v>1-10</v>
      </c>
      <c r="Q1734" s="15" t="str">
        <f t="shared" si="27"/>
        <v>employed</v>
      </c>
      <c r="R1734">
        <v>1</v>
      </c>
      <c r="S1734">
        <v>1</v>
      </c>
      <c r="T1734">
        <v>1</v>
      </c>
      <c r="U1734">
        <v>0</v>
      </c>
      <c r="V1734" t="s">
        <v>34</v>
      </c>
      <c r="W1734">
        <v>2</v>
      </c>
    </row>
    <row r="1735" spans="1:23">
      <c r="A1735">
        <v>5054714</v>
      </c>
      <c r="B1735" t="s">
        <v>23</v>
      </c>
      <c r="C1735" t="s">
        <v>24</v>
      </c>
      <c r="D1735" t="s">
        <v>25</v>
      </c>
      <c r="E1735">
        <v>0</v>
      </c>
      <c r="F1735">
        <v>103500</v>
      </c>
      <c r="G1735" t="s">
        <v>31</v>
      </c>
      <c r="H1735" t="s">
        <v>32</v>
      </c>
      <c r="I1735" t="s">
        <v>33</v>
      </c>
      <c r="J1735" t="s">
        <v>29</v>
      </c>
      <c r="K1735">
        <v>-18292</v>
      </c>
      <c r="L1735" s="13">
        <v>50.1150684931507</v>
      </c>
      <c r="M1735" s="14" t="str">
        <f>VLOOKUP(L1735,Temp!$B$2:$C$8,2,1)</f>
        <v>50-60</v>
      </c>
      <c r="N1735">
        <v>-638</v>
      </c>
      <c r="O1735" s="13">
        <v>1.74794520547945</v>
      </c>
      <c r="P1735" s="14" t="str">
        <f>VLOOKUP(O1735,Temp!$E$2:$F$9,2,1)</f>
        <v>1-10</v>
      </c>
      <c r="Q1735" s="15" t="str">
        <f t="shared" si="27"/>
        <v>employed</v>
      </c>
      <c r="R1735">
        <v>1</v>
      </c>
      <c r="S1735">
        <v>1</v>
      </c>
      <c r="T1735">
        <v>1</v>
      </c>
      <c r="U1735">
        <v>0</v>
      </c>
      <c r="V1735" t="s">
        <v>34</v>
      </c>
      <c r="W1735">
        <v>2</v>
      </c>
    </row>
    <row r="1736" spans="1:23">
      <c r="A1736">
        <v>5054726</v>
      </c>
      <c r="B1736" t="s">
        <v>23</v>
      </c>
      <c r="C1736" t="s">
        <v>24</v>
      </c>
      <c r="D1736" t="s">
        <v>25</v>
      </c>
      <c r="E1736">
        <v>1</v>
      </c>
      <c r="F1736">
        <v>112500</v>
      </c>
      <c r="G1736" t="s">
        <v>40</v>
      </c>
      <c r="H1736" t="s">
        <v>32</v>
      </c>
      <c r="I1736" t="s">
        <v>33</v>
      </c>
      <c r="J1736" t="s">
        <v>29</v>
      </c>
      <c r="K1736">
        <v>-18791</v>
      </c>
      <c r="L1736" s="13">
        <v>51.4821917808219</v>
      </c>
      <c r="M1736" s="14" t="str">
        <f>VLOOKUP(L1736,Temp!$B$2:$C$8,2,1)</f>
        <v>50-60</v>
      </c>
      <c r="N1736">
        <v>-1003</v>
      </c>
      <c r="O1736" s="13">
        <v>2.74794520547945</v>
      </c>
      <c r="P1736" s="14" t="str">
        <f>VLOOKUP(O1736,Temp!$E$2:$F$9,2,1)</f>
        <v>1-10</v>
      </c>
      <c r="Q1736" s="15" t="str">
        <f t="shared" si="27"/>
        <v>employed</v>
      </c>
      <c r="R1736">
        <v>1</v>
      </c>
      <c r="S1736">
        <v>1</v>
      </c>
      <c r="T1736">
        <v>0</v>
      </c>
      <c r="U1736">
        <v>0</v>
      </c>
      <c r="V1736" t="s">
        <v>37</v>
      </c>
      <c r="W1736">
        <v>3</v>
      </c>
    </row>
    <row r="1737" spans="1:23">
      <c r="A1737">
        <v>5054729</v>
      </c>
      <c r="B1737" t="s">
        <v>23</v>
      </c>
      <c r="C1737" t="s">
        <v>24</v>
      </c>
      <c r="D1737" t="s">
        <v>25</v>
      </c>
      <c r="E1737">
        <v>0</v>
      </c>
      <c r="F1737">
        <v>236250</v>
      </c>
      <c r="G1737" t="s">
        <v>26</v>
      </c>
      <c r="H1737" t="s">
        <v>32</v>
      </c>
      <c r="I1737" t="s">
        <v>47</v>
      </c>
      <c r="J1737" t="s">
        <v>29</v>
      </c>
      <c r="K1737">
        <v>-24963</v>
      </c>
      <c r="L1737" s="13">
        <v>68.3917808219178</v>
      </c>
      <c r="M1737" s="14" t="str">
        <f>VLOOKUP(L1737,Temp!$B$2:$C$8,2,1)</f>
        <v>60-70</v>
      </c>
      <c r="N1737">
        <v>365243</v>
      </c>
      <c r="O1737" s="13">
        <v>0</v>
      </c>
      <c r="P1737" s="14" t="str">
        <f>VLOOKUP(O1737,Temp!$E$2:$F$9,2,1)</f>
        <v>0-1</v>
      </c>
      <c r="Q1737" s="15" t="str">
        <f t="shared" si="27"/>
        <v>unemployed</v>
      </c>
      <c r="R1737">
        <v>1</v>
      </c>
      <c r="S1737">
        <v>0</v>
      </c>
      <c r="T1737">
        <v>1</v>
      </c>
      <c r="U1737">
        <v>0</v>
      </c>
      <c r="W1737">
        <v>1</v>
      </c>
    </row>
    <row r="1738" spans="1:23">
      <c r="A1738">
        <v>5054742</v>
      </c>
      <c r="B1738" t="s">
        <v>23</v>
      </c>
      <c r="C1738" t="s">
        <v>24</v>
      </c>
      <c r="D1738" t="s">
        <v>25</v>
      </c>
      <c r="E1738">
        <v>0</v>
      </c>
      <c r="F1738">
        <v>247500</v>
      </c>
      <c r="G1738" t="s">
        <v>31</v>
      </c>
      <c r="H1738" t="s">
        <v>32</v>
      </c>
      <c r="I1738" t="s">
        <v>42</v>
      </c>
      <c r="J1738" t="s">
        <v>29</v>
      </c>
      <c r="K1738">
        <v>-17862</v>
      </c>
      <c r="L1738" s="13">
        <v>48.9369863013699</v>
      </c>
      <c r="M1738" s="14" t="str">
        <f>VLOOKUP(L1738,Temp!$B$2:$C$8,2,1)</f>
        <v>40-50</v>
      </c>
      <c r="N1738">
        <v>-212</v>
      </c>
      <c r="O1738" s="13">
        <v>0.580821917808219</v>
      </c>
      <c r="P1738" s="14" t="str">
        <f>VLOOKUP(O1738,Temp!$E$2:$F$9,2,1)</f>
        <v>0-1</v>
      </c>
      <c r="Q1738" s="15" t="str">
        <f t="shared" si="27"/>
        <v>employed</v>
      </c>
      <c r="R1738">
        <v>1</v>
      </c>
      <c r="S1738">
        <v>0</v>
      </c>
      <c r="T1738">
        <v>0</v>
      </c>
      <c r="U1738">
        <v>0</v>
      </c>
      <c r="V1738" t="s">
        <v>34</v>
      </c>
      <c r="W1738">
        <v>2</v>
      </c>
    </row>
    <row r="1739" spans="1:23">
      <c r="A1739">
        <v>5054747</v>
      </c>
      <c r="B1739" t="s">
        <v>23</v>
      </c>
      <c r="C1739" t="s">
        <v>24</v>
      </c>
      <c r="D1739" t="s">
        <v>25</v>
      </c>
      <c r="E1739">
        <v>0</v>
      </c>
      <c r="F1739">
        <v>247500</v>
      </c>
      <c r="G1739" t="s">
        <v>31</v>
      </c>
      <c r="H1739" t="s">
        <v>32</v>
      </c>
      <c r="I1739" t="s">
        <v>42</v>
      </c>
      <c r="J1739" t="s">
        <v>29</v>
      </c>
      <c r="K1739">
        <v>-17862</v>
      </c>
      <c r="L1739" s="13">
        <v>48.9369863013699</v>
      </c>
      <c r="M1739" s="14" t="str">
        <f>VLOOKUP(L1739,Temp!$B$2:$C$8,2,1)</f>
        <v>40-50</v>
      </c>
      <c r="N1739">
        <v>-212</v>
      </c>
      <c r="O1739" s="13">
        <v>0.580821917808219</v>
      </c>
      <c r="P1739" s="14" t="str">
        <f>VLOOKUP(O1739,Temp!$E$2:$F$9,2,1)</f>
        <v>0-1</v>
      </c>
      <c r="Q1739" s="15" t="str">
        <f t="shared" si="27"/>
        <v>employed</v>
      </c>
      <c r="R1739">
        <v>1</v>
      </c>
      <c r="S1739">
        <v>0</v>
      </c>
      <c r="T1739">
        <v>0</v>
      </c>
      <c r="U1739">
        <v>0</v>
      </c>
      <c r="V1739" t="s">
        <v>34</v>
      </c>
      <c r="W1739">
        <v>2</v>
      </c>
    </row>
    <row r="1740" spans="1:23">
      <c r="A1740">
        <v>5054752</v>
      </c>
      <c r="B1740" t="s">
        <v>23</v>
      </c>
      <c r="C1740" t="s">
        <v>24</v>
      </c>
      <c r="D1740" t="s">
        <v>25</v>
      </c>
      <c r="E1740">
        <v>0</v>
      </c>
      <c r="F1740">
        <v>247500</v>
      </c>
      <c r="G1740" t="s">
        <v>31</v>
      </c>
      <c r="H1740" t="s">
        <v>32</v>
      </c>
      <c r="I1740" t="s">
        <v>42</v>
      </c>
      <c r="J1740" t="s">
        <v>29</v>
      </c>
      <c r="K1740">
        <v>-17862</v>
      </c>
      <c r="L1740" s="13">
        <v>48.9369863013699</v>
      </c>
      <c r="M1740" s="14" t="str">
        <f>VLOOKUP(L1740,Temp!$B$2:$C$8,2,1)</f>
        <v>40-50</v>
      </c>
      <c r="N1740">
        <v>-212</v>
      </c>
      <c r="O1740" s="13">
        <v>0.580821917808219</v>
      </c>
      <c r="P1740" s="14" t="str">
        <f>VLOOKUP(O1740,Temp!$E$2:$F$9,2,1)</f>
        <v>0-1</v>
      </c>
      <c r="Q1740" s="15" t="str">
        <f t="shared" si="27"/>
        <v>employed</v>
      </c>
      <c r="R1740">
        <v>1</v>
      </c>
      <c r="S1740">
        <v>0</v>
      </c>
      <c r="T1740">
        <v>0</v>
      </c>
      <c r="U1740">
        <v>0</v>
      </c>
      <c r="V1740" t="s">
        <v>34</v>
      </c>
      <c r="W1740">
        <v>2</v>
      </c>
    </row>
    <row r="1741" spans="1:23">
      <c r="A1741">
        <v>5054754</v>
      </c>
      <c r="B1741" t="s">
        <v>23</v>
      </c>
      <c r="C1741" t="s">
        <v>24</v>
      </c>
      <c r="D1741" t="s">
        <v>25</v>
      </c>
      <c r="E1741">
        <v>0</v>
      </c>
      <c r="F1741">
        <v>45000</v>
      </c>
      <c r="G1741" t="s">
        <v>40</v>
      </c>
      <c r="H1741" t="s">
        <v>32</v>
      </c>
      <c r="I1741" t="s">
        <v>33</v>
      </c>
      <c r="J1741" t="s">
        <v>29</v>
      </c>
      <c r="K1741">
        <v>-20200</v>
      </c>
      <c r="L1741" s="13">
        <v>55.3424657534247</v>
      </c>
      <c r="M1741" s="14" t="str">
        <f>VLOOKUP(L1741,Temp!$B$2:$C$8,2,1)</f>
        <v>50-60</v>
      </c>
      <c r="N1741">
        <v>-9404</v>
      </c>
      <c r="O1741" s="13">
        <v>25.7643835616438</v>
      </c>
      <c r="P1741" s="14" t="str">
        <f>VLOOKUP(O1741,Temp!$E$2:$F$9,2,1)</f>
        <v>20-30</v>
      </c>
      <c r="Q1741" s="15" t="str">
        <f t="shared" si="27"/>
        <v>employed</v>
      </c>
      <c r="R1741">
        <v>1</v>
      </c>
      <c r="S1741">
        <v>1</v>
      </c>
      <c r="T1741">
        <v>0</v>
      </c>
      <c r="U1741">
        <v>0</v>
      </c>
      <c r="V1741" t="s">
        <v>51</v>
      </c>
      <c r="W1741">
        <v>2</v>
      </c>
    </row>
    <row r="1742" spans="1:23">
      <c r="A1742">
        <v>5054760</v>
      </c>
      <c r="B1742" t="s">
        <v>23</v>
      </c>
      <c r="C1742" t="s">
        <v>24</v>
      </c>
      <c r="D1742" t="s">
        <v>25</v>
      </c>
      <c r="E1742">
        <v>2</v>
      </c>
      <c r="F1742">
        <v>202500</v>
      </c>
      <c r="G1742" t="s">
        <v>36</v>
      </c>
      <c r="H1742" t="s">
        <v>32</v>
      </c>
      <c r="I1742" t="s">
        <v>33</v>
      </c>
      <c r="J1742" t="s">
        <v>29</v>
      </c>
      <c r="K1742">
        <v>-15792</v>
      </c>
      <c r="L1742" s="13">
        <v>43.2657534246575</v>
      </c>
      <c r="M1742" s="14" t="str">
        <f>VLOOKUP(L1742,Temp!$B$2:$C$8,2,1)</f>
        <v>40-50</v>
      </c>
      <c r="N1742">
        <v>-6237</v>
      </c>
      <c r="O1742" s="13">
        <v>17.0876712328767</v>
      </c>
      <c r="P1742" s="14" t="str">
        <f>VLOOKUP(O1742,Temp!$E$2:$F$9,2,1)</f>
        <v>10-20</v>
      </c>
      <c r="Q1742" s="15" t="str">
        <f t="shared" si="27"/>
        <v>employed</v>
      </c>
      <c r="R1742">
        <v>1</v>
      </c>
      <c r="S1742">
        <v>1</v>
      </c>
      <c r="T1742">
        <v>1</v>
      </c>
      <c r="U1742">
        <v>0</v>
      </c>
      <c r="V1742" t="s">
        <v>55</v>
      </c>
      <c r="W1742">
        <v>4</v>
      </c>
    </row>
    <row r="1743" spans="1:23">
      <c r="A1743">
        <v>5054767</v>
      </c>
      <c r="B1743" t="s">
        <v>23</v>
      </c>
      <c r="C1743" t="s">
        <v>24</v>
      </c>
      <c r="D1743" t="s">
        <v>25</v>
      </c>
      <c r="E1743">
        <v>2</v>
      </c>
      <c r="F1743">
        <v>202500</v>
      </c>
      <c r="G1743" t="s">
        <v>36</v>
      </c>
      <c r="H1743" t="s">
        <v>32</v>
      </c>
      <c r="I1743" t="s">
        <v>33</v>
      </c>
      <c r="J1743" t="s">
        <v>29</v>
      </c>
      <c r="K1743">
        <v>-15792</v>
      </c>
      <c r="L1743" s="13">
        <v>43.2657534246575</v>
      </c>
      <c r="M1743" s="14" t="str">
        <f>VLOOKUP(L1743,Temp!$B$2:$C$8,2,1)</f>
        <v>40-50</v>
      </c>
      <c r="N1743">
        <v>-6237</v>
      </c>
      <c r="O1743" s="13">
        <v>17.0876712328767</v>
      </c>
      <c r="P1743" s="14" t="str">
        <f>VLOOKUP(O1743,Temp!$E$2:$F$9,2,1)</f>
        <v>10-20</v>
      </c>
      <c r="Q1743" s="15" t="str">
        <f t="shared" si="27"/>
        <v>employed</v>
      </c>
      <c r="R1743">
        <v>1</v>
      </c>
      <c r="S1743">
        <v>1</v>
      </c>
      <c r="T1743">
        <v>1</v>
      </c>
      <c r="U1743">
        <v>0</v>
      </c>
      <c r="V1743" t="s">
        <v>55</v>
      </c>
      <c r="W1743">
        <v>4</v>
      </c>
    </row>
    <row r="1744" spans="1:23">
      <c r="A1744">
        <v>5054774</v>
      </c>
      <c r="B1744" t="s">
        <v>30</v>
      </c>
      <c r="C1744" t="s">
        <v>24</v>
      </c>
      <c r="D1744" t="s">
        <v>25</v>
      </c>
      <c r="E1744">
        <v>0</v>
      </c>
      <c r="F1744">
        <v>225000</v>
      </c>
      <c r="G1744" t="s">
        <v>36</v>
      </c>
      <c r="H1744" t="s">
        <v>32</v>
      </c>
      <c r="I1744" t="s">
        <v>33</v>
      </c>
      <c r="J1744" t="s">
        <v>29</v>
      </c>
      <c r="K1744">
        <v>-21362</v>
      </c>
      <c r="L1744" s="13">
        <v>58.5260273972603</v>
      </c>
      <c r="M1744" s="14" t="str">
        <f>VLOOKUP(L1744,Temp!$B$2:$C$8,2,1)</f>
        <v>50-60</v>
      </c>
      <c r="N1744">
        <v>-1520</v>
      </c>
      <c r="O1744" s="13">
        <v>4.16438356164384</v>
      </c>
      <c r="P1744" s="14" t="str">
        <f>VLOOKUP(O1744,Temp!$E$2:$F$9,2,1)</f>
        <v>1-10</v>
      </c>
      <c r="Q1744" s="15" t="str">
        <f t="shared" si="27"/>
        <v>employed</v>
      </c>
      <c r="R1744">
        <v>1</v>
      </c>
      <c r="S1744">
        <v>0</v>
      </c>
      <c r="T1744">
        <v>0</v>
      </c>
      <c r="U1744">
        <v>0</v>
      </c>
      <c r="V1744" t="s">
        <v>34</v>
      </c>
      <c r="W1744">
        <v>2</v>
      </c>
    </row>
    <row r="1745" spans="1:23">
      <c r="A1745">
        <v>5055998</v>
      </c>
      <c r="B1745" t="s">
        <v>23</v>
      </c>
      <c r="C1745" t="s">
        <v>24</v>
      </c>
      <c r="D1745" t="s">
        <v>25</v>
      </c>
      <c r="E1745">
        <v>0</v>
      </c>
      <c r="F1745">
        <v>180000</v>
      </c>
      <c r="G1745" t="s">
        <v>36</v>
      </c>
      <c r="H1745" t="s">
        <v>27</v>
      </c>
      <c r="I1745" t="s">
        <v>33</v>
      </c>
      <c r="J1745" t="s">
        <v>29</v>
      </c>
      <c r="K1745">
        <v>-16013</v>
      </c>
      <c r="L1745" s="13">
        <v>43.8712328767123</v>
      </c>
      <c r="M1745" s="14" t="str">
        <f>VLOOKUP(L1745,Temp!$B$2:$C$8,2,1)</f>
        <v>40-50</v>
      </c>
      <c r="N1745">
        <v>-1517</v>
      </c>
      <c r="O1745" s="13">
        <v>4.15616438356164</v>
      </c>
      <c r="P1745" s="14" t="str">
        <f>VLOOKUP(O1745,Temp!$E$2:$F$9,2,1)</f>
        <v>1-10</v>
      </c>
      <c r="Q1745" s="15" t="str">
        <f t="shared" si="27"/>
        <v>employed</v>
      </c>
      <c r="R1745">
        <v>1</v>
      </c>
      <c r="S1745">
        <v>0</v>
      </c>
      <c r="T1745">
        <v>1</v>
      </c>
      <c r="U1745">
        <v>0</v>
      </c>
      <c r="V1745" t="s">
        <v>60</v>
      </c>
      <c r="W1745">
        <v>2</v>
      </c>
    </row>
    <row r="1746" spans="1:23">
      <c r="A1746">
        <v>5056021</v>
      </c>
      <c r="B1746" t="s">
        <v>23</v>
      </c>
      <c r="C1746" t="s">
        <v>24</v>
      </c>
      <c r="D1746" t="s">
        <v>25</v>
      </c>
      <c r="E1746">
        <v>1</v>
      </c>
      <c r="F1746">
        <v>90000</v>
      </c>
      <c r="G1746" t="s">
        <v>36</v>
      </c>
      <c r="H1746" t="s">
        <v>27</v>
      </c>
      <c r="I1746" t="s">
        <v>33</v>
      </c>
      <c r="J1746" t="s">
        <v>29</v>
      </c>
      <c r="K1746">
        <v>-13546</v>
      </c>
      <c r="L1746" s="13">
        <v>37.1123287671233</v>
      </c>
      <c r="M1746" s="14" t="str">
        <f>VLOOKUP(L1746,Temp!$B$2:$C$8,2,1)</f>
        <v>30-40</v>
      </c>
      <c r="N1746">
        <v>-3373</v>
      </c>
      <c r="O1746" s="13">
        <v>9.24109589041096</v>
      </c>
      <c r="P1746" s="14" t="str">
        <f>VLOOKUP(O1746,Temp!$E$2:$F$9,2,1)</f>
        <v>1-10</v>
      </c>
      <c r="Q1746" s="15" t="str">
        <f t="shared" si="27"/>
        <v>employed</v>
      </c>
      <c r="R1746">
        <v>1</v>
      </c>
      <c r="S1746">
        <v>0</v>
      </c>
      <c r="T1746">
        <v>0</v>
      </c>
      <c r="U1746">
        <v>0</v>
      </c>
      <c r="V1746" t="s">
        <v>51</v>
      </c>
      <c r="W1746">
        <v>3</v>
      </c>
    </row>
    <row r="1747" spans="1:23">
      <c r="A1747">
        <v>5056047</v>
      </c>
      <c r="B1747" t="s">
        <v>23</v>
      </c>
      <c r="C1747" t="s">
        <v>24</v>
      </c>
      <c r="D1747" t="s">
        <v>24</v>
      </c>
      <c r="E1747">
        <v>0</v>
      </c>
      <c r="F1747">
        <v>126000</v>
      </c>
      <c r="G1747" t="s">
        <v>40</v>
      </c>
      <c r="H1747" t="s">
        <v>27</v>
      </c>
      <c r="I1747" t="s">
        <v>33</v>
      </c>
      <c r="J1747" t="s">
        <v>29</v>
      </c>
      <c r="K1747">
        <v>-15234</v>
      </c>
      <c r="L1747" s="13">
        <v>41.7369863013699</v>
      </c>
      <c r="M1747" s="14" t="str">
        <f>VLOOKUP(L1747,Temp!$B$2:$C$8,2,1)</f>
        <v>40-50</v>
      </c>
      <c r="N1747">
        <v>-7756</v>
      </c>
      <c r="O1747" s="13">
        <v>21.2493150684931</v>
      </c>
      <c r="P1747" s="14" t="str">
        <f>VLOOKUP(O1747,Temp!$E$2:$F$9,2,1)</f>
        <v>20-30</v>
      </c>
      <c r="Q1747" s="15" t="str">
        <f t="shared" si="27"/>
        <v>employed</v>
      </c>
      <c r="R1747">
        <v>1</v>
      </c>
      <c r="S1747">
        <v>0</v>
      </c>
      <c r="T1747">
        <v>0</v>
      </c>
      <c r="U1747">
        <v>0</v>
      </c>
      <c r="V1747" t="s">
        <v>43</v>
      </c>
      <c r="W1747">
        <v>2</v>
      </c>
    </row>
    <row r="1748" spans="1:23">
      <c r="A1748">
        <v>5056056</v>
      </c>
      <c r="B1748" t="s">
        <v>30</v>
      </c>
      <c r="C1748" t="s">
        <v>25</v>
      </c>
      <c r="D1748" t="s">
        <v>25</v>
      </c>
      <c r="E1748">
        <v>0</v>
      </c>
      <c r="F1748">
        <v>135000</v>
      </c>
      <c r="G1748" t="s">
        <v>36</v>
      </c>
      <c r="H1748" t="s">
        <v>32</v>
      </c>
      <c r="I1748" t="s">
        <v>33</v>
      </c>
      <c r="J1748" t="s">
        <v>29</v>
      </c>
      <c r="K1748">
        <v>-18810</v>
      </c>
      <c r="L1748" s="13">
        <v>51.5342465753425</v>
      </c>
      <c r="M1748" s="14" t="str">
        <f>VLOOKUP(L1748,Temp!$B$2:$C$8,2,1)</f>
        <v>50-60</v>
      </c>
      <c r="N1748">
        <v>-3830</v>
      </c>
      <c r="O1748" s="13">
        <v>10.4931506849315</v>
      </c>
      <c r="P1748" s="14" t="str">
        <f>VLOOKUP(O1748,Temp!$E$2:$F$9,2,1)</f>
        <v>10-20</v>
      </c>
      <c r="Q1748" s="15" t="str">
        <f t="shared" si="27"/>
        <v>employed</v>
      </c>
      <c r="R1748">
        <v>1</v>
      </c>
      <c r="S1748">
        <v>1</v>
      </c>
      <c r="T1748">
        <v>0</v>
      </c>
      <c r="U1748">
        <v>0</v>
      </c>
      <c r="V1748" t="s">
        <v>34</v>
      </c>
      <c r="W1748">
        <v>2</v>
      </c>
    </row>
    <row r="1749" spans="1:23">
      <c r="A1749">
        <v>5056071</v>
      </c>
      <c r="B1749" t="s">
        <v>23</v>
      </c>
      <c r="C1749" t="s">
        <v>24</v>
      </c>
      <c r="D1749" t="s">
        <v>25</v>
      </c>
      <c r="E1749">
        <v>0</v>
      </c>
      <c r="F1749">
        <v>157500</v>
      </c>
      <c r="G1749" t="s">
        <v>36</v>
      </c>
      <c r="H1749" t="s">
        <v>32</v>
      </c>
      <c r="I1749" t="s">
        <v>33</v>
      </c>
      <c r="J1749" t="s">
        <v>29</v>
      </c>
      <c r="K1749">
        <v>-14065</v>
      </c>
      <c r="L1749" s="13">
        <v>38.5342465753425</v>
      </c>
      <c r="M1749" s="14" t="str">
        <f>VLOOKUP(L1749,Temp!$B$2:$C$8,2,1)</f>
        <v>30-40</v>
      </c>
      <c r="N1749">
        <v>-786</v>
      </c>
      <c r="O1749" s="13">
        <v>2.15342465753425</v>
      </c>
      <c r="P1749" s="14" t="str">
        <f>VLOOKUP(O1749,Temp!$E$2:$F$9,2,1)</f>
        <v>1-10</v>
      </c>
      <c r="Q1749" s="15" t="str">
        <f t="shared" si="27"/>
        <v>employed</v>
      </c>
      <c r="R1749">
        <v>1</v>
      </c>
      <c r="S1749">
        <v>1</v>
      </c>
      <c r="T1749">
        <v>0</v>
      </c>
      <c r="U1749">
        <v>0</v>
      </c>
      <c r="V1749" t="s">
        <v>34</v>
      </c>
      <c r="W1749">
        <v>2</v>
      </c>
    </row>
    <row r="1750" spans="1:23">
      <c r="A1750">
        <v>5056072</v>
      </c>
      <c r="B1750" t="s">
        <v>30</v>
      </c>
      <c r="C1750" t="s">
        <v>25</v>
      </c>
      <c r="D1750" t="s">
        <v>25</v>
      </c>
      <c r="E1750">
        <v>0</v>
      </c>
      <c r="F1750">
        <v>157500</v>
      </c>
      <c r="G1750" t="s">
        <v>26</v>
      </c>
      <c r="H1750" t="s">
        <v>27</v>
      </c>
      <c r="I1750" t="s">
        <v>33</v>
      </c>
      <c r="J1750" t="s">
        <v>29</v>
      </c>
      <c r="K1750">
        <v>-24818</v>
      </c>
      <c r="L1750" s="13">
        <v>67.9945205479452</v>
      </c>
      <c r="M1750" s="14" t="str">
        <f>VLOOKUP(L1750,Temp!$B$2:$C$8,2,1)</f>
        <v>60-70</v>
      </c>
      <c r="N1750">
        <v>365243</v>
      </c>
      <c r="O1750" s="13">
        <v>0</v>
      </c>
      <c r="P1750" s="14" t="str">
        <f>VLOOKUP(O1750,Temp!$E$2:$F$9,2,1)</f>
        <v>0-1</v>
      </c>
      <c r="Q1750" s="15" t="str">
        <f t="shared" si="27"/>
        <v>unemployed</v>
      </c>
      <c r="R1750">
        <v>1</v>
      </c>
      <c r="S1750">
        <v>0</v>
      </c>
      <c r="T1750">
        <v>0</v>
      </c>
      <c r="U1750">
        <v>0</v>
      </c>
      <c r="W1750">
        <v>2</v>
      </c>
    </row>
    <row r="1751" spans="1:23">
      <c r="A1751">
        <v>5056087</v>
      </c>
      <c r="B1751" t="s">
        <v>23</v>
      </c>
      <c r="C1751" t="s">
        <v>24</v>
      </c>
      <c r="D1751" t="s">
        <v>25</v>
      </c>
      <c r="E1751">
        <v>3</v>
      </c>
      <c r="F1751">
        <v>180000</v>
      </c>
      <c r="G1751" t="s">
        <v>40</v>
      </c>
      <c r="H1751" t="s">
        <v>27</v>
      </c>
      <c r="I1751" t="s">
        <v>33</v>
      </c>
      <c r="J1751" t="s">
        <v>29</v>
      </c>
      <c r="K1751">
        <v>-16000</v>
      </c>
      <c r="L1751" s="13">
        <v>43.8356164383562</v>
      </c>
      <c r="M1751" s="14" t="str">
        <f>VLOOKUP(L1751,Temp!$B$2:$C$8,2,1)</f>
        <v>40-50</v>
      </c>
      <c r="N1751">
        <v>-7401</v>
      </c>
      <c r="O1751" s="13">
        <v>20.2767123287671</v>
      </c>
      <c r="P1751" s="14" t="str">
        <f>VLOOKUP(O1751,Temp!$E$2:$F$9,2,1)</f>
        <v>20-30</v>
      </c>
      <c r="Q1751" s="15" t="str">
        <f t="shared" si="27"/>
        <v>employed</v>
      </c>
      <c r="R1751">
        <v>1</v>
      </c>
      <c r="S1751">
        <v>0</v>
      </c>
      <c r="T1751">
        <v>0</v>
      </c>
      <c r="U1751">
        <v>0</v>
      </c>
      <c r="V1751" t="s">
        <v>43</v>
      </c>
      <c r="W1751">
        <v>5</v>
      </c>
    </row>
    <row r="1752" spans="1:23">
      <c r="A1752">
        <v>5056095</v>
      </c>
      <c r="B1752" t="s">
        <v>23</v>
      </c>
      <c r="C1752" t="s">
        <v>24</v>
      </c>
      <c r="D1752" t="s">
        <v>25</v>
      </c>
      <c r="E1752">
        <v>0</v>
      </c>
      <c r="F1752">
        <v>112500</v>
      </c>
      <c r="G1752" t="s">
        <v>26</v>
      </c>
      <c r="H1752" t="s">
        <v>32</v>
      </c>
      <c r="I1752" t="s">
        <v>33</v>
      </c>
      <c r="J1752" t="s">
        <v>29</v>
      </c>
      <c r="K1752">
        <v>-22670</v>
      </c>
      <c r="L1752" s="13">
        <v>62.1095890410959</v>
      </c>
      <c r="M1752" s="14" t="str">
        <f>VLOOKUP(L1752,Temp!$B$2:$C$8,2,1)</f>
        <v>60-70</v>
      </c>
      <c r="N1752">
        <v>365243</v>
      </c>
      <c r="O1752" s="13">
        <v>0</v>
      </c>
      <c r="P1752" s="14" t="str">
        <f>VLOOKUP(O1752,Temp!$E$2:$F$9,2,1)</f>
        <v>0-1</v>
      </c>
      <c r="Q1752" s="15" t="str">
        <f t="shared" si="27"/>
        <v>unemployed</v>
      </c>
      <c r="R1752">
        <v>1</v>
      </c>
      <c r="S1752">
        <v>0</v>
      </c>
      <c r="T1752">
        <v>1</v>
      </c>
      <c r="U1752">
        <v>0</v>
      </c>
      <c r="W1752">
        <v>2</v>
      </c>
    </row>
    <row r="1753" spans="1:23">
      <c r="A1753">
        <v>5056127</v>
      </c>
      <c r="B1753" t="s">
        <v>30</v>
      </c>
      <c r="C1753" t="s">
        <v>24</v>
      </c>
      <c r="D1753" t="s">
        <v>25</v>
      </c>
      <c r="E1753">
        <v>0</v>
      </c>
      <c r="F1753">
        <v>117000</v>
      </c>
      <c r="G1753" t="s">
        <v>36</v>
      </c>
      <c r="H1753" t="s">
        <v>32</v>
      </c>
      <c r="I1753" t="s">
        <v>42</v>
      </c>
      <c r="J1753" t="s">
        <v>29</v>
      </c>
      <c r="K1753">
        <v>-17569</v>
      </c>
      <c r="L1753" s="13">
        <v>48.1342465753425</v>
      </c>
      <c r="M1753" s="14" t="str">
        <f>VLOOKUP(L1753,Temp!$B$2:$C$8,2,1)</f>
        <v>40-50</v>
      </c>
      <c r="N1753">
        <v>-5148</v>
      </c>
      <c r="O1753" s="13">
        <v>14.1041095890411</v>
      </c>
      <c r="P1753" s="14" t="str">
        <f>VLOOKUP(O1753,Temp!$E$2:$F$9,2,1)</f>
        <v>10-20</v>
      </c>
      <c r="Q1753" s="15" t="str">
        <f t="shared" si="27"/>
        <v>employed</v>
      </c>
      <c r="R1753">
        <v>1</v>
      </c>
      <c r="S1753">
        <v>0</v>
      </c>
      <c r="T1753">
        <v>0</v>
      </c>
      <c r="U1753">
        <v>0</v>
      </c>
      <c r="V1753" t="s">
        <v>34</v>
      </c>
      <c r="W1753">
        <v>2</v>
      </c>
    </row>
    <row r="1754" spans="1:23">
      <c r="A1754">
        <v>5056135</v>
      </c>
      <c r="B1754" t="s">
        <v>30</v>
      </c>
      <c r="C1754" t="s">
        <v>25</v>
      </c>
      <c r="D1754" t="s">
        <v>25</v>
      </c>
      <c r="E1754">
        <v>0</v>
      </c>
      <c r="F1754">
        <v>202500</v>
      </c>
      <c r="G1754" t="s">
        <v>36</v>
      </c>
      <c r="H1754" t="s">
        <v>41</v>
      </c>
      <c r="I1754" t="s">
        <v>33</v>
      </c>
      <c r="J1754" t="s">
        <v>29</v>
      </c>
      <c r="K1754">
        <v>-17242</v>
      </c>
      <c r="L1754" s="13">
        <v>47.2383561643836</v>
      </c>
      <c r="M1754" s="14" t="str">
        <f>VLOOKUP(L1754,Temp!$B$2:$C$8,2,1)</f>
        <v>40-50</v>
      </c>
      <c r="N1754">
        <v>-857</v>
      </c>
      <c r="O1754" s="13">
        <v>2.34794520547945</v>
      </c>
      <c r="P1754" s="14" t="str">
        <f>VLOOKUP(O1754,Temp!$E$2:$F$9,2,1)</f>
        <v>1-10</v>
      </c>
      <c r="Q1754" s="15" t="str">
        <f t="shared" si="27"/>
        <v>employed</v>
      </c>
      <c r="R1754">
        <v>1</v>
      </c>
      <c r="S1754">
        <v>0</v>
      </c>
      <c r="T1754">
        <v>1</v>
      </c>
      <c r="U1754">
        <v>0</v>
      </c>
      <c r="V1754" t="s">
        <v>45</v>
      </c>
      <c r="W1754">
        <v>2</v>
      </c>
    </row>
    <row r="1755" spans="1:23">
      <c r="A1755">
        <v>5056142</v>
      </c>
      <c r="B1755" t="s">
        <v>30</v>
      </c>
      <c r="C1755" t="s">
        <v>25</v>
      </c>
      <c r="D1755" t="s">
        <v>24</v>
      </c>
      <c r="E1755">
        <v>0</v>
      </c>
      <c r="F1755">
        <v>157500</v>
      </c>
      <c r="G1755" t="s">
        <v>36</v>
      </c>
      <c r="H1755" t="s">
        <v>32</v>
      </c>
      <c r="I1755" t="s">
        <v>33</v>
      </c>
      <c r="J1755" t="s">
        <v>29</v>
      </c>
      <c r="K1755">
        <v>-23424</v>
      </c>
      <c r="L1755" s="13">
        <v>64.1753424657534</v>
      </c>
      <c r="M1755" s="14" t="str">
        <f>VLOOKUP(L1755,Temp!$B$2:$C$8,2,1)</f>
        <v>60-70</v>
      </c>
      <c r="N1755">
        <v>-14887</v>
      </c>
      <c r="O1755" s="13">
        <v>40.786301369863</v>
      </c>
      <c r="P1755" s="14" t="str">
        <f>VLOOKUP(O1755,Temp!$E$2:$F$9,2,1)</f>
        <v>40+</v>
      </c>
      <c r="Q1755" s="15" t="str">
        <f t="shared" si="27"/>
        <v>employed</v>
      </c>
      <c r="R1755">
        <v>1</v>
      </c>
      <c r="S1755">
        <v>0</v>
      </c>
      <c r="T1755">
        <v>0</v>
      </c>
      <c r="U1755">
        <v>0</v>
      </c>
      <c r="V1755" t="s">
        <v>34</v>
      </c>
      <c r="W1755">
        <v>2</v>
      </c>
    </row>
    <row r="1756" spans="1:23">
      <c r="A1756">
        <v>5056160</v>
      </c>
      <c r="B1756" t="s">
        <v>23</v>
      </c>
      <c r="C1756" t="s">
        <v>24</v>
      </c>
      <c r="D1756" t="s">
        <v>25</v>
      </c>
      <c r="E1756">
        <v>0</v>
      </c>
      <c r="F1756">
        <v>216000</v>
      </c>
      <c r="G1756" t="s">
        <v>36</v>
      </c>
      <c r="H1756" t="s">
        <v>32</v>
      </c>
      <c r="I1756" t="s">
        <v>33</v>
      </c>
      <c r="J1756" t="s">
        <v>29</v>
      </c>
      <c r="K1756">
        <v>-18067</v>
      </c>
      <c r="L1756" s="13">
        <v>49.4986301369863</v>
      </c>
      <c r="M1756" s="14" t="str">
        <f>VLOOKUP(L1756,Temp!$B$2:$C$8,2,1)</f>
        <v>40-50</v>
      </c>
      <c r="N1756">
        <v>-6517</v>
      </c>
      <c r="O1756" s="13">
        <v>17.8547945205479</v>
      </c>
      <c r="P1756" s="14" t="str">
        <f>VLOOKUP(O1756,Temp!$E$2:$F$9,2,1)</f>
        <v>10-20</v>
      </c>
      <c r="Q1756" s="15" t="str">
        <f t="shared" si="27"/>
        <v>employed</v>
      </c>
      <c r="R1756">
        <v>1</v>
      </c>
      <c r="S1756">
        <v>1</v>
      </c>
      <c r="T1756">
        <v>1</v>
      </c>
      <c r="U1756">
        <v>1</v>
      </c>
      <c r="V1756" t="s">
        <v>52</v>
      </c>
      <c r="W1756">
        <v>2</v>
      </c>
    </row>
    <row r="1757" spans="1:23">
      <c r="A1757">
        <v>5056176</v>
      </c>
      <c r="B1757" t="s">
        <v>23</v>
      </c>
      <c r="C1757" t="s">
        <v>24</v>
      </c>
      <c r="D1757" t="s">
        <v>25</v>
      </c>
      <c r="E1757">
        <v>2</v>
      </c>
      <c r="F1757">
        <v>85500</v>
      </c>
      <c r="G1757" t="s">
        <v>36</v>
      </c>
      <c r="H1757" t="s">
        <v>32</v>
      </c>
      <c r="I1757" t="s">
        <v>42</v>
      </c>
      <c r="J1757" t="s">
        <v>29</v>
      </c>
      <c r="K1757">
        <v>-10081</v>
      </c>
      <c r="L1757" s="13">
        <v>27.6191780821918</v>
      </c>
      <c r="M1757" s="14" t="str">
        <f>VLOOKUP(L1757,Temp!$B$2:$C$8,2,1)</f>
        <v>20-30</v>
      </c>
      <c r="N1757">
        <v>-249</v>
      </c>
      <c r="O1757" s="13">
        <v>0.682191780821918</v>
      </c>
      <c r="P1757" s="14" t="str">
        <f>VLOOKUP(O1757,Temp!$E$2:$F$9,2,1)</f>
        <v>0-1</v>
      </c>
      <c r="Q1757" s="15" t="str">
        <f t="shared" si="27"/>
        <v>employed</v>
      </c>
      <c r="R1757">
        <v>1</v>
      </c>
      <c r="S1757">
        <v>0</v>
      </c>
      <c r="T1757">
        <v>0</v>
      </c>
      <c r="U1757">
        <v>0</v>
      </c>
      <c r="V1757" t="s">
        <v>44</v>
      </c>
      <c r="W1757">
        <v>4</v>
      </c>
    </row>
    <row r="1758" spans="1:23">
      <c r="A1758">
        <v>5056182</v>
      </c>
      <c r="B1758" t="s">
        <v>23</v>
      </c>
      <c r="C1758" t="s">
        <v>24</v>
      </c>
      <c r="D1758" t="s">
        <v>25</v>
      </c>
      <c r="E1758">
        <v>0</v>
      </c>
      <c r="F1758">
        <v>202500</v>
      </c>
      <c r="G1758" t="s">
        <v>31</v>
      </c>
      <c r="H1758" t="s">
        <v>27</v>
      </c>
      <c r="I1758" t="s">
        <v>33</v>
      </c>
      <c r="J1758" t="s">
        <v>29</v>
      </c>
      <c r="K1758">
        <v>-9663</v>
      </c>
      <c r="L1758" s="13">
        <v>26.4739726027397</v>
      </c>
      <c r="M1758" s="14" t="str">
        <f>VLOOKUP(L1758,Temp!$B$2:$C$8,2,1)</f>
        <v>20-30</v>
      </c>
      <c r="N1758">
        <v>-218</v>
      </c>
      <c r="O1758" s="13">
        <v>0.597260273972603</v>
      </c>
      <c r="P1758" s="14" t="str">
        <f>VLOOKUP(O1758,Temp!$E$2:$F$9,2,1)</f>
        <v>0-1</v>
      </c>
      <c r="Q1758" s="15" t="str">
        <f t="shared" si="27"/>
        <v>employed</v>
      </c>
      <c r="R1758">
        <v>1</v>
      </c>
      <c r="S1758">
        <v>0</v>
      </c>
      <c r="T1758">
        <v>0</v>
      </c>
      <c r="U1758">
        <v>0</v>
      </c>
      <c r="W1758">
        <v>2</v>
      </c>
    </row>
    <row r="1759" spans="1:23">
      <c r="A1759">
        <v>5056187</v>
      </c>
      <c r="B1759" t="s">
        <v>30</v>
      </c>
      <c r="C1759" t="s">
        <v>24</v>
      </c>
      <c r="D1759" t="s">
        <v>25</v>
      </c>
      <c r="E1759">
        <v>0</v>
      </c>
      <c r="F1759">
        <v>157500</v>
      </c>
      <c r="G1759" t="s">
        <v>36</v>
      </c>
      <c r="H1759" t="s">
        <v>32</v>
      </c>
      <c r="I1759" t="s">
        <v>33</v>
      </c>
      <c r="J1759" t="s">
        <v>29</v>
      </c>
      <c r="K1759">
        <v>-10032</v>
      </c>
      <c r="L1759" s="13">
        <v>27.4849315068493</v>
      </c>
      <c r="M1759" s="14" t="str">
        <f>VLOOKUP(L1759,Temp!$B$2:$C$8,2,1)</f>
        <v>20-30</v>
      </c>
      <c r="N1759">
        <v>-795</v>
      </c>
      <c r="O1759" s="13">
        <v>2.17808219178082</v>
      </c>
      <c r="P1759" s="14" t="str">
        <f>VLOOKUP(O1759,Temp!$E$2:$F$9,2,1)</f>
        <v>1-10</v>
      </c>
      <c r="Q1759" s="15" t="str">
        <f t="shared" si="27"/>
        <v>employed</v>
      </c>
      <c r="R1759">
        <v>1</v>
      </c>
      <c r="S1759">
        <v>0</v>
      </c>
      <c r="T1759">
        <v>0</v>
      </c>
      <c r="U1759">
        <v>0</v>
      </c>
      <c r="V1759" t="s">
        <v>34</v>
      </c>
      <c r="W1759">
        <v>2</v>
      </c>
    </row>
    <row r="1760" spans="1:23">
      <c r="A1760">
        <v>5056200</v>
      </c>
      <c r="B1760" t="s">
        <v>23</v>
      </c>
      <c r="C1760" t="s">
        <v>25</v>
      </c>
      <c r="D1760" t="s">
        <v>25</v>
      </c>
      <c r="E1760">
        <v>0</v>
      </c>
      <c r="F1760">
        <v>157500</v>
      </c>
      <c r="G1760" t="s">
        <v>36</v>
      </c>
      <c r="H1760" t="s">
        <v>27</v>
      </c>
      <c r="I1760" t="s">
        <v>33</v>
      </c>
      <c r="J1760" t="s">
        <v>29</v>
      </c>
      <c r="K1760">
        <v>-21884</v>
      </c>
      <c r="L1760" s="13">
        <v>59.9561643835616</v>
      </c>
      <c r="M1760" s="14" t="str">
        <f>VLOOKUP(L1760,Temp!$B$2:$C$8,2,1)</f>
        <v>50-60</v>
      </c>
      <c r="N1760">
        <v>-1496</v>
      </c>
      <c r="O1760" s="13">
        <v>4.0986301369863</v>
      </c>
      <c r="P1760" s="14" t="str">
        <f>VLOOKUP(O1760,Temp!$E$2:$F$9,2,1)</f>
        <v>1-10</v>
      </c>
      <c r="Q1760" s="15" t="str">
        <f t="shared" si="27"/>
        <v>employed</v>
      </c>
      <c r="R1760">
        <v>1</v>
      </c>
      <c r="S1760">
        <v>0</v>
      </c>
      <c r="T1760">
        <v>1</v>
      </c>
      <c r="U1760">
        <v>0</v>
      </c>
      <c r="V1760" t="s">
        <v>52</v>
      </c>
      <c r="W1760">
        <v>2</v>
      </c>
    </row>
    <row r="1761" spans="1:23">
      <c r="A1761">
        <v>5056238</v>
      </c>
      <c r="B1761" t="s">
        <v>23</v>
      </c>
      <c r="C1761" t="s">
        <v>24</v>
      </c>
      <c r="D1761" t="s">
        <v>25</v>
      </c>
      <c r="E1761">
        <v>0</v>
      </c>
      <c r="F1761">
        <v>40500</v>
      </c>
      <c r="G1761" t="s">
        <v>36</v>
      </c>
      <c r="H1761" t="s">
        <v>32</v>
      </c>
      <c r="I1761" t="s">
        <v>33</v>
      </c>
      <c r="J1761" t="s">
        <v>29</v>
      </c>
      <c r="K1761">
        <v>-12729</v>
      </c>
      <c r="L1761" s="13">
        <v>34.8739726027397</v>
      </c>
      <c r="M1761" s="14" t="str">
        <f>VLOOKUP(L1761,Temp!$B$2:$C$8,2,1)</f>
        <v>30-40</v>
      </c>
      <c r="N1761">
        <v>-4936</v>
      </c>
      <c r="O1761" s="13">
        <v>13.5232876712329</v>
      </c>
      <c r="P1761" s="14" t="str">
        <f>VLOOKUP(O1761,Temp!$E$2:$F$9,2,1)</f>
        <v>10-20</v>
      </c>
      <c r="Q1761" s="15" t="str">
        <f t="shared" si="27"/>
        <v>employed</v>
      </c>
      <c r="R1761">
        <v>1</v>
      </c>
      <c r="S1761">
        <v>1</v>
      </c>
      <c r="T1761">
        <v>0</v>
      </c>
      <c r="U1761">
        <v>0</v>
      </c>
      <c r="V1761" t="s">
        <v>51</v>
      </c>
      <c r="W1761">
        <v>2</v>
      </c>
    </row>
    <row r="1762" spans="1:23">
      <c r="A1762">
        <v>5058254</v>
      </c>
      <c r="B1762" t="s">
        <v>30</v>
      </c>
      <c r="C1762" t="s">
        <v>24</v>
      </c>
      <c r="D1762" t="s">
        <v>25</v>
      </c>
      <c r="E1762">
        <v>1</v>
      </c>
      <c r="F1762">
        <v>157500</v>
      </c>
      <c r="G1762" t="s">
        <v>36</v>
      </c>
      <c r="H1762" t="s">
        <v>32</v>
      </c>
      <c r="I1762" t="s">
        <v>33</v>
      </c>
      <c r="J1762" t="s">
        <v>29</v>
      </c>
      <c r="K1762">
        <v>-8565</v>
      </c>
      <c r="L1762" s="13">
        <v>23.4657534246575</v>
      </c>
      <c r="M1762" s="14" t="str">
        <f>VLOOKUP(L1762,Temp!$B$2:$C$8,2,1)</f>
        <v>20-30</v>
      </c>
      <c r="N1762">
        <v>-423</v>
      </c>
      <c r="O1762" s="13">
        <v>1.15890410958904</v>
      </c>
      <c r="P1762" s="14" t="str">
        <f>VLOOKUP(O1762,Temp!$E$2:$F$9,2,1)</f>
        <v>1-10</v>
      </c>
      <c r="Q1762" s="15" t="str">
        <f t="shared" si="27"/>
        <v>employed</v>
      </c>
      <c r="R1762">
        <v>1</v>
      </c>
      <c r="S1762">
        <v>0</v>
      </c>
      <c r="T1762">
        <v>0</v>
      </c>
      <c r="U1762">
        <v>1</v>
      </c>
      <c r="V1762" t="s">
        <v>43</v>
      </c>
      <c r="W1762">
        <v>3</v>
      </c>
    </row>
    <row r="1763" spans="1:23">
      <c r="A1763">
        <v>5058255</v>
      </c>
      <c r="B1763" t="s">
        <v>30</v>
      </c>
      <c r="C1763" t="s">
        <v>24</v>
      </c>
      <c r="D1763" t="s">
        <v>25</v>
      </c>
      <c r="E1763">
        <v>1</v>
      </c>
      <c r="F1763">
        <v>157500</v>
      </c>
      <c r="G1763" t="s">
        <v>36</v>
      </c>
      <c r="H1763" t="s">
        <v>32</v>
      </c>
      <c r="I1763" t="s">
        <v>33</v>
      </c>
      <c r="J1763" t="s">
        <v>29</v>
      </c>
      <c r="K1763">
        <v>-8565</v>
      </c>
      <c r="L1763" s="13">
        <v>23.4657534246575</v>
      </c>
      <c r="M1763" s="14" t="str">
        <f>VLOOKUP(L1763,Temp!$B$2:$C$8,2,1)</f>
        <v>20-30</v>
      </c>
      <c r="N1763">
        <v>-423</v>
      </c>
      <c r="O1763" s="13">
        <v>1.15890410958904</v>
      </c>
      <c r="P1763" s="14" t="str">
        <f>VLOOKUP(O1763,Temp!$E$2:$F$9,2,1)</f>
        <v>1-10</v>
      </c>
      <c r="Q1763" s="15" t="str">
        <f t="shared" si="27"/>
        <v>employed</v>
      </c>
      <c r="R1763">
        <v>1</v>
      </c>
      <c r="S1763">
        <v>0</v>
      </c>
      <c r="T1763">
        <v>0</v>
      </c>
      <c r="U1763">
        <v>1</v>
      </c>
      <c r="V1763" t="s">
        <v>43</v>
      </c>
      <c r="W1763">
        <v>3</v>
      </c>
    </row>
    <row r="1764" spans="1:23">
      <c r="A1764">
        <v>5058256</v>
      </c>
      <c r="B1764" t="s">
        <v>30</v>
      </c>
      <c r="C1764" t="s">
        <v>24</v>
      </c>
      <c r="D1764" t="s">
        <v>25</v>
      </c>
      <c r="E1764">
        <v>1</v>
      </c>
      <c r="F1764">
        <v>157500</v>
      </c>
      <c r="G1764" t="s">
        <v>36</v>
      </c>
      <c r="H1764" t="s">
        <v>32</v>
      </c>
      <c r="I1764" t="s">
        <v>33</v>
      </c>
      <c r="J1764" t="s">
        <v>29</v>
      </c>
      <c r="K1764">
        <v>-8565</v>
      </c>
      <c r="L1764" s="13">
        <v>23.4657534246575</v>
      </c>
      <c r="M1764" s="14" t="str">
        <f>VLOOKUP(L1764,Temp!$B$2:$C$8,2,1)</f>
        <v>20-30</v>
      </c>
      <c r="N1764">
        <v>-423</v>
      </c>
      <c r="O1764" s="13">
        <v>1.15890410958904</v>
      </c>
      <c r="P1764" s="14" t="str">
        <f>VLOOKUP(O1764,Temp!$E$2:$F$9,2,1)</f>
        <v>1-10</v>
      </c>
      <c r="Q1764" s="15" t="str">
        <f t="shared" si="27"/>
        <v>employed</v>
      </c>
      <c r="R1764">
        <v>1</v>
      </c>
      <c r="S1764">
        <v>0</v>
      </c>
      <c r="T1764">
        <v>0</v>
      </c>
      <c r="U1764">
        <v>1</v>
      </c>
      <c r="V1764" t="s">
        <v>43</v>
      </c>
      <c r="W1764">
        <v>3</v>
      </c>
    </row>
    <row r="1765" spans="1:23">
      <c r="A1765">
        <v>5058259</v>
      </c>
      <c r="B1765" t="s">
        <v>30</v>
      </c>
      <c r="C1765" t="s">
        <v>24</v>
      </c>
      <c r="D1765" t="s">
        <v>24</v>
      </c>
      <c r="E1765">
        <v>1</v>
      </c>
      <c r="F1765">
        <v>225000</v>
      </c>
      <c r="G1765" t="s">
        <v>31</v>
      </c>
      <c r="H1765" t="s">
        <v>32</v>
      </c>
      <c r="I1765" t="s">
        <v>33</v>
      </c>
      <c r="J1765" t="s">
        <v>46</v>
      </c>
      <c r="K1765">
        <v>-17868</v>
      </c>
      <c r="L1765" s="13">
        <v>48.9534246575342</v>
      </c>
      <c r="M1765" s="14" t="str">
        <f>VLOOKUP(L1765,Temp!$B$2:$C$8,2,1)</f>
        <v>40-50</v>
      </c>
      <c r="N1765">
        <v>-1912</v>
      </c>
      <c r="O1765" s="13">
        <v>5.23835616438356</v>
      </c>
      <c r="P1765" s="14" t="str">
        <f>VLOOKUP(O1765,Temp!$E$2:$F$9,2,1)</f>
        <v>1-10</v>
      </c>
      <c r="Q1765" s="15" t="str">
        <f t="shared" si="27"/>
        <v>employed</v>
      </c>
      <c r="R1765">
        <v>1</v>
      </c>
      <c r="S1765">
        <v>0</v>
      </c>
      <c r="T1765">
        <v>0</v>
      </c>
      <c r="U1765">
        <v>0</v>
      </c>
      <c r="V1765" t="s">
        <v>35</v>
      </c>
      <c r="W1765">
        <v>3</v>
      </c>
    </row>
    <row r="1766" spans="1:23">
      <c r="A1766">
        <v>5058266</v>
      </c>
      <c r="B1766" t="s">
        <v>30</v>
      </c>
      <c r="C1766" t="s">
        <v>24</v>
      </c>
      <c r="D1766" t="s">
        <v>24</v>
      </c>
      <c r="E1766">
        <v>1</v>
      </c>
      <c r="F1766">
        <v>225000</v>
      </c>
      <c r="G1766" t="s">
        <v>31</v>
      </c>
      <c r="H1766" t="s">
        <v>32</v>
      </c>
      <c r="I1766" t="s">
        <v>33</v>
      </c>
      <c r="J1766" t="s">
        <v>46</v>
      </c>
      <c r="K1766">
        <v>-17868</v>
      </c>
      <c r="L1766" s="13">
        <v>48.9534246575342</v>
      </c>
      <c r="M1766" s="14" t="str">
        <f>VLOOKUP(L1766,Temp!$B$2:$C$8,2,1)</f>
        <v>40-50</v>
      </c>
      <c r="N1766">
        <v>-1912</v>
      </c>
      <c r="O1766" s="13">
        <v>5.23835616438356</v>
      </c>
      <c r="P1766" s="14" t="str">
        <f>VLOOKUP(O1766,Temp!$E$2:$F$9,2,1)</f>
        <v>1-10</v>
      </c>
      <c r="Q1766" s="15" t="str">
        <f t="shared" si="27"/>
        <v>employed</v>
      </c>
      <c r="R1766">
        <v>1</v>
      </c>
      <c r="S1766">
        <v>0</v>
      </c>
      <c r="T1766">
        <v>0</v>
      </c>
      <c r="U1766">
        <v>0</v>
      </c>
      <c r="V1766" t="s">
        <v>35</v>
      </c>
      <c r="W1766">
        <v>3</v>
      </c>
    </row>
    <row r="1767" spans="1:23">
      <c r="A1767">
        <v>5058273</v>
      </c>
      <c r="B1767" t="s">
        <v>23</v>
      </c>
      <c r="C1767" t="s">
        <v>24</v>
      </c>
      <c r="D1767" t="s">
        <v>25</v>
      </c>
      <c r="E1767">
        <v>0</v>
      </c>
      <c r="F1767">
        <v>135000</v>
      </c>
      <c r="G1767" t="s">
        <v>36</v>
      </c>
      <c r="H1767" t="s">
        <v>32</v>
      </c>
      <c r="I1767" t="s">
        <v>33</v>
      </c>
      <c r="J1767" t="s">
        <v>29</v>
      </c>
      <c r="K1767">
        <v>-19607</v>
      </c>
      <c r="L1767" s="13">
        <v>53.7178082191781</v>
      </c>
      <c r="M1767" s="14" t="str">
        <f>VLOOKUP(L1767,Temp!$B$2:$C$8,2,1)</f>
        <v>50-60</v>
      </c>
      <c r="N1767">
        <v>-4288</v>
      </c>
      <c r="O1767" s="13">
        <v>11.7479452054795</v>
      </c>
      <c r="P1767" s="14" t="str">
        <f>VLOOKUP(O1767,Temp!$E$2:$F$9,2,1)</f>
        <v>10-20</v>
      </c>
      <c r="Q1767" s="15" t="str">
        <f t="shared" si="27"/>
        <v>employed</v>
      </c>
      <c r="R1767">
        <v>1</v>
      </c>
      <c r="S1767">
        <v>0</v>
      </c>
      <c r="T1767">
        <v>0</v>
      </c>
      <c r="U1767">
        <v>0</v>
      </c>
      <c r="V1767" t="s">
        <v>53</v>
      </c>
      <c r="W1767">
        <v>2</v>
      </c>
    </row>
    <row r="1768" spans="1:23">
      <c r="A1768">
        <v>5058280</v>
      </c>
      <c r="B1768" t="s">
        <v>23</v>
      </c>
      <c r="C1768" t="s">
        <v>24</v>
      </c>
      <c r="D1768" t="s">
        <v>25</v>
      </c>
      <c r="E1768">
        <v>0</v>
      </c>
      <c r="F1768">
        <v>306000</v>
      </c>
      <c r="G1768" t="s">
        <v>31</v>
      </c>
      <c r="H1768" t="s">
        <v>27</v>
      </c>
      <c r="I1768" t="s">
        <v>33</v>
      </c>
      <c r="J1768" t="s">
        <v>29</v>
      </c>
      <c r="K1768">
        <v>-14897</v>
      </c>
      <c r="L1768" s="13">
        <v>40.813698630137</v>
      </c>
      <c r="M1768" s="14" t="str">
        <f>VLOOKUP(L1768,Temp!$B$2:$C$8,2,1)</f>
        <v>40-50</v>
      </c>
      <c r="N1768">
        <v>-3435</v>
      </c>
      <c r="O1768" s="13">
        <v>9.41095890410959</v>
      </c>
      <c r="P1768" s="14" t="str">
        <f>VLOOKUP(O1768,Temp!$E$2:$F$9,2,1)</f>
        <v>1-10</v>
      </c>
      <c r="Q1768" s="15" t="str">
        <f t="shared" si="27"/>
        <v>employed</v>
      </c>
      <c r="R1768">
        <v>1</v>
      </c>
      <c r="S1768">
        <v>1</v>
      </c>
      <c r="T1768">
        <v>1</v>
      </c>
      <c r="U1768">
        <v>1</v>
      </c>
      <c r="W1768">
        <v>2</v>
      </c>
    </row>
    <row r="1769" spans="1:23">
      <c r="A1769">
        <v>5058299</v>
      </c>
      <c r="B1769" t="s">
        <v>23</v>
      </c>
      <c r="C1769" t="s">
        <v>24</v>
      </c>
      <c r="D1769" t="s">
        <v>25</v>
      </c>
      <c r="E1769">
        <v>0</v>
      </c>
      <c r="F1769">
        <v>135000</v>
      </c>
      <c r="G1769" t="s">
        <v>26</v>
      </c>
      <c r="H1769" t="s">
        <v>32</v>
      </c>
      <c r="I1769" t="s">
        <v>38</v>
      </c>
      <c r="J1769" t="s">
        <v>29</v>
      </c>
      <c r="K1769">
        <v>-23146</v>
      </c>
      <c r="L1769" s="13">
        <v>63.413698630137</v>
      </c>
      <c r="M1769" s="14" t="str">
        <f>VLOOKUP(L1769,Temp!$B$2:$C$8,2,1)</f>
        <v>60-70</v>
      </c>
      <c r="N1769">
        <v>365243</v>
      </c>
      <c r="O1769" s="13">
        <v>0</v>
      </c>
      <c r="P1769" s="14" t="str">
        <f>VLOOKUP(O1769,Temp!$E$2:$F$9,2,1)</f>
        <v>0-1</v>
      </c>
      <c r="Q1769" s="15" t="str">
        <f t="shared" si="27"/>
        <v>unemployed</v>
      </c>
      <c r="R1769">
        <v>1</v>
      </c>
      <c r="S1769">
        <v>0</v>
      </c>
      <c r="T1769">
        <v>0</v>
      </c>
      <c r="U1769">
        <v>0</v>
      </c>
      <c r="W1769">
        <v>1</v>
      </c>
    </row>
    <row r="1770" spans="1:23">
      <c r="A1770">
        <v>5058308</v>
      </c>
      <c r="B1770" t="s">
        <v>30</v>
      </c>
      <c r="C1770" t="s">
        <v>25</v>
      </c>
      <c r="D1770" t="s">
        <v>25</v>
      </c>
      <c r="E1770">
        <v>0</v>
      </c>
      <c r="F1770">
        <v>202500</v>
      </c>
      <c r="G1770" t="s">
        <v>36</v>
      </c>
      <c r="H1770" t="s">
        <v>32</v>
      </c>
      <c r="I1770" t="s">
        <v>38</v>
      </c>
      <c r="J1770" t="s">
        <v>29</v>
      </c>
      <c r="K1770">
        <v>-10002</v>
      </c>
      <c r="L1770" s="13">
        <v>27.4027397260274</v>
      </c>
      <c r="M1770" s="14" t="str">
        <f>VLOOKUP(L1770,Temp!$B$2:$C$8,2,1)</f>
        <v>20-30</v>
      </c>
      <c r="N1770">
        <v>-447</v>
      </c>
      <c r="O1770" s="13">
        <v>1.22465753424658</v>
      </c>
      <c r="P1770" s="14" t="str">
        <f>VLOOKUP(O1770,Temp!$E$2:$F$9,2,1)</f>
        <v>1-10</v>
      </c>
      <c r="Q1770" s="15" t="str">
        <f t="shared" si="27"/>
        <v>employed</v>
      </c>
      <c r="R1770">
        <v>1</v>
      </c>
      <c r="S1770">
        <v>0</v>
      </c>
      <c r="T1770">
        <v>0</v>
      </c>
      <c r="U1770">
        <v>0</v>
      </c>
      <c r="V1770" t="s">
        <v>35</v>
      </c>
      <c r="W1770">
        <v>1</v>
      </c>
    </row>
    <row r="1771" spans="1:23">
      <c r="A1771">
        <v>5058339</v>
      </c>
      <c r="B1771" t="s">
        <v>23</v>
      </c>
      <c r="C1771" t="s">
        <v>24</v>
      </c>
      <c r="D1771" t="s">
        <v>25</v>
      </c>
      <c r="E1771">
        <v>0</v>
      </c>
      <c r="F1771">
        <v>63000</v>
      </c>
      <c r="G1771" t="s">
        <v>36</v>
      </c>
      <c r="H1771" t="s">
        <v>32</v>
      </c>
      <c r="I1771" t="s">
        <v>33</v>
      </c>
      <c r="J1771" t="s">
        <v>29</v>
      </c>
      <c r="K1771">
        <v>-19896</v>
      </c>
      <c r="L1771" s="13">
        <v>54.5095890410959</v>
      </c>
      <c r="M1771" s="14" t="str">
        <f>VLOOKUP(L1771,Temp!$B$2:$C$8,2,1)</f>
        <v>50-60</v>
      </c>
      <c r="N1771">
        <v>-1574</v>
      </c>
      <c r="O1771" s="13">
        <v>4.31232876712329</v>
      </c>
      <c r="P1771" s="14" t="str">
        <f>VLOOKUP(O1771,Temp!$E$2:$F$9,2,1)</f>
        <v>1-10</v>
      </c>
      <c r="Q1771" s="15" t="str">
        <f t="shared" si="27"/>
        <v>employed</v>
      </c>
      <c r="R1771">
        <v>1</v>
      </c>
      <c r="S1771">
        <v>1</v>
      </c>
      <c r="T1771">
        <v>0</v>
      </c>
      <c r="U1771">
        <v>0</v>
      </c>
      <c r="V1771" t="s">
        <v>52</v>
      </c>
      <c r="W1771">
        <v>2</v>
      </c>
    </row>
    <row r="1772" spans="1:23">
      <c r="A1772">
        <v>5058342</v>
      </c>
      <c r="B1772" t="s">
        <v>23</v>
      </c>
      <c r="C1772" t="s">
        <v>24</v>
      </c>
      <c r="D1772" t="s">
        <v>25</v>
      </c>
      <c r="E1772">
        <v>0</v>
      </c>
      <c r="F1772">
        <v>63000</v>
      </c>
      <c r="G1772" t="s">
        <v>36</v>
      </c>
      <c r="H1772" t="s">
        <v>32</v>
      </c>
      <c r="I1772" t="s">
        <v>33</v>
      </c>
      <c r="J1772" t="s">
        <v>29</v>
      </c>
      <c r="K1772">
        <v>-19896</v>
      </c>
      <c r="L1772" s="13">
        <v>54.5095890410959</v>
      </c>
      <c r="M1772" s="14" t="str">
        <f>VLOOKUP(L1772,Temp!$B$2:$C$8,2,1)</f>
        <v>50-60</v>
      </c>
      <c r="N1772">
        <v>-1574</v>
      </c>
      <c r="O1772" s="13">
        <v>4.31232876712329</v>
      </c>
      <c r="P1772" s="14" t="str">
        <f>VLOOKUP(O1772,Temp!$E$2:$F$9,2,1)</f>
        <v>1-10</v>
      </c>
      <c r="Q1772" s="15" t="str">
        <f t="shared" si="27"/>
        <v>employed</v>
      </c>
      <c r="R1772">
        <v>1</v>
      </c>
      <c r="S1772">
        <v>1</v>
      </c>
      <c r="T1772">
        <v>0</v>
      </c>
      <c r="U1772">
        <v>0</v>
      </c>
      <c r="V1772" t="s">
        <v>52</v>
      </c>
      <c r="W1772">
        <v>2</v>
      </c>
    </row>
    <row r="1773" spans="1:23">
      <c r="A1773">
        <v>5058359</v>
      </c>
      <c r="B1773" t="s">
        <v>30</v>
      </c>
      <c r="C1773" t="s">
        <v>25</v>
      </c>
      <c r="D1773" t="s">
        <v>24</v>
      </c>
      <c r="E1773">
        <v>0</v>
      </c>
      <c r="F1773">
        <v>540000</v>
      </c>
      <c r="G1773" t="s">
        <v>31</v>
      </c>
      <c r="H1773" t="s">
        <v>32</v>
      </c>
      <c r="I1773" t="s">
        <v>38</v>
      </c>
      <c r="J1773" t="s">
        <v>39</v>
      </c>
      <c r="K1773">
        <v>-10499</v>
      </c>
      <c r="L1773" s="13">
        <v>28.7643835616438</v>
      </c>
      <c r="M1773" s="14" t="str">
        <f>VLOOKUP(L1773,Temp!$B$2:$C$8,2,1)</f>
        <v>20-30</v>
      </c>
      <c r="N1773">
        <v>-1727</v>
      </c>
      <c r="O1773" s="13">
        <v>4.73150684931507</v>
      </c>
      <c r="P1773" s="14" t="str">
        <f>VLOOKUP(O1773,Temp!$E$2:$F$9,2,1)</f>
        <v>1-10</v>
      </c>
      <c r="Q1773" s="15" t="str">
        <f t="shared" si="27"/>
        <v>employed</v>
      </c>
      <c r="R1773">
        <v>1</v>
      </c>
      <c r="S1773">
        <v>0</v>
      </c>
      <c r="T1773">
        <v>0</v>
      </c>
      <c r="U1773">
        <v>0</v>
      </c>
      <c r="V1773" t="s">
        <v>44</v>
      </c>
      <c r="W1773">
        <v>1</v>
      </c>
    </row>
    <row r="1774" spans="1:23">
      <c r="A1774">
        <v>5058365</v>
      </c>
      <c r="B1774" t="s">
        <v>23</v>
      </c>
      <c r="C1774" t="s">
        <v>24</v>
      </c>
      <c r="D1774" t="s">
        <v>25</v>
      </c>
      <c r="E1774">
        <v>0</v>
      </c>
      <c r="F1774">
        <v>108000</v>
      </c>
      <c r="G1774" t="s">
        <v>26</v>
      </c>
      <c r="H1774" t="s">
        <v>32</v>
      </c>
      <c r="I1774" t="s">
        <v>28</v>
      </c>
      <c r="J1774" t="s">
        <v>29</v>
      </c>
      <c r="K1774">
        <v>-21476</v>
      </c>
      <c r="L1774" s="13">
        <v>58.8383561643836</v>
      </c>
      <c r="M1774" s="14" t="str">
        <f>VLOOKUP(L1774,Temp!$B$2:$C$8,2,1)</f>
        <v>50-60</v>
      </c>
      <c r="N1774">
        <v>365243</v>
      </c>
      <c r="O1774" s="13">
        <v>0</v>
      </c>
      <c r="P1774" s="14" t="str">
        <f>VLOOKUP(O1774,Temp!$E$2:$F$9,2,1)</f>
        <v>0-1</v>
      </c>
      <c r="Q1774" s="15" t="str">
        <f t="shared" si="27"/>
        <v>unemployed</v>
      </c>
      <c r="R1774">
        <v>1</v>
      </c>
      <c r="S1774">
        <v>0</v>
      </c>
      <c r="T1774">
        <v>0</v>
      </c>
      <c r="U1774">
        <v>0</v>
      </c>
      <c r="W1774">
        <v>1</v>
      </c>
    </row>
    <row r="1775" spans="1:23">
      <c r="A1775">
        <v>5058395</v>
      </c>
      <c r="B1775" t="s">
        <v>30</v>
      </c>
      <c r="C1775" t="s">
        <v>24</v>
      </c>
      <c r="D1775" t="s">
        <v>25</v>
      </c>
      <c r="E1775">
        <v>0</v>
      </c>
      <c r="F1775">
        <v>121500</v>
      </c>
      <c r="G1775" t="s">
        <v>26</v>
      </c>
      <c r="H1775" t="s">
        <v>27</v>
      </c>
      <c r="I1775" t="s">
        <v>33</v>
      </c>
      <c r="J1775" t="s">
        <v>29</v>
      </c>
      <c r="K1775">
        <v>-21410</v>
      </c>
      <c r="L1775" s="13">
        <v>58.6575342465753</v>
      </c>
      <c r="M1775" s="14" t="str">
        <f>VLOOKUP(L1775,Temp!$B$2:$C$8,2,1)</f>
        <v>50-60</v>
      </c>
      <c r="N1775">
        <v>365243</v>
      </c>
      <c r="O1775" s="13">
        <v>0</v>
      </c>
      <c r="P1775" s="14" t="str">
        <f>VLOOKUP(O1775,Temp!$E$2:$F$9,2,1)</f>
        <v>0-1</v>
      </c>
      <c r="Q1775" s="15" t="str">
        <f t="shared" si="27"/>
        <v>unemployed</v>
      </c>
      <c r="R1775">
        <v>1</v>
      </c>
      <c r="S1775">
        <v>0</v>
      </c>
      <c r="T1775">
        <v>0</v>
      </c>
      <c r="U1775">
        <v>0</v>
      </c>
      <c r="W1775">
        <v>2</v>
      </c>
    </row>
    <row r="1776" spans="1:23">
      <c r="A1776">
        <v>5058400</v>
      </c>
      <c r="B1776" t="s">
        <v>23</v>
      </c>
      <c r="C1776" t="s">
        <v>24</v>
      </c>
      <c r="D1776" t="s">
        <v>25</v>
      </c>
      <c r="E1776">
        <v>0</v>
      </c>
      <c r="F1776">
        <v>54000</v>
      </c>
      <c r="G1776" t="s">
        <v>36</v>
      </c>
      <c r="H1776" t="s">
        <v>32</v>
      </c>
      <c r="I1776" t="s">
        <v>33</v>
      </c>
      <c r="J1776" t="s">
        <v>29</v>
      </c>
      <c r="K1776">
        <v>-18651</v>
      </c>
      <c r="L1776" s="13">
        <v>51.0986301369863</v>
      </c>
      <c r="M1776" s="14" t="str">
        <f>VLOOKUP(L1776,Temp!$B$2:$C$8,2,1)</f>
        <v>50-60</v>
      </c>
      <c r="N1776">
        <v>-7752</v>
      </c>
      <c r="O1776" s="13">
        <v>21.2383561643836</v>
      </c>
      <c r="P1776" s="14" t="str">
        <f>VLOOKUP(O1776,Temp!$E$2:$F$9,2,1)</f>
        <v>20-30</v>
      </c>
      <c r="Q1776" s="15" t="str">
        <f t="shared" si="27"/>
        <v>employed</v>
      </c>
      <c r="R1776">
        <v>1</v>
      </c>
      <c r="S1776">
        <v>1</v>
      </c>
      <c r="T1776">
        <v>1</v>
      </c>
      <c r="U1776">
        <v>0</v>
      </c>
      <c r="W1776">
        <v>2</v>
      </c>
    </row>
    <row r="1777" spans="1:23">
      <c r="A1777">
        <v>5058403</v>
      </c>
      <c r="B1777" t="s">
        <v>23</v>
      </c>
      <c r="C1777" t="s">
        <v>24</v>
      </c>
      <c r="D1777" t="s">
        <v>25</v>
      </c>
      <c r="E1777">
        <v>0</v>
      </c>
      <c r="F1777">
        <v>54000</v>
      </c>
      <c r="G1777" t="s">
        <v>36</v>
      </c>
      <c r="H1777" t="s">
        <v>32</v>
      </c>
      <c r="I1777" t="s">
        <v>33</v>
      </c>
      <c r="J1777" t="s">
        <v>29</v>
      </c>
      <c r="K1777">
        <v>-18651</v>
      </c>
      <c r="L1777" s="13">
        <v>51.0986301369863</v>
      </c>
      <c r="M1777" s="14" t="str">
        <f>VLOOKUP(L1777,Temp!$B$2:$C$8,2,1)</f>
        <v>50-60</v>
      </c>
      <c r="N1777">
        <v>-7752</v>
      </c>
      <c r="O1777" s="13">
        <v>21.2383561643836</v>
      </c>
      <c r="P1777" s="14" t="str">
        <f>VLOOKUP(O1777,Temp!$E$2:$F$9,2,1)</f>
        <v>20-30</v>
      </c>
      <c r="Q1777" s="15" t="str">
        <f t="shared" si="27"/>
        <v>employed</v>
      </c>
      <c r="R1777">
        <v>1</v>
      </c>
      <c r="S1777">
        <v>1</v>
      </c>
      <c r="T1777">
        <v>1</v>
      </c>
      <c r="U1777">
        <v>0</v>
      </c>
      <c r="W1777">
        <v>2</v>
      </c>
    </row>
    <row r="1778" spans="1:23">
      <c r="A1778">
        <v>5058426</v>
      </c>
      <c r="B1778" t="s">
        <v>23</v>
      </c>
      <c r="C1778" t="s">
        <v>24</v>
      </c>
      <c r="D1778" t="s">
        <v>25</v>
      </c>
      <c r="E1778">
        <v>1</v>
      </c>
      <c r="F1778">
        <v>108000</v>
      </c>
      <c r="G1778" t="s">
        <v>40</v>
      </c>
      <c r="H1778" t="s">
        <v>32</v>
      </c>
      <c r="I1778" t="s">
        <v>33</v>
      </c>
      <c r="J1778" t="s">
        <v>29</v>
      </c>
      <c r="K1778">
        <v>-14028</v>
      </c>
      <c r="L1778" s="13">
        <v>38.4328767123288</v>
      </c>
      <c r="M1778" s="14" t="str">
        <f>VLOOKUP(L1778,Temp!$B$2:$C$8,2,1)</f>
        <v>30-40</v>
      </c>
      <c r="N1778">
        <v>-3277</v>
      </c>
      <c r="O1778" s="13">
        <v>8.97808219178082</v>
      </c>
      <c r="P1778" s="14" t="str">
        <f>VLOOKUP(O1778,Temp!$E$2:$F$9,2,1)</f>
        <v>1-10</v>
      </c>
      <c r="Q1778" s="15" t="str">
        <f t="shared" si="27"/>
        <v>employed</v>
      </c>
      <c r="R1778">
        <v>1</v>
      </c>
      <c r="S1778">
        <v>0</v>
      </c>
      <c r="T1778">
        <v>0</v>
      </c>
      <c r="U1778">
        <v>0</v>
      </c>
      <c r="V1778" t="s">
        <v>43</v>
      </c>
      <c r="W1778">
        <v>3</v>
      </c>
    </row>
    <row r="1779" spans="1:23">
      <c r="A1779">
        <v>5058429</v>
      </c>
      <c r="B1779" t="s">
        <v>23</v>
      </c>
      <c r="C1779" t="s">
        <v>25</v>
      </c>
      <c r="D1779" t="s">
        <v>24</v>
      </c>
      <c r="E1779">
        <v>1</v>
      </c>
      <c r="F1779">
        <v>315000</v>
      </c>
      <c r="G1779" t="s">
        <v>31</v>
      </c>
      <c r="H1779" t="s">
        <v>27</v>
      </c>
      <c r="I1779" t="s">
        <v>33</v>
      </c>
      <c r="J1779" t="s">
        <v>29</v>
      </c>
      <c r="K1779">
        <v>-14504</v>
      </c>
      <c r="L1779" s="13">
        <v>39.7369863013699</v>
      </c>
      <c r="M1779" s="14" t="str">
        <f>VLOOKUP(L1779,Temp!$B$2:$C$8,2,1)</f>
        <v>30-40</v>
      </c>
      <c r="N1779">
        <v>-2518</v>
      </c>
      <c r="O1779" s="13">
        <v>6.8986301369863</v>
      </c>
      <c r="P1779" s="14" t="str">
        <f>VLOOKUP(O1779,Temp!$E$2:$F$9,2,1)</f>
        <v>1-10</v>
      </c>
      <c r="Q1779" s="15" t="str">
        <f t="shared" si="27"/>
        <v>employed</v>
      </c>
      <c r="R1779">
        <v>1</v>
      </c>
      <c r="S1779">
        <v>0</v>
      </c>
      <c r="T1779">
        <v>0</v>
      </c>
      <c r="U1779">
        <v>0</v>
      </c>
      <c r="V1779" t="s">
        <v>49</v>
      </c>
      <c r="W1779">
        <v>3</v>
      </c>
    </row>
    <row r="1780" spans="1:23">
      <c r="A1780">
        <v>5058439</v>
      </c>
      <c r="B1780" t="s">
        <v>23</v>
      </c>
      <c r="C1780" t="s">
        <v>25</v>
      </c>
      <c r="D1780" t="s">
        <v>25</v>
      </c>
      <c r="E1780">
        <v>0</v>
      </c>
      <c r="F1780">
        <v>135000</v>
      </c>
      <c r="G1780" t="s">
        <v>31</v>
      </c>
      <c r="H1780" t="s">
        <v>27</v>
      </c>
      <c r="I1780" t="s">
        <v>33</v>
      </c>
      <c r="J1780" t="s">
        <v>29</v>
      </c>
      <c r="K1780">
        <v>-20921</v>
      </c>
      <c r="L1780" s="13">
        <v>57.3178082191781</v>
      </c>
      <c r="M1780" s="14" t="str">
        <f>VLOOKUP(L1780,Temp!$B$2:$C$8,2,1)</f>
        <v>50-60</v>
      </c>
      <c r="N1780">
        <v>-113</v>
      </c>
      <c r="O1780" s="13">
        <v>0.30958904109589</v>
      </c>
      <c r="P1780" s="14" t="str">
        <f>VLOOKUP(O1780,Temp!$E$2:$F$9,2,1)</f>
        <v>0-1</v>
      </c>
      <c r="Q1780" s="15" t="str">
        <f t="shared" si="27"/>
        <v>employed</v>
      </c>
      <c r="R1780">
        <v>1</v>
      </c>
      <c r="S1780">
        <v>0</v>
      </c>
      <c r="T1780">
        <v>0</v>
      </c>
      <c r="U1780">
        <v>0</v>
      </c>
      <c r="V1780" t="s">
        <v>44</v>
      </c>
      <c r="W1780">
        <v>2</v>
      </c>
    </row>
    <row r="1781" spans="1:23">
      <c r="A1781">
        <v>5058450</v>
      </c>
      <c r="B1781" t="s">
        <v>23</v>
      </c>
      <c r="C1781" t="s">
        <v>24</v>
      </c>
      <c r="D1781" t="s">
        <v>25</v>
      </c>
      <c r="E1781">
        <v>0</v>
      </c>
      <c r="F1781">
        <v>85500</v>
      </c>
      <c r="G1781" t="s">
        <v>40</v>
      </c>
      <c r="H1781" t="s">
        <v>32</v>
      </c>
      <c r="I1781" t="s">
        <v>33</v>
      </c>
      <c r="J1781" t="s">
        <v>29</v>
      </c>
      <c r="K1781">
        <v>-13894</v>
      </c>
      <c r="L1781" s="13">
        <v>38.0657534246575</v>
      </c>
      <c r="M1781" s="14" t="str">
        <f>VLOOKUP(L1781,Temp!$B$2:$C$8,2,1)</f>
        <v>30-40</v>
      </c>
      <c r="N1781">
        <v>-2457</v>
      </c>
      <c r="O1781" s="13">
        <v>6.73150684931507</v>
      </c>
      <c r="P1781" s="14" t="str">
        <f>VLOOKUP(O1781,Temp!$E$2:$F$9,2,1)</f>
        <v>1-10</v>
      </c>
      <c r="Q1781" s="15" t="str">
        <f t="shared" si="27"/>
        <v>employed</v>
      </c>
      <c r="R1781">
        <v>1</v>
      </c>
      <c r="S1781">
        <v>0</v>
      </c>
      <c r="T1781">
        <v>0</v>
      </c>
      <c r="U1781">
        <v>0</v>
      </c>
      <c r="V1781" t="s">
        <v>43</v>
      </c>
      <c r="W1781">
        <v>2</v>
      </c>
    </row>
    <row r="1782" spans="1:23">
      <c r="A1782">
        <v>5058464</v>
      </c>
      <c r="B1782" t="s">
        <v>23</v>
      </c>
      <c r="C1782" t="s">
        <v>24</v>
      </c>
      <c r="D1782" t="s">
        <v>25</v>
      </c>
      <c r="E1782">
        <v>2</v>
      </c>
      <c r="F1782">
        <v>225000</v>
      </c>
      <c r="G1782" t="s">
        <v>31</v>
      </c>
      <c r="H1782" t="s">
        <v>32</v>
      </c>
      <c r="I1782" t="s">
        <v>42</v>
      </c>
      <c r="J1782" t="s">
        <v>29</v>
      </c>
      <c r="K1782">
        <v>-12486</v>
      </c>
      <c r="L1782" s="13">
        <v>34.2082191780822</v>
      </c>
      <c r="M1782" s="14" t="str">
        <f>VLOOKUP(L1782,Temp!$B$2:$C$8,2,1)</f>
        <v>30-40</v>
      </c>
      <c r="N1782">
        <v>-1816</v>
      </c>
      <c r="O1782" s="13">
        <v>4.97534246575342</v>
      </c>
      <c r="P1782" s="14" t="str">
        <f>VLOOKUP(O1782,Temp!$E$2:$F$9,2,1)</f>
        <v>1-10</v>
      </c>
      <c r="Q1782" s="15" t="str">
        <f t="shared" si="27"/>
        <v>employed</v>
      </c>
      <c r="R1782">
        <v>1</v>
      </c>
      <c r="S1782">
        <v>0</v>
      </c>
      <c r="T1782">
        <v>0</v>
      </c>
      <c r="U1782">
        <v>0</v>
      </c>
      <c r="V1782" t="s">
        <v>34</v>
      </c>
      <c r="W1782">
        <v>4</v>
      </c>
    </row>
    <row r="1783" spans="1:23">
      <c r="A1783">
        <v>5058484</v>
      </c>
      <c r="B1783" t="s">
        <v>30</v>
      </c>
      <c r="C1783" t="s">
        <v>24</v>
      </c>
      <c r="D1783" t="s">
        <v>24</v>
      </c>
      <c r="E1783">
        <v>0</v>
      </c>
      <c r="F1783">
        <v>270000</v>
      </c>
      <c r="G1783" t="s">
        <v>36</v>
      </c>
      <c r="H1783" t="s">
        <v>32</v>
      </c>
      <c r="I1783" t="s">
        <v>38</v>
      </c>
      <c r="J1783" t="s">
        <v>29</v>
      </c>
      <c r="K1783">
        <v>-15213</v>
      </c>
      <c r="L1783" s="13">
        <v>41.6794520547945</v>
      </c>
      <c r="M1783" s="14" t="str">
        <f>VLOOKUP(L1783,Temp!$B$2:$C$8,2,1)</f>
        <v>40-50</v>
      </c>
      <c r="N1783">
        <v>-1331</v>
      </c>
      <c r="O1783" s="13">
        <v>3.64657534246575</v>
      </c>
      <c r="P1783" s="14" t="str">
        <f>VLOOKUP(O1783,Temp!$E$2:$F$9,2,1)</f>
        <v>1-10</v>
      </c>
      <c r="Q1783" s="15" t="str">
        <f t="shared" si="27"/>
        <v>employed</v>
      </c>
      <c r="R1783">
        <v>1</v>
      </c>
      <c r="S1783">
        <v>0</v>
      </c>
      <c r="T1783">
        <v>0</v>
      </c>
      <c r="U1783">
        <v>0</v>
      </c>
      <c r="V1783" t="s">
        <v>35</v>
      </c>
      <c r="W1783">
        <v>1</v>
      </c>
    </row>
    <row r="1784" spans="1:23">
      <c r="A1784">
        <v>5058529</v>
      </c>
      <c r="B1784" t="s">
        <v>30</v>
      </c>
      <c r="C1784" t="s">
        <v>24</v>
      </c>
      <c r="D1784" t="s">
        <v>24</v>
      </c>
      <c r="E1784">
        <v>0</v>
      </c>
      <c r="F1784">
        <v>391500</v>
      </c>
      <c r="G1784" t="s">
        <v>36</v>
      </c>
      <c r="H1784" t="s">
        <v>32</v>
      </c>
      <c r="I1784" t="s">
        <v>38</v>
      </c>
      <c r="J1784" t="s">
        <v>50</v>
      </c>
      <c r="K1784">
        <v>-9242</v>
      </c>
      <c r="L1784" s="13">
        <v>25.3205479452055</v>
      </c>
      <c r="M1784" s="14" t="str">
        <f>VLOOKUP(L1784,Temp!$B$2:$C$8,2,1)</f>
        <v>20-30</v>
      </c>
      <c r="N1784">
        <v>-508</v>
      </c>
      <c r="O1784" s="13">
        <v>1.39178082191781</v>
      </c>
      <c r="P1784" s="14" t="str">
        <f>VLOOKUP(O1784,Temp!$E$2:$F$9,2,1)</f>
        <v>1-10</v>
      </c>
      <c r="Q1784" s="15" t="str">
        <f t="shared" si="27"/>
        <v>employed</v>
      </c>
      <c r="R1784">
        <v>1</v>
      </c>
      <c r="S1784">
        <v>0</v>
      </c>
      <c r="T1784">
        <v>0</v>
      </c>
      <c r="U1784">
        <v>0</v>
      </c>
      <c r="V1784" t="s">
        <v>44</v>
      </c>
      <c r="W1784">
        <v>1</v>
      </c>
    </row>
    <row r="1785" spans="1:23">
      <c r="A1785">
        <v>5058544</v>
      </c>
      <c r="B1785" t="s">
        <v>30</v>
      </c>
      <c r="C1785" t="s">
        <v>25</v>
      </c>
      <c r="D1785" t="s">
        <v>25</v>
      </c>
      <c r="E1785">
        <v>0</v>
      </c>
      <c r="F1785">
        <v>135000</v>
      </c>
      <c r="G1785" t="s">
        <v>26</v>
      </c>
      <c r="H1785" t="s">
        <v>32</v>
      </c>
      <c r="I1785" t="s">
        <v>33</v>
      </c>
      <c r="J1785" t="s">
        <v>29</v>
      </c>
      <c r="K1785">
        <v>-23563</v>
      </c>
      <c r="L1785" s="13">
        <v>64.5561643835617</v>
      </c>
      <c r="M1785" s="14" t="str">
        <f>VLOOKUP(L1785,Temp!$B$2:$C$8,2,1)</f>
        <v>60-70</v>
      </c>
      <c r="N1785">
        <v>365243</v>
      </c>
      <c r="O1785" s="13">
        <v>0</v>
      </c>
      <c r="P1785" s="14" t="str">
        <f>VLOOKUP(O1785,Temp!$E$2:$F$9,2,1)</f>
        <v>0-1</v>
      </c>
      <c r="Q1785" s="15" t="str">
        <f t="shared" si="27"/>
        <v>unemployed</v>
      </c>
      <c r="R1785">
        <v>1</v>
      </c>
      <c r="S1785">
        <v>0</v>
      </c>
      <c r="T1785">
        <v>1</v>
      </c>
      <c r="U1785">
        <v>0</v>
      </c>
      <c r="W1785">
        <v>2</v>
      </c>
    </row>
    <row r="1786" spans="1:23">
      <c r="A1786">
        <v>5058545</v>
      </c>
      <c r="B1786" t="s">
        <v>30</v>
      </c>
      <c r="C1786" t="s">
        <v>25</v>
      </c>
      <c r="D1786" t="s">
        <v>25</v>
      </c>
      <c r="E1786">
        <v>0</v>
      </c>
      <c r="F1786">
        <v>135000</v>
      </c>
      <c r="G1786" t="s">
        <v>26</v>
      </c>
      <c r="H1786" t="s">
        <v>32</v>
      </c>
      <c r="I1786" t="s">
        <v>33</v>
      </c>
      <c r="J1786" t="s">
        <v>29</v>
      </c>
      <c r="K1786">
        <v>-23563</v>
      </c>
      <c r="L1786" s="13">
        <v>64.5561643835617</v>
      </c>
      <c r="M1786" s="14" t="str">
        <f>VLOOKUP(L1786,Temp!$B$2:$C$8,2,1)</f>
        <v>60-70</v>
      </c>
      <c r="N1786">
        <v>365243</v>
      </c>
      <c r="O1786" s="13">
        <v>0</v>
      </c>
      <c r="P1786" s="14" t="str">
        <f>VLOOKUP(O1786,Temp!$E$2:$F$9,2,1)</f>
        <v>0-1</v>
      </c>
      <c r="Q1786" s="15" t="str">
        <f t="shared" si="27"/>
        <v>unemployed</v>
      </c>
      <c r="R1786">
        <v>1</v>
      </c>
      <c r="S1786">
        <v>0</v>
      </c>
      <c r="T1786">
        <v>1</v>
      </c>
      <c r="U1786">
        <v>0</v>
      </c>
      <c r="W1786">
        <v>2</v>
      </c>
    </row>
    <row r="1787" spans="1:23">
      <c r="A1787">
        <v>5061068</v>
      </c>
      <c r="B1787" t="s">
        <v>30</v>
      </c>
      <c r="C1787" t="s">
        <v>25</v>
      </c>
      <c r="D1787" t="s">
        <v>24</v>
      </c>
      <c r="E1787">
        <v>0</v>
      </c>
      <c r="F1787">
        <v>256500</v>
      </c>
      <c r="G1787" t="s">
        <v>26</v>
      </c>
      <c r="H1787" t="s">
        <v>27</v>
      </c>
      <c r="I1787" t="s">
        <v>33</v>
      </c>
      <c r="J1787" t="s">
        <v>29</v>
      </c>
      <c r="K1787">
        <v>-21913</v>
      </c>
      <c r="L1787" s="13">
        <v>60.0356164383562</v>
      </c>
      <c r="M1787" s="14" t="str">
        <f>VLOOKUP(L1787,Temp!$B$2:$C$8,2,1)</f>
        <v>60-70</v>
      </c>
      <c r="N1787">
        <v>365243</v>
      </c>
      <c r="O1787" s="13">
        <v>0</v>
      </c>
      <c r="P1787" s="14" t="str">
        <f>VLOOKUP(O1787,Temp!$E$2:$F$9,2,1)</f>
        <v>0-1</v>
      </c>
      <c r="Q1787" s="15" t="str">
        <f t="shared" si="27"/>
        <v>unemployed</v>
      </c>
      <c r="R1787">
        <v>1</v>
      </c>
      <c r="S1787">
        <v>0</v>
      </c>
      <c r="T1787">
        <v>1</v>
      </c>
      <c r="U1787">
        <v>0</v>
      </c>
      <c r="W1787">
        <v>2</v>
      </c>
    </row>
    <row r="1788" spans="1:23">
      <c r="A1788">
        <v>5061081</v>
      </c>
      <c r="B1788" t="s">
        <v>30</v>
      </c>
      <c r="C1788" t="s">
        <v>24</v>
      </c>
      <c r="D1788" t="s">
        <v>24</v>
      </c>
      <c r="E1788">
        <v>0</v>
      </c>
      <c r="F1788">
        <v>270000</v>
      </c>
      <c r="G1788" t="s">
        <v>36</v>
      </c>
      <c r="H1788" t="s">
        <v>27</v>
      </c>
      <c r="I1788" t="s">
        <v>33</v>
      </c>
      <c r="J1788" t="s">
        <v>29</v>
      </c>
      <c r="K1788">
        <v>-10734</v>
      </c>
      <c r="L1788" s="13">
        <v>29.4082191780822</v>
      </c>
      <c r="M1788" s="14" t="str">
        <f>VLOOKUP(L1788,Temp!$B$2:$C$8,2,1)</f>
        <v>20-30</v>
      </c>
      <c r="N1788">
        <v>-2511</v>
      </c>
      <c r="O1788" s="13">
        <v>6.87945205479452</v>
      </c>
      <c r="P1788" s="14" t="str">
        <f>VLOOKUP(O1788,Temp!$E$2:$F$9,2,1)</f>
        <v>1-10</v>
      </c>
      <c r="Q1788" s="15" t="str">
        <f t="shared" si="27"/>
        <v>employed</v>
      </c>
      <c r="R1788">
        <v>1</v>
      </c>
      <c r="S1788">
        <v>0</v>
      </c>
      <c r="T1788">
        <v>1</v>
      </c>
      <c r="U1788">
        <v>0</v>
      </c>
      <c r="W1788">
        <v>2</v>
      </c>
    </row>
    <row r="1789" spans="1:23">
      <c r="A1789">
        <v>5061082</v>
      </c>
      <c r="B1789" t="s">
        <v>30</v>
      </c>
      <c r="C1789" t="s">
        <v>24</v>
      </c>
      <c r="D1789" t="s">
        <v>24</v>
      </c>
      <c r="E1789">
        <v>0</v>
      </c>
      <c r="F1789">
        <v>270000</v>
      </c>
      <c r="G1789" t="s">
        <v>36</v>
      </c>
      <c r="H1789" t="s">
        <v>27</v>
      </c>
      <c r="I1789" t="s">
        <v>33</v>
      </c>
      <c r="J1789" t="s">
        <v>29</v>
      </c>
      <c r="K1789">
        <v>-10734</v>
      </c>
      <c r="L1789" s="13">
        <v>29.4082191780822</v>
      </c>
      <c r="M1789" s="14" t="str">
        <f>VLOOKUP(L1789,Temp!$B$2:$C$8,2,1)</f>
        <v>20-30</v>
      </c>
      <c r="N1789">
        <v>-2511</v>
      </c>
      <c r="O1789" s="13">
        <v>6.87945205479452</v>
      </c>
      <c r="P1789" s="14" t="str">
        <f>VLOOKUP(O1789,Temp!$E$2:$F$9,2,1)</f>
        <v>1-10</v>
      </c>
      <c r="Q1789" s="15" t="str">
        <f t="shared" si="27"/>
        <v>employed</v>
      </c>
      <c r="R1789">
        <v>1</v>
      </c>
      <c r="S1789">
        <v>0</v>
      </c>
      <c r="T1789">
        <v>1</v>
      </c>
      <c r="U1789">
        <v>0</v>
      </c>
      <c r="W1789">
        <v>2</v>
      </c>
    </row>
    <row r="1790" spans="1:23">
      <c r="A1790">
        <v>5061083</v>
      </c>
      <c r="B1790" t="s">
        <v>23</v>
      </c>
      <c r="C1790" t="s">
        <v>24</v>
      </c>
      <c r="D1790" t="s">
        <v>24</v>
      </c>
      <c r="E1790">
        <v>0</v>
      </c>
      <c r="F1790">
        <v>157500</v>
      </c>
      <c r="G1790" t="s">
        <v>40</v>
      </c>
      <c r="H1790" t="s">
        <v>32</v>
      </c>
      <c r="I1790" t="s">
        <v>47</v>
      </c>
      <c r="J1790" t="s">
        <v>29</v>
      </c>
      <c r="K1790">
        <v>-20363</v>
      </c>
      <c r="L1790" s="13">
        <v>55.7890410958904</v>
      </c>
      <c r="M1790" s="14" t="str">
        <f>VLOOKUP(L1790,Temp!$B$2:$C$8,2,1)</f>
        <v>50-60</v>
      </c>
      <c r="N1790">
        <v>-6679</v>
      </c>
      <c r="O1790" s="13">
        <v>18.2986301369863</v>
      </c>
      <c r="P1790" s="14" t="str">
        <f>VLOOKUP(O1790,Temp!$E$2:$F$9,2,1)</f>
        <v>10-20</v>
      </c>
      <c r="Q1790" s="15" t="str">
        <f t="shared" si="27"/>
        <v>employed</v>
      </c>
      <c r="R1790">
        <v>1</v>
      </c>
      <c r="S1790">
        <v>1</v>
      </c>
      <c r="T1790">
        <v>0</v>
      </c>
      <c r="U1790">
        <v>0</v>
      </c>
      <c r="V1790" t="s">
        <v>51</v>
      </c>
      <c r="W1790">
        <v>1</v>
      </c>
    </row>
    <row r="1791" spans="1:23">
      <c r="A1791">
        <v>5061084</v>
      </c>
      <c r="B1791" t="s">
        <v>23</v>
      </c>
      <c r="C1791" t="s">
        <v>24</v>
      </c>
      <c r="D1791" t="s">
        <v>24</v>
      </c>
      <c r="E1791">
        <v>0</v>
      </c>
      <c r="F1791">
        <v>157500</v>
      </c>
      <c r="G1791" t="s">
        <v>40</v>
      </c>
      <c r="H1791" t="s">
        <v>32</v>
      </c>
      <c r="I1791" t="s">
        <v>47</v>
      </c>
      <c r="J1791" t="s">
        <v>29</v>
      </c>
      <c r="K1791">
        <v>-20363</v>
      </c>
      <c r="L1791" s="13">
        <v>55.7890410958904</v>
      </c>
      <c r="M1791" s="14" t="str">
        <f>VLOOKUP(L1791,Temp!$B$2:$C$8,2,1)</f>
        <v>50-60</v>
      </c>
      <c r="N1791">
        <v>-6679</v>
      </c>
      <c r="O1791" s="13">
        <v>18.2986301369863</v>
      </c>
      <c r="P1791" s="14" t="str">
        <f>VLOOKUP(O1791,Temp!$E$2:$F$9,2,1)</f>
        <v>10-20</v>
      </c>
      <c r="Q1791" s="15" t="str">
        <f t="shared" si="27"/>
        <v>employed</v>
      </c>
      <c r="R1791">
        <v>1</v>
      </c>
      <c r="S1791">
        <v>1</v>
      </c>
      <c r="T1791">
        <v>0</v>
      </c>
      <c r="U1791">
        <v>0</v>
      </c>
      <c r="V1791" t="s">
        <v>51</v>
      </c>
      <c r="W1791">
        <v>1</v>
      </c>
    </row>
    <row r="1792" spans="1:23">
      <c r="A1792">
        <v>5061095</v>
      </c>
      <c r="B1792" t="s">
        <v>23</v>
      </c>
      <c r="C1792" t="s">
        <v>24</v>
      </c>
      <c r="D1792" t="s">
        <v>25</v>
      </c>
      <c r="E1792">
        <v>1</v>
      </c>
      <c r="F1792">
        <v>180000</v>
      </c>
      <c r="G1792" t="s">
        <v>36</v>
      </c>
      <c r="H1792" t="s">
        <v>32</v>
      </c>
      <c r="I1792" t="s">
        <v>42</v>
      </c>
      <c r="J1792" t="s">
        <v>29</v>
      </c>
      <c r="K1792">
        <v>-14977</v>
      </c>
      <c r="L1792" s="13">
        <v>41.0328767123288</v>
      </c>
      <c r="M1792" s="14" t="str">
        <f>VLOOKUP(L1792,Temp!$B$2:$C$8,2,1)</f>
        <v>40-50</v>
      </c>
      <c r="N1792">
        <v>-6772</v>
      </c>
      <c r="O1792" s="13">
        <v>18.5534246575342</v>
      </c>
      <c r="P1792" s="14" t="str">
        <f>VLOOKUP(O1792,Temp!$E$2:$F$9,2,1)</f>
        <v>10-20</v>
      </c>
      <c r="Q1792" s="15" t="str">
        <f t="shared" si="27"/>
        <v>employed</v>
      </c>
      <c r="R1792">
        <v>1</v>
      </c>
      <c r="S1792">
        <v>0</v>
      </c>
      <c r="T1792">
        <v>0</v>
      </c>
      <c r="U1792">
        <v>1</v>
      </c>
      <c r="V1792" t="s">
        <v>34</v>
      </c>
      <c r="W1792">
        <v>3</v>
      </c>
    </row>
    <row r="1793" spans="1:23">
      <c r="A1793">
        <v>5061099</v>
      </c>
      <c r="B1793" t="s">
        <v>30</v>
      </c>
      <c r="C1793" t="s">
        <v>25</v>
      </c>
      <c r="D1793" t="s">
        <v>25</v>
      </c>
      <c r="E1793">
        <v>0</v>
      </c>
      <c r="F1793">
        <v>112500</v>
      </c>
      <c r="G1793" t="s">
        <v>31</v>
      </c>
      <c r="H1793" t="s">
        <v>32</v>
      </c>
      <c r="I1793" t="s">
        <v>38</v>
      </c>
      <c r="J1793" t="s">
        <v>29</v>
      </c>
      <c r="K1793">
        <v>-9552</v>
      </c>
      <c r="L1793" s="13">
        <v>26.1698630136986</v>
      </c>
      <c r="M1793" s="14" t="str">
        <f>VLOOKUP(L1793,Temp!$B$2:$C$8,2,1)</f>
        <v>20-30</v>
      </c>
      <c r="N1793">
        <v>-1567</v>
      </c>
      <c r="O1793" s="13">
        <v>4.29315068493151</v>
      </c>
      <c r="P1793" s="14" t="str">
        <f>VLOOKUP(O1793,Temp!$E$2:$F$9,2,1)</f>
        <v>1-10</v>
      </c>
      <c r="Q1793" s="15" t="str">
        <f t="shared" si="27"/>
        <v>employed</v>
      </c>
      <c r="R1793">
        <v>1</v>
      </c>
      <c r="S1793">
        <v>0</v>
      </c>
      <c r="T1793">
        <v>0</v>
      </c>
      <c r="U1793">
        <v>0</v>
      </c>
      <c r="V1793" t="s">
        <v>60</v>
      </c>
      <c r="W1793">
        <v>1</v>
      </c>
    </row>
    <row r="1794" spans="1:23">
      <c r="A1794">
        <v>5061101</v>
      </c>
      <c r="B1794" t="s">
        <v>30</v>
      </c>
      <c r="C1794" t="s">
        <v>25</v>
      </c>
      <c r="D1794" t="s">
        <v>25</v>
      </c>
      <c r="E1794">
        <v>0</v>
      </c>
      <c r="F1794">
        <v>112500</v>
      </c>
      <c r="G1794" t="s">
        <v>31</v>
      </c>
      <c r="H1794" t="s">
        <v>32</v>
      </c>
      <c r="I1794" t="s">
        <v>38</v>
      </c>
      <c r="J1794" t="s">
        <v>29</v>
      </c>
      <c r="K1794">
        <v>-9552</v>
      </c>
      <c r="L1794" s="13">
        <v>26.1698630136986</v>
      </c>
      <c r="M1794" s="14" t="str">
        <f>VLOOKUP(L1794,Temp!$B$2:$C$8,2,1)</f>
        <v>20-30</v>
      </c>
      <c r="N1794">
        <v>-1567</v>
      </c>
      <c r="O1794" s="13">
        <v>4.29315068493151</v>
      </c>
      <c r="P1794" s="14" t="str">
        <f>VLOOKUP(O1794,Temp!$E$2:$F$9,2,1)</f>
        <v>1-10</v>
      </c>
      <c r="Q1794" s="15" t="str">
        <f t="shared" si="27"/>
        <v>employed</v>
      </c>
      <c r="R1794">
        <v>1</v>
      </c>
      <c r="S1794">
        <v>0</v>
      </c>
      <c r="T1794">
        <v>0</v>
      </c>
      <c r="U1794">
        <v>0</v>
      </c>
      <c r="V1794" t="s">
        <v>60</v>
      </c>
      <c r="W1794">
        <v>1</v>
      </c>
    </row>
    <row r="1795" spans="1:23">
      <c r="A1795">
        <v>5061102</v>
      </c>
      <c r="B1795" t="s">
        <v>30</v>
      </c>
      <c r="C1795" t="s">
        <v>25</v>
      </c>
      <c r="D1795" t="s">
        <v>24</v>
      </c>
      <c r="E1795">
        <v>2</v>
      </c>
      <c r="F1795">
        <v>139500</v>
      </c>
      <c r="G1795" t="s">
        <v>36</v>
      </c>
      <c r="H1795" t="s">
        <v>32</v>
      </c>
      <c r="I1795" t="s">
        <v>33</v>
      </c>
      <c r="J1795" t="s">
        <v>29</v>
      </c>
      <c r="K1795">
        <v>-12989</v>
      </c>
      <c r="L1795" s="13">
        <v>35.586301369863</v>
      </c>
      <c r="M1795" s="14" t="str">
        <f>VLOOKUP(L1795,Temp!$B$2:$C$8,2,1)</f>
        <v>30-40</v>
      </c>
      <c r="N1795">
        <v>-1598</v>
      </c>
      <c r="O1795" s="13">
        <v>4.37808219178082</v>
      </c>
      <c r="P1795" s="14" t="str">
        <f>VLOOKUP(O1795,Temp!$E$2:$F$9,2,1)</f>
        <v>1-10</v>
      </c>
      <c r="Q1795" s="15" t="str">
        <f t="shared" ref="Q1795:Q1858" si="28">IF(N1795&lt;0,"employed","unemployed")</f>
        <v>employed</v>
      </c>
      <c r="R1795">
        <v>1</v>
      </c>
      <c r="S1795">
        <v>1</v>
      </c>
      <c r="T1795">
        <v>1</v>
      </c>
      <c r="U1795">
        <v>0</v>
      </c>
      <c r="V1795" t="s">
        <v>43</v>
      </c>
      <c r="W1795">
        <v>4</v>
      </c>
    </row>
    <row r="1796" spans="1:23">
      <c r="A1796">
        <v>5061110</v>
      </c>
      <c r="B1796" t="s">
        <v>30</v>
      </c>
      <c r="C1796" t="s">
        <v>24</v>
      </c>
      <c r="D1796" t="s">
        <v>25</v>
      </c>
      <c r="E1796">
        <v>0</v>
      </c>
      <c r="F1796">
        <v>112500</v>
      </c>
      <c r="G1796" t="s">
        <v>36</v>
      </c>
      <c r="H1796" t="s">
        <v>27</v>
      </c>
      <c r="I1796" t="s">
        <v>42</v>
      </c>
      <c r="J1796" t="s">
        <v>29</v>
      </c>
      <c r="K1796">
        <v>-20008</v>
      </c>
      <c r="L1796" s="13">
        <v>54.8164383561644</v>
      </c>
      <c r="M1796" s="14" t="str">
        <f>VLOOKUP(L1796,Temp!$B$2:$C$8,2,1)</f>
        <v>50-60</v>
      </c>
      <c r="N1796">
        <v>-5585</v>
      </c>
      <c r="O1796" s="13">
        <v>15.3013698630137</v>
      </c>
      <c r="P1796" s="14" t="str">
        <f>VLOOKUP(O1796,Temp!$E$2:$F$9,2,1)</f>
        <v>10-20</v>
      </c>
      <c r="Q1796" s="15" t="str">
        <f t="shared" si="28"/>
        <v>employed</v>
      </c>
      <c r="R1796">
        <v>1</v>
      </c>
      <c r="S1796">
        <v>0</v>
      </c>
      <c r="T1796">
        <v>0</v>
      </c>
      <c r="U1796">
        <v>0</v>
      </c>
      <c r="V1796" t="s">
        <v>45</v>
      </c>
      <c r="W1796">
        <v>2</v>
      </c>
    </row>
    <row r="1797" spans="1:23">
      <c r="A1797">
        <v>5061115</v>
      </c>
      <c r="B1797" t="s">
        <v>30</v>
      </c>
      <c r="C1797" t="s">
        <v>24</v>
      </c>
      <c r="D1797" t="s">
        <v>25</v>
      </c>
      <c r="E1797">
        <v>0</v>
      </c>
      <c r="F1797">
        <v>112500</v>
      </c>
      <c r="G1797" t="s">
        <v>36</v>
      </c>
      <c r="H1797" t="s">
        <v>27</v>
      </c>
      <c r="I1797" t="s">
        <v>42</v>
      </c>
      <c r="J1797" t="s">
        <v>29</v>
      </c>
      <c r="K1797">
        <v>-20008</v>
      </c>
      <c r="L1797" s="13">
        <v>54.8164383561644</v>
      </c>
      <c r="M1797" s="14" t="str">
        <f>VLOOKUP(L1797,Temp!$B$2:$C$8,2,1)</f>
        <v>50-60</v>
      </c>
      <c r="N1797">
        <v>-5585</v>
      </c>
      <c r="O1797" s="13">
        <v>15.3013698630137</v>
      </c>
      <c r="P1797" s="14" t="str">
        <f>VLOOKUP(O1797,Temp!$E$2:$F$9,2,1)</f>
        <v>10-20</v>
      </c>
      <c r="Q1797" s="15" t="str">
        <f t="shared" si="28"/>
        <v>employed</v>
      </c>
      <c r="R1797">
        <v>1</v>
      </c>
      <c r="S1797">
        <v>0</v>
      </c>
      <c r="T1797">
        <v>0</v>
      </c>
      <c r="U1797">
        <v>0</v>
      </c>
      <c r="V1797" t="s">
        <v>45</v>
      </c>
      <c r="W1797">
        <v>2</v>
      </c>
    </row>
    <row r="1798" spans="1:23">
      <c r="A1798">
        <v>5061117</v>
      </c>
      <c r="B1798" t="s">
        <v>30</v>
      </c>
      <c r="C1798" t="s">
        <v>24</v>
      </c>
      <c r="D1798" t="s">
        <v>25</v>
      </c>
      <c r="E1798">
        <v>0</v>
      </c>
      <c r="F1798">
        <v>112500</v>
      </c>
      <c r="G1798" t="s">
        <v>36</v>
      </c>
      <c r="H1798" t="s">
        <v>27</v>
      </c>
      <c r="I1798" t="s">
        <v>42</v>
      </c>
      <c r="J1798" t="s">
        <v>29</v>
      </c>
      <c r="K1798">
        <v>-20008</v>
      </c>
      <c r="L1798" s="13">
        <v>54.8164383561644</v>
      </c>
      <c r="M1798" s="14" t="str">
        <f>VLOOKUP(L1798,Temp!$B$2:$C$8,2,1)</f>
        <v>50-60</v>
      </c>
      <c r="N1798">
        <v>-5585</v>
      </c>
      <c r="O1798" s="13">
        <v>15.3013698630137</v>
      </c>
      <c r="P1798" s="14" t="str">
        <f>VLOOKUP(O1798,Temp!$E$2:$F$9,2,1)</f>
        <v>10-20</v>
      </c>
      <c r="Q1798" s="15" t="str">
        <f t="shared" si="28"/>
        <v>employed</v>
      </c>
      <c r="R1798">
        <v>1</v>
      </c>
      <c r="S1798">
        <v>0</v>
      </c>
      <c r="T1798">
        <v>0</v>
      </c>
      <c r="U1798">
        <v>0</v>
      </c>
      <c r="V1798" t="s">
        <v>45</v>
      </c>
      <c r="W1798">
        <v>2</v>
      </c>
    </row>
    <row r="1799" spans="1:23">
      <c r="A1799">
        <v>5061132</v>
      </c>
      <c r="B1799" t="s">
        <v>30</v>
      </c>
      <c r="C1799" t="s">
        <v>24</v>
      </c>
      <c r="D1799" t="s">
        <v>25</v>
      </c>
      <c r="E1799">
        <v>0</v>
      </c>
      <c r="F1799">
        <v>135000</v>
      </c>
      <c r="G1799" t="s">
        <v>40</v>
      </c>
      <c r="H1799" t="s">
        <v>27</v>
      </c>
      <c r="I1799" t="s">
        <v>33</v>
      </c>
      <c r="J1799" t="s">
        <v>29</v>
      </c>
      <c r="K1799">
        <v>-19113</v>
      </c>
      <c r="L1799" s="13">
        <v>52.3643835616438</v>
      </c>
      <c r="M1799" s="14" t="str">
        <f>VLOOKUP(L1799,Temp!$B$2:$C$8,2,1)</f>
        <v>50-60</v>
      </c>
      <c r="N1799">
        <v>-2816</v>
      </c>
      <c r="O1799" s="13">
        <v>7.71506849315069</v>
      </c>
      <c r="P1799" s="14" t="str">
        <f>VLOOKUP(O1799,Temp!$E$2:$F$9,2,1)</f>
        <v>1-10</v>
      </c>
      <c r="Q1799" s="15" t="str">
        <f t="shared" si="28"/>
        <v>employed</v>
      </c>
      <c r="R1799">
        <v>1</v>
      </c>
      <c r="S1799">
        <v>0</v>
      </c>
      <c r="T1799">
        <v>1</v>
      </c>
      <c r="U1799">
        <v>0</v>
      </c>
      <c r="V1799" t="s">
        <v>43</v>
      </c>
      <c r="W1799">
        <v>2</v>
      </c>
    </row>
    <row r="1800" spans="1:23">
      <c r="A1800">
        <v>5061136</v>
      </c>
      <c r="B1800" t="s">
        <v>23</v>
      </c>
      <c r="C1800" t="s">
        <v>24</v>
      </c>
      <c r="D1800" t="s">
        <v>25</v>
      </c>
      <c r="E1800">
        <v>2</v>
      </c>
      <c r="F1800">
        <v>58500</v>
      </c>
      <c r="G1800" t="s">
        <v>36</v>
      </c>
      <c r="H1800" t="s">
        <v>27</v>
      </c>
      <c r="I1800" t="s">
        <v>33</v>
      </c>
      <c r="J1800" t="s">
        <v>29</v>
      </c>
      <c r="K1800">
        <v>-14228</v>
      </c>
      <c r="L1800" s="13">
        <v>38.9808219178082</v>
      </c>
      <c r="M1800" s="14" t="str">
        <f>VLOOKUP(L1800,Temp!$B$2:$C$8,2,1)</f>
        <v>30-40</v>
      </c>
      <c r="N1800">
        <v>-5950</v>
      </c>
      <c r="O1800" s="13">
        <v>16.3013698630137</v>
      </c>
      <c r="P1800" s="14" t="str">
        <f>VLOOKUP(O1800,Temp!$E$2:$F$9,2,1)</f>
        <v>10-20</v>
      </c>
      <c r="Q1800" s="15" t="str">
        <f t="shared" si="28"/>
        <v>employed</v>
      </c>
      <c r="R1800">
        <v>1</v>
      </c>
      <c r="S1800">
        <v>0</v>
      </c>
      <c r="T1800">
        <v>0</v>
      </c>
      <c r="U1800">
        <v>0</v>
      </c>
      <c r="V1800" t="s">
        <v>43</v>
      </c>
      <c r="W1800">
        <v>4</v>
      </c>
    </row>
    <row r="1801" spans="1:23">
      <c r="A1801">
        <v>5061140</v>
      </c>
      <c r="B1801" t="s">
        <v>23</v>
      </c>
      <c r="C1801" t="s">
        <v>25</v>
      </c>
      <c r="D1801" t="s">
        <v>25</v>
      </c>
      <c r="E1801">
        <v>0</v>
      </c>
      <c r="F1801">
        <v>90000</v>
      </c>
      <c r="G1801" t="s">
        <v>26</v>
      </c>
      <c r="H1801" t="s">
        <v>32</v>
      </c>
      <c r="I1801" t="s">
        <v>33</v>
      </c>
      <c r="J1801" t="s">
        <v>29</v>
      </c>
      <c r="K1801">
        <v>-21454</v>
      </c>
      <c r="L1801" s="13">
        <v>58.7780821917808</v>
      </c>
      <c r="M1801" s="14" t="str">
        <f>VLOOKUP(L1801,Temp!$B$2:$C$8,2,1)</f>
        <v>50-60</v>
      </c>
      <c r="N1801">
        <v>365243</v>
      </c>
      <c r="O1801" s="13">
        <v>0</v>
      </c>
      <c r="P1801" s="14" t="str">
        <f>VLOOKUP(O1801,Temp!$E$2:$F$9,2,1)</f>
        <v>0-1</v>
      </c>
      <c r="Q1801" s="15" t="str">
        <f t="shared" si="28"/>
        <v>unemployed</v>
      </c>
      <c r="R1801">
        <v>1</v>
      </c>
      <c r="S1801">
        <v>0</v>
      </c>
      <c r="T1801">
        <v>0</v>
      </c>
      <c r="U1801">
        <v>0</v>
      </c>
      <c r="W1801">
        <v>2</v>
      </c>
    </row>
    <row r="1802" spans="1:23">
      <c r="A1802">
        <v>5061142</v>
      </c>
      <c r="B1802" t="s">
        <v>23</v>
      </c>
      <c r="C1802" t="s">
        <v>25</v>
      </c>
      <c r="D1802" t="s">
        <v>25</v>
      </c>
      <c r="E1802">
        <v>0</v>
      </c>
      <c r="F1802">
        <v>90000</v>
      </c>
      <c r="G1802" t="s">
        <v>26</v>
      </c>
      <c r="H1802" t="s">
        <v>32</v>
      </c>
      <c r="I1802" t="s">
        <v>33</v>
      </c>
      <c r="J1802" t="s">
        <v>29</v>
      </c>
      <c r="K1802">
        <v>-21454</v>
      </c>
      <c r="L1802" s="13">
        <v>58.7780821917808</v>
      </c>
      <c r="M1802" s="14" t="str">
        <f>VLOOKUP(L1802,Temp!$B$2:$C$8,2,1)</f>
        <v>50-60</v>
      </c>
      <c r="N1802">
        <v>365243</v>
      </c>
      <c r="O1802" s="13">
        <v>0</v>
      </c>
      <c r="P1802" s="14" t="str">
        <f>VLOOKUP(O1802,Temp!$E$2:$F$9,2,1)</f>
        <v>0-1</v>
      </c>
      <c r="Q1802" s="15" t="str">
        <f t="shared" si="28"/>
        <v>unemployed</v>
      </c>
      <c r="R1802">
        <v>1</v>
      </c>
      <c r="S1802">
        <v>0</v>
      </c>
      <c r="T1802">
        <v>0</v>
      </c>
      <c r="U1802">
        <v>0</v>
      </c>
      <c r="W1802">
        <v>2</v>
      </c>
    </row>
    <row r="1803" spans="1:23">
      <c r="A1803">
        <v>5061169</v>
      </c>
      <c r="B1803" t="s">
        <v>30</v>
      </c>
      <c r="C1803" t="s">
        <v>25</v>
      </c>
      <c r="D1803" t="s">
        <v>25</v>
      </c>
      <c r="E1803">
        <v>3</v>
      </c>
      <c r="F1803">
        <v>202500</v>
      </c>
      <c r="G1803" t="s">
        <v>36</v>
      </c>
      <c r="H1803" t="s">
        <v>32</v>
      </c>
      <c r="I1803" t="s">
        <v>33</v>
      </c>
      <c r="J1803" t="s">
        <v>29</v>
      </c>
      <c r="K1803">
        <v>-13300</v>
      </c>
      <c r="L1803" s="13">
        <v>36.4383561643836</v>
      </c>
      <c r="M1803" s="14" t="str">
        <f>VLOOKUP(L1803,Temp!$B$2:$C$8,2,1)</f>
        <v>30-40</v>
      </c>
      <c r="N1803">
        <v>-3668</v>
      </c>
      <c r="O1803" s="13">
        <v>10.0493150684932</v>
      </c>
      <c r="P1803" s="14" t="str">
        <f>VLOOKUP(O1803,Temp!$E$2:$F$9,2,1)</f>
        <v>10-20</v>
      </c>
      <c r="Q1803" s="15" t="str">
        <f t="shared" si="28"/>
        <v>employed</v>
      </c>
      <c r="R1803">
        <v>1</v>
      </c>
      <c r="S1803">
        <v>0</v>
      </c>
      <c r="T1803">
        <v>1</v>
      </c>
      <c r="U1803">
        <v>0</v>
      </c>
      <c r="W1803">
        <v>5</v>
      </c>
    </row>
    <row r="1804" spans="1:23">
      <c r="A1804">
        <v>5061182</v>
      </c>
      <c r="B1804" t="s">
        <v>30</v>
      </c>
      <c r="C1804" t="s">
        <v>25</v>
      </c>
      <c r="D1804" t="s">
        <v>25</v>
      </c>
      <c r="E1804">
        <v>0</v>
      </c>
      <c r="F1804">
        <v>135000</v>
      </c>
      <c r="G1804" t="s">
        <v>36</v>
      </c>
      <c r="H1804" t="s">
        <v>32</v>
      </c>
      <c r="I1804" t="s">
        <v>33</v>
      </c>
      <c r="J1804" t="s">
        <v>29</v>
      </c>
      <c r="K1804">
        <v>-12616</v>
      </c>
      <c r="L1804" s="13">
        <v>34.5643835616438</v>
      </c>
      <c r="M1804" s="14" t="str">
        <f>VLOOKUP(L1804,Temp!$B$2:$C$8,2,1)</f>
        <v>30-40</v>
      </c>
      <c r="N1804">
        <v>-777</v>
      </c>
      <c r="O1804" s="13">
        <v>2.12876712328767</v>
      </c>
      <c r="P1804" s="14" t="str">
        <f>VLOOKUP(O1804,Temp!$E$2:$F$9,2,1)</f>
        <v>1-10</v>
      </c>
      <c r="Q1804" s="15" t="str">
        <f t="shared" si="28"/>
        <v>employed</v>
      </c>
      <c r="R1804">
        <v>1</v>
      </c>
      <c r="S1804">
        <v>0</v>
      </c>
      <c r="T1804">
        <v>0</v>
      </c>
      <c r="U1804">
        <v>0</v>
      </c>
      <c r="V1804" t="s">
        <v>34</v>
      </c>
      <c r="W1804">
        <v>2</v>
      </c>
    </row>
    <row r="1805" spans="1:23">
      <c r="A1805">
        <v>5061187</v>
      </c>
      <c r="B1805" t="s">
        <v>23</v>
      </c>
      <c r="C1805" t="s">
        <v>24</v>
      </c>
      <c r="D1805" t="s">
        <v>25</v>
      </c>
      <c r="E1805">
        <v>1</v>
      </c>
      <c r="F1805">
        <v>180000</v>
      </c>
      <c r="G1805" t="s">
        <v>40</v>
      </c>
      <c r="H1805" t="s">
        <v>27</v>
      </c>
      <c r="I1805" t="s">
        <v>33</v>
      </c>
      <c r="J1805" t="s">
        <v>29</v>
      </c>
      <c r="K1805">
        <v>-10969</v>
      </c>
      <c r="L1805" s="13">
        <v>30.0520547945205</v>
      </c>
      <c r="M1805" s="14" t="str">
        <f>VLOOKUP(L1805,Temp!$B$2:$C$8,2,1)</f>
        <v>30-40</v>
      </c>
      <c r="N1805">
        <v>-3485</v>
      </c>
      <c r="O1805" s="13">
        <v>9.54794520547945</v>
      </c>
      <c r="P1805" s="14" t="str">
        <f>VLOOKUP(O1805,Temp!$E$2:$F$9,2,1)</f>
        <v>1-10</v>
      </c>
      <c r="Q1805" s="15" t="str">
        <f t="shared" si="28"/>
        <v>employed</v>
      </c>
      <c r="R1805">
        <v>1</v>
      </c>
      <c r="S1805">
        <v>0</v>
      </c>
      <c r="T1805">
        <v>0</v>
      </c>
      <c r="U1805">
        <v>1</v>
      </c>
      <c r="V1805" t="s">
        <v>52</v>
      </c>
      <c r="W1805">
        <v>3</v>
      </c>
    </row>
    <row r="1806" spans="1:23">
      <c r="A1806">
        <v>5061190</v>
      </c>
      <c r="B1806" t="s">
        <v>23</v>
      </c>
      <c r="C1806" t="s">
        <v>24</v>
      </c>
      <c r="D1806" t="s">
        <v>25</v>
      </c>
      <c r="E1806">
        <v>1</v>
      </c>
      <c r="F1806">
        <v>180000</v>
      </c>
      <c r="G1806" t="s">
        <v>40</v>
      </c>
      <c r="H1806" t="s">
        <v>27</v>
      </c>
      <c r="I1806" t="s">
        <v>33</v>
      </c>
      <c r="J1806" t="s">
        <v>29</v>
      </c>
      <c r="K1806">
        <v>-10969</v>
      </c>
      <c r="L1806" s="13">
        <v>30.0520547945205</v>
      </c>
      <c r="M1806" s="14" t="str">
        <f>VLOOKUP(L1806,Temp!$B$2:$C$8,2,1)</f>
        <v>30-40</v>
      </c>
      <c r="N1806">
        <v>-3485</v>
      </c>
      <c r="O1806" s="13">
        <v>9.54794520547945</v>
      </c>
      <c r="P1806" s="14" t="str">
        <f>VLOOKUP(O1806,Temp!$E$2:$F$9,2,1)</f>
        <v>1-10</v>
      </c>
      <c r="Q1806" s="15" t="str">
        <f t="shared" si="28"/>
        <v>employed</v>
      </c>
      <c r="R1806">
        <v>1</v>
      </c>
      <c r="S1806">
        <v>0</v>
      </c>
      <c r="T1806">
        <v>0</v>
      </c>
      <c r="U1806">
        <v>1</v>
      </c>
      <c r="V1806" t="s">
        <v>52</v>
      </c>
      <c r="W1806">
        <v>3</v>
      </c>
    </row>
    <row r="1807" spans="1:23">
      <c r="A1807">
        <v>5061191</v>
      </c>
      <c r="B1807" t="s">
        <v>23</v>
      </c>
      <c r="C1807" t="s">
        <v>24</v>
      </c>
      <c r="D1807" t="s">
        <v>25</v>
      </c>
      <c r="E1807">
        <v>1</v>
      </c>
      <c r="F1807">
        <v>180000</v>
      </c>
      <c r="G1807" t="s">
        <v>40</v>
      </c>
      <c r="H1807" t="s">
        <v>27</v>
      </c>
      <c r="I1807" t="s">
        <v>33</v>
      </c>
      <c r="J1807" t="s">
        <v>29</v>
      </c>
      <c r="K1807">
        <v>-10969</v>
      </c>
      <c r="L1807" s="13">
        <v>30.0520547945205</v>
      </c>
      <c r="M1807" s="14" t="str">
        <f>VLOOKUP(L1807,Temp!$B$2:$C$8,2,1)</f>
        <v>30-40</v>
      </c>
      <c r="N1807">
        <v>-3485</v>
      </c>
      <c r="O1807" s="13">
        <v>9.54794520547945</v>
      </c>
      <c r="P1807" s="14" t="str">
        <f>VLOOKUP(O1807,Temp!$E$2:$F$9,2,1)</f>
        <v>1-10</v>
      </c>
      <c r="Q1807" s="15" t="str">
        <f t="shared" si="28"/>
        <v>employed</v>
      </c>
      <c r="R1807">
        <v>1</v>
      </c>
      <c r="S1807">
        <v>0</v>
      </c>
      <c r="T1807">
        <v>0</v>
      </c>
      <c r="U1807">
        <v>1</v>
      </c>
      <c r="V1807" t="s">
        <v>52</v>
      </c>
      <c r="W1807">
        <v>3</v>
      </c>
    </row>
    <row r="1808" spans="1:23">
      <c r="A1808">
        <v>5061196</v>
      </c>
      <c r="B1808" t="s">
        <v>23</v>
      </c>
      <c r="C1808" t="s">
        <v>24</v>
      </c>
      <c r="D1808" t="s">
        <v>25</v>
      </c>
      <c r="E1808">
        <v>1</v>
      </c>
      <c r="F1808">
        <v>135000</v>
      </c>
      <c r="G1808" t="s">
        <v>36</v>
      </c>
      <c r="H1808" t="s">
        <v>32</v>
      </c>
      <c r="I1808" t="s">
        <v>42</v>
      </c>
      <c r="J1808" t="s">
        <v>46</v>
      </c>
      <c r="K1808">
        <v>-11567</v>
      </c>
      <c r="L1808" s="13">
        <v>31.6904109589041</v>
      </c>
      <c r="M1808" s="14" t="str">
        <f>VLOOKUP(L1808,Temp!$B$2:$C$8,2,1)</f>
        <v>30-40</v>
      </c>
      <c r="N1808">
        <v>-655</v>
      </c>
      <c r="O1808" s="13">
        <v>1.79452054794521</v>
      </c>
      <c r="P1808" s="14" t="str">
        <f>VLOOKUP(O1808,Temp!$E$2:$F$9,2,1)</f>
        <v>1-10</v>
      </c>
      <c r="Q1808" s="15" t="str">
        <f t="shared" si="28"/>
        <v>employed</v>
      </c>
      <c r="R1808">
        <v>1</v>
      </c>
      <c r="S1808">
        <v>0</v>
      </c>
      <c r="T1808">
        <v>0</v>
      </c>
      <c r="U1808">
        <v>1</v>
      </c>
      <c r="V1808" t="s">
        <v>44</v>
      </c>
      <c r="W1808">
        <v>3</v>
      </c>
    </row>
    <row r="1809" spans="1:23">
      <c r="A1809">
        <v>5061220</v>
      </c>
      <c r="B1809" t="s">
        <v>23</v>
      </c>
      <c r="C1809" t="s">
        <v>25</v>
      </c>
      <c r="D1809" t="s">
        <v>25</v>
      </c>
      <c r="E1809">
        <v>0</v>
      </c>
      <c r="F1809">
        <v>157500</v>
      </c>
      <c r="G1809" t="s">
        <v>36</v>
      </c>
      <c r="H1809" t="s">
        <v>32</v>
      </c>
      <c r="I1809" t="s">
        <v>33</v>
      </c>
      <c r="J1809" t="s">
        <v>29</v>
      </c>
      <c r="K1809">
        <v>-20831</v>
      </c>
      <c r="L1809" s="13">
        <v>57.0712328767123</v>
      </c>
      <c r="M1809" s="14" t="str">
        <f>VLOOKUP(L1809,Temp!$B$2:$C$8,2,1)</f>
        <v>50-60</v>
      </c>
      <c r="N1809">
        <v>-1142</v>
      </c>
      <c r="O1809" s="13">
        <v>3.12876712328767</v>
      </c>
      <c r="P1809" s="14" t="str">
        <f>VLOOKUP(O1809,Temp!$E$2:$F$9,2,1)</f>
        <v>1-10</v>
      </c>
      <c r="Q1809" s="15" t="str">
        <f t="shared" si="28"/>
        <v>employed</v>
      </c>
      <c r="R1809">
        <v>1</v>
      </c>
      <c r="S1809">
        <v>0</v>
      </c>
      <c r="T1809">
        <v>0</v>
      </c>
      <c r="U1809">
        <v>1</v>
      </c>
      <c r="V1809" t="s">
        <v>51</v>
      </c>
      <c r="W1809">
        <v>2</v>
      </c>
    </row>
    <row r="1810" spans="1:23">
      <c r="A1810">
        <v>5061222</v>
      </c>
      <c r="B1810" t="s">
        <v>23</v>
      </c>
      <c r="C1810" t="s">
        <v>25</v>
      </c>
      <c r="D1810" t="s">
        <v>25</v>
      </c>
      <c r="E1810">
        <v>0</v>
      </c>
      <c r="F1810">
        <v>157500</v>
      </c>
      <c r="G1810" t="s">
        <v>36</v>
      </c>
      <c r="H1810" t="s">
        <v>32</v>
      </c>
      <c r="I1810" t="s">
        <v>33</v>
      </c>
      <c r="J1810" t="s">
        <v>29</v>
      </c>
      <c r="K1810">
        <v>-20831</v>
      </c>
      <c r="L1810" s="13">
        <v>57.0712328767123</v>
      </c>
      <c r="M1810" s="14" t="str">
        <f>VLOOKUP(L1810,Temp!$B$2:$C$8,2,1)</f>
        <v>50-60</v>
      </c>
      <c r="N1810">
        <v>-1142</v>
      </c>
      <c r="O1810" s="13">
        <v>3.12876712328767</v>
      </c>
      <c r="P1810" s="14" t="str">
        <f>VLOOKUP(O1810,Temp!$E$2:$F$9,2,1)</f>
        <v>1-10</v>
      </c>
      <c r="Q1810" s="15" t="str">
        <f t="shared" si="28"/>
        <v>employed</v>
      </c>
      <c r="R1810">
        <v>1</v>
      </c>
      <c r="S1810">
        <v>0</v>
      </c>
      <c r="T1810">
        <v>0</v>
      </c>
      <c r="U1810">
        <v>1</v>
      </c>
      <c r="V1810" t="s">
        <v>51</v>
      </c>
      <c r="W1810">
        <v>2</v>
      </c>
    </row>
    <row r="1811" spans="1:23">
      <c r="A1811">
        <v>5061224</v>
      </c>
      <c r="B1811" t="s">
        <v>23</v>
      </c>
      <c r="C1811" t="s">
        <v>25</v>
      </c>
      <c r="D1811" t="s">
        <v>25</v>
      </c>
      <c r="E1811">
        <v>0</v>
      </c>
      <c r="F1811">
        <v>157500</v>
      </c>
      <c r="G1811" t="s">
        <v>36</v>
      </c>
      <c r="H1811" t="s">
        <v>32</v>
      </c>
      <c r="I1811" t="s">
        <v>33</v>
      </c>
      <c r="J1811" t="s">
        <v>29</v>
      </c>
      <c r="K1811">
        <v>-20831</v>
      </c>
      <c r="L1811" s="13">
        <v>57.0712328767123</v>
      </c>
      <c r="M1811" s="14" t="str">
        <f>VLOOKUP(L1811,Temp!$B$2:$C$8,2,1)</f>
        <v>50-60</v>
      </c>
      <c r="N1811">
        <v>-1142</v>
      </c>
      <c r="O1811" s="13">
        <v>3.12876712328767</v>
      </c>
      <c r="P1811" s="14" t="str">
        <f>VLOOKUP(O1811,Temp!$E$2:$F$9,2,1)</f>
        <v>1-10</v>
      </c>
      <c r="Q1811" s="15" t="str">
        <f t="shared" si="28"/>
        <v>employed</v>
      </c>
      <c r="R1811">
        <v>1</v>
      </c>
      <c r="S1811">
        <v>0</v>
      </c>
      <c r="T1811">
        <v>0</v>
      </c>
      <c r="U1811">
        <v>1</v>
      </c>
      <c r="V1811" t="s">
        <v>51</v>
      </c>
      <c r="W1811">
        <v>2</v>
      </c>
    </row>
    <row r="1812" spans="1:23">
      <c r="A1812">
        <v>5061232</v>
      </c>
      <c r="B1812" t="s">
        <v>30</v>
      </c>
      <c r="C1812" t="s">
        <v>25</v>
      </c>
      <c r="D1812" t="s">
        <v>25</v>
      </c>
      <c r="E1812">
        <v>0</v>
      </c>
      <c r="F1812">
        <v>222750</v>
      </c>
      <c r="G1812" t="s">
        <v>36</v>
      </c>
      <c r="H1812" t="s">
        <v>27</v>
      </c>
      <c r="I1812" t="s">
        <v>33</v>
      </c>
      <c r="J1812" t="s">
        <v>29</v>
      </c>
      <c r="K1812">
        <v>-16944</v>
      </c>
      <c r="L1812" s="13">
        <v>46.4219178082192</v>
      </c>
      <c r="M1812" s="14" t="str">
        <f>VLOOKUP(L1812,Temp!$B$2:$C$8,2,1)</f>
        <v>40-50</v>
      </c>
      <c r="N1812">
        <v>-1324</v>
      </c>
      <c r="O1812" s="13">
        <v>3.62739726027397</v>
      </c>
      <c r="P1812" s="14" t="str">
        <f>VLOOKUP(O1812,Temp!$E$2:$F$9,2,1)</f>
        <v>1-10</v>
      </c>
      <c r="Q1812" s="15" t="str">
        <f t="shared" si="28"/>
        <v>employed</v>
      </c>
      <c r="R1812">
        <v>1</v>
      </c>
      <c r="S1812">
        <v>0</v>
      </c>
      <c r="T1812">
        <v>0</v>
      </c>
      <c r="U1812">
        <v>0</v>
      </c>
      <c r="V1812" t="s">
        <v>35</v>
      </c>
      <c r="W1812">
        <v>2</v>
      </c>
    </row>
    <row r="1813" spans="1:23">
      <c r="A1813">
        <v>5061244</v>
      </c>
      <c r="B1813" t="s">
        <v>23</v>
      </c>
      <c r="C1813" t="s">
        <v>24</v>
      </c>
      <c r="D1813" t="s">
        <v>25</v>
      </c>
      <c r="E1813">
        <v>0</v>
      </c>
      <c r="F1813">
        <v>180000</v>
      </c>
      <c r="G1813" t="s">
        <v>26</v>
      </c>
      <c r="H1813" t="s">
        <v>27</v>
      </c>
      <c r="I1813" t="s">
        <v>33</v>
      </c>
      <c r="J1813" t="s">
        <v>29</v>
      </c>
      <c r="K1813">
        <v>-21881</v>
      </c>
      <c r="L1813" s="13">
        <v>59.9479452054794</v>
      </c>
      <c r="M1813" s="14" t="str">
        <f>VLOOKUP(L1813,Temp!$B$2:$C$8,2,1)</f>
        <v>50-60</v>
      </c>
      <c r="N1813">
        <v>365243</v>
      </c>
      <c r="O1813" s="13">
        <v>0</v>
      </c>
      <c r="P1813" s="14" t="str">
        <f>VLOOKUP(O1813,Temp!$E$2:$F$9,2,1)</f>
        <v>0-1</v>
      </c>
      <c r="Q1813" s="15" t="str">
        <f t="shared" si="28"/>
        <v>unemployed</v>
      </c>
      <c r="R1813">
        <v>1</v>
      </c>
      <c r="S1813">
        <v>0</v>
      </c>
      <c r="T1813">
        <v>0</v>
      </c>
      <c r="U1813">
        <v>0</v>
      </c>
      <c r="W1813">
        <v>2</v>
      </c>
    </row>
    <row r="1814" spans="1:23">
      <c r="A1814">
        <v>5061261</v>
      </c>
      <c r="B1814" t="s">
        <v>30</v>
      </c>
      <c r="C1814" t="s">
        <v>24</v>
      </c>
      <c r="D1814" t="s">
        <v>25</v>
      </c>
      <c r="E1814">
        <v>1</v>
      </c>
      <c r="F1814">
        <v>225000</v>
      </c>
      <c r="G1814" t="s">
        <v>36</v>
      </c>
      <c r="H1814" t="s">
        <v>32</v>
      </c>
      <c r="I1814" t="s">
        <v>42</v>
      </c>
      <c r="J1814" t="s">
        <v>29</v>
      </c>
      <c r="K1814">
        <v>-11183</v>
      </c>
      <c r="L1814" s="13">
        <v>30.6383561643836</v>
      </c>
      <c r="M1814" s="14" t="str">
        <f>VLOOKUP(L1814,Temp!$B$2:$C$8,2,1)</f>
        <v>30-40</v>
      </c>
      <c r="N1814">
        <v>-320</v>
      </c>
      <c r="O1814" s="13">
        <v>0.876712328767123</v>
      </c>
      <c r="P1814" s="14" t="str">
        <f>VLOOKUP(O1814,Temp!$E$2:$F$9,2,1)</f>
        <v>0-1</v>
      </c>
      <c r="Q1814" s="15" t="str">
        <f t="shared" si="28"/>
        <v>employed</v>
      </c>
      <c r="R1814">
        <v>1</v>
      </c>
      <c r="S1814">
        <v>1</v>
      </c>
      <c r="T1814">
        <v>1</v>
      </c>
      <c r="U1814">
        <v>0</v>
      </c>
      <c r="V1814" t="s">
        <v>35</v>
      </c>
      <c r="W1814">
        <v>3</v>
      </c>
    </row>
    <row r="1815" spans="1:23">
      <c r="A1815">
        <v>5061280</v>
      </c>
      <c r="B1815" t="s">
        <v>30</v>
      </c>
      <c r="C1815" t="s">
        <v>24</v>
      </c>
      <c r="D1815" t="s">
        <v>24</v>
      </c>
      <c r="E1815">
        <v>0</v>
      </c>
      <c r="F1815">
        <v>157500</v>
      </c>
      <c r="G1815" t="s">
        <v>36</v>
      </c>
      <c r="H1815" t="s">
        <v>32</v>
      </c>
      <c r="I1815" t="s">
        <v>33</v>
      </c>
      <c r="J1815" t="s">
        <v>29</v>
      </c>
      <c r="K1815">
        <v>-14130</v>
      </c>
      <c r="L1815" s="13">
        <v>38.7123287671233</v>
      </c>
      <c r="M1815" s="14" t="str">
        <f>VLOOKUP(L1815,Temp!$B$2:$C$8,2,1)</f>
        <v>30-40</v>
      </c>
      <c r="N1815">
        <v>-2877</v>
      </c>
      <c r="O1815" s="13">
        <v>7.88219178082192</v>
      </c>
      <c r="P1815" s="14" t="str">
        <f>VLOOKUP(O1815,Temp!$E$2:$F$9,2,1)</f>
        <v>1-10</v>
      </c>
      <c r="Q1815" s="15" t="str">
        <f t="shared" si="28"/>
        <v>employed</v>
      </c>
      <c r="R1815">
        <v>1</v>
      </c>
      <c r="S1815">
        <v>1</v>
      </c>
      <c r="T1815">
        <v>1</v>
      </c>
      <c r="U1815">
        <v>1</v>
      </c>
      <c r="V1815" t="s">
        <v>54</v>
      </c>
      <c r="W1815">
        <v>2</v>
      </c>
    </row>
    <row r="1816" spans="1:23">
      <c r="A1816">
        <v>5061306</v>
      </c>
      <c r="B1816" t="s">
        <v>23</v>
      </c>
      <c r="C1816" t="s">
        <v>24</v>
      </c>
      <c r="D1816" t="s">
        <v>24</v>
      </c>
      <c r="E1816">
        <v>0</v>
      </c>
      <c r="F1816">
        <v>67500</v>
      </c>
      <c r="G1816" t="s">
        <v>36</v>
      </c>
      <c r="H1816" t="s">
        <v>32</v>
      </c>
      <c r="I1816" t="s">
        <v>33</v>
      </c>
      <c r="J1816" t="s">
        <v>46</v>
      </c>
      <c r="K1816">
        <v>-15675</v>
      </c>
      <c r="L1816" s="13">
        <v>42.9452054794521</v>
      </c>
      <c r="M1816" s="14" t="str">
        <f>VLOOKUP(L1816,Temp!$B$2:$C$8,2,1)</f>
        <v>40-50</v>
      </c>
      <c r="N1816">
        <v>-8691</v>
      </c>
      <c r="O1816" s="13">
        <v>23.8109589041096</v>
      </c>
      <c r="P1816" s="14" t="str">
        <f>VLOOKUP(O1816,Temp!$E$2:$F$9,2,1)</f>
        <v>20-30</v>
      </c>
      <c r="Q1816" s="15" t="str">
        <f t="shared" si="28"/>
        <v>employed</v>
      </c>
      <c r="R1816">
        <v>1</v>
      </c>
      <c r="S1816">
        <v>1</v>
      </c>
      <c r="T1816">
        <v>1</v>
      </c>
      <c r="U1816">
        <v>0</v>
      </c>
      <c r="V1816" t="s">
        <v>55</v>
      </c>
      <c r="W1816">
        <v>2</v>
      </c>
    </row>
    <row r="1817" spans="1:23">
      <c r="A1817">
        <v>5061311</v>
      </c>
      <c r="B1817" t="s">
        <v>23</v>
      </c>
      <c r="C1817" t="s">
        <v>24</v>
      </c>
      <c r="D1817" t="s">
        <v>25</v>
      </c>
      <c r="E1817">
        <v>0</v>
      </c>
      <c r="F1817">
        <v>202500</v>
      </c>
      <c r="G1817" t="s">
        <v>36</v>
      </c>
      <c r="H1817" t="s">
        <v>32</v>
      </c>
      <c r="I1817" t="s">
        <v>33</v>
      </c>
      <c r="J1817" t="s">
        <v>29</v>
      </c>
      <c r="K1817">
        <v>-19317</v>
      </c>
      <c r="L1817" s="13">
        <v>52.9232876712329</v>
      </c>
      <c r="M1817" s="14" t="str">
        <f>VLOOKUP(L1817,Temp!$B$2:$C$8,2,1)</f>
        <v>50-60</v>
      </c>
      <c r="N1817">
        <v>-6590</v>
      </c>
      <c r="O1817" s="13">
        <v>18.0547945205479</v>
      </c>
      <c r="P1817" s="14" t="str">
        <f>VLOOKUP(O1817,Temp!$E$2:$F$9,2,1)</f>
        <v>10-20</v>
      </c>
      <c r="Q1817" s="15" t="str">
        <f t="shared" si="28"/>
        <v>employed</v>
      </c>
      <c r="R1817">
        <v>1</v>
      </c>
      <c r="S1817">
        <v>1</v>
      </c>
      <c r="T1817">
        <v>1</v>
      </c>
      <c r="U1817">
        <v>1</v>
      </c>
      <c r="V1817" t="s">
        <v>34</v>
      </c>
      <c r="W1817">
        <v>2</v>
      </c>
    </row>
    <row r="1818" spans="1:23">
      <c r="A1818">
        <v>5061315</v>
      </c>
      <c r="B1818" t="s">
        <v>23</v>
      </c>
      <c r="C1818" t="s">
        <v>24</v>
      </c>
      <c r="D1818" t="s">
        <v>25</v>
      </c>
      <c r="E1818">
        <v>0</v>
      </c>
      <c r="F1818">
        <v>202500</v>
      </c>
      <c r="G1818" t="s">
        <v>36</v>
      </c>
      <c r="H1818" t="s">
        <v>32</v>
      </c>
      <c r="I1818" t="s">
        <v>33</v>
      </c>
      <c r="J1818" t="s">
        <v>29</v>
      </c>
      <c r="K1818">
        <v>-19317</v>
      </c>
      <c r="L1818" s="13">
        <v>52.9232876712329</v>
      </c>
      <c r="M1818" s="14" t="str">
        <f>VLOOKUP(L1818,Temp!$B$2:$C$8,2,1)</f>
        <v>50-60</v>
      </c>
      <c r="N1818">
        <v>-6590</v>
      </c>
      <c r="O1818" s="13">
        <v>18.0547945205479</v>
      </c>
      <c r="P1818" s="14" t="str">
        <f>VLOOKUP(O1818,Temp!$E$2:$F$9,2,1)</f>
        <v>10-20</v>
      </c>
      <c r="Q1818" s="15" t="str">
        <f t="shared" si="28"/>
        <v>employed</v>
      </c>
      <c r="R1818">
        <v>1</v>
      </c>
      <c r="S1818">
        <v>1</v>
      </c>
      <c r="T1818">
        <v>1</v>
      </c>
      <c r="U1818">
        <v>1</v>
      </c>
      <c r="V1818" t="s">
        <v>34</v>
      </c>
      <c r="W1818">
        <v>2</v>
      </c>
    </row>
    <row r="1819" spans="1:23">
      <c r="A1819">
        <v>5061320</v>
      </c>
      <c r="B1819" t="s">
        <v>23</v>
      </c>
      <c r="C1819" t="s">
        <v>25</v>
      </c>
      <c r="D1819" t="s">
        <v>25</v>
      </c>
      <c r="E1819">
        <v>1</v>
      </c>
      <c r="F1819">
        <v>261000</v>
      </c>
      <c r="G1819" t="s">
        <v>40</v>
      </c>
      <c r="H1819" t="s">
        <v>27</v>
      </c>
      <c r="I1819" t="s">
        <v>33</v>
      </c>
      <c r="J1819" t="s">
        <v>29</v>
      </c>
      <c r="K1819">
        <v>-15050</v>
      </c>
      <c r="L1819" s="13">
        <v>41.2328767123288</v>
      </c>
      <c r="M1819" s="14" t="str">
        <f>VLOOKUP(L1819,Temp!$B$2:$C$8,2,1)</f>
        <v>40-50</v>
      </c>
      <c r="N1819">
        <v>-1628</v>
      </c>
      <c r="O1819" s="13">
        <v>4.46027397260274</v>
      </c>
      <c r="P1819" s="14" t="str">
        <f>VLOOKUP(O1819,Temp!$E$2:$F$9,2,1)</f>
        <v>1-10</v>
      </c>
      <c r="Q1819" s="15" t="str">
        <f t="shared" si="28"/>
        <v>employed</v>
      </c>
      <c r="R1819">
        <v>1</v>
      </c>
      <c r="S1819">
        <v>0</v>
      </c>
      <c r="T1819">
        <v>0</v>
      </c>
      <c r="U1819">
        <v>0</v>
      </c>
      <c r="V1819" t="s">
        <v>37</v>
      </c>
      <c r="W1819">
        <v>3</v>
      </c>
    </row>
    <row r="1820" spans="1:23">
      <c r="A1820">
        <v>5061359</v>
      </c>
      <c r="B1820" t="s">
        <v>30</v>
      </c>
      <c r="C1820" t="s">
        <v>24</v>
      </c>
      <c r="D1820" t="s">
        <v>25</v>
      </c>
      <c r="E1820">
        <v>0</v>
      </c>
      <c r="F1820">
        <v>65250</v>
      </c>
      <c r="G1820" t="s">
        <v>26</v>
      </c>
      <c r="H1820" t="s">
        <v>27</v>
      </c>
      <c r="I1820" t="s">
        <v>33</v>
      </c>
      <c r="J1820" t="s">
        <v>29</v>
      </c>
      <c r="K1820">
        <v>-20872</v>
      </c>
      <c r="L1820" s="13">
        <v>57.1835616438356</v>
      </c>
      <c r="M1820" s="14" t="str">
        <f>VLOOKUP(L1820,Temp!$B$2:$C$8,2,1)</f>
        <v>50-60</v>
      </c>
      <c r="N1820">
        <v>365243</v>
      </c>
      <c r="O1820" s="13">
        <v>0</v>
      </c>
      <c r="P1820" s="14" t="str">
        <f>VLOOKUP(O1820,Temp!$E$2:$F$9,2,1)</f>
        <v>0-1</v>
      </c>
      <c r="Q1820" s="15" t="str">
        <f t="shared" si="28"/>
        <v>unemployed</v>
      </c>
      <c r="R1820">
        <v>1</v>
      </c>
      <c r="S1820">
        <v>0</v>
      </c>
      <c r="T1820">
        <v>0</v>
      </c>
      <c r="U1820">
        <v>0</v>
      </c>
      <c r="W1820">
        <v>2</v>
      </c>
    </row>
    <row r="1821" spans="1:23">
      <c r="A1821">
        <v>5061363</v>
      </c>
      <c r="B1821" t="s">
        <v>30</v>
      </c>
      <c r="C1821" t="s">
        <v>25</v>
      </c>
      <c r="D1821" t="s">
        <v>25</v>
      </c>
      <c r="E1821">
        <v>0</v>
      </c>
      <c r="F1821">
        <v>180000</v>
      </c>
      <c r="G1821" t="s">
        <v>36</v>
      </c>
      <c r="H1821" t="s">
        <v>27</v>
      </c>
      <c r="I1821" t="s">
        <v>38</v>
      </c>
      <c r="J1821" t="s">
        <v>29</v>
      </c>
      <c r="K1821">
        <v>-9435</v>
      </c>
      <c r="L1821" s="13">
        <v>25.8493150684932</v>
      </c>
      <c r="M1821" s="14" t="str">
        <f>VLOOKUP(L1821,Temp!$B$2:$C$8,2,1)</f>
        <v>20-30</v>
      </c>
      <c r="N1821">
        <v>-532</v>
      </c>
      <c r="O1821" s="13">
        <v>1.45753424657534</v>
      </c>
      <c r="P1821" s="14" t="str">
        <f>VLOOKUP(O1821,Temp!$E$2:$F$9,2,1)</f>
        <v>1-10</v>
      </c>
      <c r="Q1821" s="15" t="str">
        <f t="shared" si="28"/>
        <v>employed</v>
      </c>
      <c r="R1821">
        <v>1</v>
      </c>
      <c r="S1821">
        <v>0</v>
      </c>
      <c r="T1821">
        <v>0</v>
      </c>
      <c r="U1821">
        <v>0</v>
      </c>
      <c r="V1821" t="s">
        <v>35</v>
      </c>
      <c r="W1821">
        <v>1</v>
      </c>
    </row>
    <row r="1822" spans="1:23">
      <c r="A1822">
        <v>5061371</v>
      </c>
      <c r="B1822" t="s">
        <v>23</v>
      </c>
      <c r="C1822" t="s">
        <v>24</v>
      </c>
      <c r="D1822" t="s">
        <v>25</v>
      </c>
      <c r="E1822">
        <v>1</v>
      </c>
      <c r="F1822">
        <v>135000</v>
      </c>
      <c r="G1822" t="s">
        <v>36</v>
      </c>
      <c r="H1822" t="s">
        <v>32</v>
      </c>
      <c r="I1822" t="s">
        <v>38</v>
      </c>
      <c r="J1822" t="s">
        <v>29</v>
      </c>
      <c r="K1822">
        <v>-17068</v>
      </c>
      <c r="L1822" s="13">
        <v>46.7616438356164</v>
      </c>
      <c r="M1822" s="14" t="str">
        <f>VLOOKUP(L1822,Temp!$B$2:$C$8,2,1)</f>
        <v>40-50</v>
      </c>
      <c r="N1822">
        <v>-8325</v>
      </c>
      <c r="O1822" s="13">
        <v>22.8082191780822</v>
      </c>
      <c r="P1822" s="14" t="str">
        <f>VLOOKUP(O1822,Temp!$E$2:$F$9,2,1)</f>
        <v>20-30</v>
      </c>
      <c r="Q1822" s="15" t="str">
        <f t="shared" si="28"/>
        <v>employed</v>
      </c>
      <c r="R1822">
        <v>1</v>
      </c>
      <c r="S1822">
        <v>0</v>
      </c>
      <c r="T1822">
        <v>0</v>
      </c>
      <c r="U1822">
        <v>0</v>
      </c>
      <c r="V1822" t="s">
        <v>34</v>
      </c>
      <c r="W1822">
        <v>2</v>
      </c>
    </row>
    <row r="1823" spans="1:23">
      <c r="A1823">
        <v>5061388</v>
      </c>
      <c r="B1823" t="s">
        <v>23</v>
      </c>
      <c r="C1823" t="s">
        <v>25</v>
      </c>
      <c r="D1823" t="s">
        <v>25</v>
      </c>
      <c r="E1823">
        <v>1</v>
      </c>
      <c r="F1823">
        <v>225000</v>
      </c>
      <c r="G1823" t="s">
        <v>40</v>
      </c>
      <c r="H1823" t="s">
        <v>32</v>
      </c>
      <c r="I1823" t="s">
        <v>33</v>
      </c>
      <c r="J1823" t="s">
        <v>29</v>
      </c>
      <c r="K1823">
        <v>-13649</v>
      </c>
      <c r="L1823" s="13">
        <v>37.3945205479452</v>
      </c>
      <c r="M1823" s="14" t="str">
        <f>VLOOKUP(L1823,Temp!$B$2:$C$8,2,1)</f>
        <v>30-40</v>
      </c>
      <c r="N1823">
        <v>-1477</v>
      </c>
      <c r="O1823" s="13">
        <v>4.04657534246575</v>
      </c>
      <c r="P1823" s="14" t="str">
        <f>VLOOKUP(O1823,Temp!$E$2:$F$9,2,1)</f>
        <v>1-10</v>
      </c>
      <c r="Q1823" s="15" t="str">
        <f t="shared" si="28"/>
        <v>employed</v>
      </c>
      <c r="R1823">
        <v>1</v>
      </c>
      <c r="S1823">
        <v>0</v>
      </c>
      <c r="T1823">
        <v>0</v>
      </c>
      <c r="U1823">
        <v>1</v>
      </c>
      <c r="V1823" t="s">
        <v>55</v>
      </c>
      <c r="W1823">
        <v>3</v>
      </c>
    </row>
    <row r="1824" spans="1:23">
      <c r="A1824">
        <v>5061391</v>
      </c>
      <c r="B1824" t="s">
        <v>23</v>
      </c>
      <c r="C1824" t="s">
        <v>24</v>
      </c>
      <c r="D1824" t="s">
        <v>25</v>
      </c>
      <c r="E1824">
        <v>0</v>
      </c>
      <c r="F1824">
        <v>90000</v>
      </c>
      <c r="G1824" t="s">
        <v>26</v>
      </c>
      <c r="H1824" t="s">
        <v>32</v>
      </c>
      <c r="I1824" t="s">
        <v>47</v>
      </c>
      <c r="J1824" t="s">
        <v>29</v>
      </c>
      <c r="K1824">
        <v>-21056</v>
      </c>
      <c r="L1824" s="13">
        <v>57.6876712328767</v>
      </c>
      <c r="M1824" s="14" t="str">
        <f>VLOOKUP(L1824,Temp!$B$2:$C$8,2,1)</f>
        <v>50-60</v>
      </c>
      <c r="N1824">
        <v>365243</v>
      </c>
      <c r="O1824" s="13">
        <v>0</v>
      </c>
      <c r="P1824" s="14" t="str">
        <f>VLOOKUP(O1824,Temp!$E$2:$F$9,2,1)</f>
        <v>0-1</v>
      </c>
      <c r="Q1824" s="15" t="str">
        <f t="shared" si="28"/>
        <v>unemployed</v>
      </c>
      <c r="R1824">
        <v>1</v>
      </c>
      <c r="S1824">
        <v>0</v>
      </c>
      <c r="T1824">
        <v>1</v>
      </c>
      <c r="U1824">
        <v>0</v>
      </c>
      <c r="W1824">
        <v>1</v>
      </c>
    </row>
    <row r="1825" spans="1:23">
      <c r="A1825">
        <v>5061393</v>
      </c>
      <c r="B1825" t="s">
        <v>23</v>
      </c>
      <c r="C1825" t="s">
        <v>24</v>
      </c>
      <c r="D1825" t="s">
        <v>25</v>
      </c>
      <c r="E1825">
        <v>0</v>
      </c>
      <c r="F1825">
        <v>90000</v>
      </c>
      <c r="G1825" t="s">
        <v>26</v>
      </c>
      <c r="H1825" t="s">
        <v>32</v>
      </c>
      <c r="I1825" t="s">
        <v>47</v>
      </c>
      <c r="J1825" t="s">
        <v>29</v>
      </c>
      <c r="K1825">
        <v>-21056</v>
      </c>
      <c r="L1825" s="13">
        <v>57.6876712328767</v>
      </c>
      <c r="M1825" s="14" t="str">
        <f>VLOOKUP(L1825,Temp!$B$2:$C$8,2,1)</f>
        <v>50-60</v>
      </c>
      <c r="N1825">
        <v>365243</v>
      </c>
      <c r="O1825" s="13">
        <v>0</v>
      </c>
      <c r="P1825" s="14" t="str">
        <f>VLOOKUP(O1825,Temp!$E$2:$F$9,2,1)</f>
        <v>0-1</v>
      </c>
      <c r="Q1825" s="15" t="str">
        <f t="shared" si="28"/>
        <v>unemployed</v>
      </c>
      <c r="R1825">
        <v>1</v>
      </c>
      <c r="S1825">
        <v>0</v>
      </c>
      <c r="T1825">
        <v>1</v>
      </c>
      <c r="U1825">
        <v>0</v>
      </c>
      <c r="W1825">
        <v>1</v>
      </c>
    </row>
    <row r="1826" spans="1:23">
      <c r="A1826">
        <v>5061396</v>
      </c>
      <c r="B1826" t="s">
        <v>30</v>
      </c>
      <c r="C1826" t="s">
        <v>24</v>
      </c>
      <c r="D1826" t="s">
        <v>25</v>
      </c>
      <c r="E1826">
        <v>0</v>
      </c>
      <c r="F1826">
        <v>72900</v>
      </c>
      <c r="G1826" t="s">
        <v>26</v>
      </c>
      <c r="H1826" t="s">
        <v>56</v>
      </c>
      <c r="I1826" t="s">
        <v>33</v>
      </c>
      <c r="J1826" t="s">
        <v>29</v>
      </c>
      <c r="K1826">
        <v>-23423</v>
      </c>
      <c r="L1826" s="13">
        <v>64.172602739726</v>
      </c>
      <c r="M1826" s="14" t="str">
        <f>VLOOKUP(L1826,Temp!$B$2:$C$8,2,1)</f>
        <v>60-70</v>
      </c>
      <c r="N1826">
        <v>365243</v>
      </c>
      <c r="O1826" s="13">
        <v>0</v>
      </c>
      <c r="P1826" s="14" t="str">
        <f>VLOOKUP(O1826,Temp!$E$2:$F$9,2,1)</f>
        <v>0-1</v>
      </c>
      <c r="Q1826" s="15" t="str">
        <f t="shared" si="28"/>
        <v>unemployed</v>
      </c>
      <c r="R1826">
        <v>1</v>
      </c>
      <c r="S1826">
        <v>0</v>
      </c>
      <c r="T1826">
        <v>0</v>
      </c>
      <c r="U1826">
        <v>0</v>
      </c>
      <c r="W1826">
        <v>2</v>
      </c>
    </row>
    <row r="1827" spans="1:23">
      <c r="A1827">
        <v>5061405</v>
      </c>
      <c r="B1827" t="s">
        <v>23</v>
      </c>
      <c r="C1827" t="s">
        <v>25</v>
      </c>
      <c r="D1827" t="s">
        <v>25</v>
      </c>
      <c r="E1827">
        <v>2</v>
      </c>
      <c r="F1827">
        <v>180000</v>
      </c>
      <c r="G1827" t="s">
        <v>36</v>
      </c>
      <c r="H1827" t="s">
        <v>32</v>
      </c>
      <c r="I1827" t="s">
        <v>33</v>
      </c>
      <c r="J1827" t="s">
        <v>29</v>
      </c>
      <c r="K1827">
        <v>-13014</v>
      </c>
      <c r="L1827" s="13">
        <v>35.6547945205479</v>
      </c>
      <c r="M1827" s="14" t="str">
        <f>VLOOKUP(L1827,Temp!$B$2:$C$8,2,1)</f>
        <v>30-40</v>
      </c>
      <c r="N1827">
        <v>-1386</v>
      </c>
      <c r="O1827" s="13">
        <v>3.7972602739726</v>
      </c>
      <c r="P1827" s="14" t="str">
        <f>VLOOKUP(O1827,Temp!$E$2:$F$9,2,1)</f>
        <v>1-10</v>
      </c>
      <c r="Q1827" s="15" t="str">
        <f t="shared" si="28"/>
        <v>employed</v>
      </c>
      <c r="R1827">
        <v>1</v>
      </c>
      <c r="S1827">
        <v>0</v>
      </c>
      <c r="T1827">
        <v>0</v>
      </c>
      <c r="U1827">
        <v>1</v>
      </c>
      <c r="V1827" t="s">
        <v>34</v>
      </c>
      <c r="W1827">
        <v>4</v>
      </c>
    </row>
    <row r="1828" spans="1:23">
      <c r="A1828">
        <v>5061412</v>
      </c>
      <c r="B1828" t="s">
        <v>23</v>
      </c>
      <c r="C1828" t="s">
        <v>24</v>
      </c>
      <c r="D1828" t="s">
        <v>25</v>
      </c>
      <c r="E1828">
        <v>0</v>
      </c>
      <c r="F1828">
        <v>162000</v>
      </c>
      <c r="G1828" t="s">
        <v>36</v>
      </c>
      <c r="H1828" t="s">
        <v>32</v>
      </c>
      <c r="I1828" t="s">
        <v>42</v>
      </c>
      <c r="J1828" t="s">
        <v>29</v>
      </c>
      <c r="K1828">
        <v>-14488</v>
      </c>
      <c r="L1828" s="13">
        <v>39.6931506849315</v>
      </c>
      <c r="M1828" s="14" t="str">
        <f>VLOOKUP(L1828,Temp!$B$2:$C$8,2,1)</f>
        <v>30-40</v>
      </c>
      <c r="N1828">
        <v>-7168</v>
      </c>
      <c r="O1828" s="13">
        <v>19.6383561643836</v>
      </c>
      <c r="P1828" s="14" t="str">
        <f>VLOOKUP(O1828,Temp!$E$2:$F$9,2,1)</f>
        <v>10-20</v>
      </c>
      <c r="Q1828" s="15" t="str">
        <f t="shared" si="28"/>
        <v>employed</v>
      </c>
      <c r="R1828">
        <v>1</v>
      </c>
      <c r="S1828">
        <v>1</v>
      </c>
      <c r="T1828">
        <v>1</v>
      </c>
      <c r="U1828">
        <v>0</v>
      </c>
      <c r="V1828" t="s">
        <v>60</v>
      </c>
      <c r="W1828">
        <v>2</v>
      </c>
    </row>
    <row r="1829" spans="1:23">
      <c r="A1829">
        <v>5061423</v>
      </c>
      <c r="B1829" t="s">
        <v>23</v>
      </c>
      <c r="C1829" t="s">
        <v>24</v>
      </c>
      <c r="D1829" t="s">
        <v>25</v>
      </c>
      <c r="E1829">
        <v>0</v>
      </c>
      <c r="F1829">
        <v>202500</v>
      </c>
      <c r="G1829" t="s">
        <v>36</v>
      </c>
      <c r="H1829" t="s">
        <v>32</v>
      </c>
      <c r="I1829" t="s">
        <v>33</v>
      </c>
      <c r="J1829" t="s">
        <v>29</v>
      </c>
      <c r="K1829">
        <v>-16227</v>
      </c>
      <c r="L1829" s="13">
        <v>44.4575342465753</v>
      </c>
      <c r="M1829" s="14" t="str">
        <f>VLOOKUP(L1829,Temp!$B$2:$C$8,2,1)</f>
        <v>40-50</v>
      </c>
      <c r="N1829">
        <v>-4854</v>
      </c>
      <c r="O1829" s="13">
        <v>13.2986301369863</v>
      </c>
      <c r="P1829" s="14" t="str">
        <f>VLOOKUP(O1829,Temp!$E$2:$F$9,2,1)</f>
        <v>10-20</v>
      </c>
      <c r="Q1829" s="15" t="str">
        <f t="shared" si="28"/>
        <v>employed</v>
      </c>
      <c r="R1829">
        <v>1</v>
      </c>
      <c r="S1829">
        <v>0</v>
      </c>
      <c r="T1829">
        <v>0</v>
      </c>
      <c r="U1829">
        <v>0</v>
      </c>
      <c r="V1829" t="s">
        <v>44</v>
      </c>
      <c r="W1829">
        <v>2</v>
      </c>
    </row>
    <row r="1830" spans="1:23">
      <c r="A1830">
        <v>5061428</v>
      </c>
      <c r="B1830" t="s">
        <v>30</v>
      </c>
      <c r="C1830" t="s">
        <v>24</v>
      </c>
      <c r="D1830" t="s">
        <v>25</v>
      </c>
      <c r="E1830">
        <v>0</v>
      </c>
      <c r="F1830">
        <v>225000</v>
      </c>
      <c r="G1830" t="s">
        <v>40</v>
      </c>
      <c r="H1830" t="s">
        <v>32</v>
      </c>
      <c r="I1830" t="s">
        <v>33</v>
      </c>
      <c r="J1830" t="s">
        <v>29</v>
      </c>
      <c r="K1830">
        <v>-13764</v>
      </c>
      <c r="L1830" s="13">
        <v>37.7095890410959</v>
      </c>
      <c r="M1830" s="14" t="str">
        <f>VLOOKUP(L1830,Temp!$B$2:$C$8,2,1)</f>
        <v>30-40</v>
      </c>
      <c r="N1830">
        <v>-1111</v>
      </c>
      <c r="O1830" s="13">
        <v>3.04383561643836</v>
      </c>
      <c r="P1830" s="14" t="str">
        <f>VLOOKUP(O1830,Temp!$E$2:$F$9,2,1)</f>
        <v>1-10</v>
      </c>
      <c r="Q1830" s="15" t="str">
        <f t="shared" si="28"/>
        <v>employed</v>
      </c>
      <c r="R1830">
        <v>1</v>
      </c>
      <c r="S1830">
        <v>0</v>
      </c>
      <c r="T1830">
        <v>0</v>
      </c>
      <c r="U1830">
        <v>0</v>
      </c>
      <c r="W1830">
        <v>2</v>
      </c>
    </row>
    <row r="1831" spans="1:23">
      <c r="A1831">
        <v>5061436</v>
      </c>
      <c r="B1831" t="s">
        <v>23</v>
      </c>
      <c r="C1831" t="s">
        <v>24</v>
      </c>
      <c r="D1831" t="s">
        <v>25</v>
      </c>
      <c r="E1831">
        <v>0</v>
      </c>
      <c r="F1831">
        <v>292500</v>
      </c>
      <c r="G1831" t="s">
        <v>36</v>
      </c>
      <c r="H1831" t="s">
        <v>32</v>
      </c>
      <c r="I1831" t="s">
        <v>38</v>
      </c>
      <c r="J1831" t="s">
        <v>29</v>
      </c>
      <c r="K1831">
        <v>-13434</v>
      </c>
      <c r="L1831" s="13">
        <v>36.8054794520548</v>
      </c>
      <c r="M1831" s="14" t="str">
        <f>VLOOKUP(L1831,Temp!$B$2:$C$8,2,1)</f>
        <v>30-40</v>
      </c>
      <c r="N1831">
        <v>-3515</v>
      </c>
      <c r="O1831" s="13">
        <v>9.63013698630137</v>
      </c>
      <c r="P1831" s="14" t="str">
        <f>VLOOKUP(O1831,Temp!$E$2:$F$9,2,1)</f>
        <v>1-10</v>
      </c>
      <c r="Q1831" s="15" t="str">
        <f t="shared" si="28"/>
        <v>employed</v>
      </c>
      <c r="R1831">
        <v>1</v>
      </c>
      <c r="S1831">
        <v>0</v>
      </c>
      <c r="T1831">
        <v>0</v>
      </c>
      <c r="U1831">
        <v>1</v>
      </c>
      <c r="W1831">
        <v>1</v>
      </c>
    </row>
    <row r="1832" spans="1:23">
      <c r="A1832">
        <v>5061455</v>
      </c>
      <c r="B1832" t="s">
        <v>23</v>
      </c>
      <c r="C1832" t="s">
        <v>24</v>
      </c>
      <c r="D1832" t="s">
        <v>25</v>
      </c>
      <c r="E1832">
        <v>0</v>
      </c>
      <c r="F1832">
        <v>270000</v>
      </c>
      <c r="G1832" t="s">
        <v>36</v>
      </c>
      <c r="H1832" t="s">
        <v>32</v>
      </c>
      <c r="I1832" t="s">
        <v>33</v>
      </c>
      <c r="J1832" t="s">
        <v>29</v>
      </c>
      <c r="K1832">
        <v>-18114</v>
      </c>
      <c r="L1832" s="13">
        <v>49.627397260274</v>
      </c>
      <c r="M1832" s="14" t="str">
        <f>VLOOKUP(L1832,Temp!$B$2:$C$8,2,1)</f>
        <v>40-50</v>
      </c>
      <c r="N1832">
        <v>-10121</v>
      </c>
      <c r="O1832" s="13">
        <v>27.7287671232877</v>
      </c>
      <c r="P1832" s="14" t="str">
        <f>VLOOKUP(O1832,Temp!$E$2:$F$9,2,1)</f>
        <v>20-30</v>
      </c>
      <c r="Q1832" s="15" t="str">
        <f t="shared" si="28"/>
        <v>employed</v>
      </c>
      <c r="R1832">
        <v>1</v>
      </c>
      <c r="S1832">
        <v>0</v>
      </c>
      <c r="T1832">
        <v>0</v>
      </c>
      <c r="U1832">
        <v>0</v>
      </c>
      <c r="V1832" t="s">
        <v>52</v>
      </c>
      <c r="W1832">
        <v>2</v>
      </c>
    </row>
    <row r="1833" spans="1:23">
      <c r="A1833">
        <v>5061495</v>
      </c>
      <c r="B1833" t="s">
        <v>23</v>
      </c>
      <c r="C1833" t="s">
        <v>24</v>
      </c>
      <c r="D1833" t="s">
        <v>25</v>
      </c>
      <c r="E1833">
        <v>1</v>
      </c>
      <c r="F1833">
        <v>135000</v>
      </c>
      <c r="G1833" t="s">
        <v>36</v>
      </c>
      <c r="H1833" t="s">
        <v>41</v>
      </c>
      <c r="I1833" t="s">
        <v>33</v>
      </c>
      <c r="J1833" t="s">
        <v>29</v>
      </c>
      <c r="K1833">
        <v>-15948</v>
      </c>
      <c r="L1833" s="13">
        <v>43.6931506849315</v>
      </c>
      <c r="M1833" s="14" t="str">
        <f>VLOOKUP(L1833,Temp!$B$2:$C$8,2,1)</f>
        <v>40-50</v>
      </c>
      <c r="N1833">
        <v>-9359</v>
      </c>
      <c r="O1833" s="13">
        <v>25.641095890411</v>
      </c>
      <c r="P1833" s="14" t="str">
        <f>VLOOKUP(O1833,Temp!$E$2:$F$9,2,1)</f>
        <v>20-30</v>
      </c>
      <c r="Q1833" s="15" t="str">
        <f t="shared" si="28"/>
        <v>employed</v>
      </c>
      <c r="R1833">
        <v>1</v>
      </c>
      <c r="S1833">
        <v>0</v>
      </c>
      <c r="T1833">
        <v>0</v>
      </c>
      <c r="U1833">
        <v>0</v>
      </c>
      <c r="W1833">
        <v>3</v>
      </c>
    </row>
    <row r="1834" spans="1:23">
      <c r="A1834">
        <v>5061497</v>
      </c>
      <c r="B1834" t="s">
        <v>23</v>
      </c>
      <c r="C1834" t="s">
        <v>24</v>
      </c>
      <c r="D1834" t="s">
        <v>25</v>
      </c>
      <c r="E1834">
        <v>1</v>
      </c>
      <c r="F1834">
        <v>135000</v>
      </c>
      <c r="G1834" t="s">
        <v>36</v>
      </c>
      <c r="H1834" t="s">
        <v>41</v>
      </c>
      <c r="I1834" t="s">
        <v>33</v>
      </c>
      <c r="J1834" t="s">
        <v>29</v>
      </c>
      <c r="K1834">
        <v>-15948</v>
      </c>
      <c r="L1834" s="13">
        <v>43.6931506849315</v>
      </c>
      <c r="M1834" s="14" t="str">
        <f>VLOOKUP(L1834,Temp!$B$2:$C$8,2,1)</f>
        <v>40-50</v>
      </c>
      <c r="N1834">
        <v>-9359</v>
      </c>
      <c r="O1834" s="13">
        <v>25.641095890411</v>
      </c>
      <c r="P1834" s="14" t="str">
        <f>VLOOKUP(O1834,Temp!$E$2:$F$9,2,1)</f>
        <v>20-30</v>
      </c>
      <c r="Q1834" s="15" t="str">
        <f t="shared" si="28"/>
        <v>employed</v>
      </c>
      <c r="R1834">
        <v>1</v>
      </c>
      <c r="S1834">
        <v>0</v>
      </c>
      <c r="T1834">
        <v>0</v>
      </c>
      <c r="U1834">
        <v>0</v>
      </c>
      <c r="W1834">
        <v>3</v>
      </c>
    </row>
    <row r="1835" spans="1:23">
      <c r="A1835">
        <v>5061506</v>
      </c>
      <c r="B1835" t="s">
        <v>23</v>
      </c>
      <c r="C1835" t="s">
        <v>24</v>
      </c>
      <c r="D1835" t="s">
        <v>25</v>
      </c>
      <c r="E1835">
        <v>0</v>
      </c>
      <c r="F1835">
        <v>202500</v>
      </c>
      <c r="G1835" t="s">
        <v>26</v>
      </c>
      <c r="H1835" t="s">
        <v>32</v>
      </c>
      <c r="I1835" t="s">
        <v>33</v>
      </c>
      <c r="J1835" t="s">
        <v>29</v>
      </c>
      <c r="K1835">
        <v>-21464</v>
      </c>
      <c r="L1835" s="13">
        <v>58.8054794520548</v>
      </c>
      <c r="M1835" s="14" t="str">
        <f>VLOOKUP(L1835,Temp!$B$2:$C$8,2,1)</f>
        <v>50-60</v>
      </c>
      <c r="N1835">
        <v>365243</v>
      </c>
      <c r="O1835" s="13">
        <v>0</v>
      </c>
      <c r="P1835" s="14" t="str">
        <f>VLOOKUP(O1835,Temp!$E$2:$F$9,2,1)</f>
        <v>0-1</v>
      </c>
      <c r="Q1835" s="15" t="str">
        <f t="shared" si="28"/>
        <v>unemployed</v>
      </c>
      <c r="R1835">
        <v>1</v>
      </c>
      <c r="S1835">
        <v>0</v>
      </c>
      <c r="T1835">
        <v>0</v>
      </c>
      <c r="U1835">
        <v>0</v>
      </c>
      <c r="W1835">
        <v>2</v>
      </c>
    </row>
    <row r="1836" spans="1:23">
      <c r="A1836">
        <v>5061510</v>
      </c>
      <c r="B1836" t="s">
        <v>23</v>
      </c>
      <c r="C1836" t="s">
        <v>24</v>
      </c>
      <c r="D1836" t="s">
        <v>25</v>
      </c>
      <c r="E1836">
        <v>0</v>
      </c>
      <c r="F1836">
        <v>202500</v>
      </c>
      <c r="G1836" t="s">
        <v>26</v>
      </c>
      <c r="H1836" t="s">
        <v>32</v>
      </c>
      <c r="I1836" t="s">
        <v>33</v>
      </c>
      <c r="J1836" t="s">
        <v>29</v>
      </c>
      <c r="K1836">
        <v>-21464</v>
      </c>
      <c r="L1836" s="13">
        <v>58.8054794520548</v>
      </c>
      <c r="M1836" s="14" t="str">
        <f>VLOOKUP(L1836,Temp!$B$2:$C$8,2,1)</f>
        <v>50-60</v>
      </c>
      <c r="N1836">
        <v>365243</v>
      </c>
      <c r="O1836" s="13">
        <v>0</v>
      </c>
      <c r="P1836" s="14" t="str">
        <f>VLOOKUP(O1836,Temp!$E$2:$F$9,2,1)</f>
        <v>0-1</v>
      </c>
      <c r="Q1836" s="15" t="str">
        <f t="shared" si="28"/>
        <v>unemployed</v>
      </c>
      <c r="R1836">
        <v>1</v>
      </c>
      <c r="S1836">
        <v>0</v>
      </c>
      <c r="T1836">
        <v>0</v>
      </c>
      <c r="U1836">
        <v>0</v>
      </c>
      <c r="W1836">
        <v>2</v>
      </c>
    </row>
    <row r="1837" spans="1:23">
      <c r="A1837">
        <v>5061512</v>
      </c>
      <c r="B1837" t="s">
        <v>23</v>
      </c>
      <c r="C1837" t="s">
        <v>24</v>
      </c>
      <c r="D1837" t="s">
        <v>25</v>
      </c>
      <c r="E1837">
        <v>0</v>
      </c>
      <c r="F1837">
        <v>180000</v>
      </c>
      <c r="G1837" t="s">
        <v>36</v>
      </c>
      <c r="H1837" t="s">
        <v>32</v>
      </c>
      <c r="I1837" t="s">
        <v>33</v>
      </c>
      <c r="J1837" t="s">
        <v>29</v>
      </c>
      <c r="K1837">
        <v>-18767</v>
      </c>
      <c r="L1837" s="13">
        <v>51.4164383561644</v>
      </c>
      <c r="M1837" s="14" t="str">
        <f>VLOOKUP(L1837,Temp!$B$2:$C$8,2,1)</f>
        <v>50-60</v>
      </c>
      <c r="N1837">
        <v>-1842</v>
      </c>
      <c r="O1837" s="13">
        <v>5.04657534246575</v>
      </c>
      <c r="P1837" s="14" t="str">
        <f>VLOOKUP(O1837,Temp!$E$2:$F$9,2,1)</f>
        <v>1-10</v>
      </c>
      <c r="Q1837" s="15" t="str">
        <f t="shared" si="28"/>
        <v>employed</v>
      </c>
      <c r="R1837">
        <v>1</v>
      </c>
      <c r="S1837">
        <v>0</v>
      </c>
      <c r="T1837">
        <v>0</v>
      </c>
      <c r="U1837">
        <v>0</v>
      </c>
      <c r="V1837" t="s">
        <v>51</v>
      </c>
      <c r="W1837">
        <v>2</v>
      </c>
    </row>
    <row r="1838" spans="1:23">
      <c r="A1838">
        <v>5061513</v>
      </c>
      <c r="B1838" t="s">
        <v>23</v>
      </c>
      <c r="C1838" t="s">
        <v>24</v>
      </c>
      <c r="D1838" t="s">
        <v>25</v>
      </c>
      <c r="E1838">
        <v>0</v>
      </c>
      <c r="F1838">
        <v>180000</v>
      </c>
      <c r="G1838" t="s">
        <v>36</v>
      </c>
      <c r="H1838" t="s">
        <v>32</v>
      </c>
      <c r="I1838" t="s">
        <v>33</v>
      </c>
      <c r="J1838" t="s">
        <v>29</v>
      </c>
      <c r="K1838">
        <v>-18767</v>
      </c>
      <c r="L1838" s="13">
        <v>51.4164383561644</v>
      </c>
      <c r="M1838" s="14" t="str">
        <f>VLOOKUP(L1838,Temp!$B$2:$C$8,2,1)</f>
        <v>50-60</v>
      </c>
      <c r="N1838">
        <v>-1842</v>
      </c>
      <c r="O1838" s="13">
        <v>5.04657534246575</v>
      </c>
      <c r="P1838" s="14" t="str">
        <f>VLOOKUP(O1838,Temp!$E$2:$F$9,2,1)</f>
        <v>1-10</v>
      </c>
      <c r="Q1838" s="15" t="str">
        <f t="shared" si="28"/>
        <v>employed</v>
      </c>
      <c r="R1838">
        <v>1</v>
      </c>
      <c r="S1838">
        <v>0</v>
      </c>
      <c r="T1838">
        <v>0</v>
      </c>
      <c r="U1838">
        <v>0</v>
      </c>
      <c r="V1838" t="s">
        <v>51</v>
      </c>
      <c r="W1838">
        <v>2</v>
      </c>
    </row>
    <row r="1839" spans="1:23">
      <c r="A1839">
        <v>5061522</v>
      </c>
      <c r="B1839" t="s">
        <v>23</v>
      </c>
      <c r="C1839" t="s">
        <v>24</v>
      </c>
      <c r="D1839" t="s">
        <v>25</v>
      </c>
      <c r="E1839">
        <v>0</v>
      </c>
      <c r="F1839">
        <v>180000</v>
      </c>
      <c r="G1839" t="s">
        <v>36</v>
      </c>
      <c r="H1839" t="s">
        <v>32</v>
      </c>
      <c r="I1839" t="s">
        <v>33</v>
      </c>
      <c r="J1839" t="s">
        <v>29</v>
      </c>
      <c r="K1839">
        <v>-18767</v>
      </c>
      <c r="L1839" s="13">
        <v>51.4164383561644</v>
      </c>
      <c r="M1839" s="14" t="str">
        <f>VLOOKUP(L1839,Temp!$B$2:$C$8,2,1)</f>
        <v>50-60</v>
      </c>
      <c r="N1839">
        <v>-1842</v>
      </c>
      <c r="O1839" s="13">
        <v>5.04657534246575</v>
      </c>
      <c r="P1839" s="14" t="str">
        <f>VLOOKUP(O1839,Temp!$E$2:$F$9,2,1)</f>
        <v>1-10</v>
      </c>
      <c r="Q1839" s="15" t="str">
        <f t="shared" si="28"/>
        <v>employed</v>
      </c>
      <c r="R1839">
        <v>1</v>
      </c>
      <c r="S1839">
        <v>0</v>
      </c>
      <c r="T1839">
        <v>0</v>
      </c>
      <c r="U1839">
        <v>0</v>
      </c>
      <c r="V1839" t="s">
        <v>51</v>
      </c>
      <c r="W1839">
        <v>2</v>
      </c>
    </row>
    <row r="1840" spans="1:23">
      <c r="A1840">
        <v>5061530</v>
      </c>
      <c r="B1840" t="s">
        <v>23</v>
      </c>
      <c r="C1840" t="s">
        <v>24</v>
      </c>
      <c r="D1840" t="s">
        <v>25</v>
      </c>
      <c r="E1840">
        <v>1</v>
      </c>
      <c r="F1840">
        <v>202500</v>
      </c>
      <c r="G1840" t="s">
        <v>36</v>
      </c>
      <c r="H1840" t="s">
        <v>32</v>
      </c>
      <c r="I1840" t="s">
        <v>33</v>
      </c>
      <c r="J1840" t="s">
        <v>29</v>
      </c>
      <c r="K1840">
        <v>-14152</v>
      </c>
      <c r="L1840" s="13">
        <v>38.772602739726</v>
      </c>
      <c r="M1840" s="14" t="str">
        <f>VLOOKUP(L1840,Temp!$B$2:$C$8,2,1)</f>
        <v>30-40</v>
      </c>
      <c r="N1840">
        <v>-4673</v>
      </c>
      <c r="O1840" s="13">
        <v>12.8027397260274</v>
      </c>
      <c r="P1840" s="14" t="str">
        <f>VLOOKUP(O1840,Temp!$E$2:$F$9,2,1)</f>
        <v>10-20</v>
      </c>
      <c r="Q1840" s="15" t="str">
        <f t="shared" si="28"/>
        <v>employed</v>
      </c>
      <c r="R1840">
        <v>1</v>
      </c>
      <c r="S1840">
        <v>0</v>
      </c>
      <c r="T1840">
        <v>0</v>
      </c>
      <c r="U1840">
        <v>0</v>
      </c>
      <c r="W1840">
        <v>3</v>
      </c>
    </row>
    <row r="1841" spans="1:23">
      <c r="A1841">
        <v>5061532</v>
      </c>
      <c r="B1841" t="s">
        <v>23</v>
      </c>
      <c r="C1841" t="s">
        <v>24</v>
      </c>
      <c r="D1841" t="s">
        <v>25</v>
      </c>
      <c r="E1841">
        <v>1</v>
      </c>
      <c r="F1841">
        <v>202500</v>
      </c>
      <c r="G1841" t="s">
        <v>36</v>
      </c>
      <c r="H1841" t="s">
        <v>32</v>
      </c>
      <c r="I1841" t="s">
        <v>33</v>
      </c>
      <c r="J1841" t="s">
        <v>29</v>
      </c>
      <c r="K1841">
        <v>-14152</v>
      </c>
      <c r="L1841" s="13">
        <v>38.772602739726</v>
      </c>
      <c r="M1841" s="14" t="str">
        <f>VLOOKUP(L1841,Temp!$B$2:$C$8,2,1)</f>
        <v>30-40</v>
      </c>
      <c r="N1841">
        <v>-4673</v>
      </c>
      <c r="O1841" s="13">
        <v>12.8027397260274</v>
      </c>
      <c r="P1841" s="14" t="str">
        <f>VLOOKUP(O1841,Temp!$E$2:$F$9,2,1)</f>
        <v>10-20</v>
      </c>
      <c r="Q1841" s="15" t="str">
        <f t="shared" si="28"/>
        <v>employed</v>
      </c>
      <c r="R1841">
        <v>1</v>
      </c>
      <c r="S1841">
        <v>0</v>
      </c>
      <c r="T1841">
        <v>0</v>
      </c>
      <c r="U1841">
        <v>0</v>
      </c>
      <c r="W1841">
        <v>3</v>
      </c>
    </row>
    <row r="1842" spans="1:23">
      <c r="A1842">
        <v>5061555</v>
      </c>
      <c r="B1842" t="s">
        <v>23</v>
      </c>
      <c r="C1842" t="s">
        <v>25</v>
      </c>
      <c r="D1842" t="s">
        <v>25</v>
      </c>
      <c r="E1842">
        <v>0</v>
      </c>
      <c r="F1842">
        <v>180000</v>
      </c>
      <c r="G1842" t="s">
        <v>26</v>
      </c>
      <c r="H1842" t="s">
        <v>32</v>
      </c>
      <c r="I1842" t="s">
        <v>33</v>
      </c>
      <c r="J1842" t="s">
        <v>29</v>
      </c>
      <c r="K1842">
        <v>-24121</v>
      </c>
      <c r="L1842" s="13">
        <v>66.0849315068493</v>
      </c>
      <c r="M1842" s="14" t="str">
        <f>VLOOKUP(L1842,Temp!$B$2:$C$8,2,1)</f>
        <v>60-70</v>
      </c>
      <c r="N1842">
        <v>365243</v>
      </c>
      <c r="O1842" s="13">
        <v>0</v>
      </c>
      <c r="P1842" s="14" t="str">
        <f>VLOOKUP(O1842,Temp!$E$2:$F$9,2,1)</f>
        <v>0-1</v>
      </c>
      <c r="Q1842" s="15" t="str">
        <f t="shared" si="28"/>
        <v>unemployed</v>
      </c>
      <c r="R1842">
        <v>1</v>
      </c>
      <c r="S1842">
        <v>0</v>
      </c>
      <c r="T1842">
        <v>0</v>
      </c>
      <c r="U1842">
        <v>0</v>
      </c>
      <c r="W1842">
        <v>2</v>
      </c>
    </row>
    <row r="1843" spans="1:23">
      <c r="A1843">
        <v>5061559</v>
      </c>
      <c r="B1843" t="s">
        <v>23</v>
      </c>
      <c r="C1843" t="s">
        <v>24</v>
      </c>
      <c r="D1843" t="s">
        <v>25</v>
      </c>
      <c r="E1843">
        <v>0</v>
      </c>
      <c r="F1843">
        <v>202500</v>
      </c>
      <c r="G1843" t="s">
        <v>36</v>
      </c>
      <c r="H1843" t="s">
        <v>32</v>
      </c>
      <c r="I1843" t="s">
        <v>33</v>
      </c>
      <c r="J1843" t="s">
        <v>29</v>
      </c>
      <c r="K1843">
        <v>-15047</v>
      </c>
      <c r="L1843" s="13">
        <v>41.2246575342466</v>
      </c>
      <c r="M1843" s="14" t="str">
        <f>VLOOKUP(L1843,Temp!$B$2:$C$8,2,1)</f>
        <v>40-50</v>
      </c>
      <c r="N1843">
        <v>-1720</v>
      </c>
      <c r="O1843" s="13">
        <v>4.71232876712329</v>
      </c>
      <c r="P1843" s="14" t="str">
        <f>VLOOKUP(O1843,Temp!$E$2:$F$9,2,1)</f>
        <v>1-10</v>
      </c>
      <c r="Q1843" s="15" t="str">
        <f t="shared" si="28"/>
        <v>employed</v>
      </c>
      <c r="R1843">
        <v>1</v>
      </c>
      <c r="S1843">
        <v>1</v>
      </c>
      <c r="T1843">
        <v>0</v>
      </c>
      <c r="U1843">
        <v>0</v>
      </c>
      <c r="V1843" t="s">
        <v>34</v>
      </c>
      <c r="W1843">
        <v>2</v>
      </c>
    </row>
    <row r="1844" spans="1:23">
      <c r="A1844">
        <v>5061581</v>
      </c>
      <c r="B1844" t="s">
        <v>23</v>
      </c>
      <c r="C1844" t="s">
        <v>24</v>
      </c>
      <c r="D1844" t="s">
        <v>25</v>
      </c>
      <c r="E1844">
        <v>0</v>
      </c>
      <c r="F1844">
        <v>495000</v>
      </c>
      <c r="G1844" t="s">
        <v>31</v>
      </c>
      <c r="H1844" t="s">
        <v>27</v>
      </c>
      <c r="I1844" t="s">
        <v>33</v>
      </c>
      <c r="J1844" t="s">
        <v>29</v>
      </c>
      <c r="K1844">
        <v>-19682</v>
      </c>
      <c r="L1844" s="13">
        <v>53.9232876712329</v>
      </c>
      <c r="M1844" s="14" t="str">
        <f>VLOOKUP(L1844,Temp!$B$2:$C$8,2,1)</f>
        <v>50-60</v>
      </c>
      <c r="N1844">
        <v>-3880</v>
      </c>
      <c r="O1844" s="13">
        <v>10.6301369863014</v>
      </c>
      <c r="P1844" s="14" t="str">
        <f>VLOOKUP(O1844,Temp!$E$2:$F$9,2,1)</f>
        <v>10-20</v>
      </c>
      <c r="Q1844" s="15" t="str">
        <f t="shared" si="28"/>
        <v>employed</v>
      </c>
      <c r="R1844">
        <v>1</v>
      </c>
      <c r="S1844">
        <v>0</v>
      </c>
      <c r="T1844">
        <v>1</v>
      </c>
      <c r="U1844">
        <v>1</v>
      </c>
      <c r="V1844" t="s">
        <v>37</v>
      </c>
      <c r="W1844">
        <v>2</v>
      </c>
    </row>
    <row r="1845" spans="1:23">
      <c r="A1845">
        <v>5061582</v>
      </c>
      <c r="B1845" t="s">
        <v>23</v>
      </c>
      <c r="C1845" t="s">
        <v>24</v>
      </c>
      <c r="D1845" t="s">
        <v>25</v>
      </c>
      <c r="E1845">
        <v>0</v>
      </c>
      <c r="F1845">
        <v>495000</v>
      </c>
      <c r="G1845" t="s">
        <v>31</v>
      </c>
      <c r="H1845" t="s">
        <v>27</v>
      </c>
      <c r="I1845" t="s">
        <v>33</v>
      </c>
      <c r="J1845" t="s">
        <v>29</v>
      </c>
      <c r="K1845">
        <v>-19682</v>
      </c>
      <c r="L1845" s="13">
        <v>53.9232876712329</v>
      </c>
      <c r="M1845" s="14" t="str">
        <f>VLOOKUP(L1845,Temp!$B$2:$C$8,2,1)</f>
        <v>50-60</v>
      </c>
      <c r="N1845">
        <v>-3880</v>
      </c>
      <c r="O1845" s="13">
        <v>10.6301369863014</v>
      </c>
      <c r="P1845" s="14" t="str">
        <f>VLOOKUP(O1845,Temp!$E$2:$F$9,2,1)</f>
        <v>10-20</v>
      </c>
      <c r="Q1845" s="15" t="str">
        <f t="shared" si="28"/>
        <v>employed</v>
      </c>
      <c r="R1845">
        <v>1</v>
      </c>
      <c r="S1845">
        <v>0</v>
      </c>
      <c r="T1845">
        <v>1</v>
      </c>
      <c r="U1845">
        <v>1</v>
      </c>
      <c r="V1845" t="s">
        <v>37</v>
      </c>
      <c r="W1845">
        <v>2</v>
      </c>
    </row>
    <row r="1846" spans="1:23">
      <c r="A1846">
        <v>5061613</v>
      </c>
      <c r="B1846" t="s">
        <v>30</v>
      </c>
      <c r="C1846" t="s">
        <v>25</v>
      </c>
      <c r="D1846" t="s">
        <v>25</v>
      </c>
      <c r="E1846">
        <v>1</v>
      </c>
      <c r="F1846">
        <v>225000</v>
      </c>
      <c r="G1846" t="s">
        <v>36</v>
      </c>
      <c r="H1846" t="s">
        <v>32</v>
      </c>
      <c r="I1846" t="s">
        <v>33</v>
      </c>
      <c r="J1846" t="s">
        <v>29</v>
      </c>
      <c r="K1846">
        <v>-11378</v>
      </c>
      <c r="L1846" s="13">
        <v>31.172602739726</v>
      </c>
      <c r="M1846" s="14" t="str">
        <f>VLOOKUP(L1846,Temp!$B$2:$C$8,2,1)</f>
        <v>30-40</v>
      </c>
      <c r="N1846">
        <v>-867</v>
      </c>
      <c r="O1846" s="13">
        <v>2.37534246575342</v>
      </c>
      <c r="P1846" s="14" t="str">
        <f>VLOOKUP(O1846,Temp!$E$2:$F$9,2,1)</f>
        <v>1-10</v>
      </c>
      <c r="Q1846" s="15" t="str">
        <f t="shared" si="28"/>
        <v>employed</v>
      </c>
      <c r="R1846">
        <v>1</v>
      </c>
      <c r="S1846">
        <v>0</v>
      </c>
      <c r="T1846">
        <v>1</v>
      </c>
      <c r="U1846">
        <v>0</v>
      </c>
      <c r="V1846" t="s">
        <v>35</v>
      </c>
      <c r="W1846">
        <v>3</v>
      </c>
    </row>
    <row r="1847" spans="1:23">
      <c r="A1847">
        <v>5061615</v>
      </c>
      <c r="B1847" t="s">
        <v>30</v>
      </c>
      <c r="C1847" t="s">
        <v>25</v>
      </c>
      <c r="D1847" t="s">
        <v>25</v>
      </c>
      <c r="E1847">
        <v>1</v>
      </c>
      <c r="F1847">
        <v>225000</v>
      </c>
      <c r="G1847" t="s">
        <v>36</v>
      </c>
      <c r="H1847" t="s">
        <v>32</v>
      </c>
      <c r="I1847" t="s">
        <v>33</v>
      </c>
      <c r="J1847" t="s">
        <v>29</v>
      </c>
      <c r="K1847">
        <v>-11378</v>
      </c>
      <c r="L1847" s="13">
        <v>31.172602739726</v>
      </c>
      <c r="M1847" s="14" t="str">
        <f>VLOOKUP(L1847,Temp!$B$2:$C$8,2,1)</f>
        <v>30-40</v>
      </c>
      <c r="N1847">
        <v>-867</v>
      </c>
      <c r="O1847" s="13">
        <v>2.37534246575342</v>
      </c>
      <c r="P1847" s="14" t="str">
        <f>VLOOKUP(O1847,Temp!$E$2:$F$9,2,1)</f>
        <v>1-10</v>
      </c>
      <c r="Q1847" s="15" t="str">
        <f t="shared" si="28"/>
        <v>employed</v>
      </c>
      <c r="R1847">
        <v>1</v>
      </c>
      <c r="S1847">
        <v>0</v>
      </c>
      <c r="T1847">
        <v>1</v>
      </c>
      <c r="U1847">
        <v>0</v>
      </c>
      <c r="V1847" t="s">
        <v>35</v>
      </c>
      <c r="W1847">
        <v>3</v>
      </c>
    </row>
    <row r="1848" spans="1:23">
      <c r="A1848">
        <v>5061620</v>
      </c>
      <c r="B1848" t="s">
        <v>30</v>
      </c>
      <c r="C1848" t="s">
        <v>25</v>
      </c>
      <c r="D1848" t="s">
        <v>25</v>
      </c>
      <c r="E1848">
        <v>0</v>
      </c>
      <c r="F1848">
        <v>427500</v>
      </c>
      <c r="G1848" t="s">
        <v>40</v>
      </c>
      <c r="H1848" t="s">
        <v>41</v>
      </c>
      <c r="I1848" t="s">
        <v>38</v>
      </c>
      <c r="J1848" t="s">
        <v>39</v>
      </c>
      <c r="K1848">
        <v>-11943</v>
      </c>
      <c r="L1848" s="13">
        <v>32.7205479452055</v>
      </c>
      <c r="M1848" s="14" t="str">
        <f>VLOOKUP(L1848,Temp!$B$2:$C$8,2,1)</f>
        <v>30-40</v>
      </c>
      <c r="N1848">
        <v>-3150</v>
      </c>
      <c r="O1848" s="13">
        <v>8.63013698630137</v>
      </c>
      <c r="P1848" s="14" t="str">
        <f>VLOOKUP(O1848,Temp!$E$2:$F$9,2,1)</f>
        <v>1-10</v>
      </c>
      <c r="Q1848" s="15" t="str">
        <f t="shared" si="28"/>
        <v>employed</v>
      </c>
      <c r="R1848">
        <v>1</v>
      </c>
      <c r="S1848">
        <v>0</v>
      </c>
      <c r="T1848">
        <v>1</v>
      </c>
      <c r="U1848">
        <v>0</v>
      </c>
      <c r="V1848" t="s">
        <v>52</v>
      </c>
      <c r="W1848">
        <v>1</v>
      </c>
    </row>
    <row r="1849" spans="1:23">
      <c r="A1849">
        <v>5061624</v>
      </c>
      <c r="B1849" t="s">
        <v>23</v>
      </c>
      <c r="C1849" t="s">
        <v>25</v>
      </c>
      <c r="D1849" t="s">
        <v>25</v>
      </c>
      <c r="E1849">
        <v>0</v>
      </c>
      <c r="F1849">
        <v>112500</v>
      </c>
      <c r="G1849" t="s">
        <v>36</v>
      </c>
      <c r="H1849" t="s">
        <v>32</v>
      </c>
      <c r="I1849" t="s">
        <v>38</v>
      </c>
      <c r="J1849" t="s">
        <v>46</v>
      </c>
      <c r="K1849">
        <v>-9181</v>
      </c>
      <c r="L1849" s="13">
        <v>25.1534246575342</v>
      </c>
      <c r="M1849" s="14" t="str">
        <f>VLOOKUP(L1849,Temp!$B$2:$C$8,2,1)</f>
        <v>20-30</v>
      </c>
      <c r="N1849">
        <v>-320</v>
      </c>
      <c r="O1849" s="13">
        <v>0.876712328767123</v>
      </c>
      <c r="P1849" s="14" t="str">
        <f>VLOOKUP(O1849,Temp!$E$2:$F$9,2,1)</f>
        <v>0-1</v>
      </c>
      <c r="Q1849" s="15" t="str">
        <f t="shared" si="28"/>
        <v>employed</v>
      </c>
      <c r="R1849">
        <v>1</v>
      </c>
      <c r="S1849">
        <v>0</v>
      </c>
      <c r="T1849">
        <v>0</v>
      </c>
      <c r="U1849">
        <v>0</v>
      </c>
      <c r="V1849" t="s">
        <v>55</v>
      </c>
      <c r="W1849">
        <v>1</v>
      </c>
    </row>
    <row r="1850" spans="1:23">
      <c r="A1850">
        <v>5061632</v>
      </c>
      <c r="B1850" t="s">
        <v>23</v>
      </c>
      <c r="C1850" t="s">
        <v>24</v>
      </c>
      <c r="D1850" t="s">
        <v>25</v>
      </c>
      <c r="E1850">
        <v>0</v>
      </c>
      <c r="F1850">
        <v>90000</v>
      </c>
      <c r="G1850" t="s">
        <v>26</v>
      </c>
      <c r="H1850" t="s">
        <v>32</v>
      </c>
      <c r="I1850" t="s">
        <v>38</v>
      </c>
      <c r="J1850" t="s">
        <v>29</v>
      </c>
      <c r="K1850">
        <v>-22286</v>
      </c>
      <c r="L1850" s="13">
        <v>61.0575342465753</v>
      </c>
      <c r="M1850" s="14" t="str">
        <f>VLOOKUP(L1850,Temp!$B$2:$C$8,2,1)</f>
        <v>60-70</v>
      </c>
      <c r="N1850">
        <v>365243</v>
      </c>
      <c r="O1850" s="13">
        <v>0</v>
      </c>
      <c r="P1850" s="14" t="str">
        <f>VLOOKUP(O1850,Temp!$E$2:$F$9,2,1)</f>
        <v>0-1</v>
      </c>
      <c r="Q1850" s="15" t="str">
        <f t="shared" si="28"/>
        <v>unemployed</v>
      </c>
      <c r="R1850">
        <v>1</v>
      </c>
      <c r="S1850">
        <v>0</v>
      </c>
      <c r="T1850">
        <v>0</v>
      </c>
      <c r="U1850">
        <v>0</v>
      </c>
      <c r="W1850">
        <v>1</v>
      </c>
    </row>
    <row r="1851" spans="1:23">
      <c r="A1851">
        <v>5061633</v>
      </c>
      <c r="B1851" t="s">
        <v>23</v>
      </c>
      <c r="C1851" t="s">
        <v>24</v>
      </c>
      <c r="D1851" t="s">
        <v>25</v>
      </c>
      <c r="E1851">
        <v>0</v>
      </c>
      <c r="F1851">
        <v>90000</v>
      </c>
      <c r="G1851" t="s">
        <v>26</v>
      </c>
      <c r="H1851" t="s">
        <v>32</v>
      </c>
      <c r="I1851" t="s">
        <v>38</v>
      </c>
      <c r="J1851" t="s">
        <v>29</v>
      </c>
      <c r="K1851">
        <v>-22286</v>
      </c>
      <c r="L1851" s="13">
        <v>61.0575342465753</v>
      </c>
      <c r="M1851" s="14" t="str">
        <f>VLOOKUP(L1851,Temp!$B$2:$C$8,2,1)</f>
        <v>60-70</v>
      </c>
      <c r="N1851">
        <v>365243</v>
      </c>
      <c r="O1851" s="13">
        <v>0</v>
      </c>
      <c r="P1851" s="14" t="str">
        <f>VLOOKUP(O1851,Temp!$E$2:$F$9,2,1)</f>
        <v>0-1</v>
      </c>
      <c r="Q1851" s="15" t="str">
        <f t="shared" si="28"/>
        <v>unemployed</v>
      </c>
      <c r="R1851">
        <v>1</v>
      </c>
      <c r="S1851">
        <v>0</v>
      </c>
      <c r="T1851">
        <v>0</v>
      </c>
      <c r="U1851">
        <v>0</v>
      </c>
      <c r="W1851">
        <v>1</v>
      </c>
    </row>
    <row r="1852" spans="1:23">
      <c r="A1852">
        <v>5061654</v>
      </c>
      <c r="B1852" t="s">
        <v>30</v>
      </c>
      <c r="C1852" t="s">
        <v>25</v>
      </c>
      <c r="D1852" t="s">
        <v>25</v>
      </c>
      <c r="E1852">
        <v>0</v>
      </c>
      <c r="F1852">
        <v>135000</v>
      </c>
      <c r="G1852" t="s">
        <v>36</v>
      </c>
      <c r="H1852" t="s">
        <v>32</v>
      </c>
      <c r="I1852" t="s">
        <v>33</v>
      </c>
      <c r="J1852" t="s">
        <v>29</v>
      </c>
      <c r="K1852">
        <v>-16859</v>
      </c>
      <c r="L1852" s="13">
        <v>46.1890410958904</v>
      </c>
      <c r="M1852" s="14" t="str">
        <f>VLOOKUP(L1852,Temp!$B$2:$C$8,2,1)</f>
        <v>40-50</v>
      </c>
      <c r="N1852">
        <v>-1659</v>
      </c>
      <c r="O1852" s="13">
        <v>4.54520547945206</v>
      </c>
      <c r="P1852" s="14" t="str">
        <f>VLOOKUP(O1852,Temp!$E$2:$F$9,2,1)</f>
        <v>1-10</v>
      </c>
      <c r="Q1852" s="15" t="str">
        <f t="shared" si="28"/>
        <v>employed</v>
      </c>
      <c r="R1852">
        <v>1</v>
      </c>
      <c r="S1852">
        <v>1</v>
      </c>
      <c r="T1852">
        <v>1</v>
      </c>
      <c r="U1852">
        <v>0</v>
      </c>
      <c r="V1852" t="s">
        <v>35</v>
      </c>
      <c r="W1852">
        <v>2</v>
      </c>
    </row>
    <row r="1853" spans="1:23">
      <c r="A1853">
        <v>5061661</v>
      </c>
      <c r="B1853" t="s">
        <v>23</v>
      </c>
      <c r="C1853" t="s">
        <v>24</v>
      </c>
      <c r="D1853" t="s">
        <v>24</v>
      </c>
      <c r="E1853">
        <v>0</v>
      </c>
      <c r="F1853">
        <v>252000</v>
      </c>
      <c r="G1853" t="s">
        <v>26</v>
      </c>
      <c r="H1853" t="s">
        <v>32</v>
      </c>
      <c r="I1853" t="s">
        <v>47</v>
      </c>
      <c r="J1853" t="s">
        <v>29</v>
      </c>
      <c r="K1853">
        <v>-22765</v>
      </c>
      <c r="L1853" s="13">
        <v>62.3698630136986</v>
      </c>
      <c r="M1853" s="14" t="str">
        <f>VLOOKUP(L1853,Temp!$B$2:$C$8,2,1)</f>
        <v>60-70</v>
      </c>
      <c r="N1853">
        <v>365243</v>
      </c>
      <c r="O1853" s="13">
        <v>0</v>
      </c>
      <c r="P1853" s="14" t="str">
        <f>VLOOKUP(O1853,Temp!$E$2:$F$9,2,1)</f>
        <v>0-1</v>
      </c>
      <c r="Q1853" s="15" t="str">
        <f t="shared" si="28"/>
        <v>unemployed</v>
      </c>
      <c r="R1853">
        <v>1</v>
      </c>
      <c r="S1853">
        <v>0</v>
      </c>
      <c r="T1853">
        <v>0</v>
      </c>
      <c r="U1853">
        <v>0</v>
      </c>
      <c r="W1853">
        <v>1</v>
      </c>
    </row>
    <row r="1854" spans="1:23">
      <c r="A1854">
        <v>5061665</v>
      </c>
      <c r="B1854" t="s">
        <v>23</v>
      </c>
      <c r="C1854" t="s">
        <v>24</v>
      </c>
      <c r="D1854" t="s">
        <v>24</v>
      </c>
      <c r="E1854">
        <v>0</v>
      </c>
      <c r="F1854">
        <v>252000</v>
      </c>
      <c r="G1854" t="s">
        <v>26</v>
      </c>
      <c r="H1854" t="s">
        <v>32</v>
      </c>
      <c r="I1854" t="s">
        <v>47</v>
      </c>
      <c r="J1854" t="s">
        <v>29</v>
      </c>
      <c r="K1854">
        <v>-22765</v>
      </c>
      <c r="L1854" s="13">
        <v>62.3698630136986</v>
      </c>
      <c r="M1854" s="14" t="str">
        <f>VLOOKUP(L1854,Temp!$B$2:$C$8,2,1)</f>
        <v>60-70</v>
      </c>
      <c r="N1854">
        <v>365243</v>
      </c>
      <c r="O1854" s="13">
        <v>0</v>
      </c>
      <c r="P1854" s="14" t="str">
        <f>VLOOKUP(O1854,Temp!$E$2:$F$9,2,1)</f>
        <v>0-1</v>
      </c>
      <c r="Q1854" s="15" t="str">
        <f t="shared" si="28"/>
        <v>unemployed</v>
      </c>
      <c r="R1854">
        <v>1</v>
      </c>
      <c r="S1854">
        <v>0</v>
      </c>
      <c r="T1854">
        <v>0</v>
      </c>
      <c r="U1854">
        <v>0</v>
      </c>
      <c r="W1854">
        <v>1</v>
      </c>
    </row>
    <row r="1855" spans="1:23">
      <c r="A1855">
        <v>5061670</v>
      </c>
      <c r="B1855" t="s">
        <v>23</v>
      </c>
      <c r="C1855" t="s">
        <v>25</v>
      </c>
      <c r="D1855" t="s">
        <v>25</v>
      </c>
      <c r="E1855">
        <v>0</v>
      </c>
      <c r="F1855">
        <v>279000</v>
      </c>
      <c r="G1855" t="s">
        <v>26</v>
      </c>
      <c r="H1855" t="s">
        <v>32</v>
      </c>
      <c r="I1855" t="s">
        <v>33</v>
      </c>
      <c r="J1855" t="s">
        <v>29</v>
      </c>
      <c r="K1855">
        <v>-21177</v>
      </c>
      <c r="L1855" s="13">
        <v>58.0191780821918</v>
      </c>
      <c r="M1855" s="14" t="str">
        <f>VLOOKUP(L1855,Temp!$B$2:$C$8,2,1)</f>
        <v>50-60</v>
      </c>
      <c r="N1855">
        <v>365243</v>
      </c>
      <c r="O1855" s="13">
        <v>0</v>
      </c>
      <c r="P1855" s="14" t="str">
        <f>VLOOKUP(O1855,Temp!$E$2:$F$9,2,1)</f>
        <v>0-1</v>
      </c>
      <c r="Q1855" s="15" t="str">
        <f t="shared" si="28"/>
        <v>unemployed</v>
      </c>
      <c r="R1855">
        <v>1</v>
      </c>
      <c r="S1855">
        <v>0</v>
      </c>
      <c r="T1855">
        <v>0</v>
      </c>
      <c r="U1855">
        <v>0</v>
      </c>
      <c r="W1855">
        <v>2</v>
      </c>
    </row>
    <row r="1856" spans="1:23">
      <c r="A1856">
        <v>5061671</v>
      </c>
      <c r="B1856" t="s">
        <v>23</v>
      </c>
      <c r="C1856" t="s">
        <v>25</v>
      </c>
      <c r="D1856" t="s">
        <v>25</v>
      </c>
      <c r="E1856">
        <v>0</v>
      </c>
      <c r="F1856">
        <v>279000</v>
      </c>
      <c r="G1856" t="s">
        <v>26</v>
      </c>
      <c r="H1856" t="s">
        <v>32</v>
      </c>
      <c r="I1856" t="s">
        <v>33</v>
      </c>
      <c r="J1856" t="s">
        <v>29</v>
      </c>
      <c r="K1856">
        <v>-21177</v>
      </c>
      <c r="L1856" s="13">
        <v>58.0191780821918</v>
      </c>
      <c r="M1856" s="14" t="str">
        <f>VLOOKUP(L1856,Temp!$B$2:$C$8,2,1)</f>
        <v>50-60</v>
      </c>
      <c r="N1856">
        <v>365243</v>
      </c>
      <c r="O1856" s="13">
        <v>0</v>
      </c>
      <c r="P1856" s="14" t="str">
        <f>VLOOKUP(O1856,Temp!$E$2:$F$9,2,1)</f>
        <v>0-1</v>
      </c>
      <c r="Q1856" s="15" t="str">
        <f t="shared" si="28"/>
        <v>unemployed</v>
      </c>
      <c r="R1856">
        <v>1</v>
      </c>
      <c r="S1856">
        <v>0</v>
      </c>
      <c r="T1856">
        <v>0</v>
      </c>
      <c r="U1856">
        <v>0</v>
      </c>
      <c r="W1856">
        <v>2</v>
      </c>
    </row>
    <row r="1857" spans="1:23">
      <c r="A1857">
        <v>5061672</v>
      </c>
      <c r="B1857" t="s">
        <v>23</v>
      </c>
      <c r="C1857" t="s">
        <v>25</v>
      </c>
      <c r="D1857" t="s">
        <v>25</v>
      </c>
      <c r="E1857">
        <v>0</v>
      </c>
      <c r="F1857">
        <v>279000</v>
      </c>
      <c r="G1857" t="s">
        <v>26</v>
      </c>
      <c r="H1857" t="s">
        <v>32</v>
      </c>
      <c r="I1857" t="s">
        <v>33</v>
      </c>
      <c r="J1857" t="s">
        <v>29</v>
      </c>
      <c r="K1857">
        <v>-21177</v>
      </c>
      <c r="L1857" s="13">
        <v>58.0191780821918</v>
      </c>
      <c r="M1857" s="14" t="str">
        <f>VLOOKUP(L1857,Temp!$B$2:$C$8,2,1)</f>
        <v>50-60</v>
      </c>
      <c r="N1857">
        <v>365243</v>
      </c>
      <c r="O1857" s="13">
        <v>0</v>
      </c>
      <c r="P1857" s="14" t="str">
        <f>VLOOKUP(O1857,Temp!$E$2:$F$9,2,1)</f>
        <v>0-1</v>
      </c>
      <c r="Q1857" s="15" t="str">
        <f t="shared" si="28"/>
        <v>unemployed</v>
      </c>
      <c r="R1857">
        <v>1</v>
      </c>
      <c r="S1857">
        <v>0</v>
      </c>
      <c r="T1857">
        <v>0</v>
      </c>
      <c r="U1857">
        <v>0</v>
      </c>
      <c r="W1857">
        <v>2</v>
      </c>
    </row>
    <row r="1858" spans="1:23">
      <c r="A1858">
        <v>5061676</v>
      </c>
      <c r="B1858" t="s">
        <v>30</v>
      </c>
      <c r="C1858" t="s">
        <v>24</v>
      </c>
      <c r="D1858" t="s">
        <v>24</v>
      </c>
      <c r="E1858">
        <v>0</v>
      </c>
      <c r="F1858">
        <v>270000</v>
      </c>
      <c r="G1858" t="s">
        <v>36</v>
      </c>
      <c r="H1858" t="s">
        <v>32</v>
      </c>
      <c r="I1858" t="s">
        <v>33</v>
      </c>
      <c r="J1858" t="s">
        <v>29</v>
      </c>
      <c r="K1858">
        <v>-11822</v>
      </c>
      <c r="L1858" s="13">
        <v>32.3890410958904</v>
      </c>
      <c r="M1858" s="14" t="str">
        <f>VLOOKUP(L1858,Temp!$B$2:$C$8,2,1)</f>
        <v>30-40</v>
      </c>
      <c r="N1858">
        <v>-4246</v>
      </c>
      <c r="O1858" s="13">
        <v>11.6328767123288</v>
      </c>
      <c r="P1858" s="14" t="str">
        <f>VLOOKUP(O1858,Temp!$E$2:$F$9,2,1)</f>
        <v>10-20</v>
      </c>
      <c r="Q1858" s="15" t="str">
        <f t="shared" si="28"/>
        <v>employed</v>
      </c>
      <c r="R1858">
        <v>1</v>
      </c>
      <c r="S1858">
        <v>0</v>
      </c>
      <c r="T1858">
        <v>0</v>
      </c>
      <c r="U1858">
        <v>0</v>
      </c>
      <c r="W1858">
        <v>2</v>
      </c>
    </row>
    <row r="1859" spans="1:23">
      <c r="A1859">
        <v>5061677</v>
      </c>
      <c r="B1859" t="s">
        <v>30</v>
      </c>
      <c r="C1859" t="s">
        <v>24</v>
      </c>
      <c r="D1859" t="s">
        <v>24</v>
      </c>
      <c r="E1859">
        <v>0</v>
      </c>
      <c r="F1859">
        <v>270000</v>
      </c>
      <c r="G1859" t="s">
        <v>36</v>
      </c>
      <c r="H1859" t="s">
        <v>32</v>
      </c>
      <c r="I1859" t="s">
        <v>33</v>
      </c>
      <c r="J1859" t="s">
        <v>29</v>
      </c>
      <c r="K1859">
        <v>-11822</v>
      </c>
      <c r="L1859" s="13">
        <v>32.3890410958904</v>
      </c>
      <c r="M1859" s="14" t="str">
        <f>VLOOKUP(L1859,Temp!$B$2:$C$8,2,1)</f>
        <v>30-40</v>
      </c>
      <c r="N1859">
        <v>-4246</v>
      </c>
      <c r="O1859" s="13">
        <v>11.6328767123288</v>
      </c>
      <c r="P1859" s="14" t="str">
        <f>VLOOKUP(O1859,Temp!$E$2:$F$9,2,1)</f>
        <v>10-20</v>
      </c>
      <c r="Q1859" s="15" t="str">
        <f t="shared" ref="Q1859:Q1922" si="29">IF(N1859&lt;0,"employed","unemployed")</f>
        <v>employed</v>
      </c>
      <c r="R1859">
        <v>1</v>
      </c>
      <c r="S1859">
        <v>0</v>
      </c>
      <c r="T1859">
        <v>0</v>
      </c>
      <c r="U1859">
        <v>0</v>
      </c>
      <c r="W1859">
        <v>2</v>
      </c>
    </row>
    <row r="1860" spans="1:23">
      <c r="A1860">
        <v>5061678</v>
      </c>
      <c r="B1860" t="s">
        <v>30</v>
      </c>
      <c r="C1860" t="s">
        <v>24</v>
      </c>
      <c r="D1860" t="s">
        <v>24</v>
      </c>
      <c r="E1860">
        <v>0</v>
      </c>
      <c r="F1860">
        <v>270000</v>
      </c>
      <c r="G1860" t="s">
        <v>36</v>
      </c>
      <c r="H1860" t="s">
        <v>32</v>
      </c>
      <c r="I1860" t="s">
        <v>33</v>
      </c>
      <c r="J1860" t="s">
        <v>29</v>
      </c>
      <c r="K1860">
        <v>-11822</v>
      </c>
      <c r="L1860" s="13">
        <v>32.3890410958904</v>
      </c>
      <c r="M1860" s="14" t="str">
        <f>VLOOKUP(L1860,Temp!$B$2:$C$8,2,1)</f>
        <v>30-40</v>
      </c>
      <c r="N1860">
        <v>-4246</v>
      </c>
      <c r="O1860" s="13">
        <v>11.6328767123288</v>
      </c>
      <c r="P1860" s="14" t="str">
        <f>VLOOKUP(O1860,Temp!$E$2:$F$9,2,1)</f>
        <v>10-20</v>
      </c>
      <c r="Q1860" s="15" t="str">
        <f t="shared" si="29"/>
        <v>employed</v>
      </c>
      <c r="R1860">
        <v>1</v>
      </c>
      <c r="S1860">
        <v>0</v>
      </c>
      <c r="T1860">
        <v>0</v>
      </c>
      <c r="U1860">
        <v>0</v>
      </c>
      <c r="W1860">
        <v>2</v>
      </c>
    </row>
    <row r="1861" spans="1:23">
      <c r="A1861">
        <v>5061701</v>
      </c>
      <c r="B1861" t="s">
        <v>23</v>
      </c>
      <c r="C1861" t="s">
        <v>25</v>
      </c>
      <c r="D1861" t="s">
        <v>25</v>
      </c>
      <c r="E1861">
        <v>0</v>
      </c>
      <c r="F1861">
        <v>135000</v>
      </c>
      <c r="G1861" t="s">
        <v>31</v>
      </c>
      <c r="H1861" t="s">
        <v>32</v>
      </c>
      <c r="I1861" t="s">
        <v>33</v>
      </c>
      <c r="J1861" t="s">
        <v>29</v>
      </c>
      <c r="K1861">
        <v>-17840</v>
      </c>
      <c r="L1861" s="13">
        <v>48.8767123287671</v>
      </c>
      <c r="M1861" s="14" t="str">
        <f>VLOOKUP(L1861,Temp!$B$2:$C$8,2,1)</f>
        <v>40-50</v>
      </c>
      <c r="N1861">
        <v>-1993</v>
      </c>
      <c r="O1861" s="13">
        <v>5.46027397260274</v>
      </c>
      <c r="P1861" s="14" t="str">
        <f>VLOOKUP(O1861,Temp!$E$2:$F$9,2,1)</f>
        <v>1-10</v>
      </c>
      <c r="Q1861" s="15" t="str">
        <f t="shared" si="29"/>
        <v>employed</v>
      </c>
      <c r="R1861">
        <v>1</v>
      </c>
      <c r="S1861">
        <v>0</v>
      </c>
      <c r="T1861">
        <v>1</v>
      </c>
      <c r="U1861">
        <v>1</v>
      </c>
      <c r="V1861" t="s">
        <v>52</v>
      </c>
      <c r="W1861">
        <v>2</v>
      </c>
    </row>
    <row r="1862" spans="1:23">
      <c r="A1862">
        <v>5061748</v>
      </c>
      <c r="B1862" t="s">
        <v>23</v>
      </c>
      <c r="C1862" t="s">
        <v>24</v>
      </c>
      <c r="D1862" t="s">
        <v>25</v>
      </c>
      <c r="E1862">
        <v>0</v>
      </c>
      <c r="F1862">
        <v>135000</v>
      </c>
      <c r="G1862" t="s">
        <v>26</v>
      </c>
      <c r="H1862" t="s">
        <v>32</v>
      </c>
      <c r="I1862" t="s">
        <v>38</v>
      </c>
      <c r="J1862" t="s">
        <v>29</v>
      </c>
      <c r="K1862">
        <v>-23929</v>
      </c>
      <c r="L1862" s="13">
        <v>65.558904109589</v>
      </c>
      <c r="M1862" s="14" t="str">
        <f>VLOOKUP(L1862,Temp!$B$2:$C$8,2,1)</f>
        <v>60-70</v>
      </c>
      <c r="N1862">
        <v>365243</v>
      </c>
      <c r="O1862" s="13">
        <v>0</v>
      </c>
      <c r="P1862" s="14" t="str">
        <f>VLOOKUP(O1862,Temp!$E$2:$F$9,2,1)</f>
        <v>0-1</v>
      </c>
      <c r="Q1862" s="15" t="str">
        <f t="shared" si="29"/>
        <v>unemployed</v>
      </c>
      <c r="R1862">
        <v>1</v>
      </c>
      <c r="S1862">
        <v>0</v>
      </c>
      <c r="T1862">
        <v>1</v>
      </c>
      <c r="U1862">
        <v>0</v>
      </c>
      <c r="W1862">
        <v>1</v>
      </c>
    </row>
    <row r="1863" spans="1:23">
      <c r="A1863">
        <v>5061761</v>
      </c>
      <c r="B1863" t="s">
        <v>23</v>
      </c>
      <c r="C1863" t="s">
        <v>25</v>
      </c>
      <c r="D1863" t="s">
        <v>24</v>
      </c>
      <c r="E1863">
        <v>1</v>
      </c>
      <c r="F1863">
        <v>135000</v>
      </c>
      <c r="G1863" t="s">
        <v>36</v>
      </c>
      <c r="H1863" t="s">
        <v>27</v>
      </c>
      <c r="I1863" t="s">
        <v>33</v>
      </c>
      <c r="J1863" t="s">
        <v>39</v>
      </c>
      <c r="K1863">
        <v>-11262</v>
      </c>
      <c r="L1863" s="13">
        <v>30.8547945205479</v>
      </c>
      <c r="M1863" s="14" t="str">
        <f>VLOOKUP(L1863,Temp!$B$2:$C$8,2,1)</f>
        <v>30-40</v>
      </c>
      <c r="N1863">
        <v>-563</v>
      </c>
      <c r="O1863" s="13">
        <v>1.54246575342466</v>
      </c>
      <c r="P1863" s="14" t="str">
        <f>VLOOKUP(O1863,Temp!$E$2:$F$9,2,1)</f>
        <v>1-10</v>
      </c>
      <c r="Q1863" s="15" t="str">
        <f t="shared" si="29"/>
        <v>employed</v>
      </c>
      <c r="R1863">
        <v>1</v>
      </c>
      <c r="S1863">
        <v>0</v>
      </c>
      <c r="T1863">
        <v>0</v>
      </c>
      <c r="U1863">
        <v>1</v>
      </c>
      <c r="V1863" t="s">
        <v>49</v>
      </c>
      <c r="W1863">
        <v>3</v>
      </c>
    </row>
    <row r="1864" spans="1:23">
      <c r="A1864">
        <v>5061793</v>
      </c>
      <c r="B1864" t="s">
        <v>30</v>
      </c>
      <c r="C1864" t="s">
        <v>24</v>
      </c>
      <c r="D1864" t="s">
        <v>25</v>
      </c>
      <c r="E1864">
        <v>0</v>
      </c>
      <c r="F1864">
        <v>112500</v>
      </c>
      <c r="G1864" t="s">
        <v>31</v>
      </c>
      <c r="H1864" t="s">
        <v>32</v>
      </c>
      <c r="I1864" t="s">
        <v>38</v>
      </c>
      <c r="J1864" t="s">
        <v>29</v>
      </c>
      <c r="K1864">
        <v>-10594</v>
      </c>
      <c r="L1864" s="13">
        <v>29.0246575342466</v>
      </c>
      <c r="M1864" s="14" t="str">
        <f>VLOOKUP(L1864,Temp!$B$2:$C$8,2,1)</f>
        <v>20-30</v>
      </c>
      <c r="N1864">
        <v>-2116</v>
      </c>
      <c r="O1864" s="13">
        <v>5.7972602739726</v>
      </c>
      <c r="P1864" s="14" t="str">
        <f>VLOOKUP(O1864,Temp!$E$2:$F$9,2,1)</f>
        <v>1-10</v>
      </c>
      <c r="Q1864" s="15" t="str">
        <f t="shared" si="29"/>
        <v>employed</v>
      </c>
      <c r="R1864">
        <v>1</v>
      </c>
      <c r="S1864">
        <v>0</v>
      </c>
      <c r="T1864">
        <v>0</v>
      </c>
      <c r="U1864">
        <v>1</v>
      </c>
      <c r="V1864" t="s">
        <v>45</v>
      </c>
      <c r="W1864">
        <v>1</v>
      </c>
    </row>
    <row r="1865" spans="1:23">
      <c r="A1865">
        <v>5061803</v>
      </c>
      <c r="B1865" t="s">
        <v>23</v>
      </c>
      <c r="C1865" t="s">
        <v>24</v>
      </c>
      <c r="D1865" t="s">
        <v>25</v>
      </c>
      <c r="E1865">
        <v>0</v>
      </c>
      <c r="F1865">
        <v>225000</v>
      </c>
      <c r="G1865" t="s">
        <v>31</v>
      </c>
      <c r="H1865" t="s">
        <v>32</v>
      </c>
      <c r="I1865" t="s">
        <v>47</v>
      </c>
      <c r="J1865" t="s">
        <v>29</v>
      </c>
      <c r="K1865">
        <v>-20924</v>
      </c>
      <c r="L1865" s="13">
        <v>57.3260273972603</v>
      </c>
      <c r="M1865" s="14" t="str">
        <f>VLOOKUP(L1865,Temp!$B$2:$C$8,2,1)</f>
        <v>50-60</v>
      </c>
      <c r="N1865">
        <v>-1050</v>
      </c>
      <c r="O1865" s="13">
        <v>2.87671232876712</v>
      </c>
      <c r="P1865" s="14" t="str">
        <f>VLOOKUP(O1865,Temp!$E$2:$F$9,2,1)</f>
        <v>1-10</v>
      </c>
      <c r="Q1865" s="15" t="str">
        <f t="shared" si="29"/>
        <v>employed</v>
      </c>
      <c r="R1865">
        <v>1</v>
      </c>
      <c r="S1865">
        <v>0</v>
      </c>
      <c r="T1865">
        <v>0</v>
      </c>
      <c r="U1865">
        <v>0</v>
      </c>
      <c r="V1865" t="s">
        <v>51</v>
      </c>
      <c r="W1865">
        <v>1</v>
      </c>
    </row>
    <row r="1866" spans="1:23">
      <c r="A1866">
        <v>5061807</v>
      </c>
      <c r="B1866" t="s">
        <v>23</v>
      </c>
      <c r="C1866" t="s">
        <v>24</v>
      </c>
      <c r="D1866" t="s">
        <v>25</v>
      </c>
      <c r="E1866">
        <v>0</v>
      </c>
      <c r="F1866">
        <v>225000</v>
      </c>
      <c r="G1866" t="s">
        <v>31</v>
      </c>
      <c r="H1866" t="s">
        <v>32</v>
      </c>
      <c r="I1866" t="s">
        <v>47</v>
      </c>
      <c r="J1866" t="s">
        <v>29</v>
      </c>
      <c r="K1866">
        <v>-20924</v>
      </c>
      <c r="L1866" s="13">
        <v>57.3260273972603</v>
      </c>
      <c r="M1866" s="14" t="str">
        <f>VLOOKUP(L1866,Temp!$B$2:$C$8,2,1)</f>
        <v>50-60</v>
      </c>
      <c r="N1866">
        <v>-1050</v>
      </c>
      <c r="O1866" s="13">
        <v>2.87671232876712</v>
      </c>
      <c r="P1866" s="14" t="str">
        <f>VLOOKUP(O1866,Temp!$E$2:$F$9,2,1)</f>
        <v>1-10</v>
      </c>
      <c r="Q1866" s="15" t="str">
        <f t="shared" si="29"/>
        <v>employed</v>
      </c>
      <c r="R1866">
        <v>1</v>
      </c>
      <c r="S1866">
        <v>0</v>
      </c>
      <c r="T1866">
        <v>0</v>
      </c>
      <c r="U1866">
        <v>0</v>
      </c>
      <c r="V1866" t="s">
        <v>51</v>
      </c>
      <c r="W1866">
        <v>1</v>
      </c>
    </row>
    <row r="1867" spans="1:23">
      <c r="A1867">
        <v>5061813</v>
      </c>
      <c r="B1867" t="s">
        <v>23</v>
      </c>
      <c r="C1867" t="s">
        <v>24</v>
      </c>
      <c r="D1867" t="s">
        <v>25</v>
      </c>
      <c r="E1867">
        <v>0</v>
      </c>
      <c r="F1867">
        <v>112500</v>
      </c>
      <c r="G1867" t="s">
        <v>36</v>
      </c>
      <c r="H1867" t="s">
        <v>41</v>
      </c>
      <c r="I1867" t="s">
        <v>38</v>
      </c>
      <c r="J1867" t="s">
        <v>39</v>
      </c>
      <c r="K1867">
        <v>-8347</v>
      </c>
      <c r="L1867" s="13">
        <v>22.8684931506849</v>
      </c>
      <c r="M1867" s="14" t="str">
        <f>VLOOKUP(L1867,Temp!$B$2:$C$8,2,1)</f>
        <v>20-30</v>
      </c>
      <c r="N1867">
        <v>-1598</v>
      </c>
      <c r="O1867" s="13">
        <v>4.37808219178082</v>
      </c>
      <c r="P1867" s="14" t="str">
        <f>VLOOKUP(O1867,Temp!$E$2:$F$9,2,1)</f>
        <v>1-10</v>
      </c>
      <c r="Q1867" s="15" t="str">
        <f t="shared" si="29"/>
        <v>employed</v>
      </c>
      <c r="R1867">
        <v>1</v>
      </c>
      <c r="S1867">
        <v>0</v>
      </c>
      <c r="T1867">
        <v>0</v>
      </c>
      <c r="U1867">
        <v>0</v>
      </c>
      <c r="V1867" t="s">
        <v>34</v>
      </c>
      <c r="W1867">
        <v>1</v>
      </c>
    </row>
    <row r="1868" spans="1:23">
      <c r="A1868">
        <v>5061819</v>
      </c>
      <c r="B1868" t="s">
        <v>23</v>
      </c>
      <c r="C1868" t="s">
        <v>24</v>
      </c>
      <c r="D1868" t="s">
        <v>25</v>
      </c>
      <c r="E1868">
        <v>0</v>
      </c>
      <c r="F1868">
        <v>112500</v>
      </c>
      <c r="G1868" t="s">
        <v>36</v>
      </c>
      <c r="H1868" t="s">
        <v>41</v>
      </c>
      <c r="I1868" t="s">
        <v>38</v>
      </c>
      <c r="J1868" t="s">
        <v>39</v>
      </c>
      <c r="K1868">
        <v>-8347</v>
      </c>
      <c r="L1868" s="13">
        <v>22.8684931506849</v>
      </c>
      <c r="M1868" s="14" t="str">
        <f>VLOOKUP(L1868,Temp!$B$2:$C$8,2,1)</f>
        <v>20-30</v>
      </c>
      <c r="N1868">
        <v>-1598</v>
      </c>
      <c r="O1868" s="13">
        <v>4.37808219178082</v>
      </c>
      <c r="P1868" s="14" t="str">
        <f>VLOOKUP(O1868,Temp!$E$2:$F$9,2,1)</f>
        <v>1-10</v>
      </c>
      <c r="Q1868" s="15" t="str">
        <f t="shared" si="29"/>
        <v>employed</v>
      </c>
      <c r="R1868">
        <v>1</v>
      </c>
      <c r="S1868">
        <v>0</v>
      </c>
      <c r="T1868">
        <v>0</v>
      </c>
      <c r="U1868">
        <v>0</v>
      </c>
      <c r="V1868" t="s">
        <v>34</v>
      </c>
      <c r="W1868">
        <v>1</v>
      </c>
    </row>
    <row r="1869" spans="1:23">
      <c r="A1869">
        <v>5061856</v>
      </c>
      <c r="B1869" t="s">
        <v>23</v>
      </c>
      <c r="C1869" t="s">
        <v>24</v>
      </c>
      <c r="D1869" t="s">
        <v>25</v>
      </c>
      <c r="E1869">
        <v>0</v>
      </c>
      <c r="F1869">
        <v>112500</v>
      </c>
      <c r="G1869" t="s">
        <v>36</v>
      </c>
      <c r="H1869" t="s">
        <v>32</v>
      </c>
      <c r="I1869" t="s">
        <v>38</v>
      </c>
      <c r="J1869" t="s">
        <v>29</v>
      </c>
      <c r="K1869">
        <v>-8955</v>
      </c>
      <c r="L1869" s="13">
        <v>24.5342465753425</v>
      </c>
      <c r="M1869" s="14" t="str">
        <f>VLOOKUP(L1869,Temp!$B$2:$C$8,2,1)</f>
        <v>20-30</v>
      </c>
      <c r="N1869">
        <v>-1171</v>
      </c>
      <c r="O1869" s="13">
        <v>3.20821917808219</v>
      </c>
      <c r="P1869" s="14" t="str">
        <f>VLOOKUP(O1869,Temp!$E$2:$F$9,2,1)</f>
        <v>1-10</v>
      </c>
      <c r="Q1869" s="15" t="str">
        <f t="shared" si="29"/>
        <v>employed</v>
      </c>
      <c r="R1869">
        <v>1</v>
      </c>
      <c r="S1869">
        <v>1</v>
      </c>
      <c r="T1869">
        <v>0</v>
      </c>
      <c r="U1869">
        <v>0</v>
      </c>
      <c r="V1869" t="s">
        <v>44</v>
      </c>
      <c r="W1869">
        <v>1</v>
      </c>
    </row>
    <row r="1870" spans="1:23">
      <c r="A1870">
        <v>5061868</v>
      </c>
      <c r="B1870" t="s">
        <v>30</v>
      </c>
      <c r="C1870" t="s">
        <v>25</v>
      </c>
      <c r="D1870" t="s">
        <v>25</v>
      </c>
      <c r="E1870">
        <v>0</v>
      </c>
      <c r="F1870">
        <v>225000</v>
      </c>
      <c r="G1870" t="s">
        <v>26</v>
      </c>
      <c r="H1870" t="s">
        <v>32</v>
      </c>
      <c r="I1870" t="s">
        <v>33</v>
      </c>
      <c r="J1870" t="s">
        <v>29</v>
      </c>
      <c r="K1870">
        <v>-18443</v>
      </c>
      <c r="L1870" s="13">
        <v>50.5287671232877</v>
      </c>
      <c r="M1870" s="14" t="str">
        <f>VLOOKUP(L1870,Temp!$B$2:$C$8,2,1)</f>
        <v>50-60</v>
      </c>
      <c r="N1870">
        <v>365243</v>
      </c>
      <c r="O1870" s="13">
        <v>0</v>
      </c>
      <c r="P1870" s="14" t="str">
        <f>VLOOKUP(O1870,Temp!$E$2:$F$9,2,1)</f>
        <v>0-1</v>
      </c>
      <c r="Q1870" s="15" t="str">
        <f t="shared" si="29"/>
        <v>unemployed</v>
      </c>
      <c r="R1870">
        <v>1</v>
      </c>
      <c r="S1870">
        <v>0</v>
      </c>
      <c r="T1870">
        <v>0</v>
      </c>
      <c r="U1870">
        <v>0</v>
      </c>
      <c r="W1870">
        <v>2</v>
      </c>
    </row>
    <row r="1871" spans="1:23">
      <c r="A1871">
        <v>5061870</v>
      </c>
      <c r="B1871" t="s">
        <v>30</v>
      </c>
      <c r="C1871" t="s">
        <v>24</v>
      </c>
      <c r="D1871" t="s">
        <v>25</v>
      </c>
      <c r="E1871">
        <v>0</v>
      </c>
      <c r="F1871">
        <v>157500</v>
      </c>
      <c r="G1871" t="s">
        <v>36</v>
      </c>
      <c r="H1871" t="s">
        <v>32</v>
      </c>
      <c r="I1871" t="s">
        <v>38</v>
      </c>
      <c r="J1871" t="s">
        <v>29</v>
      </c>
      <c r="K1871">
        <v>-11264</v>
      </c>
      <c r="L1871" s="13">
        <v>30.8602739726027</v>
      </c>
      <c r="M1871" s="14" t="str">
        <f>VLOOKUP(L1871,Temp!$B$2:$C$8,2,1)</f>
        <v>30-40</v>
      </c>
      <c r="N1871">
        <v>-563</v>
      </c>
      <c r="O1871" s="13">
        <v>1.54246575342466</v>
      </c>
      <c r="P1871" s="14" t="str">
        <f>VLOOKUP(O1871,Temp!$E$2:$F$9,2,1)</f>
        <v>1-10</v>
      </c>
      <c r="Q1871" s="15" t="str">
        <f t="shared" si="29"/>
        <v>employed</v>
      </c>
      <c r="R1871">
        <v>1</v>
      </c>
      <c r="S1871">
        <v>1</v>
      </c>
      <c r="T1871">
        <v>0</v>
      </c>
      <c r="U1871">
        <v>1</v>
      </c>
      <c r="V1871" t="s">
        <v>35</v>
      </c>
      <c r="W1871">
        <v>1</v>
      </c>
    </row>
    <row r="1872" spans="1:23">
      <c r="A1872">
        <v>5061871</v>
      </c>
      <c r="B1872" t="s">
        <v>30</v>
      </c>
      <c r="C1872" t="s">
        <v>24</v>
      </c>
      <c r="D1872" t="s">
        <v>25</v>
      </c>
      <c r="E1872">
        <v>0</v>
      </c>
      <c r="F1872">
        <v>157500</v>
      </c>
      <c r="G1872" t="s">
        <v>36</v>
      </c>
      <c r="H1872" t="s">
        <v>32</v>
      </c>
      <c r="I1872" t="s">
        <v>38</v>
      </c>
      <c r="J1872" t="s">
        <v>29</v>
      </c>
      <c r="K1872">
        <v>-11264</v>
      </c>
      <c r="L1872" s="13">
        <v>30.8602739726027</v>
      </c>
      <c r="M1872" s="14" t="str">
        <f>VLOOKUP(L1872,Temp!$B$2:$C$8,2,1)</f>
        <v>30-40</v>
      </c>
      <c r="N1872">
        <v>-563</v>
      </c>
      <c r="O1872" s="13">
        <v>1.54246575342466</v>
      </c>
      <c r="P1872" s="14" t="str">
        <f>VLOOKUP(O1872,Temp!$E$2:$F$9,2,1)</f>
        <v>1-10</v>
      </c>
      <c r="Q1872" s="15" t="str">
        <f t="shared" si="29"/>
        <v>employed</v>
      </c>
      <c r="R1872">
        <v>1</v>
      </c>
      <c r="S1872">
        <v>1</v>
      </c>
      <c r="T1872">
        <v>0</v>
      </c>
      <c r="U1872">
        <v>1</v>
      </c>
      <c r="V1872" t="s">
        <v>35</v>
      </c>
      <c r="W1872">
        <v>1</v>
      </c>
    </row>
    <row r="1873" spans="1:23">
      <c r="A1873">
        <v>5061872</v>
      </c>
      <c r="B1873" t="s">
        <v>30</v>
      </c>
      <c r="C1873" t="s">
        <v>24</v>
      </c>
      <c r="D1873" t="s">
        <v>25</v>
      </c>
      <c r="E1873">
        <v>0</v>
      </c>
      <c r="F1873">
        <v>157500</v>
      </c>
      <c r="G1873" t="s">
        <v>36</v>
      </c>
      <c r="H1873" t="s">
        <v>32</v>
      </c>
      <c r="I1873" t="s">
        <v>38</v>
      </c>
      <c r="J1873" t="s">
        <v>29</v>
      </c>
      <c r="K1873">
        <v>-11264</v>
      </c>
      <c r="L1873" s="13">
        <v>30.8602739726027</v>
      </c>
      <c r="M1873" s="14" t="str">
        <f>VLOOKUP(L1873,Temp!$B$2:$C$8,2,1)</f>
        <v>30-40</v>
      </c>
      <c r="N1873">
        <v>-563</v>
      </c>
      <c r="O1873" s="13">
        <v>1.54246575342466</v>
      </c>
      <c r="P1873" s="14" t="str">
        <f>VLOOKUP(O1873,Temp!$E$2:$F$9,2,1)</f>
        <v>1-10</v>
      </c>
      <c r="Q1873" s="15" t="str">
        <f t="shared" si="29"/>
        <v>employed</v>
      </c>
      <c r="R1873">
        <v>1</v>
      </c>
      <c r="S1873">
        <v>1</v>
      </c>
      <c r="T1873">
        <v>0</v>
      </c>
      <c r="U1873">
        <v>1</v>
      </c>
      <c r="V1873" t="s">
        <v>35</v>
      </c>
      <c r="W1873">
        <v>1</v>
      </c>
    </row>
    <row r="1874" spans="1:23">
      <c r="A1874">
        <v>5061899</v>
      </c>
      <c r="B1874" t="s">
        <v>30</v>
      </c>
      <c r="C1874" t="s">
        <v>24</v>
      </c>
      <c r="D1874" t="s">
        <v>25</v>
      </c>
      <c r="E1874">
        <v>1</v>
      </c>
      <c r="F1874">
        <v>292500</v>
      </c>
      <c r="G1874" t="s">
        <v>40</v>
      </c>
      <c r="H1874" t="s">
        <v>27</v>
      </c>
      <c r="I1874" t="s">
        <v>33</v>
      </c>
      <c r="J1874" t="s">
        <v>29</v>
      </c>
      <c r="K1874">
        <v>-16833</v>
      </c>
      <c r="L1874" s="13">
        <v>46.1178082191781</v>
      </c>
      <c r="M1874" s="14" t="str">
        <f>VLOOKUP(L1874,Temp!$B$2:$C$8,2,1)</f>
        <v>40-50</v>
      </c>
      <c r="N1874">
        <v>-3515</v>
      </c>
      <c r="O1874" s="13">
        <v>9.63013698630137</v>
      </c>
      <c r="P1874" s="14" t="str">
        <f>VLOOKUP(O1874,Temp!$E$2:$F$9,2,1)</f>
        <v>1-10</v>
      </c>
      <c r="Q1874" s="15" t="str">
        <f t="shared" si="29"/>
        <v>employed</v>
      </c>
      <c r="R1874">
        <v>1</v>
      </c>
      <c r="S1874">
        <v>0</v>
      </c>
      <c r="T1874">
        <v>0</v>
      </c>
      <c r="U1874">
        <v>1</v>
      </c>
      <c r="V1874" t="s">
        <v>43</v>
      </c>
      <c r="W1874">
        <v>3</v>
      </c>
    </row>
    <row r="1875" spans="1:23">
      <c r="A1875">
        <v>5061901</v>
      </c>
      <c r="B1875" t="s">
        <v>30</v>
      </c>
      <c r="C1875" t="s">
        <v>24</v>
      </c>
      <c r="D1875" t="s">
        <v>25</v>
      </c>
      <c r="E1875">
        <v>1</v>
      </c>
      <c r="F1875">
        <v>292500</v>
      </c>
      <c r="G1875" t="s">
        <v>40</v>
      </c>
      <c r="H1875" t="s">
        <v>27</v>
      </c>
      <c r="I1875" t="s">
        <v>33</v>
      </c>
      <c r="J1875" t="s">
        <v>29</v>
      </c>
      <c r="K1875">
        <v>-16833</v>
      </c>
      <c r="L1875" s="13">
        <v>46.1178082191781</v>
      </c>
      <c r="M1875" s="14" t="str">
        <f>VLOOKUP(L1875,Temp!$B$2:$C$8,2,1)</f>
        <v>40-50</v>
      </c>
      <c r="N1875">
        <v>-3515</v>
      </c>
      <c r="O1875" s="13">
        <v>9.63013698630137</v>
      </c>
      <c r="P1875" s="14" t="str">
        <f>VLOOKUP(O1875,Temp!$E$2:$F$9,2,1)</f>
        <v>1-10</v>
      </c>
      <c r="Q1875" s="15" t="str">
        <f t="shared" si="29"/>
        <v>employed</v>
      </c>
      <c r="R1875">
        <v>1</v>
      </c>
      <c r="S1875">
        <v>0</v>
      </c>
      <c r="T1875">
        <v>0</v>
      </c>
      <c r="U1875">
        <v>1</v>
      </c>
      <c r="V1875" t="s">
        <v>43</v>
      </c>
      <c r="W1875">
        <v>3</v>
      </c>
    </row>
    <row r="1876" spans="1:23">
      <c r="A1876">
        <v>5061910</v>
      </c>
      <c r="B1876" t="s">
        <v>23</v>
      </c>
      <c r="C1876" t="s">
        <v>24</v>
      </c>
      <c r="D1876" t="s">
        <v>25</v>
      </c>
      <c r="E1876">
        <v>0</v>
      </c>
      <c r="F1876">
        <v>81000</v>
      </c>
      <c r="G1876" t="s">
        <v>36</v>
      </c>
      <c r="H1876" t="s">
        <v>32</v>
      </c>
      <c r="I1876" t="s">
        <v>33</v>
      </c>
      <c r="J1876" t="s">
        <v>29</v>
      </c>
      <c r="K1876">
        <v>-16940</v>
      </c>
      <c r="L1876" s="13">
        <v>46.4109589041096</v>
      </c>
      <c r="M1876" s="14" t="str">
        <f>VLOOKUP(L1876,Temp!$B$2:$C$8,2,1)</f>
        <v>40-50</v>
      </c>
      <c r="N1876">
        <v>-563</v>
      </c>
      <c r="O1876" s="13">
        <v>1.54246575342466</v>
      </c>
      <c r="P1876" s="14" t="str">
        <f>VLOOKUP(O1876,Temp!$E$2:$F$9,2,1)</f>
        <v>1-10</v>
      </c>
      <c r="Q1876" s="15" t="str">
        <f t="shared" si="29"/>
        <v>employed</v>
      </c>
      <c r="R1876">
        <v>1</v>
      </c>
      <c r="S1876">
        <v>0</v>
      </c>
      <c r="T1876">
        <v>0</v>
      </c>
      <c r="U1876">
        <v>0</v>
      </c>
      <c r="V1876" t="s">
        <v>34</v>
      </c>
      <c r="W1876">
        <v>2</v>
      </c>
    </row>
    <row r="1877" spans="1:23">
      <c r="A1877">
        <v>5061914</v>
      </c>
      <c r="B1877" t="s">
        <v>23</v>
      </c>
      <c r="C1877" t="s">
        <v>24</v>
      </c>
      <c r="D1877" t="s">
        <v>25</v>
      </c>
      <c r="E1877">
        <v>0</v>
      </c>
      <c r="F1877">
        <v>54000</v>
      </c>
      <c r="G1877" t="s">
        <v>26</v>
      </c>
      <c r="H1877" t="s">
        <v>32</v>
      </c>
      <c r="I1877" t="s">
        <v>47</v>
      </c>
      <c r="J1877" t="s">
        <v>29</v>
      </c>
      <c r="K1877">
        <v>-22898</v>
      </c>
      <c r="L1877" s="13">
        <v>62.7342465753425</v>
      </c>
      <c r="M1877" s="14" t="str">
        <f>VLOOKUP(L1877,Temp!$B$2:$C$8,2,1)</f>
        <v>60-70</v>
      </c>
      <c r="N1877">
        <v>365243</v>
      </c>
      <c r="O1877" s="13">
        <v>0</v>
      </c>
      <c r="P1877" s="14" t="str">
        <f>VLOOKUP(O1877,Temp!$E$2:$F$9,2,1)</f>
        <v>0-1</v>
      </c>
      <c r="Q1877" s="15" t="str">
        <f t="shared" si="29"/>
        <v>unemployed</v>
      </c>
      <c r="R1877">
        <v>1</v>
      </c>
      <c r="S1877">
        <v>0</v>
      </c>
      <c r="T1877">
        <v>0</v>
      </c>
      <c r="U1877">
        <v>1</v>
      </c>
      <c r="W1877">
        <v>1</v>
      </c>
    </row>
    <row r="1878" spans="1:23">
      <c r="A1878">
        <v>5061923</v>
      </c>
      <c r="B1878" t="s">
        <v>30</v>
      </c>
      <c r="C1878" t="s">
        <v>25</v>
      </c>
      <c r="D1878" t="s">
        <v>25</v>
      </c>
      <c r="E1878">
        <v>0</v>
      </c>
      <c r="F1878">
        <v>63000</v>
      </c>
      <c r="G1878" t="s">
        <v>26</v>
      </c>
      <c r="H1878" t="s">
        <v>32</v>
      </c>
      <c r="I1878" t="s">
        <v>33</v>
      </c>
      <c r="J1878" t="s">
        <v>29</v>
      </c>
      <c r="K1878">
        <v>-24000</v>
      </c>
      <c r="L1878" s="13">
        <v>65.7534246575343</v>
      </c>
      <c r="M1878" s="14" t="str">
        <f>VLOOKUP(L1878,Temp!$B$2:$C$8,2,1)</f>
        <v>60-70</v>
      </c>
      <c r="N1878">
        <v>365243</v>
      </c>
      <c r="O1878" s="13">
        <v>0</v>
      </c>
      <c r="P1878" s="14" t="str">
        <f>VLOOKUP(O1878,Temp!$E$2:$F$9,2,1)</f>
        <v>0-1</v>
      </c>
      <c r="Q1878" s="15" t="str">
        <f t="shared" si="29"/>
        <v>unemployed</v>
      </c>
      <c r="R1878">
        <v>1</v>
      </c>
      <c r="S1878">
        <v>0</v>
      </c>
      <c r="T1878">
        <v>0</v>
      </c>
      <c r="U1878">
        <v>0</v>
      </c>
      <c r="W1878">
        <v>2</v>
      </c>
    </row>
    <row r="1879" spans="1:23">
      <c r="A1879">
        <v>5061927</v>
      </c>
      <c r="B1879" t="s">
        <v>30</v>
      </c>
      <c r="C1879" t="s">
        <v>25</v>
      </c>
      <c r="D1879" t="s">
        <v>25</v>
      </c>
      <c r="E1879">
        <v>0</v>
      </c>
      <c r="F1879">
        <v>202500</v>
      </c>
      <c r="G1879" t="s">
        <v>26</v>
      </c>
      <c r="H1879" t="s">
        <v>32</v>
      </c>
      <c r="I1879" t="s">
        <v>33</v>
      </c>
      <c r="J1879" t="s">
        <v>29</v>
      </c>
      <c r="K1879">
        <v>-20544</v>
      </c>
      <c r="L1879" s="13">
        <v>56.2849315068493</v>
      </c>
      <c r="M1879" s="14" t="str">
        <f>VLOOKUP(L1879,Temp!$B$2:$C$8,2,1)</f>
        <v>50-60</v>
      </c>
      <c r="N1879">
        <v>365243</v>
      </c>
      <c r="O1879" s="13">
        <v>0</v>
      </c>
      <c r="P1879" s="14" t="str">
        <f>VLOOKUP(O1879,Temp!$E$2:$F$9,2,1)</f>
        <v>0-1</v>
      </c>
      <c r="Q1879" s="15" t="str">
        <f t="shared" si="29"/>
        <v>unemployed</v>
      </c>
      <c r="R1879">
        <v>1</v>
      </c>
      <c r="S1879">
        <v>0</v>
      </c>
      <c r="T1879">
        <v>0</v>
      </c>
      <c r="U1879">
        <v>0</v>
      </c>
      <c r="W1879">
        <v>2</v>
      </c>
    </row>
    <row r="1880" spans="1:23">
      <c r="A1880">
        <v>5061935</v>
      </c>
      <c r="B1880" t="s">
        <v>30</v>
      </c>
      <c r="C1880" t="s">
        <v>25</v>
      </c>
      <c r="D1880" t="s">
        <v>25</v>
      </c>
      <c r="E1880">
        <v>0</v>
      </c>
      <c r="F1880">
        <v>202500</v>
      </c>
      <c r="G1880" t="s">
        <v>26</v>
      </c>
      <c r="H1880" t="s">
        <v>32</v>
      </c>
      <c r="I1880" t="s">
        <v>33</v>
      </c>
      <c r="J1880" t="s">
        <v>29</v>
      </c>
      <c r="K1880">
        <v>-20544</v>
      </c>
      <c r="L1880" s="13">
        <v>56.2849315068493</v>
      </c>
      <c r="M1880" s="14" t="str">
        <f>VLOOKUP(L1880,Temp!$B$2:$C$8,2,1)</f>
        <v>50-60</v>
      </c>
      <c r="N1880">
        <v>365243</v>
      </c>
      <c r="O1880" s="13">
        <v>0</v>
      </c>
      <c r="P1880" s="14" t="str">
        <f>VLOOKUP(O1880,Temp!$E$2:$F$9,2,1)</f>
        <v>0-1</v>
      </c>
      <c r="Q1880" s="15" t="str">
        <f t="shared" si="29"/>
        <v>unemployed</v>
      </c>
      <c r="R1880">
        <v>1</v>
      </c>
      <c r="S1880">
        <v>0</v>
      </c>
      <c r="T1880">
        <v>0</v>
      </c>
      <c r="U1880">
        <v>0</v>
      </c>
      <c r="W1880">
        <v>2</v>
      </c>
    </row>
    <row r="1881" spans="1:23">
      <c r="A1881">
        <v>5061945</v>
      </c>
      <c r="B1881" t="s">
        <v>23</v>
      </c>
      <c r="C1881" t="s">
        <v>24</v>
      </c>
      <c r="D1881" t="s">
        <v>25</v>
      </c>
      <c r="E1881">
        <v>0</v>
      </c>
      <c r="F1881">
        <v>135000</v>
      </c>
      <c r="G1881" t="s">
        <v>26</v>
      </c>
      <c r="H1881" t="s">
        <v>32</v>
      </c>
      <c r="I1881" t="s">
        <v>47</v>
      </c>
      <c r="J1881" t="s">
        <v>29</v>
      </c>
      <c r="K1881">
        <v>-23183</v>
      </c>
      <c r="L1881" s="13">
        <v>63.5150684931507</v>
      </c>
      <c r="M1881" s="14" t="str">
        <f>VLOOKUP(L1881,Temp!$B$2:$C$8,2,1)</f>
        <v>60-70</v>
      </c>
      <c r="N1881">
        <v>365243</v>
      </c>
      <c r="O1881" s="13">
        <v>0</v>
      </c>
      <c r="P1881" s="14" t="str">
        <f>VLOOKUP(O1881,Temp!$E$2:$F$9,2,1)</f>
        <v>0-1</v>
      </c>
      <c r="Q1881" s="15" t="str">
        <f t="shared" si="29"/>
        <v>unemployed</v>
      </c>
      <c r="R1881">
        <v>1</v>
      </c>
      <c r="S1881">
        <v>0</v>
      </c>
      <c r="T1881">
        <v>1</v>
      </c>
      <c r="U1881">
        <v>0</v>
      </c>
      <c r="W1881">
        <v>1</v>
      </c>
    </row>
    <row r="1882" spans="1:23">
      <c r="A1882">
        <v>5061950</v>
      </c>
      <c r="B1882" t="s">
        <v>30</v>
      </c>
      <c r="C1882" t="s">
        <v>25</v>
      </c>
      <c r="D1882" t="s">
        <v>24</v>
      </c>
      <c r="E1882">
        <v>0</v>
      </c>
      <c r="F1882">
        <v>135000</v>
      </c>
      <c r="G1882" t="s">
        <v>36</v>
      </c>
      <c r="H1882" t="s">
        <v>32</v>
      </c>
      <c r="I1882" t="s">
        <v>38</v>
      </c>
      <c r="J1882" t="s">
        <v>50</v>
      </c>
      <c r="K1882">
        <v>-12099</v>
      </c>
      <c r="L1882" s="13">
        <v>33.1479452054795</v>
      </c>
      <c r="M1882" s="14" t="str">
        <f>VLOOKUP(L1882,Temp!$B$2:$C$8,2,1)</f>
        <v>30-40</v>
      </c>
      <c r="N1882">
        <v>-1567</v>
      </c>
      <c r="O1882" s="13">
        <v>4.29315068493151</v>
      </c>
      <c r="P1882" s="14" t="str">
        <f>VLOOKUP(O1882,Temp!$E$2:$F$9,2,1)</f>
        <v>1-10</v>
      </c>
      <c r="Q1882" s="15" t="str">
        <f t="shared" si="29"/>
        <v>employed</v>
      </c>
      <c r="R1882">
        <v>1</v>
      </c>
      <c r="S1882">
        <v>0</v>
      </c>
      <c r="T1882">
        <v>0</v>
      </c>
      <c r="U1882">
        <v>0</v>
      </c>
      <c r="V1882" t="s">
        <v>34</v>
      </c>
      <c r="W1882">
        <v>1</v>
      </c>
    </row>
    <row r="1883" spans="1:23">
      <c r="A1883">
        <v>5061978</v>
      </c>
      <c r="B1883" t="s">
        <v>23</v>
      </c>
      <c r="C1883" t="s">
        <v>24</v>
      </c>
      <c r="D1883" t="s">
        <v>25</v>
      </c>
      <c r="E1883">
        <v>0</v>
      </c>
      <c r="F1883">
        <v>135000</v>
      </c>
      <c r="G1883" t="s">
        <v>36</v>
      </c>
      <c r="H1883" t="s">
        <v>27</v>
      </c>
      <c r="I1883" t="s">
        <v>33</v>
      </c>
      <c r="J1883" t="s">
        <v>29</v>
      </c>
      <c r="K1883">
        <v>-13299</v>
      </c>
      <c r="L1883" s="13">
        <v>36.4356164383562</v>
      </c>
      <c r="M1883" s="14" t="str">
        <f>VLOOKUP(L1883,Temp!$B$2:$C$8,2,1)</f>
        <v>30-40</v>
      </c>
      <c r="N1883">
        <v>-1628</v>
      </c>
      <c r="O1883" s="13">
        <v>4.46027397260274</v>
      </c>
      <c r="P1883" s="14" t="str">
        <f>VLOOKUP(O1883,Temp!$E$2:$F$9,2,1)</f>
        <v>1-10</v>
      </c>
      <c r="Q1883" s="15" t="str">
        <f t="shared" si="29"/>
        <v>employed</v>
      </c>
      <c r="R1883">
        <v>1</v>
      </c>
      <c r="S1883">
        <v>0</v>
      </c>
      <c r="T1883">
        <v>0</v>
      </c>
      <c r="U1883">
        <v>0</v>
      </c>
      <c r="V1883" t="s">
        <v>34</v>
      </c>
      <c r="W1883">
        <v>2</v>
      </c>
    </row>
    <row r="1884" spans="1:23">
      <c r="A1884">
        <v>5061987</v>
      </c>
      <c r="B1884" t="s">
        <v>23</v>
      </c>
      <c r="C1884" t="s">
        <v>24</v>
      </c>
      <c r="D1884" t="s">
        <v>25</v>
      </c>
      <c r="E1884">
        <v>0</v>
      </c>
      <c r="F1884">
        <v>135000</v>
      </c>
      <c r="G1884" t="s">
        <v>36</v>
      </c>
      <c r="H1884" t="s">
        <v>27</v>
      </c>
      <c r="I1884" t="s">
        <v>33</v>
      </c>
      <c r="J1884" t="s">
        <v>29</v>
      </c>
      <c r="K1884">
        <v>-13299</v>
      </c>
      <c r="L1884" s="13">
        <v>36.4356164383562</v>
      </c>
      <c r="M1884" s="14" t="str">
        <f>VLOOKUP(L1884,Temp!$B$2:$C$8,2,1)</f>
        <v>30-40</v>
      </c>
      <c r="N1884">
        <v>-1628</v>
      </c>
      <c r="O1884" s="13">
        <v>4.46027397260274</v>
      </c>
      <c r="P1884" s="14" t="str">
        <f>VLOOKUP(O1884,Temp!$E$2:$F$9,2,1)</f>
        <v>1-10</v>
      </c>
      <c r="Q1884" s="15" t="str">
        <f t="shared" si="29"/>
        <v>employed</v>
      </c>
      <c r="R1884">
        <v>1</v>
      </c>
      <c r="S1884">
        <v>0</v>
      </c>
      <c r="T1884">
        <v>0</v>
      </c>
      <c r="U1884">
        <v>0</v>
      </c>
      <c r="V1884" t="s">
        <v>34</v>
      </c>
      <c r="W1884">
        <v>2</v>
      </c>
    </row>
    <row r="1885" spans="1:23">
      <c r="A1885">
        <v>5062007</v>
      </c>
      <c r="B1885" t="s">
        <v>23</v>
      </c>
      <c r="C1885" t="s">
        <v>24</v>
      </c>
      <c r="D1885" t="s">
        <v>25</v>
      </c>
      <c r="E1885">
        <v>0</v>
      </c>
      <c r="F1885">
        <v>180000</v>
      </c>
      <c r="G1885" t="s">
        <v>26</v>
      </c>
      <c r="H1885" t="s">
        <v>32</v>
      </c>
      <c r="I1885" t="s">
        <v>33</v>
      </c>
      <c r="J1885" t="s">
        <v>29</v>
      </c>
      <c r="K1885">
        <v>-21663</v>
      </c>
      <c r="L1885" s="13">
        <v>59.3506849315068</v>
      </c>
      <c r="M1885" s="14" t="str">
        <f>VLOOKUP(L1885,Temp!$B$2:$C$8,2,1)</f>
        <v>50-60</v>
      </c>
      <c r="N1885">
        <v>365243</v>
      </c>
      <c r="O1885" s="13">
        <v>0</v>
      </c>
      <c r="P1885" s="14" t="str">
        <f>VLOOKUP(O1885,Temp!$E$2:$F$9,2,1)</f>
        <v>0-1</v>
      </c>
      <c r="Q1885" s="15" t="str">
        <f t="shared" si="29"/>
        <v>unemployed</v>
      </c>
      <c r="R1885">
        <v>1</v>
      </c>
      <c r="S1885">
        <v>0</v>
      </c>
      <c r="T1885">
        <v>0</v>
      </c>
      <c r="U1885">
        <v>1</v>
      </c>
      <c r="W1885">
        <v>2</v>
      </c>
    </row>
    <row r="1886" spans="1:23">
      <c r="A1886">
        <v>5062023</v>
      </c>
      <c r="B1886" t="s">
        <v>23</v>
      </c>
      <c r="C1886" t="s">
        <v>24</v>
      </c>
      <c r="D1886" t="s">
        <v>25</v>
      </c>
      <c r="E1886">
        <v>0</v>
      </c>
      <c r="F1886">
        <v>139500</v>
      </c>
      <c r="G1886" t="s">
        <v>31</v>
      </c>
      <c r="H1886" t="s">
        <v>32</v>
      </c>
      <c r="I1886" t="s">
        <v>33</v>
      </c>
      <c r="J1886" t="s">
        <v>29</v>
      </c>
      <c r="K1886">
        <v>-20514</v>
      </c>
      <c r="L1886" s="13">
        <v>56.2027397260274</v>
      </c>
      <c r="M1886" s="14" t="str">
        <f>VLOOKUP(L1886,Temp!$B$2:$C$8,2,1)</f>
        <v>50-60</v>
      </c>
      <c r="N1886">
        <v>-5707</v>
      </c>
      <c r="O1886" s="13">
        <v>15.6356164383562</v>
      </c>
      <c r="P1886" s="14" t="str">
        <f>VLOOKUP(O1886,Temp!$E$2:$F$9,2,1)</f>
        <v>10-20</v>
      </c>
      <c r="Q1886" s="15" t="str">
        <f t="shared" si="29"/>
        <v>employed</v>
      </c>
      <c r="R1886">
        <v>1</v>
      </c>
      <c r="S1886">
        <v>0</v>
      </c>
      <c r="T1886">
        <v>1</v>
      </c>
      <c r="U1886">
        <v>0</v>
      </c>
      <c r="W1886">
        <v>2</v>
      </c>
    </row>
    <row r="1887" spans="1:23">
      <c r="A1887">
        <v>5062058</v>
      </c>
      <c r="B1887" t="s">
        <v>23</v>
      </c>
      <c r="C1887" t="s">
        <v>24</v>
      </c>
      <c r="D1887" t="s">
        <v>25</v>
      </c>
      <c r="E1887">
        <v>1</v>
      </c>
      <c r="F1887">
        <v>315000</v>
      </c>
      <c r="G1887" t="s">
        <v>31</v>
      </c>
      <c r="H1887" t="s">
        <v>32</v>
      </c>
      <c r="I1887" t="s">
        <v>28</v>
      </c>
      <c r="J1887" t="s">
        <v>50</v>
      </c>
      <c r="K1887">
        <v>-18794</v>
      </c>
      <c r="L1887" s="13">
        <v>51.4904109589041</v>
      </c>
      <c r="M1887" s="14" t="str">
        <f>VLOOKUP(L1887,Temp!$B$2:$C$8,2,1)</f>
        <v>50-60</v>
      </c>
      <c r="N1887">
        <v>-1842</v>
      </c>
      <c r="O1887" s="13">
        <v>5.04657534246575</v>
      </c>
      <c r="P1887" s="14" t="str">
        <f>VLOOKUP(O1887,Temp!$E$2:$F$9,2,1)</f>
        <v>1-10</v>
      </c>
      <c r="Q1887" s="15" t="str">
        <f t="shared" si="29"/>
        <v>employed</v>
      </c>
      <c r="R1887">
        <v>1</v>
      </c>
      <c r="S1887">
        <v>0</v>
      </c>
      <c r="T1887">
        <v>1</v>
      </c>
      <c r="U1887">
        <v>0</v>
      </c>
      <c r="V1887" t="s">
        <v>51</v>
      </c>
      <c r="W1887">
        <v>2</v>
      </c>
    </row>
    <row r="1888" spans="1:23">
      <c r="A1888">
        <v>5062062</v>
      </c>
      <c r="B1888" t="s">
        <v>23</v>
      </c>
      <c r="C1888" t="s">
        <v>24</v>
      </c>
      <c r="D1888" t="s">
        <v>25</v>
      </c>
      <c r="E1888">
        <v>1</v>
      </c>
      <c r="F1888">
        <v>157500</v>
      </c>
      <c r="G1888" t="s">
        <v>36</v>
      </c>
      <c r="H1888" t="s">
        <v>32</v>
      </c>
      <c r="I1888" t="s">
        <v>47</v>
      </c>
      <c r="J1888" t="s">
        <v>29</v>
      </c>
      <c r="K1888">
        <v>-17985</v>
      </c>
      <c r="L1888" s="13">
        <v>49.2739726027397</v>
      </c>
      <c r="M1888" s="14" t="str">
        <f>VLOOKUP(L1888,Temp!$B$2:$C$8,2,1)</f>
        <v>40-50</v>
      </c>
      <c r="N1888">
        <v>-1812</v>
      </c>
      <c r="O1888" s="13">
        <v>4.96438356164384</v>
      </c>
      <c r="P1888" s="14" t="str">
        <f>VLOOKUP(O1888,Temp!$E$2:$F$9,2,1)</f>
        <v>1-10</v>
      </c>
      <c r="Q1888" s="15" t="str">
        <f t="shared" si="29"/>
        <v>employed</v>
      </c>
      <c r="R1888">
        <v>1</v>
      </c>
      <c r="S1888">
        <v>0</v>
      </c>
      <c r="T1888">
        <v>0</v>
      </c>
      <c r="U1888">
        <v>0</v>
      </c>
      <c r="V1888" t="s">
        <v>44</v>
      </c>
      <c r="W1888">
        <v>2</v>
      </c>
    </row>
    <row r="1889" spans="1:23">
      <c r="A1889">
        <v>5062063</v>
      </c>
      <c r="B1889" t="s">
        <v>23</v>
      </c>
      <c r="C1889" t="s">
        <v>24</v>
      </c>
      <c r="D1889" t="s">
        <v>25</v>
      </c>
      <c r="E1889">
        <v>1</v>
      </c>
      <c r="F1889">
        <v>112500</v>
      </c>
      <c r="G1889" t="s">
        <v>36</v>
      </c>
      <c r="H1889" t="s">
        <v>32</v>
      </c>
      <c r="I1889" t="s">
        <v>33</v>
      </c>
      <c r="J1889" t="s">
        <v>29</v>
      </c>
      <c r="K1889">
        <v>-12847</v>
      </c>
      <c r="L1889" s="13">
        <v>35.1972602739726</v>
      </c>
      <c r="M1889" s="14" t="str">
        <f>VLOOKUP(L1889,Temp!$B$2:$C$8,2,1)</f>
        <v>30-40</v>
      </c>
      <c r="N1889">
        <v>-1111</v>
      </c>
      <c r="O1889" s="13">
        <v>3.04383561643836</v>
      </c>
      <c r="P1889" s="14" t="str">
        <f>VLOOKUP(O1889,Temp!$E$2:$F$9,2,1)</f>
        <v>1-10</v>
      </c>
      <c r="Q1889" s="15" t="str">
        <f t="shared" si="29"/>
        <v>employed</v>
      </c>
      <c r="R1889">
        <v>1</v>
      </c>
      <c r="S1889">
        <v>1</v>
      </c>
      <c r="T1889">
        <v>1</v>
      </c>
      <c r="U1889">
        <v>0</v>
      </c>
      <c r="V1889" t="s">
        <v>44</v>
      </c>
      <c r="W1889">
        <v>3</v>
      </c>
    </row>
    <row r="1890" spans="1:23">
      <c r="A1890">
        <v>5062067</v>
      </c>
      <c r="B1890" t="s">
        <v>23</v>
      </c>
      <c r="C1890" t="s">
        <v>24</v>
      </c>
      <c r="D1890" t="s">
        <v>25</v>
      </c>
      <c r="E1890">
        <v>0</v>
      </c>
      <c r="F1890">
        <v>92250</v>
      </c>
      <c r="G1890" t="s">
        <v>26</v>
      </c>
      <c r="H1890" t="s">
        <v>32</v>
      </c>
      <c r="I1890" t="s">
        <v>47</v>
      </c>
      <c r="J1890" t="s">
        <v>29</v>
      </c>
      <c r="K1890">
        <v>-23105</v>
      </c>
      <c r="L1890" s="13">
        <v>63.3013698630137</v>
      </c>
      <c r="M1890" s="14" t="str">
        <f>VLOOKUP(L1890,Temp!$B$2:$C$8,2,1)</f>
        <v>60-70</v>
      </c>
      <c r="N1890">
        <v>365243</v>
      </c>
      <c r="O1890" s="13">
        <v>0</v>
      </c>
      <c r="P1890" s="14" t="str">
        <f>VLOOKUP(O1890,Temp!$E$2:$F$9,2,1)</f>
        <v>0-1</v>
      </c>
      <c r="Q1890" s="15" t="str">
        <f t="shared" si="29"/>
        <v>unemployed</v>
      </c>
      <c r="R1890">
        <v>1</v>
      </c>
      <c r="S1890">
        <v>0</v>
      </c>
      <c r="T1890">
        <v>0</v>
      </c>
      <c r="U1890">
        <v>0</v>
      </c>
      <c r="W1890">
        <v>1</v>
      </c>
    </row>
    <row r="1891" spans="1:23">
      <c r="A1891">
        <v>5062072</v>
      </c>
      <c r="B1891" t="s">
        <v>30</v>
      </c>
      <c r="C1891" t="s">
        <v>24</v>
      </c>
      <c r="D1891" t="s">
        <v>24</v>
      </c>
      <c r="E1891">
        <v>0</v>
      </c>
      <c r="F1891">
        <v>135000</v>
      </c>
      <c r="G1891" t="s">
        <v>36</v>
      </c>
      <c r="H1891" t="s">
        <v>32</v>
      </c>
      <c r="I1891" t="s">
        <v>42</v>
      </c>
      <c r="J1891" t="s">
        <v>29</v>
      </c>
      <c r="K1891">
        <v>-12715</v>
      </c>
      <c r="L1891" s="13">
        <v>34.8356164383562</v>
      </c>
      <c r="M1891" s="14" t="str">
        <f>VLOOKUP(L1891,Temp!$B$2:$C$8,2,1)</f>
        <v>30-40</v>
      </c>
      <c r="N1891">
        <v>-5707</v>
      </c>
      <c r="O1891" s="13">
        <v>15.6356164383562</v>
      </c>
      <c r="P1891" s="14" t="str">
        <f>VLOOKUP(O1891,Temp!$E$2:$F$9,2,1)</f>
        <v>10-20</v>
      </c>
      <c r="Q1891" s="15" t="str">
        <f t="shared" si="29"/>
        <v>employed</v>
      </c>
      <c r="R1891">
        <v>1</v>
      </c>
      <c r="S1891">
        <v>1</v>
      </c>
      <c r="T1891">
        <v>1</v>
      </c>
      <c r="U1891">
        <v>0</v>
      </c>
      <c r="W1891">
        <v>2</v>
      </c>
    </row>
    <row r="1892" spans="1:23">
      <c r="A1892">
        <v>5062075</v>
      </c>
      <c r="B1892" t="s">
        <v>23</v>
      </c>
      <c r="C1892" t="s">
        <v>24</v>
      </c>
      <c r="D1892" t="s">
        <v>25</v>
      </c>
      <c r="E1892">
        <v>0</v>
      </c>
      <c r="F1892">
        <v>112500</v>
      </c>
      <c r="G1892" t="s">
        <v>26</v>
      </c>
      <c r="H1892" t="s">
        <v>32</v>
      </c>
      <c r="I1892" t="s">
        <v>33</v>
      </c>
      <c r="J1892" t="s">
        <v>29</v>
      </c>
      <c r="K1892">
        <v>-21392</v>
      </c>
      <c r="L1892" s="13">
        <v>58.6082191780822</v>
      </c>
      <c r="M1892" s="14" t="str">
        <f>VLOOKUP(L1892,Temp!$B$2:$C$8,2,1)</f>
        <v>50-60</v>
      </c>
      <c r="N1892">
        <v>365243</v>
      </c>
      <c r="O1892" s="13">
        <v>0</v>
      </c>
      <c r="P1892" s="14" t="str">
        <f>VLOOKUP(O1892,Temp!$E$2:$F$9,2,1)</f>
        <v>0-1</v>
      </c>
      <c r="Q1892" s="15" t="str">
        <f t="shared" si="29"/>
        <v>unemployed</v>
      </c>
      <c r="R1892">
        <v>1</v>
      </c>
      <c r="S1892">
        <v>0</v>
      </c>
      <c r="T1892">
        <v>0</v>
      </c>
      <c r="U1892">
        <v>0</v>
      </c>
      <c r="W1892">
        <v>2</v>
      </c>
    </row>
    <row r="1893" spans="1:23">
      <c r="A1893">
        <v>5062083</v>
      </c>
      <c r="B1893" t="s">
        <v>23</v>
      </c>
      <c r="C1893" t="s">
        <v>24</v>
      </c>
      <c r="D1893" t="s">
        <v>25</v>
      </c>
      <c r="E1893">
        <v>0</v>
      </c>
      <c r="F1893">
        <v>112500</v>
      </c>
      <c r="G1893" t="s">
        <v>36</v>
      </c>
      <c r="H1893" t="s">
        <v>32</v>
      </c>
      <c r="I1893" t="s">
        <v>33</v>
      </c>
      <c r="J1893" t="s">
        <v>29</v>
      </c>
      <c r="K1893">
        <v>-10535</v>
      </c>
      <c r="L1893" s="13">
        <v>28.8630136986301</v>
      </c>
      <c r="M1893" s="14" t="str">
        <f>VLOOKUP(L1893,Temp!$B$2:$C$8,2,1)</f>
        <v>20-30</v>
      </c>
      <c r="N1893">
        <v>-3819</v>
      </c>
      <c r="O1893" s="13">
        <v>10.4630136986301</v>
      </c>
      <c r="P1893" s="14" t="str">
        <f>VLOOKUP(O1893,Temp!$E$2:$F$9,2,1)</f>
        <v>10-20</v>
      </c>
      <c r="Q1893" s="15" t="str">
        <f t="shared" si="29"/>
        <v>employed</v>
      </c>
      <c r="R1893">
        <v>1</v>
      </c>
      <c r="S1893">
        <v>1</v>
      </c>
      <c r="T1893">
        <v>1</v>
      </c>
      <c r="U1893">
        <v>0</v>
      </c>
      <c r="V1893" t="s">
        <v>34</v>
      </c>
      <c r="W1893">
        <v>2</v>
      </c>
    </row>
    <row r="1894" spans="1:23">
      <c r="A1894">
        <v>5062095</v>
      </c>
      <c r="B1894" t="s">
        <v>30</v>
      </c>
      <c r="C1894" t="s">
        <v>25</v>
      </c>
      <c r="D1894" t="s">
        <v>24</v>
      </c>
      <c r="E1894">
        <v>0</v>
      </c>
      <c r="F1894">
        <v>180000</v>
      </c>
      <c r="G1894" t="s">
        <v>36</v>
      </c>
      <c r="H1894" t="s">
        <v>32</v>
      </c>
      <c r="I1894" t="s">
        <v>38</v>
      </c>
      <c r="J1894" t="s">
        <v>29</v>
      </c>
      <c r="K1894">
        <v>-10171</v>
      </c>
      <c r="L1894" s="13">
        <v>27.8657534246575</v>
      </c>
      <c r="M1894" s="14" t="str">
        <f>VLOOKUP(L1894,Temp!$B$2:$C$8,2,1)</f>
        <v>20-30</v>
      </c>
      <c r="N1894">
        <v>-1812</v>
      </c>
      <c r="O1894" s="13">
        <v>4.96438356164384</v>
      </c>
      <c r="P1894" s="14" t="str">
        <f>VLOOKUP(O1894,Temp!$E$2:$F$9,2,1)</f>
        <v>1-10</v>
      </c>
      <c r="Q1894" s="15" t="str">
        <f t="shared" si="29"/>
        <v>employed</v>
      </c>
      <c r="R1894">
        <v>1</v>
      </c>
      <c r="S1894">
        <v>1</v>
      </c>
      <c r="T1894">
        <v>1</v>
      </c>
      <c r="U1894">
        <v>0</v>
      </c>
      <c r="V1894" t="s">
        <v>52</v>
      </c>
      <c r="W1894">
        <v>1</v>
      </c>
    </row>
    <row r="1895" spans="1:23">
      <c r="A1895">
        <v>5062096</v>
      </c>
      <c r="B1895" t="s">
        <v>30</v>
      </c>
      <c r="C1895" t="s">
        <v>25</v>
      </c>
      <c r="D1895" t="s">
        <v>25</v>
      </c>
      <c r="E1895">
        <v>0</v>
      </c>
      <c r="F1895">
        <v>67500</v>
      </c>
      <c r="G1895" t="s">
        <v>36</v>
      </c>
      <c r="H1895" t="s">
        <v>32</v>
      </c>
      <c r="I1895" t="s">
        <v>33</v>
      </c>
      <c r="J1895" t="s">
        <v>29</v>
      </c>
      <c r="K1895">
        <v>-19011</v>
      </c>
      <c r="L1895" s="13">
        <v>52.0849315068493</v>
      </c>
      <c r="M1895" s="14" t="str">
        <f>VLOOKUP(L1895,Temp!$B$2:$C$8,2,1)</f>
        <v>50-60</v>
      </c>
      <c r="N1895">
        <v>-3273</v>
      </c>
      <c r="O1895" s="13">
        <v>8.96712328767123</v>
      </c>
      <c r="P1895" s="14" t="str">
        <f>VLOOKUP(O1895,Temp!$E$2:$F$9,2,1)</f>
        <v>1-10</v>
      </c>
      <c r="Q1895" s="15" t="str">
        <f t="shared" si="29"/>
        <v>employed</v>
      </c>
      <c r="R1895">
        <v>1</v>
      </c>
      <c r="S1895">
        <v>0</v>
      </c>
      <c r="T1895">
        <v>0</v>
      </c>
      <c r="U1895">
        <v>0</v>
      </c>
      <c r="V1895" t="s">
        <v>35</v>
      </c>
      <c r="W1895">
        <v>2</v>
      </c>
    </row>
    <row r="1896" spans="1:23">
      <c r="A1896">
        <v>5062106</v>
      </c>
      <c r="B1896" t="s">
        <v>30</v>
      </c>
      <c r="C1896" t="s">
        <v>25</v>
      </c>
      <c r="D1896" t="s">
        <v>25</v>
      </c>
      <c r="E1896">
        <v>0</v>
      </c>
      <c r="F1896">
        <v>135000</v>
      </c>
      <c r="G1896" t="s">
        <v>31</v>
      </c>
      <c r="H1896" t="s">
        <v>32</v>
      </c>
      <c r="I1896" t="s">
        <v>33</v>
      </c>
      <c r="J1896" t="s">
        <v>29</v>
      </c>
      <c r="K1896">
        <v>-19008</v>
      </c>
      <c r="L1896" s="13">
        <v>52.0767123287671</v>
      </c>
      <c r="M1896" s="14" t="str">
        <f>VLOOKUP(L1896,Temp!$B$2:$C$8,2,1)</f>
        <v>50-60</v>
      </c>
      <c r="N1896">
        <v>-3607</v>
      </c>
      <c r="O1896" s="13">
        <v>9.88219178082192</v>
      </c>
      <c r="P1896" s="14" t="str">
        <f>VLOOKUP(O1896,Temp!$E$2:$F$9,2,1)</f>
        <v>1-10</v>
      </c>
      <c r="Q1896" s="15" t="str">
        <f t="shared" si="29"/>
        <v>employed</v>
      </c>
      <c r="R1896">
        <v>1</v>
      </c>
      <c r="S1896">
        <v>0</v>
      </c>
      <c r="T1896">
        <v>0</v>
      </c>
      <c r="U1896">
        <v>0</v>
      </c>
      <c r="V1896" t="s">
        <v>37</v>
      </c>
      <c r="W1896">
        <v>2</v>
      </c>
    </row>
    <row r="1897" spans="1:23">
      <c r="A1897">
        <v>5062120</v>
      </c>
      <c r="B1897" t="s">
        <v>23</v>
      </c>
      <c r="C1897" t="s">
        <v>24</v>
      </c>
      <c r="D1897" t="s">
        <v>25</v>
      </c>
      <c r="E1897">
        <v>0</v>
      </c>
      <c r="F1897">
        <v>157500</v>
      </c>
      <c r="G1897" t="s">
        <v>31</v>
      </c>
      <c r="H1897" t="s">
        <v>32</v>
      </c>
      <c r="I1897" t="s">
        <v>28</v>
      </c>
      <c r="J1897" t="s">
        <v>46</v>
      </c>
      <c r="K1897">
        <v>-19523</v>
      </c>
      <c r="L1897" s="13">
        <v>53.4876712328767</v>
      </c>
      <c r="M1897" s="14" t="str">
        <f>VLOOKUP(L1897,Temp!$B$2:$C$8,2,1)</f>
        <v>50-60</v>
      </c>
      <c r="N1897">
        <v>-259</v>
      </c>
      <c r="O1897" s="13">
        <v>0.70958904109589</v>
      </c>
      <c r="P1897" s="14" t="str">
        <f>VLOOKUP(O1897,Temp!$E$2:$F$9,2,1)</f>
        <v>0-1</v>
      </c>
      <c r="Q1897" s="15" t="str">
        <f t="shared" si="29"/>
        <v>employed</v>
      </c>
      <c r="R1897">
        <v>1</v>
      </c>
      <c r="S1897">
        <v>0</v>
      </c>
      <c r="T1897">
        <v>0</v>
      </c>
      <c r="U1897">
        <v>0</v>
      </c>
      <c r="W1897">
        <v>1</v>
      </c>
    </row>
    <row r="1898" spans="1:23">
      <c r="A1898">
        <v>5062136</v>
      </c>
      <c r="B1898" t="s">
        <v>30</v>
      </c>
      <c r="C1898" t="s">
        <v>24</v>
      </c>
      <c r="D1898" t="s">
        <v>24</v>
      </c>
      <c r="E1898">
        <v>1</v>
      </c>
      <c r="F1898">
        <v>180000</v>
      </c>
      <c r="G1898" t="s">
        <v>36</v>
      </c>
      <c r="H1898" t="s">
        <v>32</v>
      </c>
      <c r="I1898" t="s">
        <v>38</v>
      </c>
      <c r="J1898" t="s">
        <v>29</v>
      </c>
      <c r="K1898">
        <v>-12947</v>
      </c>
      <c r="L1898" s="13">
        <v>35.4712328767123</v>
      </c>
      <c r="M1898" s="14" t="str">
        <f>VLOOKUP(L1898,Temp!$B$2:$C$8,2,1)</f>
        <v>30-40</v>
      </c>
      <c r="N1898">
        <v>-137</v>
      </c>
      <c r="O1898" s="13">
        <v>0.375342465753425</v>
      </c>
      <c r="P1898" s="14" t="str">
        <f>VLOOKUP(O1898,Temp!$E$2:$F$9,2,1)</f>
        <v>0-1</v>
      </c>
      <c r="Q1898" s="15" t="str">
        <f t="shared" si="29"/>
        <v>employed</v>
      </c>
      <c r="R1898">
        <v>1</v>
      </c>
      <c r="S1898">
        <v>0</v>
      </c>
      <c r="T1898">
        <v>0</v>
      </c>
      <c r="U1898">
        <v>0</v>
      </c>
      <c r="V1898" t="s">
        <v>34</v>
      </c>
      <c r="W1898">
        <v>2</v>
      </c>
    </row>
    <row r="1899" spans="1:23">
      <c r="A1899">
        <v>5062141</v>
      </c>
      <c r="B1899" t="s">
        <v>30</v>
      </c>
      <c r="C1899" t="s">
        <v>25</v>
      </c>
      <c r="D1899" t="s">
        <v>25</v>
      </c>
      <c r="E1899">
        <v>1</v>
      </c>
      <c r="F1899">
        <v>135000</v>
      </c>
      <c r="G1899" t="s">
        <v>31</v>
      </c>
      <c r="H1899" t="s">
        <v>27</v>
      </c>
      <c r="I1899" t="s">
        <v>33</v>
      </c>
      <c r="J1899" t="s">
        <v>29</v>
      </c>
      <c r="K1899">
        <v>-11383</v>
      </c>
      <c r="L1899" s="13">
        <v>31.186301369863</v>
      </c>
      <c r="M1899" s="14" t="str">
        <f>VLOOKUP(L1899,Temp!$B$2:$C$8,2,1)</f>
        <v>30-40</v>
      </c>
      <c r="N1899">
        <v>-777</v>
      </c>
      <c r="O1899" s="13">
        <v>2.12876712328767</v>
      </c>
      <c r="P1899" s="14" t="str">
        <f>VLOOKUP(O1899,Temp!$E$2:$F$9,2,1)</f>
        <v>1-10</v>
      </c>
      <c r="Q1899" s="15" t="str">
        <f t="shared" si="29"/>
        <v>employed</v>
      </c>
      <c r="R1899">
        <v>1</v>
      </c>
      <c r="S1899">
        <v>1</v>
      </c>
      <c r="T1899">
        <v>0</v>
      </c>
      <c r="U1899">
        <v>0</v>
      </c>
      <c r="W1899">
        <v>3</v>
      </c>
    </row>
    <row r="1900" spans="1:23">
      <c r="A1900">
        <v>5062145</v>
      </c>
      <c r="B1900" t="s">
        <v>30</v>
      </c>
      <c r="C1900" t="s">
        <v>24</v>
      </c>
      <c r="D1900" t="s">
        <v>25</v>
      </c>
      <c r="E1900">
        <v>1</v>
      </c>
      <c r="F1900">
        <v>360000</v>
      </c>
      <c r="G1900" t="s">
        <v>36</v>
      </c>
      <c r="H1900" t="s">
        <v>32</v>
      </c>
      <c r="I1900" t="s">
        <v>42</v>
      </c>
      <c r="J1900" t="s">
        <v>29</v>
      </c>
      <c r="K1900">
        <v>-12612</v>
      </c>
      <c r="L1900" s="13">
        <v>34.5534246575342</v>
      </c>
      <c r="M1900" s="14" t="str">
        <f>VLOOKUP(L1900,Temp!$B$2:$C$8,2,1)</f>
        <v>30-40</v>
      </c>
      <c r="N1900">
        <v>-2877</v>
      </c>
      <c r="O1900" s="13">
        <v>7.88219178082192</v>
      </c>
      <c r="P1900" s="14" t="str">
        <f>VLOOKUP(O1900,Temp!$E$2:$F$9,2,1)</f>
        <v>1-10</v>
      </c>
      <c r="Q1900" s="15" t="str">
        <f t="shared" si="29"/>
        <v>employed</v>
      </c>
      <c r="R1900">
        <v>1</v>
      </c>
      <c r="S1900">
        <v>0</v>
      </c>
      <c r="T1900">
        <v>1</v>
      </c>
      <c r="U1900">
        <v>0</v>
      </c>
      <c r="W1900">
        <v>3</v>
      </c>
    </row>
    <row r="1901" spans="1:23">
      <c r="A1901">
        <v>5062151</v>
      </c>
      <c r="B1901" t="s">
        <v>23</v>
      </c>
      <c r="C1901" t="s">
        <v>25</v>
      </c>
      <c r="D1901" t="s">
        <v>25</v>
      </c>
      <c r="E1901">
        <v>0</v>
      </c>
      <c r="F1901">
        <v>202500</v>
      </c>
      <c r="G1901" t="s">
        <v>36</v>
      </c>
      <c r="H1901" t="s">
        <v>27</v>
      </c>
      <c r="I1901" t="s">
        <v>33</v>
      </c>
      <c r="J1901" t="s">
        <v>29</v>
      </c>
      <c r="K1901">
        <v>-14237</v>
      </c>
      <c r="L1901" s="13">
        <v>39.0054794520548</v>
      </c>
      <c r="M1901" s="14" t="str">
        <f>VLOOKUP(L1901,Temp!$B$2:$C$8,2,1)</f>
        <v>30-40</v>
      </c>
      <c r="N1901">
        <v>-958</v>
      </c>
      <c r="O1901" s="13">
        <v>2.62465753424658</v>
      </c>
      <c r="P1901" s="14" t="str">
        <f>VLOOKUP(O1901,Temp!$E$2:$F$9,2,1)</f>
        <v>1-10</v>
      </c>
      <c r="Q1901" s="15" t="str">
        <f t="shared" si="29"/>
        <v>employed</v>
      </c>
      <c r="R1901">
        <v>1</v>
      </c>
      <c r="S1901">
        <v>0</v>
      </c>
      <c r="T1901">
        <v>0</v>
      </c>
      <c r="U1901">
        <v>1</v>
      </c>
      <c r="V1901" t="s">
        <v>44</v>
      </c>
      <c r="W1901">
        <v>2</v>
      </c>
    </row>
    <row r="1902" spans="1:23">
      <c r="A1902">
        <v>5062157</v>
      </c>
      <c r="B1902" t="s">
        <v>23</v>
      </c>
      <c r="C1902" t="s">
        <v>24</v>
      </c>
      <c r="D1902" t="s">
        <v>25</v>
      </c>
      <c r="E1902">
        <v>0</v>
      </c>
      <c r="F1902">
        <v>166500</v>
      </c>
      <c r="G1902" t="s">
        <v>31</v>
      </c>
      <c r="H1902" t="s">
        <v>27</v>
      </c>
      <c r="I1902" t="s">
        <v>47</v>
      </c>
      <c r="J1902" t="s">
        <v>29</v>
      </c>
      <c r="K1902">
        <v>-20422</v>
      </c>
      <c r="L1902" s="13">
        <v>55.9506849315068</v>
      </c>
      <c r="M1902" s="14" t="str">
        <f>VLOOKUP(L1902,Temp!$B$2:$C$8,2,1)</f>
        <v>50-60</v>
      </c>
      <c r="N1902">
        <v>-2328</v>
      </c>
      <c r="O1902" s="13">
        <v>6.37808219178082</v>
      </c>
      <c r="P1902" s="14" t="str">
        <f>VLOOKUP(O1902,Temp!$E$2:$F$9,2,1)</f>
        <v>1-10</v>
      </c>
      <c r="Q1902" s="15" t="str">
        <f t="shared" si="29"/>
        <v>employed</v>
      </c>
      <c r="R1902">
        <v>1</v>
      </c>
      <c r="S1902">
        <v>0</v>
      </c>
      <c r="T1902">
        <v>0</v>
      </c>
      <c r="U1902">
        <v>0</v>
      </c>
      <c r="V1902" t="s">
        <v>51</v>
      </c>
      <c r="W1902">
        <v>1</v>
      </c>
    </row>
    <row r="1903" spans="1:23">
      <c r="A1903">
        <v>5062167</v>
      </c>
      <c r="B1903" t="s">
        <v>23</v>
      </c>
      <c r="C1903" t="s">
        <v>24</v>
      </c>
      <c r="D1903" t="s">
        <v>25</v>
      </c>
      <c r="E1903">
        <v>0</v>
      </c>
      <c r="F1903">
        <v>135000</v>
      </c>
      <c r="G1903" t="s">
        <v>26</v>
      </c>
      <c r="H1903" t="s">
        <v>32</v>
      </c>
      <c r="I1903" t="s">
        <v>47</v>
      </c>
      <c r="J1903" t="s">
        <v>29</v>
      </c>
      <c r="K1903">
        <v>-24324</v>
      </c>
      <c r="L1903" s="13">
        <v>66.641095890411</v>
      </c>
      <c r="M1903" s="14" t="str">
        <f>VLOOKUP(L1903,Temp!$B$2:$C$8,2,1)</f>
        <v>60-70</v>
      </c>
      <c r="N1903">
        <v>365243</v>
      </c>
      <c r="O1903" s="13">
        <v>0</v>
      </c>
      <c r="P1903" s="14" t="str">
        <f>VLOOKUP(O1903,Temp!$E$2:$F$9,2,1)</f>
        <v>0-1</v>
      </c>
      <c r="Q1903" s="15" t="str">
        <f t="shared" si="29"/>
        <v>unemployed</v>
      </c>
      <c r="R1903">
        <v>1</v>
      </c>
      <c r="S1903">
        <v>0</v>
      </c>
      <c r="T1903">
        <v>0</v>
      </c>
      <c r="U1903">
        <v>0</v>
      </c>
      <c r="W1903">
        <v>1</v>
      </c>
    </row>
    <row r="1904" spans="1:23">
      <c r="A1904">
        <v>5062170</v>
      </c>
      <c r="B1904" t="s">
        <v>23</v>
      </c>
      <c r="C1904" t="s">
        <v>24</v>
      </c>
      <c r="D1904" t="s">
        <v>25</v>
      </c>
      <c r="E1904">
        <v>0</v>
      </c>
      <c r="F1904">
        <v>135000</v>
      </c>
      <c r="G1904" t="s">
        <v>26</v>
      </c>
      <c r="H1904" t="s">
        <v>32</v>
      </c>
      <c r="I1904" t="s">
        <v>47</v>
      </c>
      <c r="J1904" t="s">
        <v>29</v>
      </c>
      <c r="K1904">
        <v>-24324</v>
      </c>
      <c r="L1904" s="13">
        <v>66.641095890411</v>
      </c>
      <c r="M1904" s="14" t="str">
        <f>VLOOKUP(L1904,Temp!$B$2:$C$8,2,1)</f>
        <v>60-70</v>
      </c>
      <c r="N1904">
        <v>365243</v>
      </c>
      <c r="O1904" s="13">
        <v>0</v>
      </c>
      <c r="P1904" s="14" t="str">
        <f>VLOOKUP(O1904,Temp!$E$2:$F$9,2,1)</f>
        <v>0-1</v>
      </c>
      <c r="Q1904" s="15" t="str">
        <f t="shared" si="29"/>
        <v>unemployed</v>
      </c>
      <c r="R1904">
        <v>1</v>
      </c>
      <c r="S1904">
        <v>0</v>
      </c>
      <c r="T1904">
        <v>0</v>
      </c>
      <c r="U1904">
        <v>0</v>
      </c>
      <c r="W1904">
        <v>1</v>
      </c>
    </row>
    <row r="1905" spans="1:23">
      <c r="A1905">
        <v>5062173</v>
      </c>
      <c r="B1905" t="s">
        <v>23</v>
      </c>
      <c r="C1905" t="s">
        <v>24</v>
      </c>
      <c r="D1905" t="s">
        <v>25</v>
      </c>
      <c r="E1905">
        <v>2</v>
      </c>
      <c r="F1905">
        <v>135000</v>
      </c>
      <c r="G1905" t="s">
        <v>31</v>
      </c>
      <c r="H1905" t="s">
        <v>32</v>
      </c>
      <c r="I1905" t="s">
        <v>33</v>
      </c>
      <c r="J1905" t="s">
        <v>29</v>
      </c>
      <c r="K1905">
        <v>-15362</v>
      </c>
      <c r="L1905" s="13">
        <v>42.0876712328767</v>
      </c>
      <c r="M1905" s="14" t="str">
        <f>VLOOKUP(L1905,Temp!$B$2:$C$8,2,1)</f>
        <v>40-50</v>
      </c>
      <c r="N1905">
        <v>-897</v>
      </c>
      <c r="O1905" s="13">
        <v>2.45753424657534</v>
      </c>
      <c r="P1905" s="14" t="str">
        <f>VLOOKUP(O1905,Temp!$E$2:$F$9,2,1)</f>
        <v>1-10</v>
      </c>
      <c r="Q1905" s="15" t="str">
        <f t="shared" si="29"/>
        <v>employed</v>
      </c>
      <c r="R1905">
        <v>1</v>
      </c>
      <c r="S1905">
        <v>0</v>
      </c>
      <c r="T1905">
        <v>0</v>
      </c>
      <c r="U1905">
        <v>0</v>
      </c>
      <c r="V1905" t="s">
        <v>44</v>
      </c>
      <c r="W1905">
        <v>4</v>
      </c>
    </row>
    <row r="1906" spans="1:23">
      <c r="A1906">
        <v>5062175</v>
      </c>
      <c r="B1906" t="s">
        <v>23</v>
      </c>
      <c r="C1906" t="s">
        <v>24</v>
      </c>
      <c r="D1906" t="s">
        <v>25</v>
      </c>
      <c r="E1906">
        <v>2</v>
      </c>
      <c r="F1906">
        <v>135000</v>
      </c>
      <c r="G1906" t="s">
        <v>31</v>
      </c>
      <c r="H1906" t="s">
        <v>32</v>
      </c>
      <c r="I1906" t="s">
        <v>33</v>
      </c>
      <c r="J1906" t="s">
        <v>29</v>
      </c>
      <c r="K1906">
        <v>-15362</v>
      </c>
      <c r="L1906" s="13">
        <v>42.0876712328767</v>
      </c>
      <c r="M1906" s="14" t="str">
        <f>VLOOKUP(L1906,Temp!$B$2:$C$8,2,1)</f>
        <v>40-50</v>
      </c>
      <c r="N1906">
        <v>-897</v>
      </c>
      <c r="O1906" s="13">
        <v>2.45753424657534</v>
      </c>
      <c r="P1906" s="14" t="str">
        <f>VLOOKUP(O1906,Temp!$E$2:$F$9,2,1)</f>
        <v>1-10</v>
      </c>
      <c r="Q1906" s="15" t="str">
        <f t="shared" si="29"/>
        <v>employed</v>
      </c>
      <c r="R1906">
        <v>1</v>
      </c>
      <c r="S1906">
        <v>0</v>
      </c>
      <c r="T1906">
        <v>0</v>
      </c>
      <c r="U1906">
        <v>0</v>
      </c>
      <c r="V1906" t="s">
        <v>44</v>
      </c>
      <c r="W1906">
        <v>4</v>
      </c>
    </row>
    <row r="1907" spans="1:23">
      <c r="A1907">
        <v>5062176</v>
      </c>
      <c r="B1907" t="s">
        <v>23</v>
      </c>
      <c r="C1907" t="s">
        <v>24</v>
      </c>
      <c r="D1907" t="s">
        <v>25</v>
      </c>
      <c r="E1907">
        <v>2</v>
      </c>
      <c r="F1907">
        <v>135000</v>
      </c>
      <c r="G1907" t="s">
        <v>31</v>
      </c>
      <c r="H1907" t="s">
        <v>32</v>
      </c>
      <c r="I1907" t="s">
        <v>33</v>
      </c>
      <c r="J1907" t="s">
        <v>29</v>
      </c>
      <c r="K1907">
        <v>-15362</v>
      </c>
      <c r="L1907" s="13">
        <v>42.0876712328767</v>
      </c>
      <c r="M1907" s="14" t="str">
        <f>VLOOKUP(L1907,Temp!$B$2:$C$8,2,1)</f>
        <v>40-50</v>
      </c>
      <c r="N1907">
        <v>-897</v>
      </c>
      <c r="O1907" s="13">
        <v>2.45753424657534</v>
      </c>
      <c r="P1907" s="14" t="str">
        <f>VLOOKUP(O1907,Temp!$E$2:$F$9,2,1)</f>
        <v>1-10</v>
      </c>
      <c r="Q1907" s="15" t="str">
        <f t="shared" si="29"/>
        <v>employed</v>
      </c>
      <c r="R1907">
        <v>1</v>
      </c>
      <c r="S1907">
        <v>0</v>
      </c>
      <c r="T1907">
        <v>0</v>
      </c>
      <c r="U1907">
        <v>0</v>
      </c>
      <c r="V1907" t="s">
        <v>44</v>
      </c>
      <c r="W1907">
        <v>4</v>
      </c>
    </row>
    <row r="1908" spans="1:23">
      <c r="A1908">
        <v>5062182</v>
      </c>
      <c r="B1908" t="s">
        <v>23</v>
      </c>
      <c r="C1908" t="s">
        <v>25</v>
      </c>
      <c r="D1908" t="s">
        <v>25</v>
      </c>
      <c r="E1908">
        <v>2</v>
      </c>
      <c r="F1908">
        <v>144000</v>
      </c>
      <c r="G1908" t="s">
        <v>36</v>
      </c>
      <c r="H1908" t="s">
        <v>27</v>
      </c>
      <c r="I1908" t="s">
        <v>33</v>
      </c>
      <c r="J1908" t="s">
        <v>29</v>
      </c>
      <c r="K1908">
        <v>-14291</v>
      </c>
      <c r="L1908" s="13">
        <v>39.1534246575342</v>
      </c>
      <c r="M1908" s="14" t="str">
        <f>VLOOKUP(L1908,Temp!$B$2:$C$8,2,1)</f>
        <v>30-40</v>
      </c>
      <c r="N1908">
        <v>-532</v>
      </c>
      <c r="O1908" s="13">
        <v>1.45753424657534</v>
      </c>
      <c r="P1908" s="14" t="str">
        <f>VLOOKUP(O1908,Temp!$E$2:$F$9,2,1)</f>
        <v>1-10</v>
      </c>
      <c r="Q1908" s="15" t="str">
        <f t="shared" si="29"/>
        <v>employed</v>
      </c>
      <c r="R1908">
        <v>1</v>
      </c>
      <c r="S1908">
        <v>0</v>
      </c>
      <c r="T1908">
        <v>0</v>
      </c>
      <c r="U1908">
        <v>1</v>
      </c>
      <c r="V1908" t="s">
        <v>49</v>
      </c>
      <c r="W1908">
        <v>4</v>
      </c>
    </row>
    <row r="1909" spans="1:23">
      <c r="A1909">
        <v>5062184</v>
      </c>
      <c r="B1909" t="s">
        <v>23</v>
      </c>
      <c r="C1909" t="s">
        <v>25</v>
      </c>
      <c r="D1909" t="s">
        <v>25</v>
      </c>
      <c r="E1909">
        <v>2</v>
      </c>
      <c r="F1909">
        <v>144000</v>
      </c>
      <c r="G1909" t="s">
        <v>36</v>
      </c>
      <c r="H1909" t="s">
        <v>27</v>
      </c>
      <c r="I1909" t="s">
        <v>33</v>
      </c>
      <c r="J1909" t="s">
        <v>29</v>
      </c>
      <c r="K1909">
        <v>-14291</v>
      </c>
      <c r="L1909" s="13">
        <v>39.1534246575342</v>
      </c>
      <c r="M1909" s="14" t="str">
        <f>VLOOKUP(L1909,Temp!$B$2:$C$8,2,1)</f>
        <v>30-40</v>
      </c>
      <c r="N1909">
        <v>-532</v>
      </c>
      <c r="O1909" s="13">
        <v>1.45753424657534</v>
      </c>
      <c r="P1909" s="14" t="str">
        <f>VLOOKUP(O1909,Temp!$E$2:$F$9,2,1)</f>
        <v>1-10</v>
      </c>
      <c r="Q1909" s="15" t="str">
        <f t="shared" si="29"/>
        <v>employed</v>
      </c>
      <c r="R1909">
        <v>1</v>
      </c>
      <c r="S1909">
        <v>0</v>
      </c>
      <c r="T1909">
        <v>0</v>
      </c>
      <c r="U1909">
        <v>1</v>
      </c>
      <c r="V1909" t="s">
        <v>49</v>
      </c>
      <c r="W1909">
        <v>4</v>
      </c>
    </row>
    <row r="1910" spans="1:23">
      <c r="A1910">
        <v>5062185</v>
      </c>
      <c r="B1910" t="s">
        <v>23</v>
      </c>
      <c r="C1910" t="s">
        <v>25</v>
      </c>
      <c r="D1910" t="s">
        <v>25</v>
      </c>
      <c r="E1910">
        <v>2</v>
      </c>
      <c r="F1910">
        <v>144000</v>
      </c>
      <c r="G1910" t="s">
        <v>36</v>
      </c>
      <c r="H1910" t="s">
        <v>27</v>
      </c>
      <c r="I1910" t="s">
        <v>33</v>
      </c>
      <c r="J1910" t="s">
        <v>29</v>
      </c>
      <c r="K1910">
        <v>-14291</v>
      </c>
      <c r="L1910" s="13">
        <v>39.1534246575342</v>
      </c>
      <c r="M1910" s="14" t="str">
        <f>VLOOKUP(L1910,Temp!$B$2:$C$8,2,1)</f>
        <v>30-40</v>
      </c>
      <c r="N1910">
        <v>-532</v>
      </c>
      <c r="O1910" s="13">
        <v>1.45753424657534</v>
      </c>
      <c r="P1910" s="14" t="str">
        <f>VLOOKUP(O1910,Temp!$E$2:$F$9,2,1)</f>
        <v>1-10</v>
      </c>
      <c r="Q1910" s="15" t="str">
        <f t="shared" si="29"/>
        <v>employed</v>
      </c>
      <c r="R1910">
        <v>1</v>
      </c>
      <c r="S1910">
        <v>0</v>
      </c>
      <c r="T1910">
        <v>0</v>
      </c>
      <c r="U1910">
        <v>1</v>
      </c>
      <c r="V1910" t="s">
        <v>49</v>
      </c>
      <c r="W1910">
        <v>4</v>
      </c>
    </row>
    <row r="1911" spans="1:23">
      <c r="A1911">
        <v>5062199</v>
      </c>
      <c r="B1911" t="s">
        <v>23</v>
      </c>
      <c r="C1911" t="s">
        <v>24</v>
      </c>
      <c r="D1911" t="s">
        <v>25</v>
      </c>
      <c r="E1911">
        <v>0</v>
      </c>
      <c r="F1911">
        <v>112500</v>
      </c>
      <c r="G1911" t="s">
        <v>31</v>
      </c>
      <c r="H1911" t="s">
        <v>27</v>
      </c>
      <c r="I1911" t="s">
        <v>33</v>
      </c>
      <c r="J1911" t="s">
        <v>29</v>
      </c>
      <c r="K1911">
        <v>-17472</v>
      </c>
      <c r="L1911" s="13">
        <v>47.8684931506849</v>
      </c>
      <c r="M1911" s="14" t="str">
        <f>VLOOKUP(L1911,Temp!$B$2:$C$8,2,1)</f>
        <v>40-50</v>
      </c>
      <c r="N1911">
        <v>-1202</v>
      </c>
      <c r="O1911" s="13">
        <v>3.29315068493151</v>
      </c>
      <c r="P1911" s="14" t="str">
        <f>VLOOKUP(O1911,Temp!$E$2:$F$9,2,1)</f>
        <v>1-10</v>
      </c>
      <c r="Q1911" s="15" t="str">
        <f t="shared" si="29"/>
        <v>employed</v>
      </c>
      <c r="R1911">
        <v>1</v>
      </c>
      <c r="S1911">
        <v>1</v>
      </c>
      <c r="T1911">
        <v>1</v>
      </c>
      <c r="U1911">
        <v>0</v>
      </c>
      <c r="W1911">
        <v>2</v>
      </c>
    </row>
    <row r="1912" spans="1:23">
      <c r="A1912">
        <v>5062201</v>
      </c>
      <c r="B1912" t="s">
        <v>23</v>
      </c>
      <c r="C1912" t="s">
        <v>24</v>
      </c>
      <c r="D1912" t="s">
        <v>25</v>
      </c>
      <c r="E1912">
        <v>0</v>
      </c>
      <c r="F1912">
        <v>112500</v>
      </c>
      <c r="G1912" t="s">
        <v>31</v>
      </c>
      <c r="H1912" t="s">
        <v>27</v>
      </c>
      <c r="I1912" t="s">
        <v>33</v>
      </c>
      <c r="J1912" t="s">
        <v>29</v>
      </c>
      <c r="K1912">
        <v>-17472</v>
      </c>
      <c r="L1912" s="13">
        <v>47.8684931506849</v>
      </c>
      <c r="M1912" s="14" t="str">
        <f>VLOOKUP(L1912,Temp!$B$2:$C$8,2,1)</f>
        <v>40-50</v>
      </c>
      <c r="N1912">
        <v>-1202</v>
      </c>
      <c r="O1912" s="13">
        <v>3.29315068493151</v>
      </c>
      <c r="P1912" s="14" t="str">
        <f>VLOOKUP(O1912,Temp!$E$2:$F$9,2,1)</f>
        <v>1-10</v>
      </c>
      <c r="Q1912" s="15" t="str">
        <f t="shared" si="29"/>
        <v>employed</v>
      </c>
      <c r="R1912">
        <v>1</v>
      </c>
      <c r="S1912">
        <v>1</v>
      </c>
      <c r="T1912">
        <v>1</v>
      </c>
      <c r="U1912">
        <v>0</v>
      </c>
      <c r="W1912">
        <v>2</v>
      </c>
    </row>
    <row r="1913" spans="1:23">
      <c r="A1913">
        <v>5062213</v>
      </c>
      <c r="B1913" t="s">
        <v>23</v>
      </c>
      <c r="C1913" t="s">
        <v>24</v>
      </c>
      <c r="D1913" t="s">
        <v>25</v>
      </c>
      <c r="E1913">
        <v>2</v>
      </c>
      <c r="F1913">
        <v>153000</v>
      </c>
      <c r="G1913" t="s">
        <v>31</v>
      </c>
      <c r="H1913" t="s">
        <v>27</v>
      </c>
      <c r="I1913" t="s">
        <v>33</v>
      </c>
      <c r="J1913" t="s">
        <v>29</v>
      </c>
      <c r="K1913">
        <v>-13283</v>
      </c>
      <c r="L1913" s="13">
        <v>36.3917808219178</v>
      </c>
      <c r="M1913" s="14" t="str">
        <f>VLOOKUP(L1913,Temp!$B$2:$C$8,2,1)</f>
        <v>30-40</v>
      </c>
      <c r="N1913">
        <v>-1324</v>
      </c>
      <c r="O1913" s="13">
        <v>3.62739726027397</v>
      </c>
      <c r="P1913" s="14" t="str">
        <f>VLOOKUP(O1913,Temp!$E$2:$F$9,2,1)</f>
        <v>1-10</v>
      </c>
      <c r="Q1913" s="15" t="str">
        <f t="shared" si="29"/>
        <v>employed</v>
      </c>
      <c r="R1913">
        <v>1</v>
      </c>
      <c r="S1913">
        <v>0</v>
      </c>
      <c r="T1913">
        <v>0</v>
      </c>
      <c r="U1913">
        <v>0</v>
      </c>
      <c r="V1913" t="s">
        <v>49</v>
      </c>
      <c r="W1913">
        <v>4</v>
      </c>
    </row>
    <row r="1914" spans="1:23">
      <c r="A1914">
        <v>5062214</v>
      </c>
      <c r="B1914" t="s">
        <v>23</v>
      </c>
      <c r="C1914" t="s">
        <v>24</v>
      </c>
      <c r="D1914" t="s">
        <v>25</v>
      </c>
      <c r="E1914">
        <v>2</v>
      </c>
      <c r="F1914">
        <v>153000</v>
      </c>
      <c r="G1914" t="s">
        <v>31</v>
      </c>
      <c r="H1914" t="s">
        <v>27</v>
      </c>
      <c r="I1914" t="s">
        <v>33</v>
      </c>
      <c r="J1914" t="s">
        <v>29</v>
      </c>
      <c r="K1914">
        <v>-13283</v>
      </c>
      <c r="L1914" s="13">
        <v>36.3917808219178</v>
      </c>
      <c r="M1914" s="14" t="str">
        <f>VLOOKUP(L1914,Temp!$B$2:$C$8,2,1)</f>
        <v>30-40</v>
      </c>
      <c r="N1914">
        <v>-1324</v>
      </c>
      <c r="O1914" s="13">
        <v>3.62739726027397</v>
      </c>
      <c r="P1914" s="14" t="str">
        <f>VLOOKUP(O1914,Temp!$E$2:$F$9,2,1)</f>
        <v>1-10</v>
      </c>
      <c r="Q1914" s="15" t="str">
        <f t="shared" si="29"/>
        <v>employed</v>
      </c>
      <c r="R1914">
        <v>1</v>
      </c>
      <c r="S1914">
        <v>0</v>
      </c>
      <c r="T1914">
        <v>0</v>
      </c>
      <c r="U1914">
        <v>0</v>
      </c>
      <c r="V1914" t="s">
        <v>49</v>
      </c>
      <c r="W1914">
        <v>4</v>
      </c>
    </row>
    <row r="1915" spans="1:23">
      <c r="A1915">
        <v>5062218</v>
      </c>
      <c r="B1915" t="s">
        <v>23</v>
      </c>
      <c r="C1915" t="s">
        <v>24</v>
      </c>
      <c r="D1915" t="s">
        <v>25</v>
      </c>
      <c r="E1915">
        <v>2</v>
      </c>
      <c r="F1915">
        <v>153000</v>
      </c>
      <c r="G1915" t="s">
        <v>31</v>
      </c>
      <c r="H1915" t="s">
        <v>27</v>
      </c>
      <c r="I1915" t="s">
        <v>33</v>
      </c>
      <c r="J1915" t="s">
        <v>29</v>
      </c>
      <c r="K1915">
        <v>-13283</v>
      </c>
      <c r="L1915" s="13">
        <v>36.3917808219178</v>
      </c>
      <c r="M1915" s="14" t="str">
        <f>VLOOKUP(L1915,Temp!$B$2:$C$8,2,1)</f>
        <v>30-40</v>
      </c>
      <c r="N1915">
        <v>-1324</v>
      </c>
      <c r="O1915" s="13">
        <v>3.62739726027397</v>
      </c>
      <c r="P1915" s="14" t="str">
        <f>VLOOKUP(O1915,Temp!$E$2:$F$9,2,1)</f>
        <v>1-10</v>
      </c>
      <c r="Q1915" s="15" t="str">
        <f t="shared" si="29"/>
        <v>employed</v>
      </c>
      <c r="R1915">
        <v>1</v>
      </c>
      <c r="S1915">
        <v>0</v>
      </c>
      <c r="T1915">
        <v>0</v>
      </c>
      <c r="U1915">
        <v>0</v>
      </c>
      <c r="V1915" t="s">
        <v>49</v>
      </c>
      <c r="W1915">
        <v>4</v>
      </c>
    </row>
    <row r="1916" spans="1:23">
      <c r="A1916">
        <v>5062221</v>
      </c>
      <c r="B1916" t="s">
        <v>30</v>
      </c>
      <c r="C1916" t="s">
        <v>24</v>
      </c>
      <c r="D1916" t="s">
        <v>25</v>
      </c>
      <c r="E1916">
        <v>0</v>
      </c>
      <c r="F1916">
        <v>180000</v>
      </c>
      <c r="G1916" t="s">
        <v>31</v>
      </c>
      <c r="H1916" t="s">
        <v>27</v>
      </c>
      <c r="I1916" t="s">
        <v>38</v>
      </c>
      <c r="J1916" t="s">
        <v>29</v>
      </c>
      <c r="K1916">
        <v>-12319</v>
      </c>
      <c r="L1916" s="13">
        <v>33.7506849315068</v>
      </c>
      <c r="M1916" s="14" t="str">
        <f>VLOOKUP(L1916,Temp!$B$2:$C$8,2,1)</f>
        <v>30-40</v>
      </c>
      <c r="N1916">
        <v>-1689</v>
      </c>
      <c r="O1916" s="13">
        <v>4.62739726027397</v>
      </c>
      <c r="P1916" s="14" t="str">
        <f>VLOOKUP(O1916,Temp!$E$2:$F$9,2,1)</f>
        <v>1-10</v>
      </c>
      <c r="Q1916" s="15" t="str">
        <f t="shared" si="29"/>
        <v>employed</v>
      </c>
      <c r="R1916">
        <v>1</v>
      </c>
      <c r="S1916">
        <v>0</v>
      </c>
      <c r="T1916">
        <v>0</v>
      </c>
      <c r="U1916">
        <v>0</v>
      </c>
      <c r="W1916">
        <v>1</v>
      </c>
    </row>
    <row r="1917" spans="1:23">
      <c r="A1917">
        <v>5062241</v>
      </c>
      <c r="B1917" t="s">
        <v>23</v>
      </c>
      <c r="C1917" t="s">
        <v>25</v>
      </c>
      <c r="D1917" t="s">
        <v>24</v>
      </c>
      <c r="E1917">
        <v>0</v>
      </c>
      <c r="F1917">
        <v>315000</v>
      </c>
      <c r="G1917" t="s">
        <v>36</v>
      </c>
      <c r="H1917" t="s">
        <v>32</v>
      </c>
      <c r="I1917" t="s">
        <v>33</v>
      </c>
      <c r="J1917" t="s">
        <v>29</v>
      </c>
      <c r="K1917">
        <v>-19441</v>
      </c>
      <c r="L1917" s="13">
        <v>53.2630136986301</v>
      </c>
      <c r="M1917" s="14" t="str">
        <f>VLOOKUP(L1917,Temp!$B$2:$C$8,2,1)</f>
        <v>50-60</v>
      </c>
      <c r="N1917">
        <v>-4064</v>
      </c>
      <c r="O1917" s="13">
        <v>11.1342465753425</v>
      </c>
      <c r="P1917" s="14" t="str">
        <f>VLOOKUP(O1917,Temp!$E$2:$F$9,2,1)</f>
        <v>10-20</v>
      </c>
      <c r="Q1917" s="15" t="str">
        <f t="shared" si="29"/>
        <v>employed</v>
      </c>
      <c r="R1917">
        <v>1</v>
      </c>
      <c r="S1917">
        <v>0</v>
      </c>
      <c r="T1917">
        <v>0</v>
      </c>
      <c r="U1917">
        <v>0</v>
      </c>
      <c r="V1917" t="s">
        <v>37</v>
      </c>
      <c r="W1917">
        <v>2</v>
      </c>
    </row>
    <row r="1918" spans="1:23">
      <c r="A1918">
        <v>5062243</v>
      </c>
      <c r="B1918" t="s">
        <v>23</v>
      </c>
      <c r="C1918" t="s">
        <v>25</v>
      </c>
      <c r="D1918" t="s">
        <v>24</v>
      </c>
      <c r="E1918">
        <v>0</v>
      </c>
      <c r="F1918">
        <v>315000</v>
      </c>
      <c r="G1918" t="s">
        <v>36</v>
      </c>
      <c r="H1918" t="s">
        <v>32</v>
      </c>
      <c r="I1918" t="s">
        <v>33</v>
      </c>
      <c r="J1918" t="s">
        <v>29</v>
      </c>
      <c r="K1918">
        <v>-19441</v>
      </c>
      <c r="L1918" s="13">
        <v>53.2630136986301</v>
      </c>
      <c r="M1918" s="14" t="str">
        <f>VLOOKUP(L1918,Temp!$B$2:$C$8,2,1)</f>
        <v>50-60</v>
      </c>
      <c r="N1918">
        <v>-4064</v>
      </c>
      <c r="O1918" s="13">
        <v>11.1342465753425</v>
      </c>
      <c r="P1918" s="14" t="str">
        <f>VLOOKUP(O1918,Temp!$E$2:$F$9,2,1)</f>
        <v>10-20</v>
      </c>
      <c r="Q1918" s="15" t="str">
        <f t="shared" si="29"/>
        <v>employed</v>
      </c>
      <c r="R1918">
        <v>1</v>
      </c>
      <c r="S1918">
        <v>0</v>
      </c>
      <c r="T1918">
        <v>0</v>
      </c>
      <c r="U1918">
        <v>0</v>
      </c>
      <c r="V1918" t="s">
        <v>37</v>
      </c>
      <c r="W1918">
        <v>2</v>
      </c>
    </row>
    <row r="1919" spans="1:23">
      <c r="A1919">
        <v>5062245</v>
      </c>
      <c r="B1919" t="s">
        <v>23</v>
      </c>
      <c r="C1919" t="s">
        <v>25</v>
      </c>
      <c r="D1919" t="s">
        <v>24</v>
      </c>
      <c r="E1919">
        <v>0</v>
      </c>
      <c r="F1919">
        <v>315000</v>
      </c>
      <c r="G1919" t="s">
        <v>36</v>
      </c>
      <c r="H1919" t="s">
        <v>32</v>
      </c>
      <c r="I1919" t="s">
        <v>33</v>
      </c>
      <c r="J1919" t="s">
        <v>29</v>
      </c>
      <c r="K1919">
        <v>-19441</v>
      </c>
      <c r="L1919" s="13">
        <v>53.2630136986301</v>
      </c>
      <c r="M1919" s="14" t="str">
        <f>VLOOKUP(L1919,Temp!$B$2:$C$8,2,1)</f>
        <v>50-60</v>
      </c>
      <c r="N1919">
        <v>-4064</v>
      </c>
      <c r="O1919" s="13">
        <v>11.1342465753425</v>
      </c>
      <c r="P1919" s="14" t="str">
        <f>VLOOKUP(O1919,Temp!$E$2:$F$9,2,1)</f>
        <v>10-20</v>
      </c>
      <c r="Q1919" s="15" t="str">
        <f t="shared" si="29"/>
        <v>employed</v>
      </c>
      <c r="R1919">
        <v>1</v>
      </c>
      <c r="S1919">
        <v>0</v>
      </c>
      <c r="T1919">
        <v>0</v>
      </c>
      <c r="U1919">
        <v>0</v>
      </c>
      <c r="V1919" t="s">
        <v>37</v>
      </c>
      <c r="W1919">
        <v>2</v>
      </c>
    </row>
    <row r="1920" spans="1:23">
      <c r="A1920">
        <v>5062248</v>
      </c>
      <c r="B1920" t="s">
        <v>23</v>
      </c>
      <c r="C1920" t="s">
        <v>25</v>
      </c>
      <c r="D1920" t="s">
        <v>24</v>
      </c>
      <c r="E1920">
        <v>0</v>
      </c>
      <c r="F1920">
        <v>315000</v>
      </c>
      <c r="G1920" t="s">
        <v>36</v>
      </c>
      <c r="H1920" t="s">
        <v>32</v>
      </c>
      <c r="I1920" t="s">
        <v>33</v>
      </c>
      <c r="J1920" t="s">
        <v>29</v>
      </c>
      <c r="K1920">
        <v>-19441</v>
      </c>
      <c r="L1920" s="13">
        <v>53.2630136986301</v>
      </c>
      <c r="M1920" s="14" t="str">
        <f>VLOOKUP(L1920,Temp!$B$2:$C$8,2,1)</f>
        <v>50-60</v>
      </c>
      <c r="N1920">
        <v>-4064</v>
      </c>
      <c r="O1920" s="13">
        <v>11.1342465753425</v>
      </c>
      <c r="P1920" s="14" t="str">
        <f>VLOOKUP(O1920,Temp!$E$2:$F$9,2,1)</f>
        <v>10-20</v>
      </c>
      <c r="Q1920" s="15" t="str">
        <f t="shared" si="29"/>
        <v>employed</v>
      </c>
      <c r="R1920">
        <v>1</v>
      </c>
      <c r="S1920">
        <v>0</v>
      </c>
      <c r="T1920">
        <v>0</v>
      </c>
      <c r="U1920">
        <v>0</v>
      </c>
      <c r="V1920" t="s">
        <v>37</v>
      </c>
      <c r="W1920">
        <v>2</v>
      </c>
    </row>
    <row r="1921" spans="1:23">
      <c r="A1921">
        <v>5062254</v>
      </c>
      <c r="B1921" t="s">
        <v>23</v>
      </c>
      <c r="C1921" t="s">
        <v>24</v>
      </c>
      <c r="D1921" t="s">
        <v>24</v>
      </c>
      <c r="E1921">
        <v>1</v>
      </c>
      <c r="F1921">
        <v>157500</v>
      </c>
      <c r="G1921" t="s">
        <v>36</v>
      </c>
      <c r="H1921" t="s">
        <v>32</v>
      </c>
      <c r="I1921" t="s">
        <v>33</v>
      </c>
      <c r="J1921" t="s">
        <v>29</v>
      </c>
      <c r="K1921">
        <v>-15128</v>
      </c>
      <c r="L1921" s="13">
        <v>41.4465753424658</v>
      </c>
      <c r="M1921" s="14" t="str">
        <f>VLOOKUP(L1921,Temp!$B$2:$C$8,2,1)</f>
        <v>40-50</v>
      </c>
      <c r="N1921">
        <v>-1628</v>
      </c>
      <c r="O1921" s="13">
        <v>4.46027397260274</v>
      </c>
      <c r="P1921" s="14" t="str">
        <f>VLOOKUP(O1921,Temp!$E$2:$F$9,2,1)</f>
        <v>1-10</v>
      </c>
      <c r="Q1921" s="15" t="str">
        <f t="shared" si="29"/>
        <v>employed</v>
      </c>
      <c r="R1921">
        <v>1</v>
      </c>
      <c r="S1921">
        <v>0</v>
      </c>
      <c r="T1921">
        <v>0</v>
      </c>
      <c r="U1921">
        <v>1</v>
      </c>
      <c r="V1921" t="s">
        <v>54</v>
      </c>
      <c r="W1921">
        <v>3</v>
      </c>
    </row>
    <row r="1922" spans="1:23">
      <c r="A1922">
        <v>5062286</v>
      </c>
      <c r="B1922" t="s">
        <v>30</v>
      </c>
      <c r="C1922" t="s">
        <v>24</v>
      </c>
      <c r="D1922" t="s">
        <v>25</v>
      </c>
      <c r="E1922">
        <v>0</v>
      </c>
      <c r="F1922">
        <v>202500</v>
      </c>
      <c r="G1922" t="s">
        <v>31</v>
      </c>
      <c r="H1922" t="s">
        <v>32</v>
      </c>
      <c r="I1922" t="s">
        <v>33</v>
      </c>
      <c r="J1922" t="s">
        <v>29</v>
      </c>
      <c r="K1922">
        <v>-8353</v>
      </c>
      <c r="L1922" s="13">
        <v>22.8849315068493</v>
      </c>
      <c r="M1922" s="14" t="str">
        <f>VLOOKUP(L1922,Temp!$B$2:$C$8,2,1)</f>
        <v>20-30</v>
      </c>
      <c r="N1922">
        <v>-1081</v>
      </c>
      <c r="O1922" s="13">
        <v>2.96164383561644</v>
      </c>
      <c r="P1922" s="14" t="str">
        <f>VLOOKUP(O1922,Temp!$E$2:$F$9,2,1)</f>
        <v>1-10</v>
      </c>
      <c r="Q1922" s="15" t="str">
        <f t="shared" si="29"/>
        <v>employed</v>
      </c>
      <c r="R1922">
        <v>1</v>
      </c>
      <c r="S1922">
        <v>1</v>
      </c>
      <c r="T1922">
        <v>0</v>
      </c>
      <c r="U1922">
        <v>1</v>
      </c>
      <c r="V1922" t="s">
        <v>43</v>
      </c>
      <c r="W1922">
        <v>2</v>
      </c>
    </row>
    <row r="1923" spans="1:23">
      <c r="A1923">
        <v>5062304</v>
      </c>
      <c r="B1923" t="s">
        <v>23</v>
      </c>
      <c r="C1923" t="s">
        <v>24</v>
      </c>
      <c r="D1923" t="s">
        <v>25</v>
      </c>
      <c r="E1923">
        <v>0</v>
      </c>
      <c r="F1923">
        <v>121500</v>
      </c>
      <c r="G1923" t="s">
        <v>31</v>
      </c>
      <c r="H1923" t="s">
        <v>32</v>
      </c>
      <c r="I1923" t="s">
        <v>33</v>
      </c>
      <c r="J1923" t="s">
        <v>29</v>
      </c>
      <c r="K1923">
        <v>-17835</v>
      </c>
      <c r="L1923" s="13">
        <v>48.8630136986301</v>
      </c>
      <c r="M1923" s="14" t="str">
        <f>VLOOKUP(L1923,Temp!$B$2:$C$8,2,1)</f>
        <v>40-50</v>
      </c>
      <c r="N1923">
        <v>-3273</v>
      </c>
      <c r="O1923" s="13">
        <v>8.96712328767123</v>
      </c>
      <c r="P1923" s="14" t="str">
        <f>VLOOKUP(O1923,Temp!$E$2:$F$9,2,1)</f>
        <v>1-10</v>
      </c>
      <c r="Q1923" s="15" t="str">
        <f t="shared" ref="Q1923:Q1986" si="30">IF(N1923&lt;0,"employed","unemployed")</f>
        <v>employed</v>
      </c>
      <c r="R1923">
        <v>1</v>
      </c>
      <c r="S1923">
        <v>0</v>
      </c>
      <c r="T1923">
        <v>0</v>
      </c>
      <c r="U1923">
        <v>0</v>
      </c>
      <c r="V1923" t="s">
        <v>43</v>
      </c>
      <c r="W1923">
        <v>2</v>
      </c>
    </row>
    <row r="1924" spans="1:23">
      <c r="A1924">
        <v>5062337</v>
      </c>
      <c r="B1924" t="s">
        <v>30</v>
      </c>
      <c r="C1924" t="s">
        <v>24</v>
      </c>
      <c r="D1924" t="s">
        <v>25</v>
      </c>
      <c r="E1924">
        <v>1</v>
      </c>
      <c r="F1924">
        <v>202500</v>
      </c>
      <c r="G1924" t="s">
        <v>31</v>
      </c>
      <c r="H1924" t="s">
        <v>32</v>
      </c>
      <c r="I1924" t="s">
        <v>33</v>
      </c>
      <c r="J1924" t="s">
        <v>29</v>
      </c>
      <c r="K1924">
        <v>-15085</v>
      </c>
      <c r="L1924" s="13">
        <v>41.3287671232877</v>
      </c>
      <c r="M1924" s="14" t="str">
        <f>VLOOKUP(L1924,Temp!$B$2:$C$8,2,1)</f>
        <v>40-50</v>
      </c>
      <c r="N1924">
        <v>-4033</v>
      </c>
      <c r="O1924" s="13">
        <v>11.0493150684932</v>
      </c>
      <c r="P1924" s="14" t="str">
        <f>VLOOKUP(O1924,Temp!$E$2:$F$9,2,1)</f>
        <v>10-20</v>
      </c>
      <c r="Q1924" s="15" t="str">
        <f t="shared" si="30"/>
        <v>employed</v>
      </c>
      <c r="R1924">
        <v>1</v>
      </c>
      <c r="S1924">
        <v>0</v>
      </c>
      <c r="T1924">
        <v>0</v>
      </c>
      <c r="U1924">
        <v>1</v>
      </c>
      <c r="W1924">
        <v>3</v>
      </c>
    </row>
    <row r="1925" spans="1:23">
      <c r="A1925">
        <v>5062342</v>
      </c>
      <c r="B1925" t="s">
        <v>30</v>
      </c>
      <c r="C1925" t="s">
        <v>25</v>
      </c>
      <c r="D1925" t="s">
        <v>25</v>
      </c>
      <c r="E1925">
        <v>0</v>
      </c>
      <c r="F1925">
        <v>112500</v>
      </c>
      <c r="G1925" t="s">
        <v>36</v>
      </c>
      <c r="H1925" t="s">
        <v>32</v>
      </c>
      <c r="I1925" t="s">
        <v>38</v>
      </c>
      <c r="J1925" t="s">
        <v>29</v>
      </c>
      <c r="K1925">
        <v>-8735</v>
      </c>
      <c r="L1925" s="13">
        <v>23.9315068493151</v>
      </c>
      <c r="M1925" s="14" t="str">
        <f>VLOOKUP(L1925,Temp!$B$2:$C$8,2,1)</f>
        <v>20-30</v>
      </c>
      <c r="N1925">
        <v>-198</v>
      </c>
      <c r="O1925" s="13">
        <v>0.542465753424658</v>
      </c>
      <c r="P1925" s="14" t="str">
        <f>VLOOKUP(O1925,Temp!$E$2:$F$9,2,1)</f>
        <v>0-1</v>
      </c>
      <c r="Q1925" s="15" t="str">
        <f t="shared" si="30"/>
        <v>employed</v>
      </c>
      <c r="R1925">
        <v>1</v>
      </c>
      <c r="S1925">
        <v>0</v>
      </c>
      <c r="T1925">
        <v>0</v>
      </c>
      <c r="U1925">
        <v>1</v>
      </c>
      <c r="W1925">
        <v>1</v>
      </c>
    </row>
    <row r="1926" spans="1:23">
      <c r="A1926">
        <v>5062364</v>
      </c>
      <c r="B1926" t="s">
        <v>23</v>
      </c>
      <c r="C1926" t="s">
        <v>25</v>
      </c>
      <c r="D1926" t="s">
        <v>25</v>
      </c>
      <c r="E1926">
        <v>0</v>
      </c>
      <c r="F1926">
        <v>202500</v>
      </c>
      <c r="G1926" t="s">
        <v>36</v>
      </c>
      <c r="H1926" t="s">
        <v>32</v>
      </c>
      <c r="I1926" t="s">
        <v>33</v>
      </c>
      <c r="J1926" t="s">
        <v>29</v>
      </c>
      <c r="K1926">
        <v>-10564</v>
      </c>
      <c r="L1926" s="13">
        <v>28.9424657534247</v>
      </c>
      <c r="M1926" s="14" t="str">
        <f>VLOOKUP(L1926,Temp!$B$2:$C$8,2,1)</f>
        <v>20-30</v>
      </c>
      <c r="N1926">
        <v>-897</v>
      </c>
      <c r="O1926" s="13">
        <v>2.45753424657534</v>
      </c>
      <c r="P1926" s="14" t="str">
        <f>VLOOKUP(O1926,Temp!$E$2:$F$9,2,1)</f>
        <v>1-10</v>
      </c>
      <c r="Q1926" s="15" t="str">
        <f t="shared" si="30"/>
        <v>employed</v>
      </c>
      <c r="R1926">
        <v>1</v>
      </c>
      <c r="S1926">
        <v>1</v>
      </c>
      <c r="T1926">
        <v>1</v>
      </c>
      <c r="U1926">
        <v>0</v>
      </c>
      <c r="V1926" t="s">
        <v>43</v>
      </c>
      <c r="W1926">
        <v>2</v>
      </c>
    </row>
    <row r="1927" spans="1:23">
      <c r="A1927">
        <v>5062374</v>
      </c>
      <c r="B1927" t="s">
        <v>23</v>
      </c>
      <c r="C1927" t="s">
        <v>24</v>
      </c>
      <c r="D1927" t="s">
        <v>25</v>
      </c>
      <c r="E1927">
        <v>0</v>
      </c>
      <c r="F1927">
        <v>121500</v>
      </c>
      <c r="G1927" t="s">
        <v>40</v>
      </c>
      <c r="H1927" t="s">
        <v>27</v>
      </c>
      <c r="I1927" t="s">
        <v>47</v>
      </c>
      <c r="J1927" t="s">
        <v>29</v>
      </c>
      <c r="K1927">
        <v>-19426</v>
      </c>
      <c r="L1927" s="13">
        <v>53.2219178082192</v>
      </c>
      <c r="M1927" s="14" t="str">
        <f>VLOOKUP(L1927,Temp!$B$2:$C$8,2,1)</f>
        <v>50-60</v>
      </c>
      <c r="N1927">
        <v>-1598</v>
      </c>
      <c r="O1927" s="13">
        <v>4.37808219178082</v>
      </c>
      <c r="P1927" s="14" t="str">
        <f>VLOOKUP(O1927,Temp!$E$2:$F$9,2,1)</f>
        <v>1-10</v>
      </c>
      <c r="Q1927" s="15" t="str">
        <f t="shared" si="30"/>
        <v>employed</v>
      </c>
      <c r="R1927">
        <v>1</v>
      </c>
      <c r="S1927">
        <v>1</v>
      </c>
      <c r="T1927">
        <v>1</v>
      </c>
      <c r="U1927">
        <v>0</v>
      </c>
      <c r="V1927" t="s">
        <v>49</v>
      </c>
      <c r="W1927">
        <v>1</v>
      </c>
    </row>
    <row r="1928" spans="1:23">
      <c r="A1928">
        <v>5062411</v>
      </c>
      <c r="B1928" t="s">
        <v>23</v>
      </c>
      <c r="C1928" t="s">
        <v>24</v>
      </c>
      <c r="D1928" t="s">
        <v>25</v>
      </c>
      <c r="E1928">
        <v>0</v>
      </c>
      <c r="F1928">
        <v>103500</v>
      </c>
      <c r="G1928" t="s">
        <v>26</v>
      </c>
      <c r="H1928" t="s">
        <v>32</v>
      </c>
      <c r="I1928" t="s">
        <v>47</v>
      </c>
      <c r="J1928" t="s">
        <v>29</v>
      </c>
      <c r="K1928">
        <v>-24094</v>
      </c>
      <c r="L1928" s="13">
        <v>66.0109589041096</v>
      </c>
      <c r="M1928" s="14" t="str">
        <f>VLOOKUP(L1928,Temp!$B$2:$C$8,2,1)</f>
        <v>60-70</v>
      </c>
      <c r="N1928">
        <v>365243</v>
      </c>
      <c r="O1928" s="13">
        <v>0</v>
      </c>
      <c r="P1928" s="14" t="str">
        <f>VLOOKUP(O1928,Temp!$E$2:$F$9,2,1)</f>
        <v>0-1</v>
      </c>
      <c r="Q1928" s="15" t="str">
        <f t="shared" si="30"/>
        <v>unemployed</v>
      </c>
      <c r="R1928">
        <v>1</v>
      </c>
      <c r="S1928">
        <v>0</v>
      </c>
      <c r="T1928">
        <v>1</v>
      </c>
      <c r="U1928">
        <v>0</v>
      </c>
      <c r="W1928">
        <v>1</v>
      </c>
    </row>
    <row r="1929" spans="1:23">
      <c r="A1929">
        <v>5062414</v>
      </c>
      <c r="B1929" t="s">
        <v>23</v>
      </c>
      <c r="C1929" t="s">
        <v>24</v>
      </c>
      <c r="D1929" t="s">
        <v>25</v>
      </c>
      <c r="E1929">
        <v>0</v>
      </c>
      <c r="F1929">
        <v>103500</v>
      </c>
      <c r="G1929" t="s">
        <v>26</v>
      </c>
      <c r="H1929" t="s">
        <v>32</v>
      </c>
      <c r="I1929" t="s">
        <v>47</v>
      </c>
      <c r="J1929" t="s">
        <v>29</v>
      </c>
      <c r="K1929">
        <v>-24094</v>
      </c>
      <c r="L1929" s="13">
        <v>66.0109589041096</v>
      </c>
      <c r="M1929" s="14" t="str">
        <f>VLOOKUP(L1929,Temp!$B$2:$C$8,2,1)</f>
        <v>60-70</v>
      </c>
      <c r="N1929">
        <v>365243</v>
      </c>
      <c r="O1929" s="13">
        <v>0</v>
      </c>
      <c r="P1929" s="14" t="str">
        <f>VLOOKUP(O1929,Temp!$E$2:$F$9,2,1)</f>
        <v>0-1</v>
      </c>
      <c r="Q1929" s="15" t="str">
        <f t="shared" si="30"/>
        <v>unemployed</v>
      </c>
      <c r="R1929">
        <v>1</v>
      </c>
      <c r="S1929">
        <v>0</v>
      </c>
      <c r="T1929">
        <v>1</v>
      </c>
      <c r="U1929">
        <v>0</v>
      </c>
      <c r="W1929">
        <v>1</v>
      </c>
    </row>
    <row r="1930" spans="1:23">
      <c r="A1930">
        <v>5062416</v>
      </c>
      <c r="B1930" t="s">
        <v>23</v>
      </c>
      <c r="C1930" t="s">
        <v>24</v>
      </c>
      <c r="D1930" t="s">
        <v>25</v>
      </c>
      <c r="E1930">
        <v>0</v>
      </c>
      <c r="F1930">
        <v>103500</v>
      </c>
      <c r="G1930" t="s">
        <v>26</v>
      </c>
      <c r="H1930" t="s">
        <v>32</v>
      </c>
      <c r="I1930" t="s">
        <v>47</v>
      </c>
      <c r="J1930" t="s">
        <v>29</v>
      </c>
      <c r="K1930">
        <v>-24094</v>
      </c>
      <c r="L1930" s="13">
        <v>66.0109589041096</v>
      </c>
      <c r="M1930" s="14" t="str">
        <f>VLOOKUP(L1930,Temp!$B$2:$C$8,2,1)</f>
        <v>60-70</v>
      </c>
      <c r="N1930">
        <v>365243</v>
      </c>
      <c r="O1930" s="13">
        <v>0</v>
      </c>
      <c r="P1930" s="14" t="str">
        <f>VLOOKUP(O1930,Temp!$E$2:$F$9,2,1)</f>
        <v>0-1</v>
      </c>
      <c r="Q1930" s="15" t="str">
        <f t="shared" si="30"/>
        <v>unemployed</v>
      </c>
      <c r="R1930">
        <v>1</v>
      </c>
      <c r="S1930">
        <v>0</v>
      </c>
      <c r="T1930">
        <v>1</v>
      </c>
      <c r="U1930">
        <v>0</v>
      </c>
      <c r="W1930">
        <v>1</v>
      </c>
    </row>
    <row r="1931" spans="1:23">
      <c r="A1931">
        <v>5062425</v>
      </c>
      <c r="B1931" t="s">
        <v>23</v>
      </c>
      <c r="C1931" t="s">
        <v>24</v>
      </c>
      <c r="D1931" t="s">
        <v>25</v>
      </c>
      <c r="E1931">
        <v>0</v>
      </c>
      <c r="F1931">
        <v>112500</v>
      </c>
      <c r="G1931" t="s">
        <v>26</v>
      </c>
      <c r="H1931" t="s">
        <v>32</v>
      </c>
      <c r="I1931" t="s">
        <v>33</v>
      </c>
      <c r="J1931" t="s">
        <v>29</v>
      </c>
      <c r="K1931">
        <v>-20636</v>
      </c>
      <c r="L1931" s="13">
        <v>56.5369863013699</v>
      </c>
      <c r="M1931" s="14" t="str">
        <f>VLOOKUP(L1931,Temp!$B$2:$C$8,2,1)</f>
        <v>50-60</v>
      </c>
      <c r="N1931">
        <v>365243</v>
      </c>
      <c r="O1931" s="13">
        <v>0</v>
      </c>
      <c r="P1931" s="14" t="str">
        <f>VLOOKUP(O1931,Temp!$E$2:$F$9,2,1)</f>
        <v>0-1</v>
      </c>
      <c r="Q1931" s="15" t="str">
        <f t="shared" si="30"/>
        <v>unemployed</v>
      </c>
      <c r="R1931">
        <v>1</v>
      </c>
      <c r="S1931">
        <v>0</v>
      </c>
      <c r="T1931">
        <v>0</v>
      </c>
      <c r="U1931">
        <v>0</v>
      </c>
      <c r="W1931">
        <v>2</v>
      </c>
    </row>
    <row r="1932" spans="1:23">
      <c r="A1932">
        <v>5062443</v>
      </c>
      <c r="B1932" t="s">
        <v>23</v>
      </c>
      <c r="C1932" t="s">
        <v>24</v>
      </c>
      <c r="D1932" t="s">
        <v>25</v>
      </c>
      <c r="E1932">
        <v>0</v>
      </c>
      <c r="F1932">
        <v>67500</v>
      </c>
      <c r="G1932" t="s">
        <v>40</v>
      </c>
      <c r="H1932" t="s">
        <v>32</v>
      </c>
      <c r="I1932" t="s">
        <v>33</v>
      </c>
      <c r="J1932" t="s">
        <v>29</v>
      </c>
      <c r="K1932">
        <v>-19818</v>
      </c>
      <c r="L1932" s="13">
        <v>54.2958904109589</v>
      </c>
      <c r="M1932" s="14" t="str">
        <f>VLOOKUP(L1932,Temp!$B$2:$C$8,2,1)</f>
        <v>50-60</v>
      </c>
      <c r="N1932">
        <v>-11398</v>
      </c>
      <c r="O1932" s="13">
        <v>31.227397260274</v>
      </c>
      <c r="P1932" s="14" t="str">
        <f>VLOOKUP(O1932,Temp!$E$2:$F$9,2,1)</f>
        <v>30-40</v>
      </c>
      <c r="Q1932" s="15" t="str">
        <f t="shared" si="30"/>
        <v>employed</v>
      </c>
      <c r="R1932">
        <v>1</v>
      </c>
      <c r="S1932">
        <v>0</v>
      </c>
      <c r="T1932">
        <v>0</v>
      </c>
      <c r="U1932">
        <v>0</v>
      </c>
      <c r="W1932">
        <v>2</v>
      </c>
    </row>
    <row r="1933" spans="1:23">
      <c r="A1933">
        <v>5062446</v>
      </c>
      <c r="B1933" t="s">
        <v>23</v>
      </c>
      <c r="C1933" t="s">
        <v>24</v>
      </c>
      <c r="D1933" t="s">
        <v>25</v>
      </c>
      <c r="E1933">
        <v>0</v>
      </c>
      <c r="F1933">
        <v>67500</v>
      </c>
      <c r="G1933" t="s">
        <v>40</v>
      </c>
      <c r="H1933" t="s">
        <v>32</v>
      </c>
      <c r="I1933" t="s">
        <v>33</v>
      </c>
      <c r="J1933" t="s">
        <v>29</v>
      </c>
      <c r="K1933">
        <v>-19818</v>
      </c>
      <c r="L1933" s="13">
        <v>54.2958904109589</v>
      </c>
      <c r="M1933" s="14" t="str">
        <f>VLOOKUP(L1933,Temp!$B$2:$C$8,2,1)</f>
        <v>50-60</v>
      </c>
      <c r="N1933">
        <v>-11398</v>
      </c>
      <c r="O1933" s="13">
        <v>31.227397260274</v>
      </c>
      <c r="P1933" s="14" t="str">
        <f>VLOOKUP(O1933,Temp!$E$2:$F$9,2,1)</f>
        <v>30-40</v>
      </c>
      <c r="Q1933" s="15" t="str">
        <f t="shared" si="30"/>
        <v>employed</v>
      </c>
      <c r="R1933">
        <v>1</v>
      </c>
      <c r="S1933">
        <v>0</v>
      </c>
      <c r="T1933">
        <v>0</v>
      </c>
      <c r="U1933">
        <v>0</v>
      </c>
      <c r="W1933">
        <v>2</v>
      </c>
    </row>
    <row r="1934" spans="1:23">
      <c r="A1934">
        <v>5062484</v>
      </c>
      <c r="B1934" t="s">
        <v>23</v>
      </c>
      <c r="C1934" t="s">
        <v>24</v>
      </c>
      <c r="D1934" t="s">
        <v>25</v>
      </c>
      <c r="E1934">
        <v>1</v>
      </c>
      <c r="F1934">
        <v>67500</v>
      </c>
      <c r="G1934" t="s">
        <v>36</v>
      </c>
      <c r="H1934" t="s">
        <v>41</v>
      </c>
      <c r="I1934" t="s">
        <v>33</v>
      </c>
      <c r="J1934" t="s">
        <v>29</v>
      </c>
      <c r="K1934">
        <v>-13094</v>
      </c>
      <c r="L1934" s="13">
        <v>35.8739726027397</v>
      </c>
      <c r="M1934" s="14" t="str">
        <f>VLOOKUP(L1934,Temp!$B$2:$C$8,2,1)</f>
        <v>30-40</v>
      </c>
      <c r="N1934">
        <v>-3454</v>
      </c>
      <c r="O1934" s="13">
        <v>9.46301369863014</v>
      </c>
      <c r="P1934" s="14" t="str">
        <f>VLOOKUP(O1934,Temp!$E$2:$F$9,2,1)</f>
        <v>1-10</v>
      </c>
      <c r="Q1934" s="15" t="str">
        <f t="shared" si="30"/>
        <v>employed</v>
      </c>
      <c r="R1934">
        <v>1</v>
      </c>
      <c r="S1934">
        <v>0</v>
      </c>
      <c r="T1934">
        <v>0</v>
      </c>
      <c r="U1934">
        <v>0</v>
      </c>
      <c r="W1934">
        <v>3</v>
      </c>
    </row>
    <row r="1935" spans="1:23">
      <c r="A1935">
        <v>5062495</v>
      </c>
      <c r="B1935" t="s">
        <v>30</v>
      </c>
      <c r="C1935" t="s">
        <v>24</v>
      </c>
      <c r="D1935" t="s">
        <v>25</v>
      </c>
      <c r="E1935">
        <v>1</v>
      </c>
      <c r="F1935">
        <v>225000</v>
      </c>
      <c r="G1935" t="s">
        <v>40</v>
      </c>
      <c r="H1935" t="s">
        <v>32</v>
      </c>
      <c r="I1935" t="s">
        <v>33</v>
      </c>
      <c r="J1935" t="s">
        <v>29</v>
      </c>
      <c r="K1935">
        <v>-9183</v>
      </c>
      <c r="L1935" s="13">
        <v>25.158904109589</v>
      </c>
      <c r="M1935" s="14" t="str">
        <f>VLOOKUP(L1935,Temp!$B$2:$C$8,2,1)</f>
        <v>20-30</v>
      </c>
      <c r="N1935">
        <v>-2054</v>
      </c>
      <c r="O1935" s="13">
        <v>5.62739726027397</v>
      </c>
      <c r="P1935" s="14" t="str">
        <f>VLOOKUP(O1935,Temp!$E$2:$F$9,2,1)</f>
        <v>1-10</v>
      </c>
      <c r="Q1935" s="15" t="str">
        <f t="shared" si="30"/>
        <v>employed</v>
      </c>
      <c r="R1935">
        <v>1</v>
      </c>
      <c r="S1935">
        <v>0</v>
      </c>
      <c r="T1935">
        <v>0</v>
      </c>
      <c r="U1935">
        <v>0</v>
      </c>
      <c r="V1935" t="s">
        <v>35</v>
      </c>
      <c r="W1935">
        <v>3</v>
      </c>
    </row>
    <row r="1936" spans="1:23">
      <c r="A1936">
        <v>5062500</v>
      </c>
      <c r="B1936" t="s">
        <v>30</v>
      </c>
      <c r="C1936" t="s">
        <v>24</v>
      </c>
      <c r="D1936" t="s">
        <v>24</v>
      </c>
      <c r="E1936">
        <v>1</v>
      </c>
      <c r="F1936">
        <v>202500</v>
      </c>
      <c r="G1936" t="s">
        <v>36</v>
      </c>
      <c r="H1936" t="s">
        <v>32</v>
      </c>
      <c r="I1936" t="s">
        <v>33</v>
      </c>
      <c r="J1936" t="s">
        <v>29</v>
      </c>
      <c r="K1936">
        <v>-14829</v>
      </c>
      <c r="L1936" s="13">
        <v>40.627397260274</v>
      </c>
      <c r="M1936" s="14" t="str">
        <f>VLOOKUP(L1936,Temp!$B$2:$C$8,2,1)</f>
        <v>40-50</v>
      </c>
      <c r="N1936">
        <v>-685</v>
      </c>
      <c r="O1936" s="13">
        <v>1.87671232876712</v>
      </c>
      <c r="P1936" s="14" t="str">
        <f>VLOOKUP(O1936,Temp!$E$2:$F$9,2,1)</f>
        <v>1-10</v>
      </c>
      <c r="Q1936" s="15" t="str">
        <f t="shared" si="30"/>
        <v>employed</v>
      </c>
      <c r="R1936">
        <v>1</v>
      </c>
      <c r="S1936">
        <v>0</v>
      </c>
      <c r="T1936">
        <v>1</v>
      </c>
      <c r="U1936">
        <v>0</v>
      </c>
      <c r="V1936" t="s">
        <v>34</v>
      </c>
      <c r="W1936">
        <v>3</v>
      </c>
    </row>
    <row r="1937" spans="1:23">
      <c r="A1937">
        <v>5062501</v>
      </c>
      <c r="B1937" t="s">
        <v>30</v>
      </c>
      <c r="C1937" t="s">
        <v>24</v>
      </c>
      <c r="D1937" t="s">
        <v>24</v>
      </c>
      <c r="E1937">
        <v>1</v>
      </c>
      <c r="F1937">
        <v>202500</v>
      </c>
      <c r="G1937" t="s">
        <v>36</v>
      </c>
      <c r="H1937" t="s">
        <v>32</v>
      </c>
      <c r="I1937" t="s">
        <v>33</v>
      </c>
      <c r="J1937" t="s">
        <v>29</v>
      </c>
      <c r="K1937">
        <v>-14829</v>
      </c>
      <c r="L1937" s="13">
        <v>40.627397260274</v>
      </c>
      <c r="M1937" s="14" t="str">
        <f>VLOOKUP(L1937,Temp!$B$2:$C$8,2,1)</f>
        <v>40-50</v>
      </c>
      <c r="N1937">
        <v>-685</v>
      </c>
      <c r="O1937" s="13">
        <v>1.87671232876712</v>
      </c>
      <c r="P1937" s="14" t="str">
        <f>VLOOKUP(O1937,Temp!$E$2:$F$9,2,1)</f>
        <v>1-10</v>
      </c>
      <c r="Q1937" s="15" t="str">
        <f t="shared" si="30"/>
        <v>employed</v>
      </c>
      <c r="R1937">
        <v>1</v>
      </c>
      <c r="S1937">
        <v>0</v>
      </c>
      <c r="T1937">
        <v>1</v>
      </c>
      <c r="U1937">
        <v>0</v>
      </c>
      <c r="V1937" t="s">
        <v>34</v>
      </c>
      <c r="W1937">
        <v>3</v>
      </c>
    </row>
    <row r="1938" spans="1:23">
      <c r="A1938">
        <v>5062514</v>
      </c>
      <c r="B1938" t="s">
        <v>23</v>
      </c>
      <c r="C1938" t="s">
        <v>24</v>
      </c>
      <c r="D1938" t="s">
        <v>25</v>
      </c>
      <c r="E1938">
        <v>1</v>
      </c>
      <c r="F1938">
        <v>112500</v>
      </c>
      <c r="G1938" t="s">
        <v>36</v>
      </c>
      <c r="H1938" t="s">
        <v>27</v>
      </c>
      <c r="I1938" t="s">
        <v>33</v>
      </c>
      <c r="J1938" t="s">
        <v>29</v>
      </c>
      <c r="K1938">
        <v>-13656</v>
      </c>
      <c r="L1938" s="13">
        <v>37.413698630137</v>
      </c>
      <c r="M1938" s="14" t="str">
        <f>VLOOKUP(L1938,Temp!$B$2:$C$8,2,1)</f>
        <v>30-40</v>
      </c>
      <c r="N1938">
        <v>-2207</v>
      </c>
      <c r="O1938" s="13">
        <v>6.04657534246575</v>
      </c>
      <c r="P1938" s="14" t="str">
        <f>VLOOKUP(O1938,Temp!$E$2:$F$9,2,1)</f>
        <v>1-10</v>
      </c>
      <c r="Q1938" s="15" t="str">
        <f t="shared" si="30"/>
        <v>employed</v>
      </c>
      <c r="R1938">
        <v>1</v>
      </c>
      <c r="S1938">
        <v>0</v>
      </c>
      <c r="T1938">
        <v>1</v>
      </c>
      <c r="U1938">
        <v>0</v>
      </c>
      <c r="V1938" t="s">
        <v>44</v>
      </c>
      <c r="W1938">
        <v>3</v>
      </c>
    </row>
    <row r="1939" spans="1:23">
      <c r="A1939">
        <v>5062517</v>
      </c>
      <c r="B1939" t="s">
        <v>23</v>
      </c>
      <c r="C1939" t="s">
        <v>24</v>
      </c>
      <c r="D1939" t="s">
        <v>25</v>
      </c>
      <c r="E1939">
        <v>1</v>
      </c>
      <c r="F1939">
        <v>112500</v>
      </c>
      <c r="G1939" t="s">
        <v>36</v>
      </c>
      <c r="H1939" t="s">
        <v>27</v>
      </c>
      <c r="I1939" t="s">
        <v>33</v>
      </c>
      <c r="J1939" t="s">
        <v>29</v>
      </c>
      <c r="K1939">
        <v>-13656</v>
      </c>
      <c r="L1939" s="13">
        <v>37.413698630137</v>
      </c>
      <c r="M1939" s="14" t="str">
        <f>VLOOKUP(L1939,Temp!$B$2:$C$8,2,1)</f>
        <v>30-40</v>
      </c>
      <c r="N1939">
        <v>-2207</v>
      </c>
      <c r="O1939" s="13">
        <v>6.04657534246575</v>
      </c>
      <c r="P1939" s="14" t="str">
        <f>VLOOKUP(O1939,Temp!$E$2:$F$9,2,1)</f>
        <v>1-10</v>
      </c>
      <c r="Q1939" s="15" t="str">
        <f t="shared" si="30"/>
        <v>employed</v>
      </c>
      <c r="R1939">
        <v>1</v>
      </c>
      <c r="S1939">
        <v>0</v>
      </c>
      <c r="T1939">
        <v>1</v>
      </c>
      <c r="U1939">
        <v>0</v>
      </c>
      <c r="V1939" t="s">
        <v>44</v>
      </c>
      <c r="W1939">
        <v>3</v>
      </c>
    </row>
    <row r="1940" spans="1:23">
      <c r="A1940">
        <v>5062519</v>
      </c>
      <c r="B1940" t="s">
        <v>23</v>
      </c>
      <c r="C1940" t="s">
        <v>24</v>
      </c>
      <c r="D1940" t="s">
        <v>25</v>
      </c>
      <c r="E1940">
        <v>1</v>
      </c>
      <c r="F1940">
        <v>112500</v>
      </c>
      <c r="G1940" t="s">
        <v>36</v>
      </c>
      <c r="H1940" t="s">
        <v>27</v>
      </c>
      <c r="I1940" t="s">
        <v>33</v>
      </c>
      <c r="J1940" t="s">
        <v>29</v>
      </c>
      <c r="K1940">
        <v>-13656</v>
      </c>
      <c r="L1940" s="13">
        <v>37.413698630137</v>
      </c>
      <c r="M1940" s="14" t="str">
        <f>VLOOKUP(L1940,Temp!$B$2:$C$8,2,1)</f>
        <v>30-40</v>
      </c>
      <c r="N1940">
        <v>-2207</v>
      </c>
      <c r="O1940" s="13">
        <v>6.04657534246575</v>
      </c>
      <c r="P1940" s="14" t="str">
        <f>VLOOKUP(O1940,Temp!$E$2:$F$9,2,1)</f>
        <v>1-10</v>
      </c>
      <c r="Q1940" s="15" t="str">
        <f t="shared" si="30"/>
        <v>employed</v>
      </c>
      <c r="R1940">
        <v>1</v>
      </c>
      <c r="S1940">
        <v>0</v>
      </c>
      <c r="T1940">
        <v>1</v>
      </c>
      <c r="U1940">
        <v>0</v>
      </c>
      <c r="V1940" t="s">
        <v>44</v>
      </c>
      <c r="W1940">
        <v>3</v>
      </c>
    </row>
    <row r="1941" spans="1:23">
      <c r="A1941">
        <v>5062525</v>
      </c>
      <c r="B1941" t="s">
        <v>23</v>
      </c>
      <c r="C1941" t="s">
        <v>24</v>
      </c>
      <c r="D1941" t="s">
        <v>25</v>
      </c>
      <c r="E1941">
        <v>1</v>
      </c>
      <c r="F1941">
        <v>112500</v>
      </c>
      <c r="G1941" t="s">
        <v>36</v>
      </c>
      <c r="H1941" t="s">
        <v>27</v>
      </c>
      <c r="I1941" t="s">
        <v>33</v>
      </c>
      <c r="J1941" t="s">
        <v>29</v>
      </c>
      <c r="K1941">
        <v>-13656</v>
      </c>
      <c r="L1941" s="13">
        <v>37.413698630137</v>
      </c>
      <c r="M1941" s="14" t="str">
        <f>VLOOKUP(L1941,Temp!$B$2:$C$8,2,1)</f>
        <v>30-40</v>
      </c>
      <c r="N1941">
        <v>-2207</v>
      </c>
      <c r="O1941" s="13">
        <v>6.04657534246575</v>
      </c>
      <c r="P1941" s="14" t="str">
        <f>VLOOKUP(O1941,Temp!$E$2:$F$9,2,1)</f>
        <v>1-10</v>
      </c>
      <c r="Q1941" s="15" t="str">
        <f t="shared" si="30"/>
        <v>employed</v>
      </c>
      <c r="R1941">
        <v>1</v>
      </c>
      <c r="S1941">
        <v>0</v>
      </c>
      <c r="T1941">
        <v>1</v>
      </c>
      <c r="U1941">
        <v>0</v>
      </c>
      <c r="V1941" t="s">
        <v>44</v>
      </c>
      <c r="W1941">
        <v>3</v>
      </c>
    </row>
    <row r="1942" spans="1:23">
      <c r="A1942">
        <v>5062527</v>
      </c>
      <c r="B1942" t="s">
        <v>23</v>
      </c>
      <c r="C1942" t="s">
        <v>24</v>
      </c>
      <c r="D1942" t="s">
        <v>25</v>
      </c>
      <c r="E1942">
        <v>1</v>
      </c>
      <c r="F1942">
        <v>112500</v>
      </c>
      <c r="G1942" t="s">
        <v>36</v>
      </c>
      <c r="H1942" t="s">
        <v>27</v>
      </c>
      <c r="I1942" t="s">
        <v>33</v>
      </c>
      <c r="J1942" t="s">
        <v>29</v>
      </c>
      <c r="K1942">
        <v>-13656</v>
      </c>
      <c r="L1942" s="13">
        <v>37.413698630137</v>
      </c>
      <c r="M1942" s="14" t="str">
        <f>VLOOKUP(L1942,Temp!$B$2:$C$8,2,1)</f>
        <v>30-40</v>
      </c>
      <c r="N1942">
        <v>-2207</v>
      </c>
      <c r="O1942" s="13">
        <v>6.04657534246575</v>
      </c>
      <c r="P1942" s="14" t="str">
        <f>VLOOKUP(O1942,Temp!$E$2:$F$9,2,1)</f>
        <v>1-10</v>
      </c>
      <c r="Q1942" s="15" t="str">
        <f t="shared" si="30"/>
        <v>employed</v>
      </c>
      <c r="R1942">
        <v>1</v>
      </c>
      <c r="S1942">
        <v>0</v>
      </c>
      <c r="T1942">
        <v>1</v>
      </c>
      <c r="U1942">
        <v>0</v>
      </c>
      <c r="V1942" t="s">
        <v>44</v>
      </c>
      <c r="W1942">
        <v>3</v>
      </c>
    </row>
    <row r="1943" spans="1:23">
      <c r="A1943">
        <v>5062536</v>
      </c>
      <c r="B1943" t="s">
        <v>23</v>
      </c>
      <c r="C1943" t="s">
        <v>25</v>
      </c>
      <c r="D1943" t="s">
        <v>25</v>
      </c>
      <c r="E1943">
        <v>0</v>
      </c>
      <c r="F1943">
        <v>135000</v>
      </c>
      <c r="G1943" t="s">
        <v>31</v>
      </c>
      <c r="H1943" t="s">
        <v>27</v>
      </c>
      <c r="I1943" t="s">
        <v>42</v>
      </c>
      <c r="J1943" t="s">
        <v>29</v>
      </c>
      <c r="K1943">
        <v>-13114</v>
      </c>
      <c r="L1943" s="13">
        <v>35.9287671232877</v>
      </c>
      <c r="M1943" s="14" t="str">
        <f>VLOOKUP(L1943,Temp!$B$2:$C$8,2,1)</f>
        <v>30-40</v>
      </c>
      <c r="N1943">
        <v>-1812</v>
      </c>
      <c r="O1943" s="13">
        <v>4.96438356164384</v>
      </c>
      <c r="P1943" s="14" t="str">
        <f>VLOOKUP(O1943,Temp!$E$2:$F$9,2,1)</f>
        <v>1-10</v>
      </c>
      <c r="Q1943" s="15" t="str">
        <f t="shared" si="30"/>
        <v>employed</v>
      </c>
      <c r="R1943">
        <v>1</v>
      </c>
      <c r="S1943">
        <v>0</v>
      </c>
      <c r="T1943">
        <v>0</v>
      </c>
      <c r="U1943">
        <v>1</v>
      </c>
      <c r="V1943" t="s">
        <v>55</v>
      </c>
      <c r="W1943">
        <v>2</v>
      </c>
    </row>
    <row r="1944" spans="1:23">
      <c r="A1944">
        <v>5062544</v>
      </c>
      <c r="B1944" t="s">
        <v>23</v>
      </c>
      <c r="C1944" t="s">
        <v>24</v>
      </c>
      <c r="D1944" t="s">
        <v>25</v>
      </c>
      <c r="E1944">
        <v>1</v>
      </c>
      <c r="F1944">
        <v>225000</v>
      </c>
      <c r="G1944" t="s">
        <v>31</v>
      </c>
      <c r="H1944" t="s">
        <v>32</v>
      </c>
      <c r="I1944" t="s">
        <v>33</v>
      </c>
      <c r="J1944" t="s">
        <v>29</v>
      </c>
      <c r="K1944">
        <v>-12245</v>
      </c>
      <c r="L1944" s="13">
        <v>33.5479452054795</v>
      </c>
      <c r="M1944" s="14" t="str">
        <f>VLOOKUP(L1944,Temp!$B$2:$C$8,2,1)</f>
        <v>30-40</v>
      </c>
      <c r="N1944">
        <v>-137</v>
      </c>
      <c r="O1944" s="13">
        <v>0.375342465753425</v>
      </c>
      <c r="P1944" s="14" t="str">
        <f>VLOOKUP(O1944,Temp!$E$2:$F$9,2,1)</f>
        <v>0-1</v>
      </c>
      <c r="Q1944" s="15" t="str">
        <f t="shared" si="30"/>
        <v>employed</v>
      </c>
      <c r="R1944">
        <v>1</v>
      </c>
      <c r="S1944">
        <v>0</v>
      </c>
      <c r="T1944">
        <v>0</v>
      </c>
      <c r="U1944">
        <v>0</v>
      </c>
      <c r="W1944">
        <v>3</v>
      </c>
    </row>
    <row r="1945" spans="1:23">
      <c r="A1945">
        <v>5062550</v>
      </c>
      <c r="B1945" t="s">
        <v>23</v>
      </c>
      <c r="C1945" t="s">
        <v>24</v>
      </c>
      <c r="D1945" t="s">
        <v>25</v>
      </c>
      <c r="E1945">
        <v>3</v>
      </c>
      <c r="F1945">
        <v>247500</v>
      </c>
      <c r="G1945" t="s">
        <v>31</v>
      </c>
      <c r="H1945" t="s">
        <v>41</v>
      </c>
      <c r="I1945" t="s">
        <v>33</v>
      </c>
      <c r="J1945" t="s">
        <v>29</v>
      </c>
      <c r="K1945">
        <v>-12099</v>
      </c>
      <c r="L1945" s="13">
        <v>33.1479452054795</v>
      </c>
      <c r="M1945" s="14" t="str">
        <f>VLOOKUP(L1945,Temp!$B$2:$C$8,2,1)</f>
        <v>30-40</v>
      </c>
      <c r="N1945">
        <v>-2207</v>
      </c>
      <c r="O1945" s="13">
        <v>6.04657534246575</v>
      </c>
      <c r="P1945" s="14" t="str">
        <f>VLOOKUP(O1945,Temp!$E$2:$F$9,2,1)</f>
        <v>1-10</v>
      </c>
      <c r="Q1945" s="15" t="str">
        <f t="shared" si="30"/>
        <v>employed</v>
      </c>
      <c r="R1945">
        <v>1</v>
      </c>
      <c r="S1945">
        <v>0</v>
      </c>
      <c r="T1945">
        <v>0</v>
      </c>
      <c r="U1945">
        <v>1</v>
      </c>
      <c r="W1945">
        <v>5</v>
      </c>
    </row>
    <row r="1946" spans="1:23">
      <c r="A1946">
        <v>5062562</v>
      </c>
      <c r="B1946" t="s">
        <v>23</v>
      </c>
      <c r="C1946" t="s">
        <v>24</v>
      </c>
      <c r="D1946" t="s">
        <v>24</v>
      </c>
      <c r="E1946">
        <v>0</v>
      </c>
      <c r="F1946">
        <v>180000</v>
      </c>
      <c r="G1946" t="s">
        <v>36</v>
      </c>
      <c r="H1946" t="s">
        <v>32</v>
      </c>
      <c r="I1946" t="s">
        <v>47</v>
      </c>
      <c r="J1946" t="s">
        <v>29</v>
      </c>
      <c r="K1946">
        <v>-24376</v>
      </c>
      <c r="L1946" s="13">
        <v>66.7835616438356</v>
      </c>
      <c r="M1946" s="14" t="str">
        <f>VLOOKUP(L1946,Temp!$B$2:$C$8,2,1)</f>
        <v>60-70</v>
      </c>
      <c r="N1946">
        <v>-4369</v>
      </c>
      <c r="O1946" s="13">
        <v>11.9698630136986</v>
      </c>
      <c r="P1946" s="14" t="str">
        <f>VLOOKUP(O1946,Temp!$E$2:$F$9,2,1)</f>
        <v>10-20</v>
      </c>
      <c r="Q1946" s="15" t="str">
        <f t="shared" si="30"/>
        <v>employed</v>
      </c>
      <c r="R1946">
        <v>1</v>
      </c>
      <c r="S1946">
        <v>0</v>
      </c>
      <c r="T1946">
        <v>0</v>
      </c>
      <c r="U1946">
        <v>0</v>
      </c>
      <c r="W1946">
        <v>1</v>
      </c>
    </row>
    <row r="1947" spans="1:23">
      <c r="A1947">
        <v>5062586</v>
      </c>
      <c r="B1947" t="s">
        <v>23</v>
      </c>
      <c r="C1947" t="s">
        <v>24</v>
      </c>
      <c r="D1947" t="s">
        <v>25</v>
      </c>
      <c r="E1947">
        <v>0</v>
      </c>
      <c r="F1947">
        <v>180000</v>
      </c>
      <c r="G1947" t="s">
        <v>26</v>
      </c>
      <c r="H1947" t="s">
        <v>32</v>
      </c>
      <c r="I1947" t="s">
        <v>33</v>
      </c>
      <c r="J1947" t="s">
        <v>29</v>
      </c>
      <c r="K1947">
        <v>-21470</v>
      </c>
      <c r="L1947" s="13">
        <v>58.8219178082192</v>
      </c>
      <c r="M1947" s="14" t="str">
        <f>VLOOKUP(L1947,Temp!$B$2:$C$8,2,1)</f>
        <v>50-60</v>
      </c>
      <c r="N1947">
        <v>365243</v>
      </c>
      <c r="O1947" s="13">
        <v>0</v>
      </c>
      <c r="P1947" s="14" t="str">
        <f>VLOOKUP(O1947,Temp!$E$2:$F$9,2,1)</f>
        <v>0-1</v>
      </c>
      <c r="Q1947" s="15" t="str">
        <f t="shared" si="30"/>
        <v>unemployed</v>
      </c>
      <c r="R1947">
        <v>1</v>
      </c>
      <c r="S1947">
        <v>0</v>
      </c>
      <c r="T1947">
        <v>0</v>
      </c>
      <c r="U1947">
        <v>0</v>
      </c>
      <c r="W1947">
        <v>2</v>
      </c>
    </row>
    <row r="1948" spans="1:23">
      <c r="A1948">
        <v>5062591</v>
      </c>
      <c r="B1948" t="s">
        <v>30</v>
      </c>
      <c r="C1948" t="s">
        <v>25</v>
      </c>
      <c r="D1948" t="s">
        <v>25</v>
      </c>
      <c r="E1948">
        <v>1</v>
      </c>
      <c r="F1948">
        <v>135000</v>
      </c>
      <c r="G1948" t="s">
        <v>40</v>
      </c>
      <c r="H1948" t="s">
        <v>27</v>
      </c>
      <c r="I1948" t="s">
        <v>33</v>
      </c>
      <c r="J1948" t="s">
        <v>29</v>
      </c>
      <c r="K1948">
        <v>-8972</v>
      </c>
      <c r="L1948" s="13">
        <v>24.5808219178082</v>
      </c>
      <c r="M1948" s="14" t="str">
        <f>VLOOKUP(L1948,Temp!$B$2:$C$8,2,1)</f>
        <v>20-30</v>
      </c>
      <c r="N1948">
        <v>-145</v>
      </c>
      <c r="O1948" s="13">
        <v>0.397260273972603</v>
      </c>
      <c r="P1948" s="14" t="str">
        <f>VLOOKUP(O1948,Temp!$E$2:$F$9,2,1)</f>
        <v>0-1</v>
      </c>
      <c r="Q1948" s="15" t="str">
        <f t="shared" si="30"/>
        <v>employed</v>
      </c>
      <c r="R1948">
        <v>1</v>
      </c>
      <c r="S1948">
        <v>0</v>
      </c>
      <c r="T1948">
        <v>0</v>
      </c>
      <c r="U1948">
        <v>1</v>
      </c>
      <c r="V1948" t="s">
        <v>43</v>
      </c>
      <c r="W1948">
        <v>3</v>
      </c>
    </row>
    <row r="1949" spans="1:23">
      <c r="A1949">
        <v>5062605</v>
      </c>
      <c r="B1949" t="s">
        <v>23</v>
      </c>
      <c r="C1949" t="s">
        <v>25</v>
      </c>
      <c r="D1949" t="s">
        <v>25</v>
      </c>
      <c r="E1949">
        <v>0</v>
      </c>
      <c r="F1949">
        <v>360000</v>
      </c>
      <c r="G1949" t="s">
        <v>36</v>
      </c>
      <c r="H1949" t="s">
        <v>32</v>
      </c>
      <c r="I1949" t="s">
        <v>33</v>
      </c>
      <c r="J1949" t="s">
        <v>29</v>
      </c>
      <c r="K1949">
        <v>-18356</v>
      </c>
      <c r="L1949" s="13">
        <v>50.2904109589041</v>
      </c>
      <c r="M1949" s="14" t="str">
        <f>VLOOKUP(L1949,Temp!$B$2:$C$8,2,1)</f>
        <v>50-60</v>
      </c>
      <c r="N1949">
        <v>-1820</v>
      </c>
      <c r="O1949" s="13">
        <v>4.98630136986301</v>
      </c>
      <c r="P1949" s="14" t="str">
        <f>VLOOKUP(O1949,Temp!$E$2:$F$9,2,1)</f>
        <v>1-10</v>
      </c>
      <c r="Q1949" s="15" t="str">
        <f t="shared" si="30"/>
        <v>employed</v>
      </c>
      <c r="R1949">
        <v>1</v>
      </c>
      <c r="S1949">
        <v>0</v>
      </c>
      <c r="T1949">
        <v>0</v>
      </c>
      <c r="U1949">
        <v>0</v>
      </c>
      <c r="V1949" t="s">
        <v>52</v>
      </c>
      <c r="W1949">
        <v>2</v>
      </c>
    </row>
    <row r="1950" spans="1:23">
      <c r="A1950">
        <v>5062614</v>
      </c>
      <c r="B1950" t="s">
        <v>23</v>
      </c>
      <c r="C1950" t="s">
        <v>24</v>
      </c>
      <c r="D1950" t="s">
        <v>24</v>
      </c>
      <c r="E1950">
        <v>1</v>
      </c>
      <c r="F1950">
        <v>135000</v>
      </c>
      <c r="G1950" t="s">
        <v>31</v>
      </c>
      <c r="H1950" t="s">
        <v>32</v>
      </c>
      <c r="I1950" t="s">
        <v>28</v>
      </c>
      <c r="J1950" t="s">
        <v>29</v>
      </c>
      <c r="K1950">
        <v>-10725</v>
      </c>
      <c r="L1950" s="13">
        <v>29.3835616438356</v>
      </c>
      <c r="M1950" s="14" t="str">
        <f>VLOOKUP(L1950,Temp!$B$2:$C$8,2,1)</f>
        <v>20-30</v>
      </c>
      <c r="N1950">
        <v>-2802</v>
      </c>
      <c r="O1950" s="13">
        <v>7.67671232876712</v>
      </c>
      <c r="P1950" s="14" t="str">
        <f>VLOOKUP(O1950,Temp!$E$2:$F$9,2,1)</f>
        <v>1-10</v>
      </c>
      <c r="Q1950" s="15" t="str">
        <f t="shared" si="30"/>
        <v>employed</v>
      </c>
      <c r="R1950">
        <v>1</v>
      </c>
      <c r="S1950">
        <v>0</v>
      </c>
      <c r="T1950">
        <v>0</v>
      </c>
      <c r="U1950">
        <v>0</v>
      </c>
      <c r="V1950" t="s">
        <v>54</v>
      </c>
      <c r="W1950">
        <v>2</v>
      </c>
    </row>
    <row r="1951" spans="1:23">
      <c r="A1951">
        <v>5062651</v>
      </c>
      <c r="B1951" t="s">
        <v>23</v>
      </c>
      <c r="C1951" t="s">
        <v>24</v>
      </c>
      <c r="D1951" t="s">
        <v>25</v>
      </c>
      <c r="E1951">
        <v>1</v>
      </c>
      <c r="F1951">
        <v>202500</v>
      </c>
      <c r="G1951" t="s">
        <v>31</v>
      </c>
      <c r="H1951" t="s">
        <v>32</v>
      </c>
      <c r="I1951" t="s">
        <v>33</v>
      </c>
      <c r="J1951" t="s">
        <v>29</v>
      </c>
      <c r="K1951">
        <v>-12926</v>
      </c>
      <c r="L1951" s="13">
        <v>35.413698630137</v>
      </c>
      <c r="M1951" s="14" t="str">
        <f>VLOOKUP(L1951,Temp!$B$2:$C$8,2,1)</f>
        <v>30-40</v>
      </c>
      <c r="N1951">
        <v>-1241</v>
      </c>
      <c r="O1951" s="13">
        <v>3.4</v>
      </c>
      <c r="P1951" s="14" t="str">
        <f>VLOOKUP(O1951,Temp!$E$2:$F$9,2,1)</f>
        <v>1-10</v>
      </c>
      <c r="Q1951" s="15" t="str">
        <f t="shared" si="30"/>
        <v>employed</v>
      </c>
      <c r="R1951">
        <v>1</v>
      </c>
      <c r="S1951">
        <v>0</v>
      </c>
      <c r="T1951">
        <v>0</v>
      </c>
      <c r="U1951">
        <v>0</v>
      </c>
      <c r="W1951">
        <v>3</v>
      </c>
    </row>
    <row r="1952" spans="1:23">
      <c r="A1952">
        <v>5062653</v>
      </c>
      <c r="B1952" t="s">
        <v>23</v>
      </c>
      <c r="C1952" t="s">
        <v>24</v>
      </c>
      <c r="D1952" t="s">
        <v>25</v>
      </c>
      <c r="E1952">
        <v>1</v>
      </c>
      <c r="F1952">
        <v>202500</v>
      </c>
      <c r="G1952" t="s">
        <v>31</v>
      </c>
      <c r="H1952" t="s">
        <v>32</v>
      </c>
      <c r="I1952" t="s">
        <v>33</v>
      </c>
      <c r="J1952" t="s">
        <v>29</v>
      </c>
      <c r="K1952">
        <v>-12926</v>
      </c>
      <c r="L1952" s="13">
        <v>35.413698630137</v>
      </c>
      <c r="M1952" s="14" t="str">
        <f>VLOOKUP(L1952,Temp!$B$2:$C$8,2,1)</f>
        <v>30-40</v>
      </c>
      <c r="N1952">
        <v>-1241</v>
      </c>
      <c r="O1952" s="13">
        <v>3.4</v>
      </c>
      <c r="P1952" s="14" t="str">
        <f>VLOOKUP(O1952,Temp!$E$2:$F$9,2,1)</f>
        <v>1-10</v>
      </c>
      <c r="Q1952" s="15" t="str">
        <f t="shared" si="30"/>
        <v>employed</v>
      </c>
      <c r="R1952">
        <v>1</v>
      </c>
      <c r="S1952">
        <v>0</v>
      </c>
      <c r="T1952">
        <v>0</v>
      </c>
      <c r="U1952">
        <v>0</v>
      </c>
      <c r="W1952">
        <v>3</v>
      </c>
    </row>
    <row r="1953" spans="1:23">
      <c r="A1953">
        <v>5062655</v>
      </c>
      <c r="B1953" t="s">
        <v>30</v>
      </c>
      <c r="C1953" t="s">
        <v>25</v>
      </c>
      <c r="D1953" t="s">
        <v>25</v>
      </c>
      <c r="E1953">
        <v>1</v>
      </c>
      <c r="F1953">
        <v>144000</v>
      </c>
      <c r="G1953" t="s">
        <v>36</v>
      </c>
      <c r="H1953" t="s">
        <v>32</v>
      </c>
      <c r="I1953" t="s">
        <v>33</v>
      </c>
      <c r="J1953" t="s">
        <v>29</v>
      </c>
      <c r="K1953">
        <v>-13509</v>
      </c>
      <c r="L1953" s="13">
        <v>37.0109589041096</v>
      </c>
      <c r="M1953" s="14" t="str">
        <f>VLOOKUP(L1953,Temp!$B$2:$C$8,2,1)</f>
        <v>30-40</v>
      </c>
      <c r="N1953">
        <v>-1028</v>
      </c>
      <c r="O1953" s="13">
        <v>2.81643835616438</v>
      </c>
      <c r="P1953" s="14" t="str">
        <f>VLOOKUP(O1953,Temp!$E$2:$F$9,2,1)</f>
        <v>1-10</v>
      </c>
      <c r="Q1953" s="15" t="str">
        <f t="shared" si="30"/>
        <v>employed</v>
      </c>
      <c r="R1953">
        <v>1</v>
      </c>
      <c r="S1953">
        <v>0</v>
      </c>
      <c r="T1953">
        <v>0</v>
      </c>
      <c r="U1953">
        <v>0</v>
      </c>
      <c r="V1953" t="s">
        <v>34</v>
      </c>
      <c r="W1953">
        <v>3</v>
      </c>
    </row>
    <row r="1954" spans="1:23">
      <c r="A1954">
        <v>5062674</v>
      </c>
      <c r="B1954" t="s">
        <v>23</v>
      </c>
      <c r="C1954" t="s">
        <v>25</v>
      </c>
      <c r="D1954" t="s">
        <v>25</v>
      </c>
      <c r="E1954">
        <v>1</v>
      </c>
      <c r="F1954">
        <v>135000</v>
      </c>
      <c r="G1954" t="s">
        <v>36</v>
      </c>
      <c r="H1954" t="s">
        <v>27</v>
      </c>
      <c r="I1954" t="s">
        <v>33</v>
      </c>
      <c r="J1954" t="s">
        <v>29</v>
      </c>
      <c r="K1954">
        <v>-14863</v>
      </c>
      <c r="L1954" s="13">
        <v>40.7205479452055</v>
      </c>
      <c r="M1954" s="14" t="str">
        <f>VLOOKUP(L1954,Temp!$B$2:$C$8,2,1)</f>
        <v>40-50</v>
      </c>
      <c r="N1954">
        <v>-4407</v>
      </c>
      <c r="O1954" s="13">
        <v>12.0739726027397</v>
      </c>
      <c r="P1954" s="14" t="str">
        <f>VLOOKUP(O1954,Temp!$E$2:$F$9,2,1)</f>
        <v>10-20</v>
      </c>
      <c r="Q1954" s="15" t="str">
        <f t="shared" si="30"/>
        <v>employed</v>
      </c>
      <c r="R1954">
        <v>1</v>
      </c>
      <c r="S1954">
        <v>0</v>
      </c>
      <c r="T1954">
        <v>0</v>
      </c>
      <c r="U1954">
        <v>0</v>
      </c>
      <c r="V1954" t="s">
        <v>37</v>
      </c>
      <c r="W1954">
        <v>3</v>
      </c>
    </row>
    <row r="1955" spans="1:23">
      <c r="A1955">
        <v>5062690</v>
      </c>
      <c r="B1955" t="s">
        <v>30</v>
      </c>
      <c r="C1955" t="s">
        <v>25</v>
      </c>
      <c r="D1955" t="s">
        <v>25</v>
      </c>
      <c r="E1955">
        <v>0</v>
      </c>
      <c r="F1955">
        <v>247500</v>
      </c>
      <c r="G1955" t="s">
        <v>40</v>
      </c>
      <c r="H1955" t="s">
        <v>32</v>
      </c>
      <c r="I1955" t="s">
        <v>33</v>
      </c>
      <c r="J1955" t="s">
        <v>50</v>
      </c>
      <c r="K1955">
        <v>-20112</v>
      </c>
      <c r="L1955" s="13">
        <v>55.1013698630137</v>
      </c>
      <c r="M1955" s="14" t="str">
        <f>VLOOKUP(L1955,Temp!$B$2:$C$8,2,1)</f>
        <v>50-60</v>
      </c>
      <c r="N1955">
        <v>-875</v>
      </c>
      <c r="O1955" s="13">
        <v>2.3972602739726</v>
      </c>
      <c r="P1955" s="14" t="str">
        <f>VLOOKUP(O1955,Temp!$E$2:$F$9,2,1)</f>
        <v>1-10</v>
      </c>
      <c r="Q1955" s="15" t="str">
        <f t="shared" si="30"/>
        <v>employed</v>
      </c>
      <c r="R1955">
        <v>1</v>
      </c>
      <c r="S1955">
        <v>1</v>
      </c>
      <c r="T1955">
        <v>0</v>
      </c>
      <c r="U1955">
        <v>1</v>
      </c>
      <c r="V1955" t="s">
        <v>52</v>
      </c>
      <c r="W1955">
        <v>2</v>
      </c>
    </row>
    <row r="1956" spans="1:23">
      <c r="A1956">
        <v>5062712</v>
      </c>
      <c r="B1956" t="s">
        <v>23</v>
      </c>
      <c r="C1956" t="s">
        <v>24</v>
      </c>
      <c r="D1956" t="s">
        <v>25</v>
      </c>
      <c r="E1956">
        <v>1</v>
      </c>
      <c r="F1956">
        <v>157500</v>
      </c>
      <c r="G1956" t="s">
        <v>36</v>
      </c>
      <c r="H1956" t="s">
        <v>32</v>
      </c>
      <c r="I1956" t="s">
        <v>33</v>
      </c>
      <c r="J1956" t="s">
        <v>29</v>
      </c>
      <c r="K1956">
        <v>-14510</v>
      </c>
      <c r="L1956" s="13">
        <v>39.7534246575342</v>
      </c>
      <c r="M1956" s="14" t="str">
        <f>VLOOKUP(L1956,Temp!$B$2:$C$8,2,1)</f>
        <v>30-40</v>
      </c>
      <c r="N1956">
        <v>-3805</v>
      </c>
      <c r="O1956" s="13">
        <v>10.4246575342466</v>
      </c>
      <c r="P1956" s="14" t="str">
        <f>VLOOKUP(O1956,Temp!$E$2:$F$9,2,1)</f>
        <v>10-20</v>
      </c>
      <c r="Q1956" s="15" t="str">
        <f t="shared" si="30"/>
        <v>employed</v>
      </c>
      <c r="R1956">
        <v>1</v>
      </c>
      <c r="S1956">
        <v>0</v>
      </c>
      <c r="T1956">
        <v>0</v>
      </c>
      <c r="U1956">
        <v>0</v>
      </c>
      <c r="V1956" t="s">
        <v>43</v>
      </c>
      <c r="W1956">
        <v>3</v>
      </c>
    </row>
    <row r="1957" spans="1:23">
      <c r="A1957">
        <v>5062714</v>
      </c>
      <c r="B1957" t="s">
        <v>23</v>
      </c>
      <c r="C1957" t="s">
        <v>24</v>
      </c>
      <c r="D1957" t="s">
        <v>25</v>
      </c>
      <c r="E1957">
        <v>1</v>
      </c>
      <c r="F1957">
        <v>157500</v>
      </c>
      <c r="G1957" t="s">
        <v>36</v>
      </c>
      <c r="H1957" t="s">
        <v>32</v>
      </c>
      <c r="I1957" t="s">
        <v>33</v>
      </c>
      <c r="J1957" t="s">
        <v>29</v>
      </c>
      <c r="K1957">
        <v>-14510</v>
      </c>
      <c r="L1957" s="13">
        <v>39.7534246575342</v>
      </c>
      <c r="M1957" s="14" t="str">
        <f>VLOOKUP(L1957,Temp!$B$2:$C$8,2,1)</f>
        <v>30-40</v>
      </c>
      <c r="N1957">
        <v>-3805</v>
      </c>
      <c r="O1957" s="13">
        <v>10.4246575342466</v>
      </c>
      <c r="P1957" s="14" t="str">
        <f>VLOOKUP(O1957,Temp!$E$2:$F$9,2,1)</f>
        <v>10-20</v>
      </c>
      <c r="Q1957" s="15" t="str">
        <f t="shared" si="30"/>
        <v>employed</v>
      </c>
      <c r="R1957">
        <v>1</v>
      </c>
      <c r="S1957">
        <v>0</v>
      </c>
      <c r="T1957">
        <v>0</v>
      </c>
      <c r="U1957">
        <v>0</v>
      </c>
      <c r="V1957" t="s">
        <v>43</v>
      </c>
      <c r="W1957">
        <v>3</v>
      </c>
    </row>
    <row r="1958" spans="1:23">
      <c r="A1958">
        <v>5062723</v>
      </c>
      <c r="B1958" t="s">
        <v>30</v>
      </c>
      <c r="C1958" t="s">
        <v>24</v>
      </c>
      <c r="D1958" t="s">
        <v>25</v>
      </c>
      <c r="E1958">
        <v>0</v>
      </c>
      <c r="F1958">
        <v>135000</v>
      </c>
      <c r="G1958" t="s">
        <v>36</v>
      </c>
      <c r="H1958" t="s">
        <v>27</v>
      </c>
      <c r="I1958" t="s">
        <v>33</v>
      </c>
      <c r="J1958" t="s">
        <v>29</v>
      </c>
      <c r="K1958">
        <v>-16977</v>
      </c>
      <c r="L1958" s="13">
        <v>46.5123287671233</v>
      </c>
      <c r="M1958" s="14" t="str">
        <f>VLOOKUP(L1958,Temp!$B$2:$C$8,2,1)</f>
        <v>40-50</v>
      </c>
      <c r="N1958">
        <v>-92</v>
      </c>
      <c r="O1958" s="13">
        <v>0.252054794520548</v>
      </c>
      <c r="P1958" s="14" t="str">
        <f>VLOOKUP(O1958,Temp!$E$2:$F$9,2,1)</f>
        <v>0-1</v>
      </c>
      <c r="Q1958" s="15" t="str">
        <f t="shared" si="30"/>
        <v>employed</v>
      </c>
      <c r="R1958">
        <v>1</v>
      </c>
      <c r="S1958">
        <v>0</v>
      </c>
      <c r="T1958">
        <v>0</v>
      </c>
      <c r="U1958">
        <v>0</v>
      </c>
      <c r="V1958" t="s">
        <v>37</v>
      </c>
      <c r="W1958">
        <v>2</v>
      </c>
    </row>
    <row r="1959" spans="1:23">
      <c r="A1959">
        <v>5062755</v>
      </c>
      <c r="B1959" t="s">
        <v>23</v>
      </c>
      <c r="C1959" t="s">
        <v>24</v>
      </c>
      <c r="D1959" t="s">
        <v>24</v>
      </c>
      <c r="E1959">
        <v>0</v>
      </c>
      <c r="F1959">
        <v>112500</v>
      </c>
      <c r="G1959" t="s">
        <v>36</v>
      </c>
      <c r="H1959" t="s">
        <v>32</v>
      </c>
      <c r="I1959" t="s">
        <v>38</v>
      </c>
      <c r="J1959" t="s">
        <v>29</v>
      </c>
      <c r="K1959">
        <v>-11431</v>
      </c>
      <c r="L1959" s="13">
        <v>31.3178082191781</v>
      </c>
      <c r="M1959" s="14" t="str">
        <f>VLOOKUP(L1959,Temp!$B$2:$C$8,2,1)</f>
        <v>30-40</v>
      </c>
      <c r="N1959">
        <v>-306</v>
      </c>
      <c r="O1959" s="13">
        <v>0.838356164383562</v>
      </c>
      <c r="P1959" s="14" t="str">
        <f>VLOOKUP(O1959,Temp!$E$2:$F$9,2,1)</f>
        <v>0-1</v>
      </c>
      <c r="Q1959" s="15" t="str">
        <f t="shared" si="30"/>
        <v>employed</v>
      </c>
      <c r="R1959">
        <v>1</v>
      </c>
      <c r="S1959">
        <v>0</v>
      </c>
      <c r="T1959">
        <v>0</v>
      </c>
      <c r="U1959">
        <v>0</v>
      </c>
      <c r="V1959" t="s">
        <v>43</v>
      </c>
      <c r="W1959">
        <v>1</v>
      </c>
    </row>
    <row r="1960" spans="1:23">
      <c r="A1960">
        <v>5065313</v>
      </c>
      <c r="B1960" t="s">
        <v>23</v>
      </c>
      <c r="C1960" t="s">
        <v>24</v>
      </c>
      <c r="D1960" t="s">
        <v>25</v>
      </c>
      <c r="E1960">
        <v>1</v>
      </c>
      <c r="F1960">
        <v>157500</v>
      </c>
      <c r="G1960" t="s">
        <v>40</v>
      </c>
      <c r="H1960" t="s">
        <v>27</v>
      </c>
      <c r="I1960" t="s">
        <v>33</v>
      </c>
      <c r="J1960" t="s">
        <v>29</v>
      </c>
      <c r="K1960">
        <v>-15645</v>
      </c>
      <c r="L1960" s="13">
        <v>42.8630136986301</v>
      </c>
      <c r="M1960" s="14" t="str">
        <f>VLOOKUP(L1960,Temp!$B$2:$C$8,2,1)</f>
        <v>40-50</v>
      </c>
      <c r="N1960">
        <v>-4280</v>
      </c>
      <c r="O1960" s="13">
        <v>11.7260273972603</v>
      </c>
      <c r="P1960" s="14" t="str">
        <f>VLOOKUP(O1960,Temp!$E$2:$F$9,2,1)</f>
        <v>10-20</v>
      </c>
      <c r="Q1960" s="15" t="str">
        <f t="shared" si="30"/>
        <v>employed</v>
      </c>
      <c r="R1960">
        <v>1</v>
      </c>
      <c r="S1960">
        <v>0</v>
      </c>
      <c r="T1960">
        <v>0</v>
      </c>
      <c r="U1960">
        <v>0</v>
      </c>
      <c r="V1960" t="s">
        <v>43</v>
      </c>
      <c r="W1960">
        <v>3</v>
      </c>
    </row>
    <row r="1961" spans="1:23">
      <c r="A1961">
        <v>5065356</v>
      </c>
      <c r="B1961" t="s">
        <v>30</v>
      </c>
      <c r="C1961" t="s">
        <v>24</v>
      </c>
      <c r="D1961" t="s">
        <v>25</v>
      </c>
      <c r="E1961">
        <v>0</v>
      </c>
      <c r="F1961">
        <v>157500</v>
      </c>
      <c r="G1961" t="s">
        <v>36</v>
      </c>
      <c r="H1961" t="s">
        <v>32</v>
      </c>
      <c r="I1961" t="s">
        <v>33</v>
      </c>
      <c r="J1961" t="s">
        <v>29</v>
      </c>
      <c r="K1961">
        <v>-21199</v>
      </c>
      <c r="L1961" s="13">
        <v>58.0794520547945</v>
      </c>
      <c r="M1961" s="14" t="str">
        <f>VLOOKUP(L1961,Temp!$B$2:$C$8,2,1)</f>
        <v>50-60</v>
      </c>
      <c r="N1961">
        <v>-5069</v>
      </c>
      <c r="O1961" s="13">
        <v>13.8876712328767</v>
      </c>
      <c r="P1961" s="14" t="str">
        <f>VLOOKUP(O1961,Temp!$E$2:$F$9,2,1)</f>
        <v>10-20</v>
      </c>
      <c r="Q1961" s="15" t="str">
        <f t="shared" si="30"/>
        <v>employed</v>
      </c>
      <c r="R1961">
        <v>1</v>
      </c>
      <c r="S1961">
        <v>0</v>
      </c>
      <c r="T1961">
        <v>0</v>
      </c>
      <c r="U1961">
        <v>1</v>
      </c>
      <c r="V1961" t="s">
        <v>37</v>
      </c>
      <c r="W1961">
        <v>2</v>
      </c>
    </row>
    <row r="1962" spans="1:23">
      <c r="A1962">
        <v>5065357</v>
      </c>
      <c r="B1962" t="s">
        <v>30</v>
      </c>
      <c r="C1962" t="s">
        <v>24</v>
      </c>
      <c r="D1962" t="s">
        <v>25</v>
      </c>
      <c r="E1962">
        <v>0</v>
      </c>
      <c r="F1962">
        <v>157500</v>
      </c>
      <c r="G1962" t="s">
        <v>36</v>
      </c>
      <c r="H1962" t="s">
        <v>32</v>
      </c>
      <c r="I1962" t="s">
        <v>33</v>
      </c>
      <c r="J1962" t="s">
        <v>29</v>
      </c>
      <c r="K1962">
        <v>-21199</v>
      </c>
      <c r="L1962" s="13">
        <v>58.0794520547945</v>
      </c>
      <c r="M1962" s="14" t="str">
        <f>VLOOKUP(L1962,Temp!$B$2:$C$8,2,1)</f>
        <v>50-60</v>
      </c>
      <c r="N1962">
        <v>-5069</v>
      </c>
      <c r="O1962" s="13">
        <v>13.8876712328767</v>
      </c>
      <c r="P1962" s="14" t="str">
        <f>VLOOKUP(O1962,Temp!$E$2:$F$9,2,1)</f>
        <v>10-20</v>
      </c>
      <c r="Q1962" s="15" t="str">
        <f t="shared" si="30"/>
        <v>employed</v>
      </c>
      <c r="R1962">
        <v>1</v>
      </c>
      <c r="S1962">
        <v>0</v>
      </c>
      <c r="T1962">
        <v>0</v>
      </c>
      <c r="U1962">
        <v>1</v>
      </c>
      <c r="V1962" t="s">
        <v>37</v>
      </c>
      <c r="W1962">
        <v>2</v>
      </c>
    </row>
    <row r="1963" spans="1:23">
      <c r="A1963">
        <v>5065358</v>
      </c>
      <c r="B1963" t="s">
        <v>23</v>
      </c>
      <c r="C1963" t="s">
        <v>24</v>
      </c>
      <c r="D1963" t="s">
        <v>25</v>
      </c>
      <c r="E1963">
        <v>1</v>
      </c>
      <c r="F1963">
        <v>216000</v>
      </c>
      <c r="G1963" t="s">
        <v>36</v>
      </c>
      <c r="H1963" t="s">
        <v>27</v>
      </c>
      <c r="I1963" t="s">
        <v>38</v>
      </c>
      <c r="J1963" t="s">
        <v>29</v>
      </c>
      <c r="K1963">
        <v>-10512</v>
      </c>
      <c r="L1963" s="13">
        <v>28.8</v>
      </c>
      <c r="M1963" s="14" t="str">
        <f>VLOOKUP(L1963,Temp!$B$2:$C$8,2,1)</f>
        <v>20-30</v>
      </c>
      <c r="N1963">
        <v>-1782</v>
      </c>
      <c r="O1963" s="13">
        <v>4.88219178082192</v>
      </c>
      <c r="P1963" s="14" t="str">
        <f>VLOOKUP(O1963,Temp!$E$2:$F$9,2,1)</f>
        <v>1-10</v>
      </c>
      <c r="Q1963" s="15" t="str">
        <f t="shared" si="30"/>
        <v>employed</v>
      </c>
      <c r="R1963">
        <v>1</v>
      </c>
      <c r="S1963">
        <v>0</v>
      </c>
      <c r="T1963">
        <v>1</v>
      </c>
      <c r="U1963">
        <v>0</v>
      </c>
      <c r="V1963" t="s">
        <v>43</v>
      </c>
      <c r="W1963">
        <v>2</v>
      </c>
    </row>
    <row r="1964" spans="1:23">
      <c r="A1964">
        <v>5065361</v>
      </c>
      <c r="B1964" t="s">
        <v>23</v>
      </c>
      <c r="C1964" t="s">
        <v>24</v>
      </c>
      <c r="D1964" t="s">
        <v>25</v>
      </c>
      <c r="E1964">
        <v>1</v>
      </c>
      <c r="F1964">
        <v>216000</v>
      </c>
      <c r="G1964" t="s">
        <v>36</v>
      </c>
      <c r="H1964" t="s">
        <v>27</v>
      </c>
      <c r="I1964" t="s">
        <v>38</v>
      </c>
      <c r="J1964" t="s">
        <v>29</v>
      </c>
      <c r="K1964">
        <v>-10512</v>
      </c>
      <c r="L1964" s="13">
        <v>28.8</v>
      </c>
      <c r="M1964" s="14" t="str">
        <f>VLOOKUP(L1964,Temp!$B$2:$C$8,2,1)</f>
        <v>20-30</v>
      </c>
      <c r="N1964">
        <v>-1782</v>
      </c>
      <c r="O1964" s="13">
        <v>4.88219178082192</v>
      </c>
      <c r="P1964" s="14" t="str">
        <f>VLOOKUP(O1964,Temp!$E$2:$F$9,2,1)</f>
        <v>1-10</v>
      </c>
      <c r="Q1964" s="15" t="str">
        <f t="shared" si="30"/>
        <v>employed</v>
      </c>
      <c r="R1964">
        <v>1</v>
      </c>
      <c r="S1964">
        <v>0</v>
      </c>
      <c r="T1964">
        <v>1</v>
      </c>
      <c r="U1964">
        <v>0</v>
      </c>
      <c r="V1964" t="s">
        <v>43</v>
      </c>
      <c r="W1964">
        <v>2</v>
      </c>
    </row>
    <row r="1965" spans="1:23">
      <c r="A1965">
        <v>5065369</v>
      </c>
      <c r="B1965" t="s">
        <v>23</v>
      </c>
      <c r="C1965" t="s">
        <v>24</v>
      </c>
      <c r="D1965" t="s">
        <v>25</v>
      </c>
      <c r="E1965">
        <v>1</v>
      </c>
      <c r="F1965">
        <v>216000</v>
      </c>
      <c r="G1965" t="s">
        <v>36</v>
      </c>
      <c r="H1965" t="s">
        <v>27</v>
      </c>
      <c r="I1965" t="s">
        <v>38</v>
      </c>
      <c r="J1965" t="s">
        <v>29</v>
      </c>
      <c r="K1965">
        <v>-10512</v>
      </c>
      <c r="L1965" s="13">
        <v>28.8</v>
      </c>
      <c r="M1965" s="14" t="str">
        <f>VLOOKUP(L1965,Temp!$B$2:$C$8,2,1)</f>
        <v>20-30</v>
      </c>
      <c r="N1965">
        <v>-1782</v>
      </c>
      <c r="O1965" s="13">
        <v>4.88219178082192</v>
      </c>
      <c r="P1965" s="14" t="str">
        <f>VLOOKUP(O1965,Temp!$E$2:$F$9,2,1)</f>
        <v>1-10</v>
      </c>
      <c r="Q1965" s="15" t="str">
        <f t="shared" si="30"/>
        <v>employed</v>
      </c>
      <c r="R1965">
        <v>1</v>
      </c>
      <c r="S1965">
        <v>0</v>
      </c>
      <c r="T1965">
        <v>1</v>
      </c>
      <c r="U1965">
        <v>0</v>
      </c>
      <c r="V1965" t="s">
        <v>43</v>
      </c>
      <c r="W1965">
        <v>2</v>
      </c>
    </row>
    <row r="1966" spans="1:23">
      <c r="A1966">
        <v>5065380</v>
      </c>
      <c r="B1966" t="s">
        <v>23</v>
      </c>
      <c r="C1966" t="s">
        <v>25</v>
      </c>
      <c r="D1966" t="s">
        <v>25</v>
      </c>
      <c r="E1966">
        <v>0</v>
      </c>
      <c r="F1966">
        <v>135000</v>
      </c>
      <c r="G1966" t="s">
        <v>36</v>
      </c>
      <c r="H1966" t="s">
        <v>27</v>
      </c>
      <c r="I1966" t="s">
        <v>42</v>
      </c>
      <c r="J1966" t="s">
        <v>29</v>
      </c>
      <c r="K1966">
        <v>-16679</v>
      </c>
      <c r="L1966" s="13">
        <v>45.6958904109589</v>
      </c>
      <c r="M1966" s="14" t="str">
        <f>VLOOKUP(L1966,Temp!$B$2:$C$8,2,1)</f>
        <v>40-50</v>
      </c>
      <c r="N1966">
        <v>-443</v>
      </c>
      <c r="O1966" s="13">
        <v>1.21369863013699</v>
      </c>
      <c r="P1966" s="14" t="str">
        <f>VLOOKUP(O1966,Temp!$E$2:$F$9,2,1)</f>
        <v>1-10</v>
      </c>
      <c r="Q1966" s="15" t="str">
        <f t="shared" si="30"/>
        <v>employed</v>
      </c>
      <c r="R1966">
        <v>1</v>
      </c>
      <c r="S1966">
        <v>0</v>
      </c>
      <c r="T1966">
        <v>0</v>
      </c>
      <c r="U1966">
        <v>0</v>
      </c>
      <c r="W1966">
        <v>2</v>
      </c>
    </row>
    <row r="1967" spans="1:23">
      <c r="A1967">
        <v>5065395</v>
      </c>
      <c r="B1967" t="s">
        <v>30</v>
      </c>
      <c r="C1967" t="s">
        <v>25</v>
      </c>
      <c r="D1967" t="s">
        <v>24</v>
      </c>
      <c r="E1967">
        <v>0</v>
      </c>
      <c r="F1967">
        <v>396000</v>
      </c>
      <c r="G1967" t="s">
        <v>31</v>
      </c>
      <c r="H1967" t="s">
        <v>27</v>
      </c>
      <c r="I1967" t="s">
        <v>33</v>
      </c>
      <c r="J1967" t="s">
        <v>29</v>
      </c>
      <c r="K1967">
        <v>-12574</v>
      </c>
      <c r="L1967" s="13">
        <v>34.4493150684931</v>
      </c>
      <c r="M1967" s="14" t="str">
        <f>VLOOKUP(L1967,Temp!$B$2:$C$8,2,1)</f>
        <v>30-40</v>
      </c>
      <c r="N1967">
        <v>-2453</v>
      </c>
      <c r="O1967" s="13">
        <v>6.72054794520548</v>
      </c>
      <c r="P1967" s="14" t="str">
        <f>VLOOKUP(O1967,Temp!$E$2:$F$9,2,1)</f>
        <v>1-10</v>
      </c>
      <c r="Q1967" s="15" t="str">
        <f t="shared" si="30"/>
        <v>employed</v>
      </c>
      <c r="R1967">
        <v>1</v>
      </c>
      <c r="S1967">
        <v>1</v>
      </c>
      <c r="T1967">
        <v>1</v>
      </c>
      <c r="U1967">
        <v>0</v>
      </c>
      <c r="V1967" t="s">
        <v>37</v>
      </c>
      <c r="W1967">
        <v>2</v>
      </c>
    </row>
    <row r="1968" spans="1:23">
      <c r="A1968">
        <v>5065399</v>
      </c>
      <c r="B1968" t="s">
        <v>23</v>
      </c>
      <c r="C1968" t="s">
        <v>25</v>
      </c>
      <c r="D1968" t="s">
        <v>25</v>
      </c>
      <c r="E1968">
        <v>0</v>
      </c>
      <c r="F1968">
        <v>157500</v>
      </c>
      <c r="G1968" t="s">
        <v>26</v>
      </c>
      <c r="H1968" t="s">
        <v>27</v>
      </c>
      <c r="I1968" t="s">
        <v>28</v>
      </c>
      <c r="J1968" t="s">
        <v>29</v>
      </c>
      <c r="K1968">
        <v>-23241</v>
      </c>
      <c r="L1968" s="13">
        <v>63.6739726027397</v>
      </c>
      <c r="M1968" s="14" t="str">
        <f>VLOOKUP(L1968,Temp!$B$2:$C$8,2,1)</f>
        <v>60-70</v>
      </c>
      <c r="N1968">
        <v>365243</v>
      </c>
      <c r="O1968" s="13">
        <v>0</v>
      </c>
      <c r="P1968" s="14" t="str">
        <f>VLOOKUP(O1968,Temp!$E$2:$F$9,2,1)</f>
        <v>0-1</v>
      </c>
      <c r="Q1968" s="15" t="str">
        <f t="shared" si="30"/>
        <v>unemployed</v>
      </c>
      <c r="R1968">
        <v>1</v>
      </c>
      <c r="S1968">
        <v>0</v>
      </c>
      <c r="T1968">
        <v>0</v>
      </c>
      <c r="U1968">
        <v>0</v>
      </c>
      <c r="W1968">
        <v>1</v>
      </c>
    </row>
    <row r="1969" spans="1:23">
      <c r="A1969">
        <v>5065407</v>
      </c>
      <c r="B1969" t="s">
        <v>23</v>
      </c>
      <c r="C1969" t="s">
        <v>24</v>
      </c>
      <c r="D1969" t="s">
        <v>25</v>
      </c>
      <c r="E1969">
        <v>1</v>
      </c>
      <c r="F1969">
        <v>135000</v>
      </c>
      <c r="G1969" t="s">
        <v>31</v>
      </c>
      <c r="H1969" t="s">
        <v>32</v>
      </c>
      <c r="I1969" t="s">
        <v>33</v>
      </c>
      <c r="J1969" t="s">
        <v>29</v>
      </c>
      <c r="K1969">
        <v>-15491</v>
      </c>
      <c r="L1969" s="13">
        <v>42.441095890411</v>
      </c>
      <c r="M1969" s="14" t="str">
        <f>VLOOKUP(L1969,Temp!$B$2:$C$8,2,1)</f>
        <v>40-50</v>
      </c>
      <c r="N1969">
        <v>-1539</v>
      </c>
      <c r="O1969" s="13">
        <v>4.21643835616438</v>
      </c>
      <c r="P1969" s="14" t="str">
        <f>VLOOKUP(O1969,Temp!$E$2:$F$9,2,1)</f>
        <v>1-10</v>
      </c>
      <c r="Q1969" s="15" t="str">
        <f t="shared" si="30"/>
        <v>employed</v>
      </c>
      <c r="R1969">
        <v>1</v>
      </c>
      <c r="S1969">
        <v>0</v>
      </c>
      <c r="T1969">
        <v>0</v>
      </c>
      <c r="U1969">
        <v>0</v>
      </c>
      <c r="W1969">
        <v>3</v>
      </c>
    </row>
    <row r="1970" spans="1:23">
      <c r="A1970">
        <v>5065419</v>
      </c>
      <c r="B1970" t="s">
        <v>23</v>
      </c>
      <c r="C1970" t="s">
        <v>24</v>
      </c>
      <c r="D1970" t="s">
        <v>25</v>
      </c>
      <c r="E1970">
        <v>0</v>
      </c>
      <c r="F1970">
        <v>265500</v>
      </c>
      <c r="G1970" t="s">
        <v>36</v>
      </c>
      <c r="H1970" t="s">
        <v>32</v>
      </c>
      <c r="I1970" t="s">
        <v>33</v>
      </c>
      <c r="J1970" t="s">
        <v>29</v>
      </c>
      <c r="K1970">
        <v>-15925</v>
      </c>
      <c r="L1970" s="13">
        <v>43.6301369863014</v>
      </c>
      <c r="M1970" s="14" t="str">
        <f>VLOOKUP(L1970,Temp!$B$2:$C$8,2,1)</f>
        <v>40-50</v>
      </c>
      <c r="N1970">
        <v>-3335</v>
      </c>
      <c r="O1970" s="13">
        <v>9.13698630136986</v>
      </c>
      <c r="P1970" s="14" t="str">
        <f>VLOOKUP(O1970,Temp!$E$2:$F$9,2,1)</f>
        <v>1-10</v>
      </c>
      <c r="Q1970" s="15" t="str">
        <f t="shared" si="30"/>
        <v>employed</v>
      </c>
      <c r="R1970">
        <v>1</v>
      </c>
      <c r="S1970">
        <v>1</v>
      </c>
      <c r="T1970">
        <v>1</v>
      </c>
      <c r="U1970">
        <v>0</v>
      </c>
      <c r="V1970" t="s">
        <v>44</v>
      </c>
      <c r="W1970">
        <v>2</v>
      </c>
    </row>
    <row r="1971" spans="1:23">
      <c r="A1971">
        <v>5065421</v>
      </c>
      <c r="B1971" t="s">
        <v>23</v>
      </c>
      <c r="C1971" t="s">
        <v>24</v>
      </c>
      <c r="D1971" t="s">
        <v>25</v>
      </c>
      <c r="E1971">
        <v>0</v>
      </c>
      <c r="F1971">
        <v>265500</v>
      </c>
      <c r="G1971" t="s">
        <v>36</v>
      </c>
      <c r="H1971" t="s">
        <v>32</v>
      </c>
      <c r="I1971" t="s">
        <v>33</v>
      </c>
      <c r="J1971" t="s">
        <v>29</v>
      </c>
      <c r="K1971">
        <v>-15925</v>
      </c>
      <c r="L1971" s="13">
        <v>43.6301369863014</v>
      </c>
      <c r="M1971" s="14" t="str">
        <f>VLOOKUP(L1971,Temp!$B$2:$C$8,2,1)</f>
        <v>40-50</v>
      </c>
      <c r="N1971">
        <v>-3335</v>
      </c>
      <c r="O1971" s="13">
        <v>9.13698630136986</v>
      </c>
      <c r="P1971" s="14" t="str">
        <f>VLOOKUP(O1971,Temp!$E$2:$F$9,2,1)</f>
        <v>1-10</v>
      </c>
      <c r="Q1971" s="15" t="str">
        <f t="shared" si="30"/>
        <v>employed</v>
      </c>
      <c r="R1971">
        <v>1</v>
      </c>
      <c r="S1971">
        <v>1</v>
      </c>
      <c r="T1971">
        <v>1</v>
      </c>
      <c r="U1971">
        <v>0</v>
      </c>
      <c r="V1971" t="s">
        <v>44</v>
      </c>
      <c r="W1971">
        <v>2</v>
      </c>
    </row>
    <row r="1972" spans="1:23">
      <c r="A1972">
        <v>5065423</v>
      </c>
      <c r="B1972" t="s">
        <v>23</v>
      </c>
      <c r="C1972" t="s">
        <v>24</v>
      </c>
      <c r="D1972" t="s">
        <v>25</v>
      </c>
      <c r="E1972">
        <v>0</v>
      </c>
      <c r="F1972">
        <v>265500</v>
      </c>
      <c r="G1972" t="s">
        <v>36</v>
      </c>
      <c r="H1972" t="s">
        <v>32</v>
      </c>
      <c r="I1972" t="s">
        <v>33</v>
      </c>
      <c r="J1972" t="s">
        <v>29</v>
      </c>
      <c r="K1972">
        <v>-15925</v>
      </c>
      <c r="L1972" s="13">
        <v>43.6301369863014</v>
      </c>
      <c r="M1972" s="14" t="str">
        <f>VLOOKUP(L1972,Temp!$B$2:$C$8,2,1)</f>
        <v>40-50</v>
      </c>
      <c r="N1972">
        <v>-3335</v>
      </c>
      <c r="O1972" s="13">
        <v>9.13698630136986</v>
      </c>
      <c r="P1972" s="14" t="str">
        <f>VLOOKUP(O1972,Temp!$E$2:$F$9,2,1)</f>
        <v>1-10</v>
      </c>
      <c r="Q1972" s="15" t="str">
        <f t="shared" si="30"/>
        <v>employed</v>
      </c>
      <c r="R1972">
        <v>1</v>
      </c>
      <c r="S1972">
        <v>1</v>
      </c>
      <c r="T1972">
        <v>1</v>
      </c>
      <c r="U1972">
        <v>0</v>
      </c>
      <c r="V1972" t="s">
        <v>44</v>
      </c>
      <c r="W1972">
        <v>2</v>
      </c>
    </row>
    <row r="1973" spans="1:23">
      <c r="A1973">
        <v>5065443</v>
      </c>
      <c r="B1973" t="s">
        <v>23</v>
      </c>
      <c r="C1973" t="s">
        <v>25</v>
      </c>
      <c r="D1973" t="s">
        <v>24</v>
      </c>
      <c r="E1973">
        <v>2</v>
      </c>
      <c r="F1973">
        <v>270000</v>
      </c>
      <c r="G1973" t="s">
        <v>36</v>
      </c>
      <c r="H1973" t="s">
        <v>32</v>
      </c>
      <c r="I1973" t="s">
        <v>33</v>
      </c>
      <c r="J1973" t="s">
        <v>46</v>
      </c>
      <c r="K1973">
        <v>-13258</v>
      </c>
      <c r="L1973" s="13">
        <v>36.3232876712329</v>
      </c>
      <c r="M1973" s="14" t="str">
        <f>VLOOKUP(L1973,Temp!$B$2:$C$8,2,1)</f>
        <v>30-40</v>
      </c>
      <c r="N1973">
        <v>-2300</v>
      </c>
      <c r="O1973" s="13">
        <v>6.3013698630137</v>
      </c>
      <c r="P1973" s="14" t="str">
        <f>VLOOKUP(O1973,Temp!$E$2:$F$9,2,1)</f>
        <v>1-10</v>
      </c>
      <c r="Q1973" s="15" t="str">
        <f t="shared" si="30"/>
        <v>employed</v>
      </c>
      <c r="R1973">
        <v>1</v>
      </c>
      <c r="S1973">
        <v>0</v>
      </c>
      <c r="T1973">
        <v>0</v>
      </c>
      <c r="U1973">
        <v>0</v>
      </c>
      <c r="V1973" t="s">
        <v>37</v>
      </c>
      <c r="W1973">
        <v>4</v>
      </c>
    </row>
    <row r="1974" spans="1:23">
      <c r="A1974">
        <v>5065452</v>
      </c>
      <c r="B1974" t="s">
        <v>30</v>
      </c>
      <c r="C1974" t="s">
        <v>24</v>
      </c>
      <c r="D1974" t="s">
        <v>25</v>
      </c>
      <c r="E1974">
        <v>0</v>
      </c>
      <c r="F1974">
        <v>180000</v>
      </c>
      <c r="G1974" t="s">
        <v>36</v>
      </c>
      <c r="H1974" t="s">
        <v>41</v>
      </c>
      <c r="I1974" t="s">
        <v>33</v>
      </c>
      <c r="J1974" t="s">
        <v>29</v>
      </c>
      <c r="K1974">
        <v>-17146</v>
      </c>
      <c r="L1974" s="13">
        <v>46.9753424657534</v>
      </c>
      <c r="M1974" s="14" t="str">
        <f>VLOOKUP(L1974,Temp!$B$2:$C$8,2,1)</f>
        <v>40-50</v>
      </c>
      <c r="N1974">
        <v>-5680</v>
      </c>
      <c r="O1974" s="13">
        <v>15.5616438356164</v>
      </c>
      <c r="P1974" s="14" t="str">
        <f>VLOOKUP(O1974,Temp!$E$2:$F$9,2,1)</f>
        <v>10-20</v>
      </c>
      <c r="Q1974" s="15" t="str">
        <f t="shared" si="30"/>
        <v>employed</v>
      </c>
      <c r="R1974">
        <v>1</v>
      </c>
      <c r="S1974">
        <v>0</v>
      </c>
      <c r="T1974">
        <v>1</v>
      </c>
      <c r="U1974">
        <v>0</v>
      </c>
      <c r="V1974" t="s">
        <v>34</v>
      </c>
      <c r="W1974">
        <v>2</v>
      </c>
    </row>
    <row r="1975" spans="1:23">
      <c r="A1975">
        <v>5065457</v>
      </c>
      <c r="B1975" t="s">
        <v>23</v>
      </c>
      <c r="C1975" t="s">
        <v>25</v>
      </c>
      <c r="D1975" t="s">
        <v>25</v>
      </c>
      <c r="E1975">
        <v>1</v>
      </c>
      <c r="F1975">
        <v>180000</v>
      </c>
      <c r="G1975" t="s">
        <v>36</v>
      </c>
      <c r="H1975" t="s">
        <v>27</v>
      </c>
      <c r="I1975" t="s">
        <v>42</v>
      </c>
      <c r="J1975" t="s">
        <v>46</v>
      </c>
      <c r="K1975">
        <v>-13435</v>
      </c>
      <c r="L1975" s="13">
        <v>36.8082191780822</v>
      </c>
      <c r="M1975" s="14" t="str">
        <f>VLOOKUP(L1975,Temp!$B$2:$C$8,2,1)</f>
        <v>30-40</v>
      </c>
      <c r="N1975">
        <v>-1297</v>
      </c>
      <c r="O1975" s="13">
        <v>3.55342465753425</v>
      </c>
      <c r="P1975" s="14" t="str">
        <f>VLOOKUP(O1975,Temp!$E$2:$F$9,2,1)</f>
        <v>1-10</v>
      </c>
      <c r="Q1975" s="15" t="str">
        <f t="shared" si="30"/>
        <v>employed</v>
      </c>
      <c r="R1975">
        <v>1</v>
      </c>
      <c r="S1975">
        <v>0</v>
      </c>
      <c r="T1975">
        <v>0</v>
      </c>
      <c r="U1975">
        <v>0</v>
      </c>
      <c r="W1975">
        <v>3</v>
      </c>
    </row>
    <row r="1976" spans="1:23">
      <c r="A1976">
        <v>5065475</v>
      </c>
      <c r="B1976" t="s">
        <v>23</v>
      </c>
      <c r="C1976" t="s">
        <v>24</v>
      </c>
      <c r="D1976" t="s">
        <v>24</v>
      </c>
      <c r="E1976">
        <v>1</v>
      </c>
      <c r="F1976">
        <v>112500</v>
      </c>
      <c r="G1976" t="s">
        <v>31</v>
      </c>
      <c r="H1976" t="s">
        <v>32</v>
      </c>
      <c r="I1976" t="s">
        <v>33</v>
      </c>
      <c r="J1976" t="s">
        <v>29</v>
      </c>
      <c r="K1976">
        <v>-9582</v>
      </c>
      <c r="L1976" s="13">
        <v>26.2520547945205</v>
      </c>
      <c r="M1976" s="14" t="str">
        <f>VLOOKUP(L1976,Temp!$B$2:$C$8,2,1)</f>
        <v>20-30</v>
      </c>
      <c r="N1976">
        <v>-747</v>
      </c>
      <c r="O1976" s="13">
        <v>2.04657534246575</v>
      </c>
      <c r="P1976" s="14" t="str">
        <f>VLOOKUP(O1976,Temp!$E$2:$F$9,2,1)</f>
        <v>1-10</v>
      </c>
      <c r="Q1976" s="15" t="str">
        <f t="shared" si="30"/>
        <v>employed</v>
      </c>
      <c r="R1976">
        <v>1</v>
      </c>
      <c r="S1976">
        <v>0</v>
      </c>
      <c r="T1976">
        <v>0</v>
      </c>
      <c r="U1976">
        <v>0</v>
      </c>
      <c r="V1976" t="s">
        <v>44</v>
      </c>
      <c r="W1976">
        <v>3</v>
      </c>
    </row>
    <row r="1977" spans="1:23">
      <c r="A1977">
        <v>5065479</v>
      </c>
      <c r="B1977" t="s">
        <v>30</v>
      </c>
      <c r="C1977" t="s">
        <v>24</v>
      </c>
      <c r="D1977" t="s">
        <v>24</v>
      </c>
      <c r="E1977">
        <v>1</v>
      </c>
      <c r="F1977">
        <v>148500</v>
      </c>
      <c r="G1977" t="s">
        <v>36</v>
      </c>
      <c r="H1977" t="s">
        <v>32</v>
      </c>
      <c r="I1977" t="s">
        <v>33</v>
      </c>
      <c r="J1977" t="s">
        <v>29</v>
      </c>
      <c r="K1977">
        <v>-13574</v>
      </c>
      <c r="L1977" s="13">
        <v>37.1890410958904</v>
      </c>
      <c r="M1977" s="14" t="str">
        <f>VLOOKUP(L1977,Temp!$B$2:$C$8,2,1)</f>
        <v>30-40</v>
      </c>
      <c r="N1977">
        <v>-109</v>
      </c>
      <c r="O1977" s="13">
        <v>0.298630136986301</v>
      </c>
      <c r="P1977" s="14" t="str">
        <f>VLOOKUP(O1977,Temp!$E$2:$F$9,2,1)</f>
        <v>0-1</v>
      </c>
      <c r="Q1977" s="15" t="str">
        <f t="shared" si="30"/>
        <v>employed</v>
      </c>
      <c r="R1977">
        <v>1</v>
      </c>
      <c r="S1977">
        <v>0</v>
      </c>
      <c r="T1977">
        <v>0</v>
      </c>
      <c r="U1977">
        <v>0</v>
      </c>
      <c r="V1977" t="s">
        <v>34</v>
      </c>
      <c r="W1977">
        <v>3</v>
      </c>
    </row>
    <row r="1978" spans="1:23">
      <c r="A1978">
        <v>5065486</v>
      </c>
      <c r="B1978" t="s">
        <v>23</v>
      </c>
      <c r="C1978" t="s">
        <v>24</v>
      </c>
      <c r="D1978" t="s">
        <v>24</v>
      </c>
      <c r="E1978">
        <v>2</v>
      </c>
      <c r="F1978">
        <v>189000</v>
      </c>
      <c r="G1978" t="s">
        <v>36</v>
      </c>
      <c r="H1978" t="s">
        <v>32</v>
      </c>
      <c r="I1978" t="s">
        <v>28</v>
      </c>
      <c r="J1978" t="s">
        <v>50</v>
      </c>
      <c r="K1978">
        <v>-10100</v>
      </c>
      <c r="L1978" s="13">
        <v>27.6712328767123</v>
      </c>
      <c r="M1978" s="14" t="str">
        <f>VLOOKUP(L1978,Temp!$B$2:$C$8,2,1)</f>
        <v>20-30</v>
      </c>
      <c r="N1978">
        <v>-596</v>
      </c>
      <c r="O1978" s="13">
        <v>1.63287671232877</v>
      </c>
      <c r="P1978" s="14" t="str">
        <f>VLOOKUP(O1978,Temp!$E$2:$F$9,2,1)</f>
        <v>1-10</v>
      </c>
      <c r="Q1978" s="15" t="str">
        <f t="shared" si="30"/>
        <v>employed</v>
      </c>
      <c r="R1978">
        <v>1</v>
      </c>
      <c r="S1978">
        <v>0</v>
      </c>
      <c r="T1978">
        <v>0</v>
      </c>
      <c r="U1978">
        <v>0</v>
      </c>
      <c r="W1978">
        <v>3</v>
      </c>
    </row>
    <row r="1979" spans="1:23">
      <c r="A1979">
        <v>5065489</v>
      </c>
      <c r="B1979" t="s">
        <v>23</v>
      </c>
      <c r="C1979" t="s">
        <v>24</v>
      </c>
      <c r="D1979" t="s">
        <v>25</v>
      </c>
      <c r="E1979">
        <v>0</v>
      </c>
      <c r="F1979">
        <v>112500</v>
      </c>
      <c r="G1979" t="s">
        <v>31</v>
      </c>
      <c r="H1979" t="s">
        <v>32</v>
      </c>
      <c r="I1979" t="s">
        <v>42</v>
      </c>
      <c r="J1979" t="s">
        <v>29</v>
      </c>
      <c r="K1979">
        <v>-12438</v>
      </c>
      <c r="L1979" s="13">
        <v>34.0767123287671</v>
      </c>
      <c r="M1979" s="14" t="str">
        <f>VLOOKUP(L1979,Temp!$B$2:$C$8,2,1)</f>
        <v>30-40</v>
      </c>
      <c r="N1979">
        <v>-747</v>
      </c>
      <c r="O1979" s="13">
        <v>2.04657534246575</v>
      </c>
      <c r="P1979" s="14" t="str">
        <f>VLOOKUP(O1979,Temp!$E$2:$F$9,2,1)</f>
        <v>1-10</v>
      </c>
      <c r="Q1979" s="15" t="str">
        <f t="shared" si="30"/>
        <v>employed</v>
      </c>
      <c r="R1979">
        <v>1</v>
      </c>
      <c r="S1979">
        <v>1</v>
      </c>
      <c r="T1979">
        <v>1</v>
      </c>
      <c r="U1979">
        <v>0</v>
      </c>
      <c r="V1979" t="s">
        <v>55</v>
      </c>
      <c r="W1979">
        <v>2</v>
      </c>
    </row>
    <row r="1980" spans="1:23">
      <c r="A1980">
        <v>5065500</v>
      </c>
      <c r="B1980" t="s">
        <v>23</v>
      </c>
      <c r="C1980" t="s">
        <v>25</v>
      </c>
      <c r="D1980" t="s">
        <v>24</v>
      </c>
      <c r="E1980">
        <v>1</v>
      </c>
      <c r="F1980">
        <v>135000</v>
      </c>
      <c r="G1980" t="s">
        <v>36</v>
      </c>
      <c r="H1980" t="s">
        <v>27</v>
      </c>
      <c r="I1980" t="s">
        <v>33</v>
      </c>
      <c r="J1980" t="s">
        <v>50</v>
      </c>
      <c r="K1980">
        <v>-12523</v>
      </c>
      <c r="L1980" s="13">
        <v>34.3095890410959</v>
      </c>
      <c r="M1980" s="14" t="str">
        <f>VLOOKUP(L1980,Temp!$B$2:$C$8,2,1)</f>
        <v>30-40</v>
      </c>
      <c r="N1980">
        <v>-2482</v>
      </c>
      <c r="O1980" s="13">
        <v>6.8</v>
      </c>
      <c r="P1980" s="14" t="str">
        <f>VLOOKUP(O1980,Temp!$E$2:$F$9,2,1)</f>
        <v>1-10</v>
      </c>
      <c r="Q1980" s="15" t="str">
        <f t="shared" si="30"/>
        <v>employed</v>
      </c>
      <c r="R1980">
        <v>1</v>
      </c>
      <c r="S1980">
        <v>0</v>
      </c>
      <c r="T1980">
        <v>0</v>
      </c>
      <c r="U1980">
        <v>0</v>
      </c>
      <c r="V1980" t="s">
        <v>37</v>
      </c>
      <c r="W1980">
        <v>3</v>
      </c>
    </row>
    <row r="1981" spans="1:23">
      <c r="A1981">
        <v>5065501</v>
      </c>
      <c r="B1981" t="s">
        <v>23</v>
      </c>
      <c r="C1981" t="s">
        <v>25</v>
      </c>
      <c r="D1981" t="s">
        <v>24</v>
      </c>
      <c r="E1981">
        <v>1</v>
      </c>
      <c r="F1981">
        <v>135000</v>
      </c>
      <c r="G1981" t="s">
        <v>36</v>
      </c>
      <c r="H1981" t="s">
        <v>27</v>
      </c>
      <c r="I1981" t="s">
        <v>33</v>
      </c>
      <c r="J1981" t="s">
        <v>50</v>
      </c>
      <c r="K1981">
        <v>-12523</v>
      </c>
      <c r="L1981" s="13">
        <v>34.3095890410959</v>
      </c>
      <c r="M1981" s="14" t="str">
        <f>VLOOKUP(L1981,Temp!$B$2:$C$8,2,1)</f>
        <v>30-40</v>
      </c>
      <c r="N1981">
        <v>-2482</v>
      </c>
      <c r="O1981" s="13">
        <v>6.8</v>
      </c>
      <c r="P1981" s="14" t="str">
        <f>VLOOKUP(O1981,Temp!$E$2:$F$9,2,1)</f>
        <v>1-10</v>
      </c>
      <c r="Q1981" s="15" t="str">
        <f t="shared" si="30"/>
        <v>employed</v>
      </c>
      <c r="R1981">
        <v>1</v>
      </c>
      <c r="S1981">
        <v>0</v>
      </c>
      <c r="T1981">
        <v>0</v>
      </c>
      <c r="U1981">
        <v>0</v>
      </c>
      <c r="V1981" t="s">
        <v>37</v>
      </c>
      <c r="W1981">
        <v>3</v>
      </c>
    </row>
    <row r="1982" spans="1:23">
      <c r="A1982">
        <v>5065505</v>
      </c>
      <c r="B1982" t="s">
        <v>23</v>
      </c>
      <c r="C1982" t="s">
        <v>25</v>
      </c>
      <c r="D1982" t="s">
        <v>24</v>
      </c>
      <c r="E1982">
        <v>1</v>
      </c>
      <c r="F1982">
        <v>135000</v>
      </c>
      <c r="G1982" t="s">
        <v>36</v>
      </c>
      <c r="H1982" t="s">
        <v>27</v>
      </c>
      <c r="I1982" t="s">
        <v>33</v>
      </c>
      <c r="J1982" t="s">
        <v>50</v>
      </c>
      <c r="K1982">
        <v>-12523</v>
      </c>
      <c r="L1982" s="13">
        <v>34.3095890410959</v>
      </c>
      <c r="M1982" s="14" t="str">
        <f>VLOOKUP(L1982,Temp!$B$2:$C$8,2,1)</f>
        <v>30-40</v>
      </c>
      <c r="N1982">
        <v>-2482</v>
      </c>
      <c r="O1982" s="13">
        <v>6.8</v>
      </c>
      <c r="P1982" s="14" t="str">
        <f>VLOOKUP(O1982,Temp!$E$2:$F$9,2,1)</f>
        <v>1-10</v>
      </c>
      <c r="Q1982" s="15" t="str">
        <f t="shared" si="30"/>
        <v>employed</v>
      </c>
      <c r="R1982">
        <v>1</v>
      </c>
      <c r="S1982">
        <v>0</v>
      </c>
      <c r="T1982">
        <v>0</v>
      </c>
      <c r="U1982">
        <v>0</v>
      </c>
      <c r="V1982" t="s">
        <v>37</v>
      </c>
      <c r="W1982">
        <v>3</v>
      </c>
    </row>
    <row r="1983" spans="1:23">
      <c r="A1983">
        <v>5065515</v>
      </c>
      <c r="B1983" t="s">
        <v>23</v>
      </c>
      <c r="C1983" t="s">
        <v>24</v>
      </c>
      <c r="D1983" t="s">
        <v>25</v>
      </c>
      <c r="E1983">
        <v>0</v>
      </c>
      <c r="F1983">
        <v>315000</v>
      </c>
      <c r="G1983" t="s">
        <v>31</v>
      </c>
      <c r="H1983" t="s">
        <v>27</v>
      </c>
      <c r="I1983" t="s">
        <v>33</v>
      </c>
      <c r="J1983" t="s">
        <v>29</v>
      </c>
      <c r="K1983">
        <v>-19653</v>
      </c>
      <c r="L1983" s="13">
        <v>53.8438356164384</v>
      </c>
      <c r="M1983" s="14" t="str">
        <f>VLOOKUP(L1983,Temp!$B$2:$C$8,2,1)</f>
        <v>50-60</v>
      </c>
      <c r="N1983">
        <v>-5953</v>
      </c>
      <c r="O1983" s="13">
        <v>16.3095890410959</v>
      </c>
      <c r="P1983" s="14" t="str">
        <f>VLOOKUP(O1983,Temp!$E$2:$F$9,2,1)</f>
        <v>10-20</v>
      </c>
      <c r="Q1983" s="15" t="str">
        <f t="shared" si="30"/>
        <v>employed</v>
      </c>
      <c r="R1983">
        <v>1</v>
      </c>
      <c r="S1983">
        <v>0</v>
      </c>
      <c r="T1983">
        <v>0</v>
      </c>
      <c r="U1983">
        <v>0</v>
      </c>
      <c r="W1983">
        <v>2</v>
      </c>
    </row>
    <row r="1984" spans="1:23">
      <c r="A1984">
        <v>5065518</v>
      </c>
      <c r="B1984" t="s">
        <v>23</v>
      </c>
      <c r="C1984" t="s">
        <v>25</v>
      </c>
      <c r="D1984" t="s">
        <v>24</v>
      </c>
      <c r="E1984">
        <v>1</v>
      </c>
      <c r="F1984">
        <v>202500</v>
      </c>
      <c r="G1984" t="s">
        <v>36</v>
      </c>
      <c r="H1984" t="s">
        <v>27</v>
      </c>
      <c r="I1984" t="s">
        <v>33</v>
      </c>
      <c r="J1984" t="s">
        <v>39</v>
      </c>
      <c r="K1984">
        <v>-9510</v>
      </c>
      <c r="L1984" s="13">
        <v>26.0547945205479</v>
      </c>
      <c r="M1984" s="14" t="str">
        <f>VLOOKUP(L1984,Temp!$B$2:$C$8,2,1)</f>
        <v>20-30</v>
      </c>
      <c r="N1984">
        <v>-2878</v>
      </c>
      <c r="O1984" s="13">
        <v>7.88493150684932</v>
      </c>
      <c r="P1984" s="14" t="str">
        <f>VLOOKUP(O1984,Temp!$E$2:$F$9,2,1)</f>
        <v>1-10</v>
      </c>
      <c r="Q1984" s="15" t="str">
        <f t="shared" si="30"/>
        <v>employed</v>
      </c>
      <c r="R1984">
        <v>1</v>
      </c>
      <c r="S1984">
        <v>0</v>
      </c>
      <c r="T1984">
        <v>0</v>
      </c>
      <c r="U1984">
        <v>0</v>
      </c>
      <c r="V1984" t="s">
        <v>34</v>
      </c>
      <c r="W1984">
        <v>3</v>
      </c>
    </row>
    <row r="1985" spans="1:23">
      <c r="A1985">
        <v>5065520</v>
      </c>
      <c r="B1985" t="s">
        <v>23</v>
      </c>
      <c r="C1985" t="s">
        <v>25</v>
      </c>
      <c r="D1985" t="s">
        <v>24</v>
      </c>
      <c r="E1985">
        <v>1</v>
      </c>
      <c r="F1985">
        <v>202500</v>
      </c>
      <c r="G1985" t="s">
        <v>36</v>
      </c>
      <c r="H1985" t="s">
        <v>27</v>
      </c>
      <c r="I1985" t="s">
        <v>33</v>
      </c>
      <c r="J1985" t="s">
        <v>39</v>
      </c>
      <c r="K1985">
        <v>-9510</v>
      </c>
      <c r="L1985" s="13">
        <v>26.0547945205479</v>
      </c>
      <c r="M1985" s="14" t="str">
        <f>VLOOKUP(L1985,Temp!$B$2:$C$8,2,1)</f>
        <v>20-30</v>
      </c>
      <c r="N1985">
        <v>-2878</v>
      </c>
      <c r="O1985" s="13">
        <v>7.88493150684932</v>
      </c>
      <c r="P1985" s="14" t="str">
        <f>VLOOKUP(O1985,Temp!$E$2:$F$9,2,1)</f>
        <v>1-10</v>
      </c>
      <c r="Q1985" s="15" t="str">
        <f t="shared" si="30"/>
        <v>employed</v>
      </c>
      <c r="R1985">
        <v>1</v>
      </c>
      <c r="S1985">
        <v>0</v>
      </c>
      <c r="T1985">
        <v>0</v>
      </c>
      <c r="U1985">
        <v>0</v>
      </c>
      <c r="V1985" t="s">
        <v>34</v>
      </c>
      <c r="W1985">
        <v>3</v>
      </c>
    </row>
    <row r="1986" spans="1:23">
      <c r="A1986">
        <v>5065536</v>
      </c>
      <c r="B1986" t="s">
        <v>30</v>
      </c>
      <c r="C1986" t="s">
        <v>24</v>
      </c>
      <c r="D1986" t="s">
        <v>25</v>
      </c>
      <c r="E1986">
        <v>2</v>
      </c>
      <c r="F1986">
        <v>207000</v>
      </c>
      <c r="G1986" t="s">
        <v>31</v>
      </c>
      <c r="H1986" t="s">
        <v>32</v>
      </c>
      <c r="I1986" t="s">
        <v>33</v>
      </c>
      <c r="J1986" t="s">
        <v>29</v>
      </c>
      <c r="K1986">
        <v>-12995</v>
      </c>
      <c r="L1986" s="13">
        <v>35.6027397260274</v>
      </c>
      <c r="M1986" s="14" t="str">
        <f>VLOOKUP(L1986,Temp!$B$2:$C$8,2,1)</f>
        <v>30-40</v>
      </c>
      <c r="N1986">
        <v>-1509</v>
      </c>
      <c r="O1986" s="13">
        <v>4.13424657534247</v>
      </c>
      <c r="P1986" s="14" t="str">
        <f>VLOOKUP(O1986,Temp!$E$2:$F$9,2,1)</f>
        <v>1-10</v>
      </c>
      <c r="Q1986" s="15" t="str">
        <f t="shared" si="30"/>
        <v>employed</v>
      </c>
      <c r="R1986">
        <v>1</v>
      </c>
      <c r="S1986">
        <v>0</v>
      </c>
      <c r="T1986">
        <v>0</v>
      </c>
      <c r="U1986">
        <v>0</v>
      </c>
      <c r="V1986" t="s">
        <v>37</v>
      </c>
      <c r="W1986">
        <v>4</v>
      </c>
    </row>
    <row r="1987" spans="1:23">
      <c r="A1987">
        <v>5065548</v>
      </c>
      <c r="B1987" t="s">
        <v>23</v>
      </c>
      <c r="C1987" t="s">
        <v>24</v>
      </c>
      <c r="D1987" t="s">
        <v>25</v>
      </c>
      <c r="E1987">
        <v>0</v>
      </c>
      <c r="F1987">
        <v>157500</v>
      </c>
      <c r="G1987" t="s">
        <v>36</v>
      </c>
      <c r="H1987" t="s">
        <v>32</v>
      </c>
      <c r="I1987" t="s">
        <v>33</v>
      </c>
      <c r="J1987" t="s">
        <v>50</v>
      </c>
      <c r="K1987">
        <v>-17401</v>
      </c>
      <c r="L1987" s="13">
        <v>47.6739726027397</v>
      </c>
      <c r="M1987" s="14" t="str">
        <f>VLOOKUP(L1987,Temp!$B$2:$C$8,2,1)</f>
        <v>40-50</v>
      </c>
      <c r="N1987">
        <v>-1144</v>
      </c>
      <c r="O1987" s="13">
        <v>3.13424657534247</v>
      </c>
      <c r="P1987" s="14" t="str">
        <f>VLOOKUP(O1987,Temp!$E$2:$F$9,2,1)</f>
        <v>1-10</v>
      </c>
      <c r="Q1987" s="15" t="str">
        <f t="shared" ref="Q1987:Q2050" si="31">IF(N1987&lt;0,"employed","unemployed")</f>
        <v>employed</v>
      </c>
      <c r="R1987">
        <v>1</v>
      </c>
      <c r="S1987">
        <v>0</v>
      </c>
      <c r="T1987">
        <v>1</v>
      </c>
      <c r="U1987">
        <v>0</v>
      </c>
      <c r="W1987">
        <v>2</v>
      </c>
    </row>
    <row r="1988" spans="1:23">
      <c r="A1988">
        <v>5065566</v>
      </c>
      <c r="B1988" t="s">
        <v>23</v>
      </c>
      <c r="C1988" t="s">
        <v>24</v>
      </c>
      <c r="D1988" t="s">
        <v>24</v>
      </c>
      <c r="E1988">
        <v>1</v>
      </c>
      <c r="F1988">
        <v>135000</v>
      </c>
      <c r="G1988" t="s">
        <v>36</v>
      </c>
      <c r="H1988" t="s">
        <v>32</v>
      </c>
      <c r="I1988" t="s">
        <v>47</v>
      </c>
      <c r="J1988" t="s">
        <v>29</v>
      </c>
      <c r="K1988">
        <v>-13719</v>
      </c>
      <c r="L1988" s="13">
        <v>37.586301369863</v>
      </c>
      <c r="M1988" s="14" t="str">
        <f>VLOOKUP(L1988,Temp!$B$2:$C$8,2,1)</f>
        <v>30-40</v>
      </c>
      <c r="N1988">
        <v>-17</v>
      </c>
      <c r="O1988" s="13">
        <v>0.0465753424657534</v>
      </c>
      <c r="P1988" s="14" t="str">
        <f>VLOOKUP(O1988,Temp!$E$2:$F$9,2,1)</f>
        <v>0-1</v>
      </c>
      <c r="Q1988" s="15" t="str">
        <f t="shared" si="31"/>
        <v>employed</v>
      </c>
      <c r="R1988">
        <v>1</v>
      </c>
      <c r="S1988">
        <v>0</v>
      </c>
      <c r="T1988">
        <v>0</v>
      </c>
      <c r="U1988">
        <v>0</v>
      </c>
      <c r="V1988" t="s">
        <v>44</v>
      </c>
      <c r="W1988">
        <v>2</v>
      </c>
    </row>
    <row r="1989" spans="1:23">
      <c r="A1989">
        <v>5065571</v>
      </c>
      <c r="B1989" t="s">
        <v>30</v>
      </c>
      <c r="C1989" t="s">
        <v>25</v>
      </c>
      <c r="D1989" t="s">
        <v>25</v>
      </c>
      <c r="E1989">
        <v>0</v>
      </c>
      <c r="F1989">
        <v>270000</v>
      </c>
      <c r="G1989" t="s">
        <v>31</v>
      </c>
      <c r="H1989" t="s">
        <v>32</v>
      </c>
      <c r="I1989" t="s">
        <v>33</v>
      </c>
      <c r="J1989" t="s">
        <v>29</v>
      </c>
      <c r="K1989">
        <v>-18218</v>
      </c>
      <c r="L1989" s="13">
        <v>49.9123287671233</v>
      </c>
      <c r="M1989" s="14" t="str">
        <f>VLOOKUP(L1989,Temp!$B$2:$C$8,2,1)</f>
        <v>40-50</v>
      </c>
      <c r="N1989">
        <v>-1539</v>
      </c>
      <c r="O1989" s="13">
        <v>4.21643835616438</v>
      </c>
      <c r="P1989" s="14" t="str">
        <f>VLOOKUP(O1989,Temp!$E$2:$F$9,2,1)</f>
        <v>1-10</v>
      </c>
      <c r="Q1989" s="15" t="str">
        <f t="shared" si="31"/>
        <v>employed</v>
      </c>
      <c r="R1989">
        <v>1</v>
      </c>
      <c r="S1989">
        <v>0</v>
      </c>
      <c r="T1989">
        <v>0</v>
      </c>
      <c r="U1989">
        <v>0</v>
      </c>
      <c r="V1989" t="s">
        <v>35</v>
      </c>
      <c r="W1989">
        <v>2</v>
      </c>
    </row>
    <row r="1990" spans="1:23">
      <c r="A1990">
        <v>5065579</v>
      </c>
      <c r="B1990" t="s">
        <v>23</v>
      </c>
      <c r="C1990" t="s">
        <v>24</v>
      </c>
      <c r="D1990" t="s">
        <v>25</v>
      </c>
      <c r="E1990">
        <v>2</v>
      </c>
      <c r="F1990">
        <v>144000</v>
      </c>
      <c r="G1990" t="s">
        <v>36</v>
      </c>
      <c r="H1990" t="s">
        <v>32</v>
      </c>
      <c r="I1990" t="s">
        <v>33</v>
      </c>
      <c r="J1990" t="s">
        <v>29</v>
      </c>
      <c r="K1990">
        <v>-11147</v>
      </c>
      <c r="L1990" s="13">
        <v>30.5397260273973</v>
      </c>
      <c r="M1990" s="14" t="str">
        <f>VLOOKUP(L1990,Temp!$B$2:$C$8,2,1)</f>
        <v>30-40</v>
      </c>
      <c r="N1990">
        <v>-262</v>
      </c>
      <c r="O1990" s="13">
        <v>0.717808219178082</v>
      </c>
      <c r="P1990" s="14" t="str">
        <f>VLOOKUP(O1990,Temp!$E$2:$F$9,2,1)</f>
        <v>0-1</v>
      </c>
      <c r="Q1990" s="15" t="str">
        <f t="shared" si="31"/>
        <v>employed</v>
      </c>
      <c r="R1990">
        <v>1</v>
      </c>
      <c r="S1990">
        <v>0</v>
      </c>
      <c r="T1990">
        <v>0</v>
      </c>
      <c r="U1990">
        <v>0</v>
      </c>
      <c r="V1990" t="s">
        <v>51</v>
      </c>
      <c r="W1990">
        <v>4</v>
      </c>
    </row>
    <row r="1991" spans="1:23">
      <c r="A1991">
        <v>5065581</v>
      </c>
      <c r="B1991" t="s">
        <v>23</v>
      </c>
      <c r="C1991" t="s">
        <v>24</v>
      </c>
      <c r="D1991" t="s">
        <v>25</v>
      </c>
      <c r="E1991">
        <v>2</v>
      </c>
      <c r="F1991">
        <v>144000</v>
      </c>
      <c r="G1991" t="s">
        <v>36</v>
      </c>
      <c r="H1991" t="s">
        <v>32</v>
      </c>
      <c r="I1991" t="s">
        <v>33</v>
      </c>
      <c r="J1991" t="s">
        <v>29</v>
      </c>
      <c r="K1991">
        <v>-11147</v>
      </c>
      <c r="L1991" s="13">
        <v>30.5397260273973</v>
      </c>
      <c r="M1991" s="14" t="str">
        <f>VLOOKUP(L1991,Temp!$B$2:$C$8,2,1)</f>
        <v>30-40</v>
      </c>
      <c r="N1991">
        <v>-262</v>
      </c>
      <c r="O1991" s="13">
        <v>0.717808219178082</v>
      </c>
      <c r="P1991" s="14" t="str">
        <f>VLOOKUP(O1991,Temp!$E$2:$F$9,2,1)</f>
        <v>0-1</v>
      </c>
      <c r="Q1991" s="15" t="str">
        <f t="shared" si="31"/>
        <v>employed</v>
      </c>
      <c r="R1991">
        <v>1</v>
      </c>
      <c r="S1991">
        <v>0</v>
      </c>
      <c r="T1991">
        <v>0</v>
      </c>
      <c r="U1991">
        <v>0</v>
      </c>
      <c r="V1991" t="s">
        <v>51</v>
      </c>
      <c r="W1991">
        <v>4</v>
      </c>
    </row>
    <row r="1992" spans="1:23">
      <c r="A1992">
        <v>5065585</v>
      </c>
      <c r="B1992" t="s">
        <v>23</v>
      </c>
      <c r="C1992" t="s">
        <v>25</v>
      </c>
      <c r="D1992" t="s">
        <v>24</v>
      </c>
      <c r="E1992">
        <v>1</v>
      </c>
      <c r="F1992">
        <v>90000</v>
      </c>
      <c r="G1992" t="s">
        <v>40</v>
      </c>
      <c r="H1992" t="s">
        <v>32</v>
      </c>
      <c r="I1992" t="s">
        <v>33</v>
      </c>
      <c r="J1992" t="s">
        <v>50</v>
      </c>
      <c r="K1992">
        <v>-13891</v>
      </c>
      <c r="L1992" s="13">
        <v>38.0575342465753</v>
      </c>
      <c r="M1992" s="14" t="str">
        <f>VLOOKUP(L1992,Temp!$B$2:$C$8,2,1)</f>
        <v>30-40</v>
      </c>
      <c r="N1992">
        <v>-7080</v>
      </c>
      <c r="O1992" s="13">
        <v>19.3972602739726</v>
      </c>
      <c r="P1992" s="14" t="str">
        <f>VLOOKUP(O1992,Temp!$E$2:$F$9,2,1)</f>
        <v>10-20</v>
      </c>
      <c r="Q1992" s="15" t="str">
        <f t="shared" si="31"/>
        <v>employed</v>
      </c>
      <c r="R1992">
        <v>1</v>
      </c>
      <c r="S1992">
        <v>1</v>
      </c>
      <c r="T1992">
        <v>1</v>
      </c>
      <c r="U1992">
        <v>0</v>
      </c>
      <c r="V1992" t="s">
        <v>55</v>
      </c>
      <c r="W1992">
        <v>3</v>
      </c>
    </row>
    <row r="1993" spans="1:23">
      <c r="A1993">
        <v>5065598</v>
      </c>
      <c r="B1993" t="s">
        <v>23</v>
      </c>
      <c r="C1993" t="s">
        <v>24</v>
      </c>
      <c r="D1993" t="s">
        <v>25</v>
      </c>
      <c r="E1993">
        <v>0</v>
      </c>
      <c r="F1993">
        <v>180000</v>
      </c>
      <c r="G1993" t="s">
        <v>26</v>
      </c>
      <c r="H1993" t="s">
        <v>32</v>
      </c>
      <c r="I1993" t="s">
        <v>47</v>
      </c>
      <c r="J1993" t="s">
        <v>29</v>
      </c>
      <c r="K1993">
        <v>-20522</v>
      </c>
      <c r="L1993" s="13">
        <v>56.2246575342466</v>
      </c>
      <c r="M1993" s="14" t="str">
        <f>VLOOKUP(L1993,Temp!$B$2:$C$8,2,1)</f>
        <v>50-60</v>
      </c>
      <c r="N1993">
        <v>365243</v>
      </c>
      <c r="O1993" s="13">
        <v>0</v>
      </c>
      <c r="P1993" s="14" t="str">
        <f>VLOOKUP(O1993,Temp!$E$2:$F$9,2,1)</f>
        <v>0-1</v>
      </c>
      <c r="Q1993" s="15" t="str">
        <f t="shared" si="31"/>
        <v>unemployed</v>
      </c>
      <c r="R1993">
        <v>1</v>
      </c>
      <c r="S1993">
        <v>0</v>
      </c>
      <c r="T1993">
        <v>1</v>
      </c>
      <c r="U1993">
        <v>0</v>
      </c>
      <c r="W1993">
        <v>1</v>
      </c>
    </row>
    <row r="1994" spans="1:23">
      <c r="A1994">
        <v>5065608</v>
      </c>
      <c r="B1994" t="s">
        <v>23</v>
      </c>
      <c r="C1994" t="s">
        <v>24</v>
      </c>
      <c r="D1994" t="s">
        <v>25</v>
      </c>
      <c r="E1994">
        <v>0</v>
      </c>
      <c r="F1994">
        <v>202500</v>
      </c>
      <c r="G1994" t="s">
        <v>36</v>
      </c>
      <c r="H1994" t="s">
        <v>32</v>
      </c>
      <c r="I1994" t="s">
        <v>33</v>
      </c>
      <c r="J1994" t="s">
        <v>29</v>
      </c>
      <c r="K1994">
        <v>-16299</v>
      </c>
      <c r="L1994" s="13">
        <v>44.6547945205479</v>
      </c>
      <c r="M1994" s="14" t="str">
        <f>VLOOKUP(L1994,Temp!$B$2:$C$8,2,1)</f>
        <v>40-50</v>
      </c>
      <c r="N1994">
        <v>-655</v>
      </c>
      <c r="O1994" s="13">
        <v>1.79452054794521</v>
      </c>
      <c r="P1994" s="14" t="str">
        <f>VLOOKUP(O1994,Temp!$E$2:$F$9,2,1)</f>
        <v>1-10</v>
      </c>
      <c r="Q1994" s="15" t="str">
        <f t="shared" si="31"/>
        <v>employed</v>
      </c>
      <c r="R1994">
        <v>1</v>
      </c>
      <c r="S1994">
        <v>0</v>
      </c>
      <c r="T1994">
        <v>0</v>
      </c>
      <c r="U1994">
        <v>0</v>
      </c>
      <c r="V1994" t="s">
        <v>37</v>
      </c>
      <c r="W1994">
        <v>2</v>
      </c>
    </row>
    <row r="1995" spans="1:23">
      <c r="A1995">
        <v>5065642</v>
      </c>
      <c r="B1995" t="s">
        <v>30</v>
      </c>
      <c r="C1995" t="s">
        <v>25</v>
      </c>
      <c r="D1995" t="s">
        <v>25</v>
      </c>
      <c r="E1995">
        <v>2</v>
      </c>
      <c r="F1995">
        <v>225000</v>
      </c>
      <c r="G1995" t="s">
        <v>36</v>
      </c>
      <c r="H1995" t="s">
        <v>32</v>
      </c>
      <c r="I1995" t="s">
        <v>33</v>
      </c>
      <c r="J1995" t="s">
        <v>29</v>
      </c>
      <c r="K1995">
        <v>-16221</v>
      </c>
      <c r="L1995" s="13">
        <v>44.441095890411</v>
      </c>
      <c r="M1995" s="14" t="str">
        <f>VLOOKUP(L1995,Temp!$B$2:$C$8,2,1)</f>
        <v>40-50</v>
      </c>
      <c r="N1995">
        <v>-6903</v>
      </c>
      <c r="O1995" s="13">
        <v>18.9123287671233</v>
      </c>
      <c r="P1995" s="14" t="str">
        <f>VLOOKUP(O1995,Temp!$E$2:$F$9,2,1)</f>
        <v>10-20</v>
      </c>
      <c r="Q1995" s="15" t="str">
        <f t="shared" si="31"/>
        <v>employed</v>
      </c>
      <c r="R1995">
        <v>1</v>
      </c>
      <c r="S1995">
        <v>1</v>
      </c>
      <c r="T1995">
        <v>1</v>
      </c>
      <c r="U1995">
        <v>0</v>
      </c>
      <c r="V1995" t="s">
        <v>34</v>
      </c>
      <c r="W1995">
        <v>4</v>
      </c>
    </row>
    <row r="1996" spans="1:23">
      <c r="A1996">
        <v>5065645</v>
      </c>
      <c r="B1996" t="s">
        <v>30</v>
      </c>
      <c r="C1996" t="s">
        <v>25</v>
      </c>
      <c r="D1996" t="s">
        <v>25</v>
      </c>
      <c r="E1996">
        <v>2</v>
      </c>
      <c r="F1996">
        <v>225000</v>
      </c>
      <c r="G1996" t="s">
        <v>36</v>
      </c>
      <c r="H1996" t="s">
        <v>32</v>
      </c>
      <c r="I1996" t="s">
        <v>33</v>
      </c>
      <c r="J1996" t="s">
        <v>29</v>
      </c>
      <c r="K1996">
        <v>-16221</v>
      </c>
      <c r="L1996" s="13">
        <v>44.441095890411</v>
      </c>
      <c r="M1996" s="14" t="str">
        <f>VLOOKUP(L1996,Temp!$B$2:$C$8,2,1)</f>
        <v>40-50</v>
      </c>
      <c r="N1996">
        <v>-6903</v>
      </c>
      <c r="O1996" s="13">
        <v>18.9123287671233</v>
      </c>
      <c r="P1996" s="14" t="str">
        <f>VLOOKUP(O1996,Temp!$E$2:$F$9,2,1)</f>
        <v>10-20</v>
      </c>
      <c r="Q1996" s="15" t="str">
        <f t="shared" si="31"/>
        <v>employed</v>
      </c>
      <c r="R1996">
        <v>1</v>
      </c>
      <c r="S1996">
        <v>1</v>
      </c>
      <c r="T1996">
        <v>1</v>
      </c>
      <c r="U1996">
        <v>0</v>
      </c>
      <c r="V1996" t="s">
        <v>34</v>
      </c>
      <c r="W1996">
        <v>4</v>
      </c>
    </row>
    <row r="1997" spans="1:23">
      <c r="A1997">
        <v>5065667</v>
      </c>
      <c r="B1997" t="s">
        <v>23</v>
      </c>
      <c r="C1997" t="s">
        <v>25</v>
      </c>
      <c r="D1997" t="s">
        <v>25</v>
      </c>
      <c r="E1997">
        <v>0</v>
      </c>
      <c r="F1997">
        <v>216000</v>
      </c>
      <c r="G1997" t="s">
        <v>31</v>
      </c>
      <c r="H1997" t="s">
        <v>32</v>
      </c>
      <c r="I1997" t="s">
        <v>33</v>
      </c>
      <c r="J1997" t="s">
        <v>29</v>
      </c>
      <c r="K1997">
        <v>-13402</v>
      </c>
      <c r="L1997" s="13">
        <v>36.7178082191781</v>
      </c>
      <c r="M1997" s="14" t="str">
        <f>VLOOKUP(L1997,Temp!$B$2:$C$8,2,1)</f>
        <v>30-40</v>
      </c>
      <c r="N1997">
        <v>-542</v>
      </c>
      <c r="O1997" s="13">
        <v>1.48493150684931</v>
      </c>
      <c r="P1997" s="14" t="str">
        <f>VLOOKUP(O1997,Temp!$E$2:$F$9,2,1)</f>
        <v>1-10</v>
      </c>
      <c r="Q1997" s="15" t="str">
        <f t="shared" si="31"/>
        <v>employed</v>
      </c>
      <c r="R1997">
        <v>1</v>
      </c>
      <c r="S1997">
        <v>0</v>
      </c>
      <c r="T1997">
        <v>0</v>
      </c>
      <c r="U1997">
        <v>0</v>
      </c>
      <c r="W1997">
        <v>2</v>
      </c>
    </row>
    <row r="1998" spans="1:23">
      <c r="A1998">
        <v>5065668</v>
      </c>
      <c r="B1998" t="s">
        <v>23</v>
      </c>
      <c r="C1998" t="s">
        <v>25</v>
      </c>
      <c r="D1998" t="s">
        <v>25</v>
      </c>
      <c r="E1998">
        <v>0</v>
      </c>
      <c r="F1998">
        <v>216000</v>
      </c>
      <c r="G1998" t="s">
        <v>31</v>
      </c>
      <c r="H1998" t="s">
        <v>32</v>
      </c>
      <c r="I1998" t="s">
        <v>33</v>
      </c>
      <c r="J1998" t="s">
        <v>29</v>
      </c>
      <c r="K1998">
        <v>-13402</v>
      </c>
      <c r="L1998" s="13">
        <v>36.7178082191781</v>
      </c>
      <c r="M1998" s="14" t="str">
        <f>VLOOKUP(L1998,Temp!$B$2:$C$8,2,1)</f>
        <v>30-40</v>
      </c>
      <c r="N1998">
        <v>-542</v>
      </c>
      <c r="O1998" s="13">
        <v>1.48493150684931</v>
      </c>
      <c r="P1998" s="14" t="str">
        <f>VLOOKUP(O1998,Temp!$E$2:$F$9,2,1)</f>
        <v>1-10</v>
      </c>
      <c r="Q1998" s="15" t="str">
        <f t="shared" si="31"/>
        <v>employed</v>
      </c>
      <c r="R1998">
        <v>1</v>
      </c>
      <c r="S1998">
        <v>0</v>
      </c>
      <c r="T1998">
        <v>0</v>
      </c>
      <c r="U1998">
        <v>0</v>
      </c>
      <c r="W1998">
        <v>2</v>
      </c>
    </row>
    <row r="1999" spans="1:23">
      <c r="A1999">
        <v>5065669</v>
      </c>
      <c r="B1999" t="s">
        <v>23</v>
      </c>
      <c r="C1999" t="s">
        <v>25</v>
      </c>
      <c r="D1999" t="s">
        <v>25</v>
      </c>
      <c r="E1999">
        <v>0</v>
      </c>
      <c r="F1999">
        <v>216000</v>
      </c>
      <c r="G1999" t="s">
        <v>31</v>
      </c>
      <c r="H1999" t="s">
        <v>32</v>
      </c>
      <c r="I1999" t="s">
        <v>33</v>
      </c>
      <c r="J1999" t="s">
        <v>29</v>
      </c>
      <c r="K1999">
        <v>-13402</v>
      </c>
      <c r="L1999" s="13">
        <v>36.7178082191781</v>
      </c>
      <c r="M1999" s="14" t="str">
        <f>VLOOKUP(L1999,Temp!$B$2:$C$8,2,1)</f>
        <v>30-40</v>
      </c>
      <c r="N1999">
        <v>-542</v>
      </c>
      <c r="O1999" s="13">
        <v>1.48493150684931</v>
      </c>
      <c r="P1999" s="14" t="str">
        <f>VLOOKUP(O1999,Temp!$E$2:$F$9,2,1)</f>
        <v>1-10</v>
      </c>
      <c r="Q1999" s="15" t="str">
        <f t="shared" si="31"/>
        <v>employed</v>
      </c>
      <c r="R1999">
        <v>1</v>
      </c>
      <c r="S1999">
        <v>0</v>
      </c>
      <c r="T1999">
        <v>0</v>
      </c>
      <c r="U1999">
        <v>0</v>
      </c>
      <c r="W1999">
        <v>2</v>
      </c>
    </row>
    <row r="2000" spans="1:23">
      <c r="A2000">
        <v>5065674</v>
      </c>
      <c r="B2000" t="s">
        <v>23</v>
      </c>
      <c r="C2000" t="s">
        <v>24</v>
      </c>
      <c r="D2000" t="s">
        <v>24</v>
      </c>
      <c r="E2000">
        <v>0</v>
      </c>
      <c r="F2000">
        <v>135000</v>
      </c>
      <c r="G2000" t="s">
        <v>36</v>
      </c>
      <c r="H2000" t="s">
        <v>32</v>
      </c>
      <c r="I2000" t="s">
        <v>38</v>
      </c>
      <c r="J2000" t="s">
        <v>29</v>
      </c>
      <c r="K2000">
        <v>-11512</v>
      </c>
      <c r="L2000" s="13">
        <v>31.5397260273973</v>
      </c>
      <c r="M2000" s="14" t="str">
        <f>VLOOKUP(L2000,Temp!$B$2:$C$8,2,1)</f>
        <v>30-40</v>
      </c>
      <c r="N2000">
        <v>-4711</v>
      </c>
      <c r="O2000" s="13">
        <v>12.9068493150685</v>
      </c>
      <c r="P2000" s="14" t="str">
        <f>VLOOKUP(O2000,Temp!$E$2:$F$9,2,1)</f>
        <v>10-20</v>
      </c>
      <c r="Q2000" s="15" t="str">
        <f t="shared" si="31"/>
        <v>employed</v>
      </c>
      <c r="R2000">
        <v>1</v>
      </c>
      <c r="S2000">
        <v>0</v>
      </c>
      <c r="T2000">
        <v>0</v>
      </c>
      <c r="U2000">
        <v>0</v>
      </c>
      <c r="W2000">
        <v>1</v>
      </c>
    </row>
    <row r="2001" spans="1:23">
      <c r="A2001">
        <v>5065675</v>
      </c>
      <c r="B2001" t="s">
        <v>23</v>
      </c>
      <c r="C2001" t="s">
        <v>24</v>
      </c>
      <c r="D2001" t="s">
        <v>24</v>
      </c>
      <c r="E2001">
        <v>0</v>
      </c>
      <c r="F2001">
        <v>135000</v>
      </c>
      <c r="G2001" t="s">
        <v>36</v>
      </c>
      <c r="H2001" t="s">
        <v>32</v>
      </c>
      <c r="I2001" t="s">
        <v>38</v>
      </c>
      <c r="J2001" t="s">
        <v>29</v>
      </c>
      <c r="K2001">
        <v>-11512</v>
      </c>
      <c r="L2001" s="13">
        <v>31.5397260273973</v>
      </c>
      <c r="M2001" s="14" t="str">
        <f>VLOOKUP(L2001,Temp!$B$2:$C$8,2,1)</f>
        <v>30-40</v>
      </c>
      <c r="N2001">
        <v>-4711</v>
      </c>
      <c r="O2001" s="13">
        <v>12.9068493150685</v>
      </c>
      <c r="P2001" s="14" t="str">
        <f>VLOOKUP(O2001,Temp!$E$2:$F$9,2,1)</f>
        <v>10-20</v>
      </c>
      <c r="Q2001" s="15" t="str">
        <f t="shared" si="31"/>
        <v>employed</v>
      </c>
      <c r="R2001">
        <v>1</v>
      </c>
      <c r="S2001">
        <v>0</v>
      </c>
      <c r="T2001">
        <v>0</v>
      </c>
      <c r="U2001">
        <v>0</v>
      </c>
      <c r="W2001">
        <v>1</v>
      </c>
    </row>
    <row r="2002" spans="1:23">
      <c r="A2002">
        <v>5065685</v>
      </c>
      <c r="B2002" t="s">
        <v>23</v>
      </c>
      <c r="C2002" t="s">
        <v>25</v>
      </c>
      <c r="D2002" t="s">
        <v>25</v>
      </c>
      <c r="E2002">
        <v>2</v>
      </c>
      <c r="F2002">
        <v>450000</v>
      </c>
      <c r="G2002" t="s">
        <v>31</v>
      </c>
      <c r="H2002" t="s">
        <v>27</v>
      </c>
      <c r="I2002" t="s">
        <v>33</v>
      </c>
      <c r="J2002" t="s">
        <v>29</v>
      </c>
      <c r="K2002">
        <v>-15137</v>
      </c>
      <c r="L2002" s="13">
        <v>41.4712328767123</v>
      </c>
      <c r="M2002" s="14" t="str">
        <f>VLOOKUP(L2002,Temp!$B$2:$C$8,2,1)</f>
        <v>40-50</v>
      </c>
      <c r="N2002">
        <v>-2734</v>
      </c>
      <c r="O2002" s="13">
        <v>7.49041095890411</v>
      </c>
      <c r="P2002" s="14" t="str">
        <f>VLOOKUP(O2002,Temp!$E$2:$F$9,2,1)</f>
        <v>1-10</v>
      </c>
      <c r="Q2002" s="15" t="str">
        <f t="shared" si="31"/>
        <v>employed</v>
      </c>
      <c r="R2002">
        <v>1</v>
      </c>
      <c r="S2002">
        <v>0</v>
      </c>
      <c r="T2002">
        <v>1</v>
      </c>
      <c r="U2002">
        <v>0</v>
      </c>
      <c r="W2002">
        <v>4</v>
      </c>
    </row>
    <row r="2003" spans="1:23">
      <c r="A2003">
        <v>5065690</v>
      </c>
      <c r="B2003" t="s">
        <v>30</v>
      </c>
      <c r="C2003" t="s">
        <v>25</v>
      </c>
      <c r="D2003" t="s">
        <v>25</v>
      </c>
      <c r="E2003">
        <v>0</v>
      </c>
      <c r="F2003">
        <v>315000</v>
      </c>
      <c r="G2003" t="s">
        <v>36</v>
      </c>
      <c r="H2003" t="s">
        <v>32</v>
      </c>
      <c r="I2003" t="s">
        <v>33</v>
      </c>
      <c r="J2003" t="s">
        <v>29</v>
      </c>
      <c r="K2003">
        <v>-18213</v>
      </c>
      <c r="L2003" s="13">
        <v>49.8986301369863</v>
      </c>
      <c r="M2003" s="14" t="str">
        <f>VLOOKUP(L2003,Temp!$B$2:$C$8,2,1)</f>
        <v>40-50</v>
      </c>
      <c r="N2003">
        <v>-1151</v>
      </c>
      <c r="O2003" s="13">
        <v>3.15342465753425</v>
      </c>
      <c r="P2003" s="14" t="str">
        <f>VLOOKUP(O2003,Temp!$E$2:$F$9,2,1)</f>
        <v>1-10</v>
      </c>
      <c r="Q2003" s="15" t="str">
        <f t="shared" si="31"/>
        <v>employed</v>
      </c>
      <c r="R2003">
        <v>1</v>
      </c>
      <c r="S2003">
        <v>1</v>
      </c>
      <c r="T2003">
        <v>0</v>
      </c>
      <c r="U2003">
        <v>0</v>
      </c>
      <c r="V2003" t="s">
        <v>37</v>
      </c>
      <c r="W2003">
        <v>2</v>
      </c>
    </row>
    <row r="2004" spans="1:23">
      <c r="A2004">
        <v>5065695</v>
      </c>
      <c r="B2004" t="s">
        <v>30</v>
      </c>
      <c r="C2004" t="s">
        <v>25</v>
      </c>
      <c r="D2004" t="s">
        <v>25</v>
      </c>
      <c r="E2004">
        <v>0</v>
      </c>
      <c r="F2004">
        <v>315000</v>
      </c>
      <c r="G2004" t="s">
        <v>36</v>
      </c>
      <c r="H2004" t="s">
        <v>32</v>
      </c>
      <c r="I2004" t="s">
        <v>33</v>
      </c>
      <c r="J2004" t="s">
        <v>29</v>
      </c>
      <c r="K2004">
        <v>-18213</v>
      </c>
      <c r="L2004" s="13">
        <v>49.8986301369863</v>
      </c>
      <c r="M2004" s="14" t="str">
        <f>VLOOKUP(L2004,Temp!$B$2:$C$8,2,1)</f>
        <v>40-50</v>
      </c>
      <c r="N2004">
        <v>-1151</v>
      </c>
      <c r="O2004" s="13">
        <v>3.15342465753425</v>
      </c>
      <c r="P2004" s="14" t="str">
        <f>VLOOKUP(O2004,Temp!$E$2:$F$9,2,1)</f>
        <v>1-10</v>
      </c>
      <c r="Q2004" s="15" t="str">
        <f t="shared" si="31"/>
        <v>employed</v>
      </c>
      <c r="R2004">
        <v>1</v>
      </c>
      <c r="S2004">
        <v>1</v>
      </c>
      <c r="T2004">
        <v>0</v>
      </c>
      <c r="U2004">
        <v>0</v>
      </c>
      <c r="V2004" t="s">
        <v>37</v>
      </c>
      <c r="W2004">
        <v>2</v>
      </c>
    </row>
    <row r="2005" spans="1:23">
      <c r="A2005">
        <v>5065697</v>
      </c>
      <c r="B2005" t="s">
        <v>30</v>
      </c>
      <c r="C2005" t="s">
        <v>25</v>
      </c>
      <c r="D2005" t="s">
        <v>25</v>
      </c>
      <c r="E2005">
        <v>0</v>
      </c>
      <c r="F2005">
        <v>315000</v>
      </c>
      <c r="G2005" t="s">
        <v>36</v>
      </c>
      <c r="H2005" t="s">
        <v>32</v>
      </c>
      <c r="I2005" t="s">
        <v>33</v>
      </c>
      <c r="J2005" t="s">
        <v>29</v>
      </c>
      <c r="K2005">
        <v>-18213</v>
      </c>
      <c r="L2005" s="13">
        <v>49.8986301369863</v>
      </c>
      <c r="M2005" s="14" t="str">
        <f>VLOOKUP(L2005,Temp!$B$2:$C$8,2,1)</f>
        <v>40-50</v>
      </c>
      <c r="N2005">
        <v>-1151</v>
      </c>
      <c r="O2005" s="13">
        <v>3.15342465753425</v>
      </c>
      <c r="P2005" s="14" t="str">
        <f>VLOOKUP(O2005,Temp!$E$2:$F$9,2,1)</f>
        <v>1-10</v>
      </c>
      <c r="Q2005" s="15" t="str">
        <f t="shared" si="31"/>
        <v>employed</v>
      </c>
      <c r="R2005">
        <v>1</v>
      </c>
      <c r="S2005">
        <v>1</v>
      </c>
      <c r="T2005">
        <v>0</v>
      </c>
      <c r="U2005">
        <v>0</v>
      </c>
      <c r="V2005" t="s">
        <v>37</v>
      </c>
      <c r="W2005">
        <v>2</v>
      </c>
    </row>
    <row r="2006" spans="1:23">
      <c r="A2006">
        <v>5065748</v>
      </c>
      <c r="B2006" t="s">
        <v>23</v>
      </c>
      <c r="C2006" t="s">
        <v>25</v>
      </c>
      <c r="D2006" t="s">
        <v>25</v>
      </c>
      <c r="E2006">
        <v>0</v>
      </c>
      <c r="F2006">
        <v>225000</v>
      </c>
      <c r="G2006" t="s">
        <v>26</v>
      </c>
      <c r="H2006" t="s">
        <v>27</v>
      </c>
      <c r="I2006" t="s">
        <v>33</v>
      </c>
      <c r="J2006" t="s">
        <v>29</v>
      </c>
      <c r="K2006">
        <v>-21955</v>
      </c>
      <c r="L2006" s="13">
        <v>60.1506849315069</v>
      </c>
      <c r="M2006" s="14" t="str">
        <f>VLOOKUP(L2006,Temp!$B$2:$C$8,2,1)</f>
        <v>60-70</v>
      </c>
      <c r="N2006">
        <v>365243</v>
      </c>
      <c r="O2006" s="13">
        <v>0</v>
      </c>
      <c r="P2006" s="14" t="str">
        <f>VLOOKUP(O2006,Temp!$E$2:$F$9,2,1)</f>
        <v>0-1</v>
      </c>
      <c r="Q2006" s="15" t="str">
        <f t="shared" si="31"/>
        <v>unemployed</v>
      </c>
      <c r="R2006">
        <v>1</v>
      </c>
      <c r="S2006">
        <v>0</v>
      </c>
      <c r="T2006">
        <v>1</v>
      </c>
      <c r="U2006">
        <v>0</v>
      </c>
      <c r="W2006">
        <v>2</v>
      </c>
    </row>
    <row r="2007" spans="1:23">
      <c r="A2007">
        <v>5065750</v>
      </c>
      <c r="B2007" t="s">
        <v>30</v>
      </c>
      <c r="C2007" t="s">
        <v>25</v>
      </c>
      <c r="D2007" t="s">
        <v>25</v>
      </c>
      <c r="E2007">
        <v>0</v>
      </c>
      <c r="F2007">
        <v>189000</v>
      </c>
      <c r="G2007" t="s">
        <v>36</v>
      </c>
      <c r="H2007" t="s">
        <v>32</v>
      </c>
      <c r="I2007" t="s">
        <v>33</v>
      </c>
      <c r="J2007" t="s">
        <v>29</v>
      </c>
      <c r="K2007">
        <v>-15906</v>
      </c>
      <c r="L2007" s="13">
        <v>43.5780821917808</v>
      </c>
      <c r="M2007" s="14" t="str">
        <f>VLOOKUP(L2007,Temp!$B$2:$C$8,2,1)</f>
        <v>40-50</v>
      </c>
      <c r="N2007">
        <v>-1881</v>
      </c>
      <c r="O2007" s="13">
        <v>5.15342465753425</v>
      </c>
      <c r="P2007" s="14" t="str">
        <f>VLOOKUP(O2007,Temp!$E$2:$F$9,2,1)</f>
        <v>1-10</v>
      </c>
      <c r="Q2007" s="15" t="str">
        <f t="shared" si="31"/>
        <v>employed</v>
      </c>
      <c r="R2007">
        <v>1</v>
      </c>
      <c r="S2007">
        <v>0</v>
      </c>
      <c r="T2007">
        <v>0</v>
      </c>
      <c r="U2007">
        <v>0</v>
      </c>
      <c r="V2007" t="s">
        <v>52</v>
      </c>
      <c r="W2007">
        <v>2</v>
      </c>
    </row>
    <row r="2008" spans="1:23">
      <c r="A2008">
        <v>5065754</v>
      </c>
      <c r="B2008" t="s">
        <v>23</v>
      </c>
      <c r="C2008" t="s">
        <v>25</v>
      </c>
      <c r="D2008" t="s">
        <v>25</v>
      </c>
      <c r="E2008">
        <v>0</v>
      </c>
      <c r="F2008">
        <v>225000</v>
      </c>
      <c r="G2008" t="s">
        <v>36</v>
      </c>
      <c r="H2008" t="s">
        <v>32</v>
      </c>
      <c r="I2008" t="s">
        <v>42</v>
      </c>
      <c r="J2008" t="s">
        <v>29</v>
      </c>
      <c r="K2008">
        <v>-19886</v>
      </c>
      <c r="L2008" s="13">
        <v>54.4821917808219</v>
      </c>
      <c r="M2008" s="14" t="str">
        <f>VLOOKUP(L2008,Temp!$B$2:$C$8,2,1)</f>
        <v>50-60</v>
      </c>
      <c r="N2008">
        <v>-1577</v>
      </c>
      <c r="O2008" s="13">
        <v>4.32054794520548</v>
      </c>
      <c r="P2008" s="14" t="str">
        <f>VLOOKUP(O2008,Temp!$E$2:$F$9,2,1)</f>
        <v>1-10</v>
      </c>
      <c r="Q2008" s="15" t="str">
        <f t="shared" si="31"/>
        <v>employed</v>
      </c>
      <c r="R2008">
        <v>1</v>
      </c>
      <c r="S2008">
        <v>1</v>
      </c>
      <c r="T2008">
        <v>0</v>
      </c>
      <c r="U2008">
        <v>0</v>
      </c>
      <c r="V2008" t="s">
        <v>49</v>
      </c>
      <c r="W2008">
        <v>2</v>
      </c>
    </row>
    <row r="2009" spans="1:23">
      <c r="A2009">
        <v>5065758</v>
      </c>
      <c r="B2009" t="s">
        <v>30</v>
      </c>
      <c r="C2009" t="s">
        <v>25</v>
      </c>
      <c r="D2009" t="s">
        <v>25</v>
      </c>
      <c r="E2009">
        <v>1</v>
      </c>
      <c r="F2009">
        <v>157500</v>
      </c>
      <c r="G2009" t="s">
        <v>36</v>
      </c>
      <c r="H2009" t="s">
        <v>32</v>
      </c>
      <c r="I2009" t="s">
        <v>33</v>
      </c>
      <c r="J2009" t="s">
        <v>29</v>
      </c>
      <c r="K2009">
        <v>-16902</v>
      </c>
      <c r="L2009" s="13">
        <v>46.3068493150685</v>
      </c>
      <c r="M2009" s="14" t="str">
        <f>VLOOKUP(L2009,Temp!$B$2:$C$8,2,1)</f>
        <v>40-50</v>
      </c>
      <c r="N2009">
        <v>-1699</v>
      </c>
      <c r="O2009" s="13">
        <v>4.65479452054795</v>
      </c>
      <c r="P2009" s="14" t="str">
        <f>VLOOKUP(O2009,Temp!$E$2:$F$9,2,1)</f>
        <v>1-10</v>
      </c>
      <c r="Q2009" s="15" t="str">
        <f t="shared" si="31"/>
        <v>employed</v>
      </c>
      <c r="R2009">
        <v>1</v>
      </c>
      <c r="S2009">
        <v>0</v>
      </c>
      <c r="T2009">
        <v>0</v>
      </c>
      <c r="U2009">
        <v>0</v>
      </c>
      <c r="V2009" t="s">
        <v>34</v>
      </c>
      <c r="W2009">
        <v>3</v>
      </c>
    </row>
    <row r="2010" spans="1:23">
      <c r="A2010">
        <v>5065766</v>
      </c>
      <c r="B2010" t="s">
        <v>23</v>
      </c>
      <c r="C2010" t="s">
        <v>24</v>
      </c>
      <c r="D2010" t="s">
        <v>25</v>
      </c>
      <c r="E2010">
        <v>0</v>
      </c>
      <c r="F2010">
        <v>189000</v>
      </c>
      <c r="G2010" t="s">
        <v>36</v>
      </c>
      <c r="H2010" t="s">
        <v>32</v>
      </c>
      <c r="I2010" t="s">
        <v>33</v>
      </c>
      <c r="J2010" t="s">
        <v>29</v>
      </c>
      <c r="K2010">
        <v>-14402</v>
      </c>
      <c r="L2010" s="13">
        <v>39.4575342465753</v>
      </c>
      <c r="M2010" s="14" t="str">
        <f>VLOOKUP(L2010,Temp!$B$2:$C$8,2,1)</f>
        <v>30-40</v>
      </c>
      <c r="N2010">
        <v>-1059</v>
      </c>
      <c r="O2010" s="13">
        <v>2.9013698630137</v>
      </c>
      <c r="P2010" s="14" t="str">
        <f>VLOOKUP(O2010,Temp!$E$2:$F$9,2,1)</f>
        <v>1-10</v>
      </c>
      <c r="Q2010" s="15" t="str">
        <f t="shared" si="31"/>
        <v>employed</v>
      </c>
      <c r="R2010">
        <v>1</v>
      </c>
      <c r="S2010">
        <v>0</v>
      </c>
      <c r="T2010">
        <v>0</v>
      </c>
      <c r="U2010">
        <v>1</v>
      </c>
      <c r="V2010" t="s">
        <v>44</v>
      </c>
      <c r="W2010">
        <v>2</v>
      </c>
    </row>
    <row r="2011" spans="1:23">
      <c r="A2011">
        <v>5065772</v>
      </c>
      <c r="B2011" t="s">
        <v>23</v>
      </c>
      <c r="C2011" t="s">
        <v>24</v>
      </c>
      <c r="D2011" t="s">
        <v>25</v>
      </c>
      <c r="E2011">
        <v>0</v>
      </c>
      <c r="F2011">
        <v>292500</v>
      </c>
      <c r="G2011" t="s">
        <v>26</v>
      </c>
      <c r="H2011" t="s">
        <v>32</v>
      </c>
      <c r="I2011" t="s">
        <v>33</v>
      </c>
      <c r="J2011" t="s">
        <v>29</v>
      </c>
      <c r="K2011">
        <v>-21079</v>
      </c>
      <c r="L2011" s="13">
        <v>57.7506849315068</v>
      </c>
      <c r="M2011" s="14" t="str">
        <f>VLOOKUP(L2011,Temp!$B$2:$C$8,2,1)</f>
        <v>50-60</v>
      </c>
      <c r="N2011">
        <v>365243</v>
      </c>
      <c r="O2011" s="13">
        <v>0</v>
      </c>
      <c r="P2011" s="14" t="str">
        <f>VLOOKUP(O2011,Temp!$E$2:$F$9,2,1)</f>
        <v>0-1</v>
      </c>
      <c r="Q2011" s="15" t="str">
        <f t="shared" si="31"/>
        <v>unemployed</v>
      </c>
      <c r="R2011">
        <v>1</v>
      </c>
      <c r="S2011">
        <v>0</v>
      </c>
      <c r="T2011">
        <v>0</v>
      </c>
      <c r="U2011">
        <v>0</v>
      </c>
      <c r="W2011">
        <v>2</v>
      </c>
    </row>
    <row r="2012" spans="1:23">
      <c r="A2012">
        <v>5065779</v>
      </c>
      <c r="B2012" t="s">
        <v>23</v>
      </c>
      <c r="C2012" t="s">
        <v>24</v>
      </c>
      <c r="D2012" t="s">
        <v>25</v>
      </c>
      <c r="E2012">
        <v>0</v>
      </c>
      <c r="F2012">
        <v>472500</v>
      </c>
      <c r="G2012" t="s">
        <v>26</v>
      </c>
      <c r="H2012" t="s">
        <v>32</v>
      </c>
      <c r="I2012" t="s">
        <v>33</v>
      </c>
      <c r="J2012" t="s">
        <v>29</v>
      </c>
      <c r="K2012">
        <v>-21937</v>
      </c>
      <c r="L2012" s="13">
        <v>60.1013698630137</v>
      </c>
      <c r="M2012" s="14" t="str">
        <f>VLOOKUP(L2012,Temp!$B$2:$C$8,2,1)</f>
        <v>60-70</v>
      </c>
      <c r="N2012">
        <v>365243</v>
      </c>
      <c r="O2012" s="13">
        <v>0</v>
      </c>
      <c r="P2012" s="14" t="str">
        <f>VLOOKUP(O2012,Temp!$E$2:$F$9,2,1)</f>
        <v>0-1</v>
      </c>
      <c r="Q2012" s="15" t="str">
        <f t="shared" si="31"/>
        <v>unemployed</v>
      </c>
      <c r="R2012">
        <v>1</v>
      </c>
      <c r="S2012">
        <v>0</v>
      </c>
      <c r="T2012">
        <v>0</v>
      </c>
      <c r="U2012">
        <v>0</v>
      </c>
      <c r="W2012">
        <v>2</v>
      </c>
    </row>
    <row r="2013" spans="1:23">
      <c r="A2013">
        <v>5065781</v>
      </c>
      <c r="B2013" t="s">
        <v>23</v>
      </c>
      <c r="C2013" t="s">
        <v>24</v>
      </c>
      <c r="D2013" t="s">
        <v>25</v>
      </c>
      <c r="E2013">
        <v>0</v>
      </c>
      <c r="F2013">
        <v>157500</v>
      </c>
      <c r="G2013" t="s">
        <v>36</v>
      </c>
      <c r="H2013" t="s">
        <v>32</v>
      </c>
      <c r="I2013" t="s">
        <v>33</v>
      </c>
      <c r="J2013" t="s">
        <v>29</v>
      </c>
      <c r="K2013">
        <v>-17343</v>
      </c>
      <c r="L2013" s="13">
        <v>47.5150684931507</v>
      </c>
      <c r="M2013" s="14" t="str">
        <f>VLOOKUP(L2013,Temp!$B$2:$C$8,2,1)</f>
        <v>40-50</v>
      </c>
      <c r="N2013">
        <v>-938</v>
      </c>
      <c r="O2013" s="13">
        <v>2.56986301369863</v>
      </c>
      <c r="P2013" s="14" t="str">
        <f>VLOOKUP(O2013,Temp!$E$2:$F$9,2,1)</f>
        <v>1-10</v>
      </c>
      <c r="Q2013" s="15" t="str">
        <f t="shared" si="31"/>
        <v>employed</v>
      </c>
      <c r="R2013">
        <v>1</v>
      </c>
      <c r="S2013">
        <v>0</v>
      </c>
      <c r="T2013">
        <v>0</v>
      </c>
      <c r="U2013">
        <v>0</v>
      </c>
      <c r="V2013" t="s">
        <v>44</v>
      </c>
      <c r="W2013">
        <v>2</v>
      </c>
    </row>
    <row r="2014" spans="1:23">
      <c r="A2014">
        <v>5065791</v>
      </c>
      <c r="B2014" t="s">
        <v>30</v>
      </c>
      <c r="C2014" t="s">
        <v>25</v>
      </c>
      <c r="D2014" t="s">
        <v>25</v>
      </c>
      <c r="E2014">
        <v>0</v>
      </c>
      <c r="F2014">
        <v>315000</v>
      </c>
      <c r="G2014" t="s">
        <v>36</v>
      </c>
      <c r="H2014" t="s">
        <v>32</v>
      </c>
      <c r="I2014" t="s">
        <v>38</v>
      </c>
      <c r="J2014" t="s">
        <v>29</v>
      </c>
      <c r="K2014">
        <v>-12912</v>
      </c>
      <c r="L2014" s="13">
        <v>35.3753424657534</v>
      </c>
      <c r="M2014" s="14" t="str">
        <f>VLOOKUP(L2014,Temp!$B$2:$C$8,2,1)</f>
        <v>30-40</v>
      </c>
      <c r="N2014">
        <v>-3403</v>
      </c>
      <c r="O2014" s="13">
        <v>9.32328767123288</v>
      </c>
      <c r="P2014" s="14" t="str">
        <f>VLOOKUP(O2014,Temp!$E$2:$F$9,2,1)</f>
        <v>1-10</v>
      </c>
      <c r="Q2014" s="15" t="str">
        <f t="shared" si="31"/>
        <v>employed</v>
      </c>
      <c r="R2014">
        <v>1</v>
      </c>
      <c r="S2014">
        <v>0</v>
      </c>
      <c r="T2014">
        <v>0</v>
      </c>
      <c r="U2014">
        <v>1</v>
      </c>
      <c r="V2014" t="s">
        <v>35</v>
      </c>
      <c r="W2014">
        <v>1</v>
      </c>
    </row>
    <row r="2015" spans="1:23">
      <c r="A2015">
        <v>5065800</v>
      </c>
      <c r="B2015" t="s">
        <v>23</v>
      </c>
      <c r="C2015" t="s">
        <v>24</v>
      </c>
      <c r="D2015" t="s">
        <v>25</v>
      </c>
      <c r="E2015">
        <v>0</v>
      </c>
      <c r="F2015">
        <v>135000</v>
      </c>
      <c r="G2015" t="s">
        <v>26</v>
      </c>
      <c r="H2015" t="s">
        <v>32</v>
      </c>
      <c r="I2015" t="s">
        <v>47</v>
      </c>
      <c r="J2015" t="s">
        <v>29</v>
      </c>
      <c r="K2015">
        <v>-24174</v>
      </c>
      <c r="L2015" s="13">
        <v>66.2301369863014</v>
      </c>
      <c r="M2015" s="14" t="str">
        <f>VLOOKUP(L2015,Temp!$B$2:$C$8,2,1)</f>
        <v>60-70</v>
      </c>
      <c r="N2015">
        <v>365243</v>
      </c>
      <c r="O2015" s="13">
        <v>0</v>
      </c>
      <c r="P2015" s="14" t="str">
        <f>VLOOKUP(O2015,Temp!$E$2:$F$9,2,1)</f>
        <v>0-1</v>
      </c>
      <c r="Q2015" s="15" t="str">
        <f t="shared" si="31"/>
        <v>unemployed</v>
      </c>
      <c r="R2015">
        <v>1</v>
      </c>
      <c r="S2015">
        <v>0</v>
      </c>
      <c r="T2015">
        <v>0</v>
      </c>
      <c r="U2015">
        <v>0</v>
      </c>
      <c r="W2015">
        <v>1</v>
      </c>
    </row>
    <row r="2016" spans="1:23">
      <c r="A2016">
        <v>5065804</v>
      </c>
      <c r="B2016" t="s">
        <v>23</v>
      </c>
      <c r="C2016" t="s">
        <v>24</v>
      </c>
      <c r="D2016" t="s">
        <v>25</v>
      </c>
      <c r="E2016">
        <v>0</v>
      </c>
      <c r="F2016">
        <v>135000</v>
      </c>
      <c r="G2016" t="s">
        <v>26</v>
      </c>
      <c r="H2016" t="s">
        <v>32</v>
      </c>
      <c r="I2016" t="s">
        <v>47</v>
      </c>
      <c r="J2016" t="s">
        <v>29</v>
      </c>
      <c r="K2016">
        <v>-24174</v>
      </c>
      <c r="L2016" s="13">
        <v>66.2301369863014</v>
      </c>
      <c r="M2016" s="14" t="str">
        <f>VLOOKUP(L2016,Temp!$B$2:$C$8,2,1)</f>
        <v>60-70</v>
      </c>
      <c r="N2016">
        <v>365243</v>
      </c>
      <c r="O2016" s="13">
        <v>0</v>
      </c>
      <c r="P2016" s="14" t="str">
        <f>VLOOKUP(O2016,Temp!$E$2:$F$9,2,1)</f>
        <v>0-1</v>
      </c>
      <c r="Q2016" s="15" t="str">
        <f t="shared" si="31"/>
        <v>unemployed</v>
      </c>
      <c r="R2016">
        <v>1</v>
      </c>
      <c r="S2016">
        <v>0</v>
      </c>
      <c r="T2016">
        <v>0</v>
      </c>
      <c r="U2016">
        <v>0</v>
      </c>
      <c r="W2016">
        <v>1</v>
      </c>
    </row>
    <row r="2017" spans="1:23">
      <c r="A2017">
        <v>5065805</v>
      </c>
      <c r="B2017" t="s">
        <v>23</v>
      </c>
      <c r="C2017" t="s">
        <v>24</v>
      </c>
      <c r="D2017" t="s">
        <v>24</v>
      </c>
      <c r="E2017">
        <v>1</v>
      </c>
      <c r="F2017">
        <v>76500</v>
      </c>
      <c r="G2017" t="s">
        <v>36</v>
      </c>
      <c r="H2017" t="s">
        <v>27</v>
      </c>
      <c r="I2017" t="s">
        <v>33</v>
      </c>
      <c r="J2017" t="s">
        <v>29</v>
      </c>
      <c r="K2017">
        <v>-15915</v>
      </c>
      <c r="L2017" s="13">
        <v>43.6027397260274</v>
      </c>
      <c r="M2017" s="14" t="str">
        <f>VLOOKUP(L2017,Temp!$B$2:$C$8,2,1)</f>
        <v>40-50</v>
      </c>
      <c r="N2017">
        <v>-785</v>
      </c>
      <c r="O2017" s="13">
        <v>2.15068493150685</v>
      </c>
      <c r="P2017" s="14" t="str">
        <f>VLOOKUP(O2017,Temp!$E$2:$F$9,2,1)</f>
        <v>1-10</v>
      </c>
      <c r="Q2017" s="15" t="str">
        <f t="shared" si="31"/>
        <v>employed</v>
      </c>
      <c r="R2017">
        <v>1</v>
      </c>
      <c r="S2017">
        <v>1</v>
      </c>
      <c r="T2017">
        <v>1</v>
      </c>
      <c r="U2017">
        <v>0</v>
      </c>
      <c r="V2017" t="s">
        <v>44</v>
      </c>
      <c r="W2017">
        <v>3</v>
      </c>
    </row>
    <row r="2018" spans="1:23">
      <c r="A2018">
        <v>5065835</v>
      </c>
      <c r="B2018" t="s">
        <v>23</v>
      </c>
      <c r="C2018" t="s">
        <v>24</v>
      </c>
      <c r="D2018" t="s">
        <v>25</v>
      </c>
      <c r="E2018">
        <v>0</v>
      </c>
      <c r="F2018">
        <v>67500</v>
      </c>
      <c r="G2018" t="s">
        <v>26</v>
      </c>
      <c r="H2018" t="s">
        <v>32</v>
      </c>
      <c r="I2018" t="s">
        <v>28</v>
      </c>
      <c r="J2018" t="s">
        <v>29</v>
      </c>
      <c r="K2018">
        <v>-19737</v>
      </c>
      <c r="L2018" s="13">
        <v>54.0739726027397</v>
      </c>
      <c r="M2018" s="14" t="str">
        <f>VLOOKUP(L2018,Temp!$B$2:$C$8,2,1)</f>
        <v>50-60</v>
      </c>
      <c r="N2018">
        <v>365243</v>
      </c>
      <c r="O2018" s="13">
        <v>0</v>
      </c>
      <c r="P2018" s="14" t="str">
        <f>VLOOKUP(O2018,Temp!$E$2:$F$9,2,1)</f>
        <v>0-1</v>
      </c>
      <c r="Q2018" s="15" t="str">
        <f t="shared" si="31"/>
        <v>unemployed</v>
      </c>
      <c r="R2018">
        <v>1</v>
      </c>
      <c r="S2018">
        <v>0</v>
      </c>
      <c r="T2018">
        <v>0</v>
      </c>
      <c r="U2018">
        <v>0</v>
      </c>
      <c r="W2018">
        <v>1</v>
      </c>
    </row>
    <row r="2019" spans="1:23">
      <c r="A2019">
        <v>5066380</v>
      </c>
      <c r="B2019" t="s">
        <v>23</v>
      </c>
      <c r="C2019" t="s">
        <v>24</v>
      </c>
      <c r="D2019" t="s">
        <v>25</v>
      </c>
      <c r="E2019">
        <v>0</v>
      </c>
      <c r="F2019">
        <v>157500</v>
      </c>
      <c r="G2019" t="s">
        <v>36</v>
      </c>
      <c r="H2019" t="s">
        <v>32</v>
      </c>
      <c r="I2019" t="s">
        <v>28</v>
      </c>
      <c r="J2019" t="s">
        <v>29</v>
      </c>
      <c r="K2019">
        <v>-18148</v>
      </c>
      <c r="L2019" s="13">
        <v>49.7205479452055</v>
      </c>
      <c r="M2019" s="14" t="str">
        <f>VLOOKUP(L2019,Temp!$B$2:$C$8,2,1)</f>
        <v>40-50</v>
      </c>
      <c r="N2019">
        <v>-8376</v>
      </c>
      <c r="O2019" s="13">
        <v>22.9479452054795</v>
      </c>
      <c r="P2019" s="14" t="str">
        <f>VLOOKUP(O2019,Temp!$E$2:$F$9,2,1)</f>
        <v>20-30</v>
      </c>
      <c r="Q2019" s="15" t="str">
        <f t="shared" si="31"/>
        <v>employed</v>
      </c>
      <c r="R2019">
        <v>1</v>
      </c>
      <c r="S2019">
        <v>0</v>
      </c>
      <c r="T2019">
        <v>0</v>
      </c>
      <c r="U2019">
        <v>0</v>
      </c>
      <c r="W2019">
        <v>1</v>
      </c>
    </row>
    <row r="2020" spans="1:23">
      <c r="A2020">
        <v>5066402</v>
      </c>
      <c r="B2020" t="s">
        <v>23</v>
      </c>
      <c r="C2020" t="s">
        <v>24</v>
      </c>
      <c r="D2020" t="s">
        <v>25</v>
      </c>
      <c r="E2020">
        <v>1</v>
      </c>
      <c r="F2020">
        <v>675000</v>
      </c>
      <c r="G2020" t="s">
        <v>31</v>
      </c>
      <c r="H2020" t="s">
        <v>27</v>
      </c>
      <c r="I2020" t="s">
        <v>33</v>
      </c>
      <c r="J2020" t="s">
        <v>29</v>
      </c>
      <c r="K2020">
        <v>-15944</v>
      </c>
      <c r="L2020" s="13">
        <v>43.6821917808219</v>
      </c>
      <c r="M2020" s="14" t="str">
        <f>VLOOKUP(L2020,Temp!$B$2:$C$8,2,1)</f>
        <v>40-50</v>
      </c>
      <c r="N2020">
        <v>-1467</v>
      </c>
      <c r="O2020" s="13">
        <v>4.01917808219178</v>
      </c>
      <c r="P2020" s="14" t="str">
        <f>VLOOKUP(O2020,Temp!$E$2:$F$9,2,1)</f>
        <v>1-10</v>
      </c>
      <c r="Q2020" s="15" t="str">
        <f t="shared" si="31"/>
        <v>employed</v>
      </c>
      <c r="R2020">
        <v>1</v>
      </c>
      <c r="S2020">
        <v>0</v>
      </c>
      <c r="T2020">
        <v>1</v>
      </c>
      <c r="U2020">
        <v>0</v>
      </c>
      <c r="W2020">
        <v>3</v>
      </c>
    </row>
    <row r="2021" spans="1:23">
      <c r="A2021">
        <v>5066411</v>
      </c>
      <c r="B2021" t="s">
        <v>23</v>
      </c>
      <c r="C2021" t="s">
        <v>24</v>
      </c>
      <c r="D2021" t="s">
        <v>25</v>
      </c>
      <c r="E2021">
        <v>1</v>
      </c>
      <c r="F2021">
        <v>292500</v>
      </c>
      <c r="G2021" t="s">
        <v>36</v>
      </c>
      <c r="H2021" t="s">
        <v>41</v>
      </c>
      <c r="I2021" t="s">
        <v>38</v>
      </c>
      <c r="J2021" t="s">
        <v>29</v>
      </c>
      <c r="K2021">
        <v>-12665</v>
      </c>
      <c r="L2021" s="13">
        <v>34.6986301369863</v>
      </c>
      <c r="M2021" s="14" t="str">
        <f>VLOOKUP(L2021,Temp!$B$2:$C$8,2,1)</f>
        <v>30-40</v>
      </c>
      <c r="N2021">
        <v>-2593</v>
      </c>
      <c r="O2021" s="13">
        <v>7.1041095890411</v>
      </c>
      <c r="P2021" s="14" t="str">
        <f>VLOOKUP(O2021,Temp!$E$2:$F$9,2,1)</f>
        <v>1-10</v>
      </c>
      <c r="Q2021" s="15" t="str">
        <f t="shared" si="31"/>
        <v>employed</v>
      </c>
      <c r="R2021">
        <v>1</v>
      </c>
      <c r="S2021">
        <v>0</v>
      </c>
      <c r="T2021">
        <v>0</v>
      </c>
      <c r="U2021">
        <v>0</v>
      </c>
      <c r="V2021" t="s">
        <v>43</v>
      </c>
      <c r="W2021">
        <v>2</v>
      </c>
    </row>
    <row r="2022" spans="1:23">
      <c r="A2022">
        <v>5066428</v>
      </c>
      <c r="B2022" t="s">
        <v>23</v>
      </c>
      <c r="C2022" t="s">
        <v>24</v>
      </c>
      <c r="D2022" t="s">
        <v>25</v>
      </c>
      <c r="E2022">
        <v>1</v>
      </c>
      <c r="F2022">
        <v>225000</v>
      </c>
      <c r="G2022" t="s">
        <v>31</v>
      </c>
      <c r="H2022" t="s">
        <v>27</v>
      </c>
      <c r="I2022" t="s">
        <v>33</v>
      </c>
      <c r="J2022" t="s">
        <v>29</v>
      </c>
      <c r="K2022">
        <v>-13011</v>
      </c>
      <c r="L2022" s="13">
        <v>35.6465753424658</v>
      </c>
      <c r="M2022" s="14" t="str">
        <f>VLOOKUP(L2022,Temp!$B$2:$C$8,2,1)</f>
        <v>30-40</v>
      </c>
      <c r="N2022">
        <v>-1953</v>
      </c>
      <c r="O2022" s="13">
        <v>5.35068493150685</v>
      </c>
      <c r="P2022" s="14" t="str">
        <f>VLOOKUP(O2022,Temp!$E$2:$F$9,2,1)</f>
        <v>1-10</v>
      </c>
      <c r="Q2022" s="15" t="str">
        <f t="shared" si="31"/>
        <v>employed</v>
      </c>
      <c r="R2022">
        <v>1</v>
      </c>
      <c r="S2022">
        <v>0</v>
      </c>
      <c r="T2022">
        <v>0</v>
      </c>
      <c r="U2022">
        <v>0</v>
      </c>
      <c r="V2022" t="s">
        <v>44</v>
      </c>
      <c r="W2022">
        <v>3</v>
      </c>
    </row>
    <row r="2023" spans="1:23">
      <c r="A2023">
        <v>5066430</v>
      </c>
      <c r="B2023" t="s">
        <v>23</v>
      </c>
      <c r="C2023" t="s">
        <v>24</v>
      </c>
      <c r="D2023" t="s">
        <v>25</v>
      </c>
      <c r="E2023">
        <v>1</v>
      </c>
      <c r="F2023">
        <v>225000</v>
      </c>
      <c r="G2023" t="s">
        <v>31</v>
      </c>
      <c r="H2023" t="s">
        <v>27</v>
      </c>
      <c r="I2023" t="s">
        <v>33</v>
      </c>
      <c r="J2023" t="s">
        <v>29</v>
      </c>
      <c r="K2023">
        <v>-13011</v>
      </c>
      <c r="L2023" s="13">
        <v>35.6465753424658</v>
      </c>
      <c r="M2023" s="14" t="str">
        <f>VLOOKUP(L2023,Temp!$B$2:$C$8,2,1)</f>
        <v>30-40</v>
      </c>
      <c r="N2023">
        <v>-1953</v>
      </c>
      <c r="O2023" s="13">
        <v>5.35068493150685</v>
      </c>
      <c r="P2023" s="14" t="str">
        <f>VLOOKUP(O2023,Temp!$E$2:$F$9,2,1)</f>
        <v>1-10</v>
      </c>
      <c r="Q2023" s="15" t="str">
        <f t="shared" si="31"/>
        <v>employed</v>
      </c>
      <c r="R2023">
        <v>1</v>
      </c>
      <c r="S2023">
        <v>0</v>
      </c>
      <c r="T2023">
        <v>0</v>
      </c>
      <c r="U2023">
        <v>0</v>
      </c>
      <c r="V2023" t="s">
        <v>44</v>
      </c>
      <c r="W2023">
        <v>3</v>
      </c>
    </row>
    <row r="2024" spans="1:23">
      <c r="A2024">
        <v>5066435</v>
      </c>
      <c r="B2024" t="s">
        <v>30</v>
      </c>
      <c r="C2024" t="s">
        <v>25</v>
      </c>
      <c r="D2024" t="s">
        <v>25</v>
      </c>
      <c r="E2024">
        <v>0</v>
      </c>
      <c r="F2024">
        <v>157500</v>
      </c>
      <c r="G2024" t="s">
        <v>36</v>
      </c>
      <c r="H2024" t="s">
        <v>32</v>
      </c>
      <c r="I2024" t="s">
        <v>33</v>
      </c>
      <c r="J2024" t="s">
        <v>29</v>
      </c>
      <c r="K2024">
        <v>-17344</v>
      </c>
      <c r="L2024" s="13">
        <v>47.5178082191781</v>
      </c>
      <c r="M2024" s="14" t="str">
        <f>VLOOKUP(L2024,Temp!$B$2:$C$8,2,1)</f>
        <v>40-50</v>
      </c>
      <c r="N2024">
        <v>-553</v>
      </c>
      <c r="O2024" s="13">
        <v>1.51506849315069</v>
      </c>
      <c r="P2024" s="14" t="str">
        <f>VLOOKUP(O2024,Temp!$E$2:$F$9,2,1)</f>
        <v>1-10</v>
      </c>
      <c r="Q2024" s="15" t="str">
        <f t="shared" si="31"/>
        <v>employed</v>
      </c>
      <c r="R2024">
        <v>1</v>
      </c>
      <c r="S2024">
        <v>0</v>
      </c>
      <c r="T2024">
        <v>0</v>
      </c>
      <c r="U2024">
        <v>1</v>
      </c>
      <c r="V2024" t="s">
        <v>35</v>
      </c>
      <c r="W2024">
        <v>2</v>
      </c>
    </row>
    <row r="2025" spans="1:23">
      <c r="A2025">
        <v>5066458</v>
      </c>
      <c r="B2025" t="s">
        <v>23</v>
      </c>
      <c r="C2025" t="s">
        <v>25</v>
      </c>
      <c r="D2025" t="s">
        <v>25</v>
      </c>
      <c r="E2025">
        <v>0</v>
      </c>
      <c r="F2025">
        <v>135000</v>
      </c>
      <c r="G2025" t="s">
        <v>36</v>
      </c>
      <c r="H2025" t="s">
        <v>32</v>
      </c>
      <c r="I2025" t="s">
        <v>28</v>
      </c>
      <c r="J2025" t="s">
        <v>29</v>
      </c>
      <c r="K2025">
        <v>-16211</v>
      </c>
      <c r="L2025" s="13">
        <v>44.413698630137</v>
      </c>
      <c r="M2025" s="14" t="str">
        <f>VLOOKUP(L2025,Temp!$B$2:$C$8,2,1)</f>
        <v>40-50</v>
      </c>
      <c r="N2025">
        <v>-1406</v>
      </c>
      <c r="O2025" s="13">
        <v>3.85205479452055</v>
      </c>
      <c r="P2025" s="14" t="str">
        <f>VLOOKUP(O2025,Temp!$E$2:$F$9,2,1)</f>
        <v>1-10</v>
      </c>
      <c r="Q2025" s="15" t="str">
        <f t="shared" si="31"/>
        <v>employed</v>
      </c>
      <c r="R2025">
        <v>1</v>
      </c>
      <c r="S2025">
        <v>0</v>
      </c>
      <c r="T2025">
        <v>0</v>
      </c>
      <c r="U2025">
        <v>0</v>
      </c>
      <c r="V2025" t="s">
        <v>34</v>
      </c>
      <c r="W2025">
        <v>1</v>
      </c>
    </row>
    <row r="2026" spans="1:23">
      <c r="A2026">
        <v>5066477</v>
      </c>
      <c r="B2026" t="s">
        <v>23</v>
      </c>
      <c r="C2026" t="s">
        <v>24</v>
      </c>
      <c r="D2026" t="s">
        <v>25</v>
      </c>
      <c r="E2026">
        <v>0</v>
      </c>
      <c r="F2026">
        <v>135000</v>
      </c>
      <c r="G2026" t="s">
        <v>31</v>
      </c>
      <c r="H2026" t="s">
        <v>32</v>
      </c>
      <c r="I2026" t="s">
        <v>33</v>
      </c>
      <c r="J2026" t="s">
        <v>29</v>
      </c>
      <c r="K2026">
        <v>-16497</v>
      </c>
      <c r="L2026" s="13">
        <v>45.1972602739726</v>
      </c>
      <c r="M2026" s="14" t="str">
        <f>VLOOKUP(L2026,Temp!$B$2:$C$8,2,1)</f>
        <v>40-50</v>
      </c>
      <c r="N2026">
        <v>-430</v>
      </c>
      <c r="O2026" s="13">
        <v>1.17808219178082</v>
      </c>
      <c r="P2026" s="14" t="str">
        <f>VLOOKUP(O2026,Temp!$E$2:$F$9,2,1)</f>
        <v>1-10</v>
      </c>
      <c r="Q2026" s="15" t="str">
        <f t="shared" si="31"/>
        <v>employed</v>
      </c>
      <c r="R2026">
        <v>1</v>
      </c>
      <c r="S2026">
        <v>0</v>
      </c>
      <c r="T2026">
        <v>0</v>
      </c>
      <c r="U2026">
        <v>0</v>
      </c>
      <c r="W2026">
        <v>2</v>
      </c>
    </row>
    <row r="2027" spans="1:23">
      <c r="A2027">
        <v>5066482</v>
      </c>
      <c r="B2027" t="s">
        <v>23</v>
      </c>
      <c r="C2027" t="s">
        <v>24</v>
      </c>
      <c r="D2027" t="s">
        <v>25</v>
      </c>
      <c r="E2027">
        <v>0</v>
      </c>
      <c r="F2027">
        <v>180000</v>
      </c>
      <c r="G2027" t="s">
        <v>31</v>
      </c>
      <c r="H2027" t="s">
        <v>27</v>
      </c>
      <c r="I2027" t="s">
        <v>33</v>
      </c>
      <c r="J2027" t="s">
        <v>46</v>
      </c>
      <c r="K2027">
        <v>-9624</v>
      </c>
      <c r="L2027" s="13">
        <v>26.3671232876712</v>
      </c>
      <c r="M2027" s="14" t="str">
        <f>VLOOKUP(L2027,Temp!$B$2:$C$8,2,1)</f>
        <v>20-30</v>
      </c>
      <c r="N2027">
        <v>-2775</v>
      </c>
      <c r="O2027" s="13">
        <v>7.6027397260274</v>
      </c>
      <c r="P2027" s="14" t="str">
        <f>VLOOKUP(O2027,Temp!$E$2:$F$9,2,1)</f>
        <v>1-10</v>
      </c>
      <c r="Q2027" s="15" t="str">
        <f t="shared" si="31"/>
        <v>employed</v>
      </c>
      <c r="R2027">
        <v>1</v>
      </c>
      <c r="S2027">
        <v>0</v>
      </c>
      <c r="T2027">
        <v>0</v>
      </c>
      <c r="U2027">
        <v>0</v>
      </c>
      <c r="V2027" t="s">
        <v>34</v>
      </c>
      <c r="W2027">
        <v>2</v>
      </c>
    </row>
    <row r="2028" spans="1:23">
      <c r="A2028">
        <v>5066498</v>
      </c>
      <c r="B2028" t="s">
        <v>23</v>
      </c>
      <c r="C2028" t="s">
        <v>24</v>
      </c>
      <c r="D2028" t="s">
        <v>24</v>
      </c>
      <c r="E2028">
        <v>1</v>
      </c>
      <c r="F2028">
        <v>112500</v>
      </c>
      <c r="G2028" t="s">
        <v>36</v>
      </c>
      <c r="H2028" t="s">
        <v>27</v>
      </c>
      <c r="I2028" t="s">
        <v>42</v>
      </c>
      <c r="J2028" t="s">
        <v>46</v>
      </c>
      <c r="K2028">
        <v>-12076</v>
      </c>
      <c r="L2028" s="13">
        <v>33.0849315068493</v>
      </c>
      <c r="M2028" s="14" t="str">
        <f>VLOOKUP(L2028,Temp!$B$2:$C$8,2,1)</f>
        <v>30-40</v>
      </c>
      <c r="N2028">
        <v>-5362</v>
      </c>
      <c r="O2028" s="13">
        <v>14.6904109589041</v>
      </c>
      <c r="P2028" s="14" t="str">
        <f>VLOOKUP(O2028,Temp!$E$2:$F$9,2,1)</f>
        <v>10-20</v>
      </c>
      <c r="Q2028" s="15" t="str">
        <f t="shared" si="31"/>
        <v>employed</v>
      </c>
      <c r="R2028">
        <v>1</v>
      </c>
      <c r="S2028">
        <v>0</v>
      </c>
      <c r="T2028">
        <v>1</v>
      </c>
      <c r="U2028">
        <v>1</v>
      </c>
      <c r="V2028" t="s">
        <v>34</v>
      </c>
      <c r="W2028">
        <v>3</v>
      </c>
    </row>
    <row r="2029" spans="1:23">
      <c r="A2029">
        <v>5066501</v>
      </c>
      <c r="B2029" t="s">
        <v>30</v>
      </c>
      <c r="C2029" t="s">
        <v>24</v>
      </c>
      <c r="D2029" t="s">
        <v>25</v>
      </c>
      <c r="E2029">
        <v>0</v>
      </c>
      <c r="F2029">
        <v>225000</v>
      </c>
      <c r="G2029" t="s">
        <v>31</v>
      </c>
      <c r="H2029" t="s">
        <v>32</v>
      </c>
      <c r="I2029" t="s">
        <v>33</v>
      </c>
      <c r="J2029" t="s">
        <v>29</v>
      </c>
      <c r="K2029">
        <v>-10577</v>
      </c>
      <c r="L2029" s="13">
        <v>28.9780821917808</v>
      </c>
      <c r="M2029" s="14" t="str">
        <f>VLOOKUP(L2029,Temp!$B$2:$C$8,2,1)</f>
        <v>20-30</v>
      </c>
      <c r="N2029">
        <v>-2653</v>
      </c>
      <c r="O2029" s="13">
        <v>7.26849315068493</v>
      </c>
      <c r="P2029" s="14" t="str">
        <f>VLOOKUP(O2029,Temp!$E$2:$F$9,2,1)</f>
        <v>1-10</v>
      </c>
      <c r="Q2029" s="15" t="str">
        <f t="shared" si="31"/>
        <v>employed</v>
      </c>
      <c r="R2029">
        <v>1</v>
      </c>
      <c r="S2029">
        <v>0</v>
      </c>
      <c r="T2029">
        <v>0</v>
      </c>
      <c r="U2029">
        <v>0</v>
      </c>
      <c r="W2029">
        <v>2</v>
      </c>
    </row>
    <row r="2030" spans="1:23">
      <c r="A2030">
        <v>5066507</v>
      </c>
      <c r="B2030" t="s">
        <v>23</v>
      </c>
      <c r="C2030" t="s">
        <v>24</v>
      </c>
      <c r="D2030" t="s">
        <v>25</v>
      </c>
      <c r="E2030">
        <v>0</v>
      </c>
      <c r="F2030">
        <v>157500</v>
      </c>
      <c r="G2030" t="s">
        <v>36</v>
      </c>
      <c r="H2030" t="s">
        <v>32</v>
      </c>
      <c r="I2030" t="s">
        <v>38</v>
      </c>
      <c r="J2030" t="s">
        <v>29</v>
      </c>
      <c r="K2030">
        <v>-17538</v>
      </c>
      <c r="L2030" s="13">
        <v>48.0493150684932</v>
      </c>
      <c r="M2030" s="14" t="str">
        <f>VLOOKUP(L2030,Temp!$B$2:$C$8,2,1)</f>
        <v>40-50</v>
      </c>
      <c r="N2030">
        <v>-7676</v>
      </c>
      <c r="O2030" s="13">
        <v>21.0301369863014</v>
      </c>
      <c r="P2030" s="14" t="str">
        <f>VLOOKUP(O2030,Temp!$E$2:$F$9,2,1)</f>
        <v>20-30</v>
      </c>
      <c r="Q2030" s="15" t="str">
        <f t="shared" si="31"/>
        <v>employed</v>
      </c>
      <c r="R2030">
        <v>1</v>
      </c>
      <c r="S2030">
        <v>0</v>
      </c>
      <c r="T2030">
        <v>1</v>
      </c>
      <c r="U2030">
        <v>0</v>
      </c>
      <c r="V2030" t="s">
        <v>54</v>
      </c>
      <c r="W2030">
        <v>1</v>
      </c>
    </row>
    <row r="2031" spans="1:23">
      <c r="A2031">
        <v>5066509</v>
      </c>
      <c r="B2031" t="s">
        <v>23</v>
      </c>
      <c r="C2031" t="s">
        <v>24</v>
      </c>
      <c r="D2031" t="s">
        <v>25</v>
      </c>
      <c r="E2031">
        <v>0</v>
      </c>
      <c r="F2031">
        <v>157500</v>
      </c>
      <c r="G2031" t="s">
        <v>36</v>
      </c>
      <c r="H2031" t="s">
        <v>32</v>
      </c>
      <c r="I2031" t="s">
        <v>38</v>
      </c>
      <c r="J2031" t="s">
        <v>29</v>
      </c>
      <c r="K2031">
        <v>-17538</v>
      </c>
      <c r="L2031" s="13">
        <v>48.0493150684932</v>
      </c>
      <c r="M2031" s="14" t="str">
        <f>VLOOKUP(L2031,Temp!$B$2:$C$8,2,1)</f>
        <v>40-50</v>
      </c>
      <c r="N2031">
        <v>-7676</v>
      </c>
      <c r="O2031" s="13">
        <v>21.0301369863014</v>
      </c>
      <c r="P2031" s="14" t="str">
        <f>VLOOKUP(O2031,Temp!$E$2:$F$9,2,1)</f>
        <v>20-30</v>
      </c>
      <c r="Q2031" s="15" t="str">
        <f t="shared" si="31"/>
        <v>employed</v>
      </c>
      <c r="R2031">
        <v>1</v>
      </c>
      <c r="S2031">
        <v>0</v>
      </c>
      <c r="T2031">
        <v>1</v>
      </c>
      <c r="U2031">
        <v>0</v>
      </c>
      <c r="V2031" t="s">
        <v>54</v>
      </c>
      <c r="W2031">
        <v>1</v>
      </c>
    </row>
    <row r="2032" spans="1:23">
      <c r="A2032">
        <v>5066513</v>
      </c>
      <c r="B2032" t="s">
        <v>23</v>
      </c>
      <c r="C2032" t="s">
        <v>24</v>
      </c>
      <c r="D2032" t="s">
        <v>25</v>
      </c>
      <c r="E2032">
        <v>0</v>
      </c>
      <c r="F2032">
        <v>157500</v>
      </c>
      <c r="G2032" t="s">
        <v>36</v>
      </c>
      <c r="H2032" t="s">
        <v>32</v>
      </c>
      <c r="I2032" t="s">
        <v>38</v>
      </c>
      <c r="J2032" t="s">
        <v>29</v>
      </c>
      <c r="K2032">
        <v>-17538</v>
      </c>
      <c r="L2032" s="13">
        <v>48.0493150684932</v>
      </c>
      <c r="M2032" s="14" t="str">
        <f>VLOOKUP(L2032,Temp!$B$2:$C$8,2,1)</f>
        <v>40-50</v>
      </c>
      <c r="N2032">
        <v>-7676</v>
      </c>
      <c r="O2032" s="13">
        <v>21.0301369863014</v>
      </c>
      <c r="P2032" s="14" t="str">
        <f>VLOOKUP(O2032,Temp!$E$2:$F$9,2,1)</f>
        <v>20-30</v>
      </c>
      <c r="Q2032" s="15" t="str">
        <f t="shared" si="31"/>
        <v>employed</v>
      </c>
      <c r="R2032">
        <v>1</v>
      </c>
      <c r="S2032">
        <v>0</v>
      </c>
      <c r="T2032">
        <v>1</v>
      </c>
      <c r="U2032">
        <v>0</v>
      </c>
      <c r="V2032" t="s">
        <v>54</v>
      </c>
      <c r="W2032">
        <v>1</v>
      </c>
    </row>
    <row r="2033" spans="1:23">
      <c r="A2033">
        <v>5066514</v>
      </c>
      <c r="B2033" t="s">
        <v>23</v>
      </c>
      <c r="C2033" t="s">
        <v>24</v>
      </c>
      <c r="D2033" t="s">
        <v>25</v>
      </c>
      <c r="E2033">
        <v>0</v>
      </c>
      <c r="F2033">
        <v>157500</v>
      </c>
      <c r="G2033" t="s">
        <v>36</v>
      </c>
      <c r="H2033" t="s">
        <v>32</v>
      </c>
      <c r="I2033" t="s">
        <v>38</v>
      </c>
      <c r="J2033" t="s">
        <v>29</v>
      </c>
      <c r="K2033">
        <v>-17538</v>
      </c>
      <c r="L2033" s="13">
        <v>48.0493150684932</v>
      </c>
      <c r="M2033" s="14" t="str">
        <f>VLOOKUP(L2033,Temp!$B$2:$C$8,2,1)</f>
        <v>40-50</v>
      </c>
      <c r="N2033">
        <v>-7676</v>
      </c>
      <c r="O2033" s="13">
        <v>21.0301369863014</v>
      </c>
      <c r="P2033" s="14" t="str">
        <f>VLOOKUP(O2033,Temp!$E$2:$F$9,2,1)</f>
        <v>20-30</v>
      </c>
      <c r="Q2033" s="15" t="str">
        <f t="shared" si="31"/>
        <v>employed</v>
      </c>
      <c r="R2033">
        <v>1</v>
      </c>
      <c r="S2033">
        <v>0</v>
      </c>
      <c r="T2033">
        <v>1</v>
      </c>
      <c r="U2033">
        <v>0</v>
      </c>
      <c r="V2033" t="s">
        <v>54</v>
      </c>
      <c r="W2033">
        <v>1</v>
      </c>
    </row>
    <row r="2034" spans="1:23">
      <c r="A2034">
        <v>5066522</v>
      </c>
      <c r="B2034" t="s">
        <v>23</v>
      </c>
      <c r="C2034" t="s">
        <v>24</v>
      </c>
      <c r="D2034" t="s">
        <v>25</v>
      </c>
      <c r="E2034">
        <v>0</v>
      </c>
      <c r="F2034">
        <v>144000</v>
      </c>
      <c r="G2034" t="s">
        <v>36</v>
      </c>
      <c r="H2034" t="s">
        <v>32</v>
      </c>
      <c r="I2034" t="s">
        <v>33</v>
      </c>
      <c r="J2034" t="s">
        <v>29</v>
      </c>
      <c r="K2034">
        <v>-19975</v>
      </c>
      <c r="L2034" s="13">
        <v>54.7260273972603</v>
      </c>
      <c r="M2034" s="14" t="str">
        <f>VLOOKUP(L2034,Temp!$B$2:$C$8,2,1)</f>
        <v>50-60</v>
      </c>
      <c r="N2034">
        <v>-10780</v>
      </c>
      <c r="O2034" s="13">
        <v>29.5342465753425</v>
      </c>
      <c r="P2034" s="14" t="str">
        <f>VLOOKUP(O2034,Temp!$E$2:$F$9,2,1)</f>
        <v>20-30</v>
      </c>
      <c r="Q2034" s="15" t="str">
        <f t="shared" si="31"/>
        <v>employed</v>
      </c>
      <c r="R2034">
        <v>1</v>
      </c>
      <c r="S2034">
        <v>1</v>
      </c>
      <c r="T2034">
        <v>1</v>
      </c>
      <c r="U2034">
        <v>0</v>
      </c>
      <c r="V2034" t="s">
        <v>34</v>
      </c>
      <c r="W2034">
        <v>2</v>
      </c>
    </row>
    <row r="2035" spans="1:23">
      <c r="A2035">
        <v>5066533</v>
      </c>
      <c r="B2035" t="s">
        <v>23</v>
      </c>
      <c r="C2035" t="s">
        <v>24</v>
      </c>
      <c r="D2035" t="s">
        <v>25</v>
      </c>
      <c r="E2035">
        <v>0</v>
      </c>
      <c r="F2035">
        <v>247500</v>
      </c>
      <c r="G2035" t="s">
        <v>36</v>
      </c>
      <c r="H2035" t="s">
        <v>32</v>
      </c>
      <c r="I2035" t="s">
        <v>47</v>
      </c>
      <c r="J2035" t="s">
        <v>29</v>
      </c>
      <c r="K2035">
        <v>-18040</v>
      </c>
      <c r="L2035" s="13">
        <v>49.4246575342466</v>
      </c>
      <c r="M2035" s="14" t="str">
        <f>VLOOKUP(L2035,Temp!$B$2:$C$8,2,1)</f>
        <v>40-50</v>
      </c>
      <c r="N2035">
        <v>-4813</v>
      </c>
      <c r="O2035" s="13">
        <v>13.186301369863</v>
      </c>
      <c r="P2035" s="14" t="str">
        <f>VLOOKUP(O2035,Temp!$E$2:$F$9,2,1)</f>
        <v>10-20</v>
      </c>
      <c r="Q2035" s="15" t="str">
        <f t="shared" si="31"/>
        <v>employed</v>
      </c>
      <c r="R2035">
        <v>1</v>
      </c>
      <c r="S2035">
        <v>0</v>
      </c>
      <c r="T2035">
        <v>0</v>
      </c>
      <c r="U2035">
        <v>0</v>
      </c>
      <c r="W2035">
        <v>1</v>
      </c>
    </row>
    <row r="2036" spans="1:23">
      <c r="A2036">
        <v>5066539</v>
      </c>
      <c r="B2036" t="s">
        <v>30</v>
      </c>
      <c r="C2036" t="s">
        <v>25</v>
      </c>
      <c r="D2036" t="s">
        <v>25</v>
      </c>
      <c r="E2036">
        <v>1</v>
      </c>
      <c r="F2036">
        <v>900000</v>
      </c>
      <c r="G2036" t="s">
        <v>36</v>
      </c>
      <c r="H2036" t="s">
        <v>32</v>
      </c>
      <c r="I2036" t="s">
        <v>33</v>
      </c>
      <c r="J2036" t="s">
        <v>48</v>
      </c>
      <c r="K2036">
        <v>-15344</v>
      </c>
      <c r="L2036" s="13">
        <v>42.0383561643836</v>
      </c>
      <c r="M2036" s="14" t="str">
        <f>VLOOKUP(L2036,Temp!$B$2:$C$8,2,1)</f>
        <v>40-50</v>
      </c>
      <c r="N2036">
        <v>-1101</v>
      </c>
      <c r="O2036" s="13">
        <v>3.01643835616438</v>
      </c>
      <c r="P2036" s="14" t="str">
        <f>VLOOKUP(O2036,Temp!$E$2:$F$9,2,1)</f>
        <v>1-10</v>
      </c>
      <c r="Q2036" s="15" t="str">
        <f t="shared" si="31"/>
        <v>employed</v>
      </c>
      <c r="R2036">
        <v>1</v>
      </c>
      <c r="S2036">
        <v>0</v>
      </c>
      <c r="T2036">
        <v>0</v>
      </c>
      <c r="U2036">
        <v>0</v>
      </c>
      <c r="V2036" t="s">
        <v>37</v>
      </c>
      <c r="W2036">
        <v>3</v>
      </c>
    </row>
    <row r="2037" spans="1:23">
      <c r="A2037">
        <v>5066558</v>
      </c>
      <c r="B2037" t="s">
        <v>23</v>
      </c>
      <c r="C2037" t="s">
        <v>25</v>
      </c>
      <c r="D2037" t="s">
        <v>24</v>
      </c>
      <c r="E2037">
        <v>1</v>
      </c>
      <c r="F2037">
        <v>180000</v>
      </c>
      <c r="G2037" t="s">
        <v>40</v>
      </c>
      <c r="H2037" t="s">
        <v>32</v>
      </c>
      <c r="I2037" t="s">
        <v>33</v>
      </c>
      <c r="J2037" t="s">
        <v>50</v>
      </c>
      <c r="K2037">
        <v>-17558</v>
      </c>
      <c r="L2037" s="13">
        <v>48.1041095890411</v>
      </c>
      <c r="M2037" s="14" t="str">
        <f>VLOOKUP(L2037,Temp!$B$2:$C$8,2,1)</f>
        <v>40-50</v>
      </c>
      <c r="N2037">
        <v>-1802</v>
      </c>
      <c r="O2037" s="13">
        <v>4.93698630136986</v>
      </c>
      <c r="P2037" s="14" t="str">
        <f>VLOOKUP(O2037,Temp!$E$2:$F$9,2,1)</f>
        <v>1-10</v>
      </c>
      <c r="Q2037" s="15" t="str">
        <f t="shared" si="31"/>
        <v>employed</v>
      </c>
      <c r="R2037">
        <v>1</v>
      </c>
      <c r="S2037">
        <v>0</v>
      </c>
      <c r="T2037">
        <v>0</v>
      </c>
      <c r="U2037">
        <v>0</v>
      </c>
      <c r="V2037" t="s">
        <v>43</v>
      </c>
      <c r="W2037">
        <v>3</v>
      </c>
    </row>
    <row r="2038" spans="1:23">
      <c r="A2038">
        <v>5066574</v>
      </c>
      <c r="B2038" t="s">
        <v>23</v>
      </c>
      <c r="C2038" t="s">
        <v>25</v>
      </c>
      <c r="D2038" t="s">
        <v>25</v>
      </c>
      <c r="E2038">
        <v>1</v>
      </c>
      <c r="F2038">
        <v>315000</v>
      </c>
      <c r="G2038" t="s">
        <v>36</v>
      </c>
      <c r="H2038" t="s">
        <v>41</v>
      </c>
      <c r="I2038" t="s">
        <v>38</v>
      </c>
      <c r="J2038" t="s">
        <v>29</v>
      </c>
      <c r="K2038">
        <v>-11725</v>
      </c>
      <c r="L2038" s="13">
        <v>32.1232876712329</v>
      </c>
      <c r="M2038" s="14" t="str">
        <f>VLOOKUP(L2038,Temp!$B$2:$C$8,2,1)</f>
        <v>30-40</v>
      </c>
      <c r="N2038">
        <v>-2044</v>
      </c>
      <c r="O2038" s="13">
        <v>5.6</v>
      </c>
      <c r="P2038" s="14" t="str">
        <f>VLOOKUP(O2038,Temp!$E$2:$F$9,2,1)</f>
        <v>1-10</v>
      </c>
      <c r="Q2038" s="15" t="str">
        <f t="shared" si="31"/>
        <v>employed</v>
      </c>
      <c r="R2038">
        <v>1</v>
      </c>
      <c r="S2038">
        <v>0</v>
      </c>
      <c r="T2038">
        <v>0</v>
      </c>
      <c r="U2038">
        <v>0</v>
      </c>
      <c r="V2038" t="s">
        <v>43</v>
      </c>
      <c r="W2038">
        <v>2</v>
      </c>
    </row>
    <row r="2039" spans="1:23">
      <c r="A2039">
        <v>5066588</v>
      </c>
      <c r="B2039" t="s">
        <v>23</v>
      </c>
      <c r="C2039" t="s">
        <v>25</v>
      </c>
      <c r="D2039" t="s">
        <v>25</v>
      </c>
      <c r="E2039">
        <v>0</v>
      </c>
      <c r="F2039">
        <v>76500</v>
      </c>
      <c r="G2039" t="s">
        <v>36</v>
      </c>
      <c r="H2039" t="s">
        <v>32</v>
      </c>
      <c r="I2039" t="s">
        <v>33</v>
      </c>
      <c r="J2039" t="s">
        <v>29</v>
      </c>
      <c r="K2039">
        <v>-12380</v>
      </c>
      <c r="L2039" s="13">
        <v>33.9178082191781</v>
      </c>
      <c r="M2039" s="14" t="str">
        <f>VLOOKUP(L2039,Temp!$B$2:$C$8,2,1)</f>
        <v>30-40</v>
      </c>
      <c r="N2039">
        <v>-2287</v>
      </c>
      <c r="O2039" s="13">
        <v>6.26575342465753</v>
      </c>
      <c r="P2039" s="14" t="str">
        <f>VLOOKUP(O2039,Temp!$E$2:$F$9,2,1)</f>
        <v>1-10</v>
      </c>
      <c r="Q2039" s="15" t="str">
        <f t="shared" si="31"/>
        <v>employed</v>
      </c>
      <c r="R2039">
        <v>1</v>
      </c>
      <c r="S2039">
        <v>1</v>
      </c>
      <c r="T2039">
        <v>1</v>
      </c>
      <c r="U2039">
        <v>0</v>
      </c>
      <c r="V2039" t="s">
        <v>52</v>
      </c>
      <c r="W2039">
        <v>2</v>
      </c>
    </row>
    <row r="2040" spans="1:23">
      <c r="A2040">
        <v>5066589</v>
      </c>
      <c r="B2040" t="s">
        <v>23</v>
      </c>
      <c r="C2040" t="s">
        <v>24</v>
      </c>
      <c r="D2040" t="s">
        <v>24</v>
      </c>
      <c r="E2040">
        <v>1</v>
      </c>
      <c r="F2040">
        <v>360000</v>
      </c>
      <c r="G2040" t="s">
        <v>31</v>
      </c>
      <c r="H2040" t="s">
        <v>27</v>
      </c>
      <c r="I2040" t="s">
        <v>42</v>
      </c>
      <c r="J2040" t="s">
        <v>29</v>
      </c>
      <c r="K2040">
        <v>-14805</v>
      </c>
      <c r="L2040" s="13">
        <v>40.5616438356164</v>
      </c>
      <c r="M2040" s="14" t="str">
        <f>VLOOKUP(L2040,Temp!$B$2:$C$8,2,1)</f>
        <v>40-50</v>
      </c>
      <c r="N2040">
        <v>-1922</v>
      </c>
      <c r="O2040" s="13">
        <v>5.26575342465753</v>
      </c>
      <c r="P2040" s="14" t="str">
        <f>VLOOKUP(O2040,Temp!$E$2:$F$9,2,1)</f>
        <v>1-10</v>
      </c>
      <c r="Q2040" s="15" t="str">
        <f t="shared" si="31"/>
        <v>employed</v>
      </c>
      <c r="R2040">
        <v>1</v>
      </c>
      <c r="S2040">
        <v>0</v>
      </c>
      <c r="T2040">
        <v>0</v>
      </c>
      <c r="U2040">
        <v>0</v>
      </c>
      <c r="V2040" t="s">
        <v>44</v>
      </c>
      <c r="W2040">
        <v>3</v>
      </c>
    </row>
    <row r="2041" spans="1:23">
      <c r="A2041">
        <v>5066598</v>
      </c>
      <c r="B2041" t="s">
        <v>23</v>
      </c>
      <c r="C2041" t="s">
        <v>24</v>
      </c>
      <c r="D2041" t="s">
        <v>24</v>
      </c>
      <c r="E2041">
        <v>1</v>
      </c>
      <c r="F2041">
        <v>360000</v>
      </c>
      <c r="G2041" t="s">
        <v>31</v>
      </c>
      <c r="H2041" t="s">
        <v>27</v>
      </c>
      <c r="I2041" t="s">
        <v>42</v>
      </c>
      <c r="J2041" t="s">
        <v>29</v>
      </c>
      <c r="K2041">
        <v>-14805</v>
      </c>
      <c r="L2041" s="13">
        <v>40.5616438356164</v>
      </c>
      <c r="M2041" s="14" t="str">
        <f>VLOOKUP(L2041,Temp!$B$2:$C$8,2,1)</f>
        <v>40-50</v>
      </c>
      <c r="N2041">
        <v>-1922</v>
      </c>
      <c r="O2041" s="13">
        <v>5.26575342465753</v>
      </c>
      <c r="P2041" s="14" t="str">
        <f>VLOOKUP(O2041,Temp!$E$2:$F$9,2,1)</f>
        <v>1-10</v>
      </c>
      <c r="Q2041" s="15" t="str">
        <f t="shared" si="31"/>
        <v>employed</v>
      </c>
      <c r="R2041">
        <v>1</v>
      </c>
      <c r="S2041">
        <v>0</v>
      </c>
      <c r="T2041">
        <v>0</v>
      </c>
      <c r="U2041">
        <v>0</v>
      </c>
      <c r="V2041" t="s">
        <v>44</v>
      </c>
      <c r="W2041">
        <v>3</v>
      </c>
    </row>
    <row r="2042" spans="1:23">
      <c r="A2042">
        <v>5066601</v>
      </c>
      <c r="B2042" t="s">
        <v>23</v>
      </c>
      <c r="C2042" t="s">
        <v>24</v>
      </c>
      <c r="D2042" t="s">
        <v>24</v>
      </c>
      <c r="E2042">
        <v>1</v>
      </c>
      <c r="F2042">
        <v>360000</v>
      </c>
      <c r="G2042" t="s">
        <v>31</v>
      </c>
      <c r="H2042" t="s">
        <v>27</v>
      </c>
      <c r="I2042" t="s">
        <v>42</v>
      </c>
      <c r="J2042" t="s">
        <v>29</v>
      </c>
      <c r="K2042">
        <v>-14805</v>
      </c>
      <c r="L2042" s="13">
        <v>40.5616438356164</v>
      </c>
      <c r="M2042" s="14" t="str">
        <f>VLOOKUP(L2042,Temp!$B$2:$C$8,2,1)</f>
        <v>40-50</v>
      </c>
      <c r="N2042">
        <v>-1922</v>
      </c>
      <c r="O2042" s="13">
        <v>5.26575342465753</v>
      </c>
      <c r="P2042" s="14" t="str">
        <f>VLOOKUP(O2042,Temp!$E$2:$F$9,2,1)</f>
        <v>1-10</v>
      </c>
      <c r="Q2042" s="15" t="str">
        <f t="shared" si="31"/>
        <v>employed</v>
      </c>
      <c r="R2042">
        <v>1</v>
      </c>
      <c r="S2042">
        <v>0</v>
      </c>
      <c r="T2042">
        <v>0</v>
      </c>
      <c r="U2042">
        <v>0</v>
      </c>
      <c r="V2042" t="s">
        <v>44</v>
      </c>
      <c r="W2042">
        <v>3</v>
      </c>
    </row>
    <row r="2043" spans="1:23">
      <c r="A2043">
        <v>5066604</v>
      </c>
      <c r="B2043" t="s">
        <v>23</v>
      </c>
      <c r="C2043" t="s">
        <v>24</v>
      </c>
      <c r="D2043" t="s">
        <v>25</v>
      </c>
      <c r="E2043">
        <v>0</v>
      </c>
      <c r="F2043">
        <v>85500</v>
      </c>
      <c r="G2043" t="s">
        <v>26</v>
      </c>
      <c r="H2043" t="s">
        <v>32</v>
      </c>
      <c r="I2043" t="s">
        <v>33</v>
      </c>
      <c r="J2043" t="s">
        <v>29</v>
      </c>
      <c r="K2043">
        <v>-21531</v>
      </c>
      <c r="L2043" s="13">
        <v>58.9890410958904</v>
      </c>
      <c r="M2043" s="14" t="str">
        <f>VLOOKUP(L2043,Temp!$B$2:$C$8,2,1)</f>
        <v>50-60</v>
      </c>
      <c r="N2043">
        <v>365243</v>
      </c>
      <c r="O2043" s="13">
        <v>0</v>
      </c>
      <c r="P2043" s="14" t="str">
        <f>VLOOKUP(O2043,Temp!$E$2:$F$9,2,1)</f>
        <v>0-1</v>
      </c>
      <c r="Q2043" s="15" t="str">
        <f t="shared" si="31"/>
        <v>unemployed</v>
      </c>
      <c r="R2043">
        <v>1</v>
      </c>
      <c r="S2043">
        <v>0</v>
      </c>
      <c r="T2043">
        <v>0</v>
      </c>
      <c r="U2043">
        <v>0</v>
      </c>
      <c r="W2043">
        <v>2</v>
      </c>
    </row>
    <row r="2044" spans="1:23">
      <c r="A2044">
        <v>5066607</v>
      </c>
      <c r="B2044" t="s">
        <v>23</v>
      </c>
      <c r="C2044" t="s">
        <v>24</v>
      </c>
      <c r="D2044" t="s">
        <v>25</v>
      </c>
      <c r="E2044">
        <v>0</v>
      </c>
      <c r="F2044">
        <v>85500</v>
      </c>
      <c r="G2044" t="s">
        <v>26</v>
      </c>
      <c r="H2044" t="s">
        <v>32</v>
      </c>
      <c r="I2044" t="s">
        <v>33</v>
      </c>
      <c r="J2044" t="s">
        <v>29</v>
      </c>
      <c r="K2044">
        <v>-21531</v>
      </c>
      <c r="L2044" s="13">
        <v>58.9890410958904</v>
      </c>
      <c r="M2044" s="14" t="str">
        <f>VLOOKUP(L2044,Temp!$B$2:$C$8,2,1)</f>
        <v>50-60</v>
      </c>
      <c r="N2044">
        <v>365243</v>
      </c>
      <c r="O2044" s="13">
        <v>0</v>
      </c>
      <c r="P2044" s="14" t="str">
        <f>VLOOKUP(O2044,Temp!$E$2:$F$9,2,1)</f>
        <v>0-1</v>
      </c>
      <c r="Q2044" s="15" t="str">
        <f t="shared" si="31"/>
        <v>unemployed</v>
      </c>
      <c r="R2044">
        <v>1</v>
      </c>
      <c r="S2044">
        <v>0</v>
      </c>
      <c r="T2044">
        <v>0</v>
      </c>
      <c r="U2044">
        <v>0</v>
      </c>
      <c r="W2044">
        <v>2</v>
      </c>
    </row>
    <row r="2045" spans="1:23">
      <c r="A2045">
        <v>5066617</v>
      </c>
      <c r="B2045" t="s">
        <v>23</v>
      </c>
      <c r="C2045" t="s">
        <v>24</v>
      </c>
      <c r="D2045" t="s">
        <v>25</v>
      </c>
      <c r="E2045">
        <v>0</v>
      </c>
      <c r="F2045">
        <v>139500</v>
      </c>
      <c r="G2045" t="s">
        <v>36</v>
      </c>
      <c r="H2045" t="s">
        <v>32</v>
      </c>
      <c r="I2045" t="s">
        <v>33</v>
      </c>
      <c r="J2045" t="s">
        <v>29</v>
      </c>
      <c r="K2045">
        <v>-18730</v>
      </c>
      <c r="L2045" s="13">
        <v>51.3150684931507</v>
      </c>
      <c r="M2045" s="14" t="str">
        <f>VLOOKUP(L2045,Temp!$B$2:$C$8,2,1)</f>
        <v>50-60</v>
      </c>
      <c r="N2045">
        <v>-157</v>
      </c>
      <c r="O2045" s="13">
        <v>0.43013698630137</v>
      </c>
      <c r="P2045" s="14" t="str">
        <f>VLOOKUP(O2045,Temp!$E$2:$F$9,2,1)</f>
        <v>0-1</v>
      </c>
      <c r="Q2045" s="15" t="str">
        <f t="shared" si="31"/>
        <v>employed</v>
      </c>
      <c r="R2045">
        <v>1</v>
      </c>
      <c r="S2045">
        <v>0</v>
      </c>
      <c r="T2045">
        <v>0</v>
      </c>
      <c r="U2045">
        <v>1</v>
      </c>
      <c r="V2045" t="s">
        <v>60</v>
      </c>
      <c r="W2045">
        <v>2</v>
      </c>
    </row>
    <row r="2046" spans="1:23">
      <c r="A2046">
        <v>5066646</v>
      </c>
      <c r="B2046" t="s">
        <v>23</v>
      </c>
      <c r="C2046" t="s">
        <v>24</v>
      </c>
      <c r="D2046" t="s">
        <v>24</v>
      </c>
      <c r="E2046">
        <v>4</v>
      </c>
      <c r="F2046">
        <v>67500</v>
      </c>
      <c r="G2046" t="s">
        <v>31</v>
      </c>
      <c r="H2046" t="s">
        <v>32</v>
      </c>
      <c r="I2046" t="s">
        <v>33</v>
      </c>
      <c r="J2046" t="s">
        <v>29</v>
      </c>
      <c r="K2046">
        <v>-13280</v>
      </c>
      <c r="L2046" s="13">
        <v>36.3835616438356</v>
      </c>
      <c r="M2046" s="14" t="str">
        <f>VLOOKUP(L2046,Temp!$B$2:$C$8,2,1)</f>
        <v>30-40</v>
      </c>
      <c r="N2046">
        <v>-280</v>
      </c>
      <c r="O2046" s="13">
        <v>0.767123287671233</v>
      </c>
      <c r="P2046" s="14" t="str">
        <f>VLOOKUP(O2046,Temp!$E$2:$F$9,2,1)</f>
        <v>0-1</v>
      </c>
      <c r="Q2046" s="15" t="str">
        <f t="shared" si="31"/>
        <v>employed</v>
      </c>
      <c r="R2046">
        <v>1</v>
      </c>
      <c r="S2046">
        <v>1</v>
      </c>
      <c r="T2046">
        <v>0</v>
      </c>
      <c r="U2046">
        <v>0</v>
      </c>
      <c r="V2046" t="s">
        <v>44</v>
      </c>
      <c r="W2046">
        <v>6</v>
      </c>
    </row>
    <row r="2047" spans="1:23">
      <c r="A2047">
        <v>5066655</v>
      </c>
      <c r="B2047" t="s">
        <v>30</v>
      </c>
      <c r="C2047" t="s">
        <v>25</v>
      </c>
      <c r="D2047" t="s">
        <v>25</v>
      </c>
      <c r="E2047">
        <v>0</v>
      </c>
      <c r="F2047">
        <v>90000</v>
      </c>
      <c r="G2047" t="s">
        <v>36</v>
      </c>
      <c r="H2047" t="s">
        <v>32</v>
      </c>
      <c r="I2047" t="s">
        <v>33</v>
      </c>
      <c r="J2047" t="s">
        <v>46</v>
      </c>
      <c r="K2047">
        <v>-11176</v>
      </c>
      <c r="L2047" s="13">
        <v>30.6191780821918</v>
      </c>
      <c r="M2047" s="14" t="str">
        <f>VLOOKUP(L2047,Temp!$B$2:$C$8,2,1)</f>
        <v>30-40</v>
      </c>
      <c r="N2047">
        <v>-3079</v>
      </c>
      <c r="O2047" s="13">
        <v>8.43561643835617</v>
      </c>
      <c r="P2047" s="14" t="str">
        <f>VLOOKUP(O2047,Temp!$E$2:$F$9,2,1)</f>
        <v>1-10</v>
      </c>
      <c r="Q2047" s="15" t="str">
        <f t="shared" si="31"/>
        <v>employed</v>
      </c>
      <c r="R2047">
        <v>1</v>
      </c>
      <c r="S2047">
        <v>1</v>
      </c>
      <c r="T2047">
        <v>0</v>
      </c>
      <c r="U2047">
        <v>0</v>
      </c>
      <c r="W2047">
        <v>2</v>
      </c>
    </row>
    <row r="2048" spans="1:23">
      <c r="A2048">
        <v>5066676</v>
      </c>
      <c r="B2048" t="s">
        <v>23</v>
      </c>
      <c r="C2048" t="s">
        <v>24</v>
      </c>
      <c r="D2048" t="s">
        <v>25</v>
      </c>
      <c r="E2048">
        <v>2</v>
      </c>
      <c r="F2048">
        <v>81000</v>
      </c>
      <c r="G2048" t="s">
        <v>36</v>
      </c>
      <c r="H2048" t="s">
        <v>32</v>
      </c>
      <c r="I2048" t="s">
        <v>33</v>
      </c>
      <c r="J2048" t="s">
        <v>29</v>
      </c>
      <c r="K2048">
        <v>-16435</v>
      </c>
      <c r="L2048" s="13">
        <v>45.027397260274</v>
      </c>
      <c r="M2048" s="14" t="str">
        <f>VLOOKUP(L2048,Temp!$B$2:$C$8,2,1)</f>
        <v>40-50</v>
      </c>
      <c r="N2048">
        <v>-9745</v>
      </c>
      <c r="O2048" s="13">
        <v>26.6986301369863</v>
      </c>
      <c r="P2048" s="14" t="str">
        <f>VLOOKUP(O2048,Temp!$E$2:$F$9,2,1)</f>
        <v>20-30</v>
      </c>
      <c r="Q2048" s="15" t="str">
        <f t="shared" si="31"/>
        <v>employed</v>
      </c>
      <c r="R2048">
        <v>1</v>
      </c>
      <c r="S2048">
        <v>0</v>
      </c>
      <c r="T2048">
        <v>1</v>
      </c>
      <c r="U2048">
        <v>0</v>
      </c>
      <c r="W2048">
        <v>4</v>
      </c>
    </row>
    <row r="2049" spans="1:23">
      <c r="A2049">
        <v>5066691</v>
      </c>
      <c r="B2049" t="s">
        <v>23</v>
      </c>
      <c r="C2049" t="s">
        <v>24</v>
      </c>
      <c r="D2049" t="s">
        <v>25</v>
      </c>
      <c r="E2049">
        <v>0</v>
      </c>
      <c r="F2049">
        <v>180000</v>
      </c>
      <c r="G2049" t="s">
        <v>31</v>
      </c>
      <c r="H2049" t="s">
        <v>27</v>
      </c>
      <c r="I2049" t="s">
        <v>42</v>
      </c>
      <c r="J2049" t="s">
        <v>29</v>
      </c>
      <c r="K2049">
        <v>-12946</v>
      </c>
      <c r="L2049" s="13">
        <v>35.4684931506849</v>
      </c>
      <c r="M2049" s="14" t="str">
        <f>VLOOKUP(L2049,Temp!$B$2:$C$8,2,1)</f>
        <v>30-40</v>
      </c>
      <c r="N2049">
        <v>-341</v>
      </c>
      <c r="O2049" s="13">
        <v>0.934246575342466</v>
      </c>
      <c r="P2049" s="14" t="str">
        <f>VLOOKUP(O2049,Temp!$E$2:$F$9,2,1)</f>
        <v>0-1</v>
      </c>
      <c r="Q2049" s="15" t="str">
        <f t="shared" si="31"/>
        <v>employed</v>
      </c>
      <c r="R2049">
        <v>1</v>
      </c>
      <c r="S2049">
        <v>0</v>
      </c>
      <c r="T2049">
        <v>1</v>
      </c>
      <c r="U2049">
        <v>1</v>
      </c>
      <c r="V2049" t="s">
        <v>44</v>
      </c>
      <c r="W2049">
        <v>2</v>
      </c>
    </row>
    <row r="2050" spans="1:23">
      <c r="A2050">
        <v>5066693</v>
      </c>
      <c r="B2050" t="s">
        <v>23</v>
      </c>
      <c r="C2050" t="s">
        <v>24</v>
      </c>
      <c r="D2050" t="s">
        <v>25</v>
      </c>
      <c r="E2050">
        <v>0</v>
      </c>
      <c r="F2050">
        <v>180000</v>
      </c>
      <c r="G2050" t="s">
        <v>31</v>
      </c>
      <c r="H2050" t="s">
        <v>27</v>
      </c>
      <c r="I2050" t="s">
        <v>42</v>
      </c>
      <c r="J2050" t="s">
        <v>29</v>
      </c>
      <c r="K2050">
        <v>-12946</v>
      </c>
      <c r="L2050" s="13">
        <v>35.4684931506849</v>
      </c>
      <c r="M2050" s="14" t="str">
        <f>VLOOKUP(L2050,Temp!$B$2:$C$8,2,1)</f>
        <v>30-40</v>
      </c>
      <c r="N2050">
        <v>-341</v>
      </c>
      <c r="O2050" s="13">
        <v>0.934246575342466</v>
      </c>
      <c r="P2050" s="14" t="str">
        <f>VLOOKUP(O2050,Temp!$E$2:$F$9,2,1)</f>
        <v>0-1</v>
      </c>
      <c r="Q2050" s="15" t="str">
        <f t="shared" si="31"/>
        <v>employed</v>
      </c>
      <c r="R2050">
        <v>1</v>
      </c>
      <c r="S2050">
        <v>0</v>
      </c>
      <c r="T2050">
        <v>1</v>
      </c>
      <c r="U2050">
        <v>1</v>
      </c>
      <c r="V2050" t="s">
        <v>44</v>
      </c>
      <c r="W2050">
        <v>2</v>
      </c>
    </row>
    <row r="2051" spans="1:23">
      <c r="A2051">
        <v>5066705</v>
      </c>
      <c r="B2051" t="s">
        <v>30</v>
      </c>
      <c r="C2051" t="s">
        <v>25</v>
      </c>
      <c r="D2051" t="s">
        <v>24</v>
      </c>
      <c r="E2051">
        <v>0</v>
      </c>
      <c r="F2051">
        <v>180000</v>
      </c>
      <c r="G2051" t="s">
        <v>31</v>
      </c>
      <c r="H2051" t="s">
        <v>32</v>
      </c>
      <c r="I2051" t="s">
        <v>38</v>
      </c>
      <c r="J2051" t="s">
        <v>58</v>
      </c>
      <c r="K2051">
        <v>-9710</v>
      </c>
      <c r="L2051" s="13">
        <v>26.6027397260274</v>
      </c>
      <c r="M2051" s="14" t="str">
        <f>VLOOKUP(L2051,Temp!$B$2:$C$8,2,1)</f>
        <v>20-30</v>
      </c>
      <c r="N2051">
        <v>-1376</v>
      </c>
      <c r="O2051" s="13">
        <v>3.76986301369863</v>
      </c>
      <c r="P2051" s="14" t="str">
        <f>VLOOKUP(O2051,Temp!$E$2:$F$9,2,1)</f>
        <v>1-10</v>
      </c>
      <c r="Q2051" s="15" t="str">
        <f t="shared" ref="Q2051:Q2114" si="32">IF(N2051&lt;0,"employed","unemployed")</f>
        <v>employed</v>
      </c>
      <c r="R2051">
        <v>1</v>
      </c>
      <c r="S2051">
        <v>1</v>
      </c>
      <c r="T2051">
        <v>1</v>
      </c>
      <c r="U2051">
        <v>0</v>
      </c>
      <c r="V2051" t="s">
        <v>35</v>
      </c>
      <c r="W2051">
        <v>1</v>
      </c>
    </row>
    <row r="2052" spans="1:23">
      <c r="A2052">
        <v>5066727</v>
      </c>
      <c r="B2052" t="s">
        <v>30</v>
      </c>
      <c r="C2052" t="s">
        <v>25</v>
      </c>
      <c r="D2052" t="s">
        <v>25</v>
      </c>
      <c r="E2052">
        <v>0</v>
      </c>
      <c r="F2052">
        <v>161100</v>
      </c>
      <c r="G2052" t="s">
        <v>26</v>
      </c>
      <c r="H2052" t="s">
        <v>32</v>
      </c>
      <c r="I2052" t="s">
        <v>33</v>
      </c>
      <c r="J2052" t="s">
        <v>29</v>
      </c>
      <c r="K2052">
        <v>-19825</v>
      </c>
      <c r="L2052" s="13">
        <v>54.3150684931507</v>
      </c>
      <c r="M2052" s="14" t="str">
        <f>VLOOKUP(L2052,Temp!$B$2:$C$8,2,1)</f>
        <v>50-60</v>
      </c>
      <c r="N2052">
        <v>365243</v>
      </c>
      <c r="O2052" s="13">
        <v>0</v>
      </c>
      <c r="P2052" s="14" t="str">
        <f>VLOOKUP(O2052,Temp!$E$2:$F$9,2,1)</f>
        <v>0-1</v>
      </c>
      <c r="Q2052" s="15" t="str">
        <f t="shared" si="32"/>
        <v>unemployed</v>
      </c>
      <c r="R2052">
        <v>1</v>
      </c>
      <c r="S2052">
        <v>0</v>
      </c>
      <c r="T2052">
        <v>0</v>
      </c>
      <c r="U2052">
        <v>0</v>
      </c>
      <c r="W2052">
        <v>2</v>
      </c>
    </row>
    <row r="2053" spans="1:23">
      <c r="A2053">
        <v>5066731</v>
      </c>
      <c r="B2053" t="s">
        <v>23</v>
      </c>
      <c r="C2053" t="s">
        <v>24</v>
      </c>
      <c r="D2053" t="s">
        <v>25</v>
      </c>
      <c r="E2053">
        <v>0</v>
      </c>
      <c r="F2053">
        <v>216000</v>
      </c>
      <c r="G2053" t="s">
        <v>26</v>
      </c>
      <c r="H2053" t="s">
        <v>32</v>
      </c>
      <c r="I2053" t="s">
        <v>33</v>
      </c>
      <c r="J2053" t="s">
        <v>29</v>
      </c>
      <c r="K2053">
        <v>-22715</v>
      </c>
      <c r="L2053" s="13">
        <v>62.2328767123288</v>
      </c>
      <c r="M2053" s="14" t="str">
        <f>VLOOKUP(L2053,Temp!$B$2:$C$8,2,1)</f>
        <v>60-70</v>
      </c>
      <c r="N2053">
        <v>365243</v>
      </c>
      <c r="O2053" s="13">
        <v>0</v>
      </c>
      <c r="P2053" s="14" t="str">
        <f>VLOOKUP(O2053,Temp!$E$2:$F$9,2,1)</f>
        <v>0-1</v>
      </c>
      <c r="Q2053" s="15" t="str">
        <f t="shared" si="32"/>
        <v>unemployed</v>
      </c>
      <c r="R2053">
        <v>1</v>
      </c>
      <c r="S2053">
        <v>0</v>
      </c>
      <c r="T2053">
        <v>0</v>
      </c>
      <c r="U2053">
        <v>0</v>
      </c>
      <c r="W2053">
        <v>2</v>
      </c>
    </row>
    <row r="2054" spans="1:23">
      <c r="A2054">
        <v>5066734</v>
      </c>
      <c r="B2054" t="s">
        <v>23</v>
      </c>
      <c r="C2054" t="s">
        <v>24</v>
      </c>
      <c r="D2054" t="s">
        <v>25</v>
      </c>
      <c r="E2054">
        <v>0</v>
      </c>
      <c r="F2054">
        <v>216000</v>
      </c>
      <c r="G2054" t="s">
        <v>26</v>
      </c>
      <c r="H2054" t="s">
        <v>32</v>
      </c>
      <c r="I2054" t="s">
        <v>33</v>
      </c>
      <c r="J2054" t="s">
        <v>29</v>
      </c>
      <c r="K2054">
        <v>-22715</v>
      </c>
      <c r="L2054" s="13">
        <v>62.2328767123288</v>
      </c>
      <c r="M2054" s="14" t="str">
        <f>VLOOKUP(L2054,Temp!$B$2:$C$8,2,1)</f>
        <v>60-70</v>
      </c>
      <c r="N2054">
        <v>365243</v>
      </c>
      <c r="O2054" s="13">
        <v>0</v>
      </c>
      <c r="P2054" s="14" t="str">
        <f>VLOOKUP(O2054,Temp!$E$2:$F$9,2,1)</f>
        <v>0-1</v>
      </c>
      <c r="Q2054" s="15" t="str">
        <f t="shared" si="32"/>
        <v>unemployed</v>
      </c>
      <c r="R2054">
        <v>1</v>
      </c>
      <c r="S2054">
        <v>0</v>
      </c>
      <c r="T2054">
        <v>0</v>
      </c>
      <c r="U2054">
        <v>0</v>
      </c>
      <c r="W2054">
        <v>2</v>
      </c>
    </row>
    <row r="2055" spans="1:23">
      <c r="A2055">
        <v>5066735</v>
      </c>
      <c r="B2055" t="s">
        <v>23</v>
      </c>
      <c r="C2055" t="s">
        <v>24</v>
      </c>
      <c r="D2055" t="s">
        <v>25</v>
      </c>
      <c r="E2055">
        <v>0</v>
      </c>
      <c r="F2055">
        <v>216000</v>
      </c>
      <c r="G2055" t="s">
        <v>26</v>
      </c>
      <c r="H2055" t="s">
        <v>32</v>
      </c>
      <c r="I2055" t="s">
        <v>33</v>
      </c>
      <c r="J2055" t="s">
        <v>29</v>
      </c>
      <c r="K2055">
        <v>-22715</v>
      </c>
      <c r="L2055" s="13">
        <v>62.2328767123288</v>
      </c>
      <c r="M2055" s="14" t="str">
        <f>VLOOKUP(L2055,Temp!$B$2:$C$8,2,1)</f>
        <v>60-70</v>
      </c>
      <c r="N2055">
        <v>365243</v>
      </c>
      <c r="O2055" s="13">
        <v>0</v>
      </c>
      <c r="P2055" s="14" t="str">
        <f>VLOOKUP(O2055,Temp!$E$2:$F$9,2,1)</f>
        <v>0-1</v>
      </c>
      <c r="Q2055" s="15" t="str">
        <f t="shared" si="32"/>
        <v>unemployed</v>
      </c>
      <c r="R2055">
        <v>1</v>
      </c>
      <c r="S2055">
        <v>0</v>
      </c>
      <c r="T2055">
        <v>0</v>
      </c>
      <c r="U2055">
        <v>0</v>
      </c>
      <c r="W2055">
        <v>2</v>
      </c>
    </row>
    <row r="2056" spans="1:23">
      <c r="A2056">
        <v>5066736</v>
      </c>
      <c r="B2056" t="s">
        <v>23</v>
      </c>
      <c r="C2056" t="s">
        <v>24</v>
      </c>
      <c r="D2056" t="s">
        <v>25</v>
      </c>
      <c r="E2056">
        <v>0</v>
      </c>
      <c r="F2056">
        <v>216000</v>
      </c>
      <c r="G2056" t="s">
        <v>26</v>
      </c>
      <c r="H2056" t="s">
        <v>32</v>
      </c>
      <c r="I2056" t="s">
        <v>33</v>
      </c>
      <c r="J2056" t="s">
        <v>29</v>
      </c>
      <c r="K2056">
        <v>-22715</v>
      </c>
      <c r="L2056" s="13">
        <v>62.2328767123288</v>
      </c>
      <c r="M2056" s="14" t="str">
        <f>VLOOKUP(L2056,Temp!$B$2:$C$8,2,1)</f>
        <v>60-70</v>
      </c>
      <c r="N2056">
        <v>365243</v>
      </c>
      <c r="O2056" s="13">
        <v>0</v>
      </c>
      <c r="P2056" s="14" t="str">
        <f>VLOOKUP(O2056,Temp!$E$2:$F$9,2,1)</f>
        <v>0-1</v>
      </c>
      <c r="Q2056" s="15" t="str">
        <f t="shared" si="32"/>
        <v>unemployed</v>
      </c>
      <c r="R2056">
        <v>1</v>
      </c>
      <c r="S2056">
        <v>0</v>
      </c>
      <c r="T2056">
        <v>0</v>
      </c>
      <c r="U2056">
        <v>0</v>
      </c>
      <c r="W2056">
        <v>2</v>
      </c>
    </row>
    <row r="2057" spans="1:23">
      <c r="A2057">
        <v>5066742</v>
      </c>
      <c r="B2057" t="s">
        <v>23</v>
      </c>
      <c r="C2057" t="s">
        <v>24</v>
      </c>
      <c r="D2057" t="s">
        <v>25</v>
      </c>
      <c r="E2057">
        <v>0</v>
      </c>
      <c r="F2057">
        <v>112500</v>
      </c>
      <c r="G2057" t="s">
        <v>36</v>
      </c>
      <c r="H2057" t="s">
        <v>32</v>
      </c>
      <c r="I2057" t="s">
        <v>38</v>
      </c>
      <c r="J2057" t="s">
        <v>29</v>
      </c>
      <c r="K2057">
        <v>-18929</v>
      </c>
      <c r="L2057" s="13">
        <v>51.8602739726027</v>
      </c>
      <c r="M2057" s="14" t="str">
        <f>VLOOKUP(L2057,Temp!$B$2:$C$8,2,1)</f>
        <v>50-60</v>
      </c>
      <c r="N2057">
        <v>-1376</v>
      </c>
      <c r="O2057" s="13">
        <v>3.76986301369863</v>
      </c>
      <c r="P2057" s="14" t="str">
        <f>VLOOKUP(O2057,Temp!$E$2:$F$9,2,1)</f>
        <v>1-10</v>
      </c>
      <c r="Q2057" s="15" t="str">
        <f t="shared" si="32"/>
        <v>employed</v>
      </c>
      <c r="R2057">
        <v>1</v>
      </c>
      <c r="S2057">
        <v>0</v>
      </c>
      <c r="T2057">
        <v>0</v>
      </c>
      <c r="U2057">
        <v>0</v>
      </c>
      <c r="V2057" t="s">
        <v>44</v>
      </c>
      <c r="W2057">
        <v>1</v>
      </c>
    </row>
    <row r="2058" spans="1:23">
      <c r="A2058">
        <v>5066794</v>
      </c>
      <c r="B2058" t="s">
        <v>30</v>
      </c>
      <c r="C2058" t="s">
        <v>25</v>
      </c>
      <c r="D2058" t="s">
        <v>24</v>
      </c>
      <c r="E2058">
        <v>1</v>
      </c>
      <c r="F2058">
        <v>180000</v>
      </c>
      <c r="G2058" t="s">
        <v>26</v>
      </c>
      <c r="H2058" t="s">
        <v>32</v>
      </c>
      <c r="I2058" t="s">
        <v>33</v>
      </c>
      <c r="J2058" t="s">
        <v>29</v>
      </c>
      <c r="K2058">
        <v>-15510</v>
      </c>
      <c r="L2058" s="13">
        <v>42.4931506849315</v>
      </c>
      <c r="M2058" s="14" t="str">
        <f>VLOOKUP(L2058,Temp!$B$2:$C$8,2,1)</f>
        <v>40-50</v>
      </c>
      <c r="N2058">
        <v>365243</v>
      </c>
      <c r="O2058" s="13">
        <v>0</v>
      </c>
      <c r="P2058" s="14" t="str">
        <f>VLOOKUP(O2058,Temp!$E$2:$F$9,2,1)</f>
        <v>0-1</v>
      </c>
      <c r="Q2058" s="15" t="str">
        <f t="shared" si="32"/>
        <v>unemployed</v>
      </c>
      <c r="R2058">
        <v>1</v>
      </c>
      <c r="S2058">
        <v>0</v>
      </c>
      <c r="T2058">
        <v>0</v>
      </c>
      <c r="U2058">
        <v>0</v>
      </c>
      <c r="W2058">
        <v>3</v>
      </c>
    </row>
    <row r="2059" spans="1:23">
      <c r="A2059">
        <v>5066810</v>
      </c>
      <c r="B2059" t="s">
        <v>23</v>
      </c>
      <c r="C2059" t="s">
        <v>25</v>
      </c>
      <c r="D2059" t="s">
        <v>24</v>
      </c>
      <c r="E2059">
        <v>1</v>
      </c>
      <c r="F2059">
        <v>360000</v>
      </c>
      <c r="G2059" t="s">
        <v>36</v>
      </c>
      <c r="H2059" t="s">
        <v>27</v>
      </c>
      <c r="I2059" t="s">
        <v>47</v>
      </c>
      <c r="J2059" t="s">
        <v>29</v>
      </c>
      <c r="K2059">
        <v>-16480</v>
      </c>
      <c r="L2059" s="13">
        <v>45.1506849315069</v>
      </c>
      <c r="M2059" s="14" t="str">
        <f>VLOOKUP(L2059,Temp!$B$2:$C$8,2,1)</f>
        <v>40-50</v>
      </c>
      <c r="N2059">
        <v>-4023</v>
      </c>
      <c r="O2059" s="13">
        <v>11.0219178082192</v>
      </c>
      <c r="P2059" s="14" t="str">
        <f>VLOOKUP(O2059,Temp!$E$2:$F$9,2,1)</f>
        <v>10-20</v>
      </c>
      <c r="Q2059" s="15" t="str">
        <f t="shared" si="32"/>
        <v>employed</v>
      </c>
      <c r="R2059">
        <v>1</v>
      </c>
      <c r="S2059">
        <v>0</v>
      </c>
      <c r="T2059">
        <v>0</v>
      </c>
      <c r="U2059">
        <v>1</v>
      </c>
      <c r="V2059" t="s">
        <v>37</v>
      </c>
      <c r="W2059">
        <v>2</v>
      </c>
    </row>
    <row r="2060" spans="1:23">
      <c r="A2060">
        <v>5066816</v>
      </c>
      <c r="B2060" t="s">
        <v>23</v>
      </c>
      <c r="C2060" t="s">
        <v>25</v>
      </c>
      <c r="D2060" t="s">
        <v>24</v>
      </c>
      <c r="E2060">
        <v>1</v>
      </c>
      <c r="F2060">
        <v>360000</v>
      </c>
      <c r="G2060" t="s">
        <v>36</v>
      </c>
      <c r="H2060" t="s">
        <v>27</v>
      </c>
      <c r="I2060" t="s">
        <v>47</v>
      </c>
      <c r="J2060" t="s">
        <v>29</v>
      </c>
      <c r="K2060">
        <v>-16480</v>
      </c>
      <c r="L2060" s="13">
        <v>45.1506849315069</v>
      </c>
      <c r="M2060" s="14" t="str">
        <f>VLOOKUP(L2060,Temp!$B$2:$C$8,2,1)</f>
        <v>40-50</v>
      </c>
      <c r="N2060">
        <v>-4023</v>
      </c>
      <c r="O2060" s="13">
        <v>11.0219178082192</v>
      </c>
      <c r="P2060" s="14" t="str">
        <f>VLOOKUP(O2060,Temp!$E$2:$F$9,2,1)</f>
        <v>10-20</v>
      </c>
      <c r="Q2060" s="15" t="str">
        <f t="shared" si="32"/>
        <v>employed</v>
      </c>
      <c r="R2060">
        <v>1</v>
      </c>
      <c r="S2060">
        <v>0</v>
      </c>
      <c r="T2060">
        <v>0</v>
      </c>
      <c r="U2060">
        <v>1</v>
      </c>
      <c r="V2060" t="s">
        <v>37</v>
      </c>
      <c r="W2060">
        <v>2</v>
      </c>
    </row>
    <row r="2061" spans="1:23">
      <c r="A2061">
        <v>5066840</v>
      </c>
      <c r="B2061" t="s">
        <v>30</v>
      </c>
      <c r="C2061" t="s">
        <v>25</v>
      </c>
      <c r="D2061" t="s">
        <v>25</v>
      </c>
      <c r="E2061">
        <v>1</v>
      </c>
      <c r="F2061">
        <v>112500</v>
      </c>
      <c r="G2061" t="s">
        <v>36</v>
      </c>
      <c r="H2061" t="s">
        <v>32</v>
      </c>
      <c r="I2061" t="s">
        <v>33</v>
      </c>
      <c r="J2061" t="s">
        <v>29</v>
      </c>
      <c r="K2061">
        <v>-16150</v>
      </c>
      <c r="L2061" s="13">
        <v>44.2465753424658</v>
      </c>
      <c r="M2061" s="14" t="str">
        <f>VLOOKUP(L2061,Temp!$B$2:$C$8,2,1)</f>
        <v>40-50</v>
      </c>
      <c r="N2061">
        <v>-1618</v>
      </c>
      <c r="O2061" s="13">
        <v>4.43287671232877</v>
      </c>
      <c r="P2061" s="14" t="str">
        <f>VLOOKUP(O2061,Temp!$E$2:$F$9,2,1)</f>
        <v>1-10</v>
      </c>
      <c r="Q2061" s="15" t="str">
        <f t="shared" si="32"/>
        <v>employed</v>
      </c>
      <c r="R2061">
        <v>1</v>
      </c>
      <c r="S2061">
        <v>0</v>
      </c>
      <c r="T2061">
        <v>0</v>
      </c>
      <c r="U2061">
        <v>1</v>
      </c>
      <c r="V2061" t="s">
        <v>35</v>
      </c>
      <c r="W2061">
        <v>3</v>
      </c>
    </row>
    <row r="2062" spans="1:23">
      <c r="A2062">
        <v>5066866</v>
      </c>
      <c r="B2062" t="s">
        <v>23</v>
      </c>
      <c r="C2062" t="s">
        <v>24</v>
      </c>
      <c r="D2062" t="s">
        <v>25</v>
      </c>
      <c r="E2062">
        <v>2</v>
      </c>
      <c r="F2062">
        <v>54000</v>
      </c>
      <c r="G2062" t="s">
        <v>36</v>
      </c>
      <c r="H2062" t="s">
        <v>32</v>
      </c>
      <c r="I2062" t="s">
        <v>33</v>
      </c>
      <c r="J2062" t="s">
        <v>29</v>
      </c>
      <c r="K2062">
        <v>-9905</v>
      </c>
      <c r="L2062" s="13">
        <v>27.1369863013699</v>
      </c>
      <c r="M2062" s="14" t="str">
        <f>VLOOKUP(L2062,Temp!$B$2:$C$8,2,1)</f>
        <v>20-30</v>
      </c>
      <c r="N2062">
        <v>-795</v>
      </c>
      <c r="O2062" s="13">
        <v>2.17808219178082</v>
      </c>
      <c r="P2062" s="14" t="str">
        <f>VLOOKUP(O2062,Temp!$E$2:$F$9,2,1)</f>
        <v>1-10</v>
      </c>
      <c r="Q2062" s="15" t="str">
        <f t="shared" si="32"/>
        <v>employed</v>
      </c>
      <c r="R2062">
        <v>1</v>
      </c>
      <c r="S2062">
        <v>0</v>
      </c>
      <c r="T2062">
        <v>0</v>
      </c>
      <c r="U2062">
        <v>0</v>
      </c>
      <c r="V2062" t="s">
        <v>44</v>
      </c>
      <c r="W2062">
        <v>4</v>
      </c>
    </row>
    <row r="2063" spans="1:23">
      <c r="A2063">
        <v>5066868</v>
      </c>
      <c r="B2063" t="s">
        <v>30</v>
      </c>
      <c r="C2063" t="s">
        <v>25</v>
      </c>
      <c r="D2063" t="s">
        <v>25</v>
      </c>
      <c r="E2063">
        <v>0</v>
      </c>
      <c r="F2063">
        <v>270000</v>
      </c>
      <c r="G2063" t="s">
        <v>36</v>
      </c>
      <c r="H2063" t="s">
        <v>32</v>
      </c>
      <c r="I2063" t="s">
        <v>38</v>
      </c>
      <c r="J2063" t="s">
        <v>29</v>
      </c>
      <c r="K2063">
        <v>-13805</v>
      </c>
      <c r="L2063" s="13">
        <v>37.8219178082192</v>
      </c>
      <c r="M2063" s="14" t="str">
        <f>VLOOKUP(L2063,Temp!$B$2:$C$8,2,1)</f>
        <v>30-40</v>
      </c>
      <c r="N2063">
        <v>-1557</v>
      </c>
      <c r="O2063" s="13">
        <v>4.26575342465753</v>
      </c>
      <c r="P2063" s="14" t="str">
        <f>VLOOKUP(O2063,Temp!$E$2:$F$9,2,1)</f>
        <v>1-10</v>
      </c>
      <c r="Q2063" s="15" t="str">
        <f t="shared" si="32"/>
        <v>employed</v>
      </c>
      <c r="R2063">
        <v>1</v>
      </c>
      <c r="S2063">
        <v>0</v>
      </c>
      <c r="T2063">
        <v>0</v>
      </c>
      <c r="U2063">
        <v>0</v>
      </c>
      <c r="V2063" t="s">
        <v>34</v>
      </c>
      <c r="W2063">
        <v>1</v>
      </c>
    </row>
    <row r="2064" spans="1:23">
      <c r="A2064">
        <v>5066873</v>
      </c>
      <c r="B2064" t="s">
        <v>30</v>
      </c>
      <c r="C2064" t="s">
        <v>25</v>
      </c>
      <c r="D2064" t="s">
        <v>25</v>
      </c>
      <c r="E2064">
        <v>0</v>
      </c>
      <c r="F2064">
        <v>270000</v>
      </c>
      <c r="G2064" t="s">
        <v>36</v>
      </c>
      <c r="H2064" t="s">
        <v>32</v>
      </c>
      <c r="I2064" t="s">
        <v>38</v>
      </c>
      <c r="J2064" t="s">
        <v>29</v>
      </c>
      <c r="K2064">
        <v>-13805</v>
      </c>
      <c r="L2064" s="13">
        <v>37.8219178082192</v>
      </c>
      <c r="M2064" s="14" t="str">
        <f>VLOOKUP(L2064,Temp!$B$2:$C$8,2,1)</f>
        <v>30-40</v>
      </c>
      <c r="N2064">
        <v>-1557</v>
      </c>
      <c r="O2064" s="13">
        <v>4.26575342465753</v>
      </c>
      <c r="P2064" s="14" t="str">
        <f>VLOOKUP(O2064,Temp!$E$2:$F$9,2,1)</f>
        <v>1-10</v>
      </c>
      <c r="Q2064" s="15" t="str">
        <f t="shared" si="32"/>
        <v>employed</v>
      </c>
      <c r="R2064">
        <v>1</v>
      </c>
      <c r="S2064">
        <v>0</v>
      </c>
      <c r="T2064">
        <v>0</v>
      </c>
      <c r="U2064">
        <v>0</v>
      </c>
      <c r="V2064" t="s">
        <v>34</v>
      </c>
      <c r="W2064">
        <v>1</v>
      </c>
    </row>
    <row r="2065" spans="1:23">
      <c r="A2065">
        <v>5066911</v>
      </c>
      <c r="B2065" t="s">
        <v>30</v>
      </c>
      <c r="C2065" t="s">
        <v>25</v>
      </c>
      <c r="D2065" t="s">
        <v>25</v>
      </c>
      <c r="E2065">
        <v>0</v>
      </c>
      <c r="F2065">
        <v>180000</v>
      </c>
      <c r="G2065" t="s">
        <v>36</v>
      </c>
      <c r="H2065" t="s">
        <v>27</v>
      </c>
      <c r="I2065" t="s">
        <v>33</v>
      </c>
      <c r="J2065" t="s">
        <v>46</v>
      </c>
      <c r="K2065">
        <v>-11089</v>
      </c>
      <c r="L2065" s="13">
        <v>30.3808219178082</v>
      </c>
      <c r="M2065" s="14" t="str">
        <f>VLOOKUP(L2065,Temp!$B$2:$C$8,2,1)</f>
        <v>30-40</v>
      </c>
      <c r="N2065">
        <v>-1467</v>
      </c>
      <c r="O2065" s="13">
        <v>4.01917808219178</v>
      </c>
      <c r="P2065" s="14" t="str">
        <f>VLOOKUP(O2065,Temp!$E$2:$F$9,2,1)</f>
        <v>1-10</v>
      </c>
      <c r="Q2065" s="15" t="str">
        <f t="shared" si="32"/>
        <v>employed</v>
      </c>
      <c r="R2065">
        <v>1</v>
      </c>
      <c r="S2065">
        <v>0</v>
      </c>
      <c r="T2065">
        <v>0</v>
      </c>
      <c r="U2065">
        <v>0</v>
      </c>
      <c r="V2065" t="s">
        <v>34</v>
      </c>
      <c r="W2065">
        <v>2</v>
      </c>
    </row>
    <row r="2066" spans="1:23">
      <c r="A2066">
        <v>5066914</v>
      </c>
      <c r="B2066" t="s">
        <v>30</v>
      </c>
      <c r="C2066" t="s">
        <v>25</v>
      </c>
      <c r="D2066" t="s">
        <v>25</v>
      </c>
      <c r="E2066">
        <v>0</v>
      </c>
      <c r="F2066">
        <v>180000</v>
      </c>
      <c r="G2066" t="s">
        <v>36</v>
      </c>
      <c r="H2066" t="s">
        <v>27</v>
      </c>
      <c r="I2066" t="s">
        <v>33</v>
      </c>
      <c r="J2066" t="s">
        <v>46</v>
      </c>
      <c r="K2066">
        <v>-11089</v>
      </c>
      <c r="L2066" s="13">
        <v>30.3808219178082</v>
      </c>
      <c r="M2066" s="14" t="str">
        <f>VLOOKUP(L2066,Temp!$B$2:$C$8,2,1)</f>
        <v>30-40</v>
      </c>
      <c r="N2066">
        <v>-1467</v>
      </c>
      <c r="O2066" s="13">
        <v>4.01917808219178</v>
      </c>
      <c r="P2066" s="14" t="str">
        <f>VLOOKUP(O2066,Temp!$E$2:$F$9,2,1)</f>
        <v>1-10</v>
      </c>
      <c r="Q2066" s="15" t="str">
        <f t="shared" si="32"/>
        <v>employed</v>
      </c>
      <c r="R2066">
        <v>1</v>
      </c>
      <c r="S2066">
        <v>0</v>
      </c>
      <c r="T2066">
        <v>0</v>
      </c>
      <c r="U2066">
        <v>0</v>
      </c>
      <c r="V2066" t="s">
        <v>34</v>
      </c>
      <c r="W2066">
        <v>2</v>
      </c>
    </row>
    <row r="2067" spans="1:23">
      <c r="A2067">
        <v>5066932</v>
      </c>
      <c r="B2067" t="s">
        <v>30</v>
      </c>
      <c r="C2067" t="s">
        <v>24</v>
      </c>
      <c r="D2067" t="s">
        <v>25</v>
      </c>
      <c r="E2067">
        <v>0</v>
      </c>
      <c r="F2067">
        <v>391500</v>
      </c>
      <c r="G2067" t="s">
        <v>36</v>
      </c>
      <c r="H2067" t="s">
        <v>32</v>
      </c>
      <c r="I2067" t="s">
        <v>28</v>
      </c>
      <c r="J2067" t="s">
        <v>29</v>
      </c>
      <c r="K2067">
        <v>-17522</v>
      </c>
      <c r="L2067" s="13">
        <v>48.0054794520548</v>
      </c>
      <c r="M2067" s="14" t="str">
        <f>VLOOKUP(L2067,Temp!$B$2:$C$8,2,1)</f>
        <v>40-50</v>
      </c>
      <c r="N2067">
        <v>-1526</v>
      </c>
      <c r="O2067" s="13">
        <v>4.18082191780822</v>
      </c>
      <c r="P2067" s="14" t="str">
        <f>VLOOKUP(O2067,Temp!$E$2:$F$9,2,1)</f>
        <v>1-10</v>
      </c>
      <c r="Q2067" s="15" t="str">
        <f t="shared" si="32"/>
        <v>employed</v>
      </c>
      <c r="R2067">
        <v>1</v>
      </c>
      <c r="S2067">
        <v>0</v>
      </c>
      <c r="T2067">
        <v>0</v>
      </c>
      <c r="U2067">
        <v>0</v>
      </c>
      <c r="V2067" t="s">
        <v>45</v>
      </c>
      <c r="W2067">
        <v>1</v>
      </c>
    </row>
    <row r="2068" spans="1:23">
      <c r="A2068">
        <v>5066953</v>
      </c>
      <c r="B2068" t="s">
        <v>23</v>
      </c>
      <c r="C2068" t="s">
        <v>24</v>
      </c>
      <c r="D2068" t="s">
        <v>25</v>
      </c>
      <c r="E2068">
        <v>0</v>
      </c>
      <c r="F2068">
        <v>90000</v>
      </c>
      <c r="G2068" t="s">
        <v>26</v>
      </c>
      <c r="H2068" t="s">
        <v>32</v>
      </c>
      <c r="I2068" t="s">
        <v>33</v>
      </c>
      <c r="J2068" t="s">
        <v>29</v>
      </c>
      <c r="K2068">
        <v>-23120</v>
      </c>
      <c r="L2068" s="13">
        <v>63.3424657534247</v>
      </c>
      <c r="M2068" s="14" t="str">
        <f>VLOOKUP(L2068,Temp!$B$2:$C$8,2,1)</f>
        <v>60-70</v>
      </c>
      <c r="N2068">
        <v>365243</v>
      </c>
      <c r="O2068" s="13">
        <v>0</v>
      </c>
      <c r="P2068" s="14" t="str">
        <f>VLOOKUP(O2068,Temp!$E$2:$F$9,2,1)</f>
        <v>0-1</v>
      </c>
      <c r="Q2068" s="15" t="str">
        <f t="shared" si="32"/>
        <v>unemployed</v>
      </c>
      <c r="R2068">
        <v>1</v>
      </c>
      <c r="S2068">
        <v>0</v>
      </c>
      <c r="T2068">
        <v>0</v>
      </c>
      <c r="U2068">
        <v>0</v>
      </c>
      <c r="W2068">
        <v>2</v>
      </c>
    </row>
    <row r="2069" spans="1:23">
      <c r="A2069">
        <v>5066956</v>
      </c>
      <c r="B2069" t="s">
        <v>23</v>
      </c>
      <c r="C2069" t="s">
        <v>24</v>
      </c>
      <c r="D2069" t="s">
        <v>25</v>
      </c>
      <c r="E2069">
        <v>0</v>
      </c>
      <c r="F2069">
        <v>90000</v>
      </c>
      <c r="G2069" t="s">
        <v>26</v>
      </c>
      <c r="H2069" t="s">
        <v>32</v>
      </c>
      <c r="I2069" t="s">
        <v>33</v>
      </c>
      <c r="J2069" t="s">
        <v>29</v>
      </c>
      <c r="K2069">
        <v>-23120</v>
      </c>
      <c r="L2069" s="13">
        <v>63.3424657534247</v>
      </c>
      <c r="M2069" s="14" t="str">
        <f>VLOOKUP(L2069,Temp!$B$2:$C$8,2,1)</f>
        <v>60-70</v>
      </c>
      <c r="N2069">
        <v>365243</v>
      </c>
      <c r="O2069" s="13">
        <v>0</v>
      </c>
      <c r="P2069" s="14" t="str">
        <f>VLOOKUP(O2069,Temp!$E$2:$F$9,2,1)</f>
        <v>0-1</v>
      </c>
      <c r="Q2069" s="15" t="str">
        <f t="shared" si="32"/>
        <v>unemployed</v>
      </c>
      <c r="R2069">
        <v>1</v>
      </c>
      <c r="S2069">
        <v>0</v>
      </c>
      <c r="T2069">
        <v>0</v>
      </c>
      <c r="U2069">
        <v>0</v>
      </c>
      <c r="W2069">
        <v>2</v>
      </c>
    </row>
    <row r="2070" spans="1:23">
      <c r="A2070">
        <v>5066980</v>
      </c>
      <c r="B2070" t="s">
        <v>30</v>
      </c>
      <c r="C2070" t="s">
        <v>25</v>
      </c>
      <c r="D2070" t="s">
        <v>24</v>
      </c>
      <c r="E2070">
        <v>0</v>
      </c>
      <c r="F2070">
        <v>119250</v>
      </c>
      <c r="G2070" t="s">
        <v>36</v>
      </c>
      <c r="H2070" t="s">
        <v>32</v>
      </c>
      <c r="I2070" t="s">
        <v>42</v>
      </c>
      <c r="J2070" t="s">
        <v>29</v>
      </c>
      <c r="K2070">
        <v>-17542</v>
      </c>
      <c r="L2070" s="13">
        <v>48.0602739726027</v>
      </c>
      <c r="M2070" s="14" t="str">
        <f>VLOOKUP(L2070,Temp!$B$2:$C$8,2,1)</f>
        <v>40-50</v>
      </c>
      <c r="N2070">
        <v>-645</v>
      </c>
      <c r="O2070" s="13">
        <v>1.76712328767123</v>
      </c>
      <c r="P2070" s="14" t="str">
        <f>VLOOKUP(O2070,Temp!$E$2:$F$9,2,1)</f>
        <v>1-10</v>
      </c>
      <c r="Q2070" s="15" t="str">
        <f t="shared" si="32"/>
        <v>employed</v>
      </c>
      <c r="R2070">
        <v>1</v>
      </c>
      <c r="S2070">
        <v>0</v>
      </c>
      <c r="T2070">
        <v>0</v>
      </c>
      <c r="U2070">
        <v>1</v>
      </c>
      <c r="V2070" t="s">
        <v>35</v>
      </c>
      <c r="W2070">
        <v>2</v>
      </c>
    </row>
    <row r="2071" spans="1:23">
      <c r="A2071">
        <v>5066986</v>
      </c>
      <c r="B2071" t="s">
        <v>30</v>
      </c>
      <c r="C2071" t="s">
        <v>24</v>
      </c>
      <c r="D2071" t="s">
        <v>25</v>
      </c>
      <c r="E2071">
        <v>0</v>
      </c>
      <c r="F2071">
        <v>180000</v>
      </c>
      <c r="G2071" t="s">
        <v>36</v>
      </c>
      <c r="H2071" t="s">
        <v>32</v>
      </c>
      <c r="I2071" t="s">
        <v>28</v>
      </c>
      <c r="J2071" t="s">
        <v>29</v>
      </c>
      <c r="K2071">
        <v>-17965</v>
      </c>
      <c r="L2071" s="13">
        <v>49.2191780821918</v>
      </c>
      <c r="M2071" s="14" t="str">
        <f>VLOOKUP(L2071,Temp!$B$2:$C$8,2,1)</f>
        <v>40-50</v>
      </c>
      <c r="N2071">
        <v>-218</v>
      </c>
      <c r="O2071" s="13">
        <v>0.597260273972603</v>
      </c>
      <c r="P2071" s="14" t="str">
        <f>VLOOKUP(O2071,Temp!$E$2:$F$9,2,1)</f>
        <v>0-1</v>
      </c>
      <c r="Q2071" s="15" t="str">
        <f t="shared" si="32"/>
        <v>employed</v>
      </c>
      <c r="R2071">
        <v>1</v>
      </c>
      <c r="S2071">
        <v>0</v>
      </c>
      <c r="T2071">
        <v>0</v>
      </c>
      <c r="U2071">
        <v>0</v>
      </c>
      <c r="V2071" t="s">
        <v>34</v>
      </c>
      <c r="W2071">
        <v>1</v>
      </c>
    </row>
    <row r="2072" spans="1:23">
      <c r="A2072">
        <v>5066993</v>
      </c>
      <c r="B2072" t="s">
        <v>23</v>
      </c>
      <c r="C2072" t="s">
        <v>25</v>
      </c>
      <c r="D2072" t="s">
        <v>25</v>
      </c>
      <c r="E2072">
        <v>0</v>
      </c>
      <c r="F2072">
        <v>225000</v>
      </c>
      <c r="G2072" t="s">
        <v>36</v>
      </c>
      <c r="H2072" t="s">
        <v>32</v>
      </c>
      <c r="I2072" t="s">
        <v>33</v>
      </c>
      <c r="J2072" t="s">
        <v>29</v>
      </c>
      <c r="K2072">
        <v>-21217</v>
      </c>
      <c r="L2072" s="13">
        <v>58.1287671232877</v>
      </c>
      <c r="M2072" s="14" t="str">
        <f>VLOOKUP(L2072,Temp!$B$2:$C$8,2,1)</f>
        <v>50-60</v>
      </c>
      <c r="N2072">
        <v>-1557</v>
      </c>
      <c r="O2072" s="13">
        <v>4.26575342465753</v>
      </c>
      <c r="P2072" s="14" t="str">
        <f>VLOOKUP(O2072,Temp!$E$2:$F$9,2,1)</f>
        <v>1-10</v>
      </c>
      <c r="Q2072" s="15" t="str">
        <f t="shared" si="32"/>
        <v>employed</v>
      </c>
      <c r="R2072">
        <v>1</v>
      </c>
      <c r="S2072">
        <v>0</v>
      </c>
      <c r="T2072">
        <v>0</v>
      </c>
      <c r="U2072">
        <v>1</v>
      </c>
      <c r="V2072" t="s">
        <v>49</v>
      </c>
      <c r="W2072">
        <v>2</v>
      </c>
    </row>
    <row r="2073" spans="1:23">
      <c r="A2073">
        <v>5067017</v>
      </c>
      <c r="B2073" t="s">
        <v>30</v>
      </c>
      <c r="C2073" t="s">
        <v>24</v>
      </c>
      <c r="D2073" t="s">
        <v>25</v>
      </c>
      <c r="E2073">
        <v>0</v>
      </c>
      <c r="F2073">
        <v>225000</v>
      </c>
      <c r="G2073" t="s">
        <v>36</v>
      </c>
      <c r="H2073" t="s">
        <v>32</v>
      </c>
      <c r="I2073" t="s">
        <v>38</v>
      </c>
      <c r="J2073" t="s">
        <v>29</v>
      </c>
      <c r="K2073">
        <v>-9926</v>
      </c>
      <c r="L2073" s="13">
        <v>27.1945205479452</v>
      </c>
      <c r="M2073" s="14" t="str">
        <f>VLOOKUP(L2073,Temp!$B$2:$C$8,2,1)</f>
        <v>20-30</v>
      </c>
      <c r="N2073">
        <v>-461</v>
      </c>
      <c r="O2073" s="13">
        <v>1.26301369863014</v>
      </c>
      <c r="P2073" s="14" t="str">
        <f>VLOOKUP(O2073,Temp!$E$2:$F$9,2,1)</f>
        <v>1-10</v>
      </c>
      <c r="Q2073" s="15" t="str">
        <f t="shared" si="32"/>
        <v>employed</v>
      </c>
      <c r="R2073">
        <v>1</v>
      </c>
      <c r="S2073">
        <v>0</v>
      </c>
      <c r="T2073">
        <v>0</v>
      </c>
      <c r="U2073">
        <v>0</v>
      </c>
      <c r="V2073" t="s">
        <v>35</v>
      </c>
      <c r="W2073">
        <v>1</v>
      </c>
    </row>
    <row r="2074" spans="1:23">
      <c r="A2074">
        <v>5067025</v>
      </c>
      <c r="B2074" t="s">
        <v>23</v>
      </c>
      <c r="C2074" t="s">
        <v>24</v>
      </c>
      <c r="D2074" t="s">
        <v>25</v>
      </c>
      <c r="E2074">
        <v>1</v>
      </c>
      <c r="F2074">
        <v>135000</v>
      </c>
      <c r="G2074" t="s">
        <v>36</v>
      </c>
      <c r="H2074" t="s">
        <v>32</v>
      </c>
      <c r="I2074" t="s">
        <v>33</v>
      </c>
      <c r="J2074" t="s">
        <v>29</v>
      </c>
      <c r="K2074">
        <v>-13589</v>
      </c>
      <c r="L2074" s="13">
        <v>37.2301369863014</v>
      </c>
      <c r="M2074" s="14" t="str">
        <f>VLOOKUP(L2074,Temp!$B$2:$C$8,2,1)</f>
        <v>30-40</v>
      </c>
      <c r="N2074">
        <v>-1649</v>
      </c>
      <c r="O2074" s="13">
        <v>4.51780821917808</v>
      </c>
      <c r="P2074" s="14" t="str">
        <f>VLOOKUP(O2074,Temp!$E$2:$F$9,2,1)</f>
        <v>1-10</v>
      </c>
      <c r="Q2074" s="15" t="str">
        <f t="shared" si="32"/>
        <v>employed</v>
      </c>
      <c r="R2074">
        <v>1</v>
      </c>
      <c r="S2074">
        <v>0</v>
      </c>
      <c r="T2074">
        <v>0</v>
      </c>
      <c r="U2074">
        <v>0</v>
      </c>
      <c r="V2074" t="s">
        <v>59</v>
      </c>
      <c r="W2074">
        <v>3</v>
      </c>
    </row>
    <row r="2075" spans="1:23">
      <c r="A2075">
        <v>5067026</v>
      </c>
      <c r="B2075" t="s">
        <v>23</v>
      </c>
      <c r="C2075" t="s">
        <v>24</v>
      </c>
      <c r="D2075" t="s">
        <v>25</v>
      </c>
      <c r="E2075">
        <v>1</v>
      </c>
      <c r="F2075">
        <v>135000</v>
      </c>
      <c r="G2075" t="s">
        <v>36</v>
      </c>
      <c r="H2075" t="s">
        <v>32</v>
      </c>
      <c r="I2075" t="s">
        <v>33</v>
      </c>
      <c r="J2075" t="s">
        <v>29</v>
      </c>
      <c r="K2075">
        <v>-13589</v>
      </c>
      <c r="L2075" s="13">
        <v>37.2301369863014</v>
      </c>
      <c r="M2075" s="14" t="str">
        <f>VLOOKUP(L2075,Temp!$B$2:$C$8,2,1)</f>
        <v>30-40</v>
      </c>
      <c r="N2075">
        <v>-1649</v>
      </c>
      <c r="O2075" s="13">
        <v>4.51780821917808</v>
      </c>
      <c r="P2075" s="14" t="str">
        <f>VLOOKUP(O2075,Temp!$E$2:$F$9,2,1)</f>
        <v>1-10</v>
      </c>
      <c r="Q2075" s="15" t="str">
        <f t="shared" si="32"/>
        <v>employed</v>
      </c>
      <c r="R2075">
        <v>1</v>
      </c>
      <c r="S2075">
        <v>0</v>
      </c>
      <c r="T2075">
        <v>0</v>
      </c>
      <c r="U2075">
        <v>0</v>
      </c>
      <c r="V2075" t="s">
        <v>59</v>
      </c>
      <c r="W2075">
        <v>3</v>
      </c>
    </row>
    <row r="2076" spans="1:23">
      <c r="A2076">
        <v>5067029</v>
      </c>
      <c r="B2076" t="s">
        <v>30</v>
      </c>
      <c r="C2076" t="s">
        <v>24</v>
      </c>
      <c r="D2076" t="s">
        <v>24</v>
      </c>
      <c r="E2076">
        <v>0</v>
      </c>
      <c r="F2076">
        <v>270000</v>
      </c>
      <c r="G2076" t="s">
        <v>36</v>
      </c>
      <c r="H2076" t="s">
        <v>41</v>
      </c>
      <c r="I2076" t="s">
        <v>38</v>
      </c>
      <c r="J2076" t="s">
        <v>29</v>
      </c>
      <c r="K2076">
        <v>-8684</v>
      </c>
      <c r="L2076" s="13">
        <v>23.7917808219178</v>
      </c>
      <c r="M2076" s="14" t="str">
        <f>VLOOKUP(L2076,Temp!$B$2:$C$8,2,1)</f>
        <v>20-30</v>
      </c>
      <c r="N2076">
        <v>-218</v>
      </c>
      <c r="O2076" s="13">
        <v>0.597260273972603</v>
      </c>
      <c r="P2076" s="14" t="str">
        <f>VLOOKUP(O2076,Temp!$E$2:$F$9,2,1)</f>
        <v>0-1</v>
      </c>
      <c r="Q2076" s="15" t="str">
        <f t="shared" si="32"/>
        <v>employed</v>
      </c>
      <c r="R2076">
        <v>1</v>
      </c>
      <c r="S2076">
        <v>0</v>
      </c>
      <c r="T2076">
        <v>0</v>
      </c>
      <c r="U2076">
        <v>0</v>
      </c>
      <c r="W2076">
        <v>1</v>
      </c>
    </row>
    <row r="2077" spans="1:23">
      <c r="A2077">
        <v>5067030</v>
      </c>
      <c r="B2077" t="s">
        <v>30</v>
      </c>
      <c r="C2077" t="s">
        <v>24</v>
      </c>
      <c r="D2077" t="s">
        <v>24</v>
      </c>
      <c r="E2077">
        <v>0</v>
      </c>
      <c r="F2077">
        <v>270000</v>
      </c>
      <c r="G2077" t="s">
        <v>36</v>
      </c>
      <c r="H2077" t="s">
        <v>41</v>
      </c>
      <c r="I2077" t="s">
        <v>38</v>
      </c>
      <c r="J2077" t="s">
        <v>29</v>
      </c>
      <c r="K2077">
        <v>-8684</v>
      </c>
      <c r="L2077" s="13">
        <v>23.7917808219178</v>
      </c>
      <c r="M2077" s="14" t="str">
        <f>VLOOKUP(L2077,Temp!$B$2:$C$8,2,1)</f>
        <v>20-30</v>
      </c>
      <c r="N2077">
        <v>-218</v>
      </c>
      <c r="O2077" s="13">
        <v>0.597260273972603</v>
      </c>
      <c r="P2077" s="14" t="str">
        <f>VLOOKUP(O2077,Temp!$E$2:$F$9,2,1)</f>
        <v>0-1</v>
      </c>
      <c r="Q2077" s="15" t="str">
        <f t="shared" si="32"/>
        <v>employed</v>
      </c>
      <c r="R2077">
        <v>1</v>
      </c>
      <c r="S2077">
        <v>0</v>
      </c>
      <c r="T2077">
        <v>0</v>
      </c>
      <c r="U2077">
        <v>0</v>
      </c>
      <c r="W2077">
        <v>1</v>
      </c>
    </row>
    <row r="2078" spans="1:23">
      <c r="A2078">
        <v>5067044</v>
      </c>
      <c r="B2078" t="s">
        <v>23</v>
      </c>
      <c r="C2078" t="s">
        <v>24</v>
      </c>
      <c r="D2078" t="s">
        <v>25</v>
      </c>
      <c r="E2078">
        <v>0</v>
      </c>
      <c r="F2078">
        <v>189000</v>
      </c>
      <c r="G2078" t="s">
        <v>36</v>
      </c>
      <c r="H2078" t="s">
        <v>32</v>
      </c>
      <c r="I2078" t="s">
        <v>33</v>
      </c>
      <c r="J2078" t="s">
        <v>29</v>
      </c>
      <c r="K2078">
        <v>-16495</v>
      </c>
      <c r="L2078" s="13">
        <v>45.1917808219178</v>
      </c>
      <c r="M2078" s="14" t="str">
        <f>VLOOKUP(L2078,Temp!$B$2:$C$8,2,1)</f>
        <v>40-50</v>
      </c>
      <c r="N2078">
        <v>-1437</v>
      </c>
      <c r="O2078" s="13">
        <v>3.93698630136986</v>
      </c>
      <c r="P2078" s="14" t="str">
        <f>VLOOKUP(O2078,Temp!$E$2:$F$9,2,1)</f>
        <v>1-10</v>
      </c>
      <c r="Q2078" s="15" t="str">
        <f t="shared" si="32"/>
        <v>employed</v>
      </c>
      <c r="R2078">
        <v>1</v>
      </c>
      <c r="S2078">
        <v>0</v>
      </c>
      <c r="T2078">
        <v>0</v>
      </c>
      <c r="U2078">
        <v>0</v>
      </c>
      <c r="V2078" t="s">
        <v>44</v>
      </c>
      <c r="W2078">
        <v>2</v>
      </c>
    </row>
    <row r="2079" spans="1:23">
      <c r="A2079">
        <v>5067055</v>
      </c>
      <c r="B2079" t="s">
        <v>23</v>
      </c>
      <c r="C2079" t="s">
        <v>25</v>
      </c>
      <c r="D2079" t="s">
        <v>25</v>
      </c>
      <c r="E2079">
        <v>0</v>
      </c>
      <c r="F2079">
        <v>144000</v>
      </c>
      <c r="G2079" t="s">
        <v>36</v>
      </c>
      <c r="H2079" t="s">
        <v>32</v>
      </c>
      <c r="I2079" t="s">
        <v>33</v>
      </c>
      <c r="J2079" t="s">
        <v>29</v>
      </c>
      <c r="K2079">
        <v>-15394</v>
      </c>
      <c r="L2079" s="13">
        <v>42.1753424657534</v>
      </c>
      <c r="M2079" s="14" t="str">
        <f>VLOOKUP(L2079,Temp!$B$2:$C$8,2,1)</f>
        <v>40-50</v>
      </c>
      <c r="N2079">
        <v>-2959</v>
      </c>
      <c r="O2079" s="13">
        <v>8.10684931506849</v>
      </c>
      <c r="P2079" s="14" t="str">
        <f>VLOOKUP(O2079,Temp!$E$2:$F$9,2,1)</f>
        <v>1-10</v>
      </c>
      <c r="Q2079" s="15" t="str">
        <f t="shared" si="32"/>
        <v>employed</v>
      </c>
      <c r="R2079">
        <v>1</v>
      </c>
      <c r="S2079">
        <v>0</v>
      </c>
      <c r="T2079">
        <v>1</v>
      </c>
      <c r="U2079">
        <v>0</v>
      </c>
      <c r="V2079" t="s">
        <v>43</v>
      </c>
      <c r="W2079">
        <v>2</v>
      </c>
    </row>
    <row r="2080" spans="1:23">
      <c r="A2080">
        <v>5067067</v>
      </c>
      <c r="B2080" t="s">
        <v>23</v>
      </c>
      <c r="C2080" t="s">
        <v>25</v>
      </c>
      <c r="D2080" t="s">
        <v>25</v>
      </c>
      <c r="E2080">
        <v>2</v>
      </c>
      <c r="F2080">
        <v>450000</v>
      </c>
      <c r="G2080" t="s">
        <v>36</v>
      </c>
      <c r="H2080" t="s">
        <v>32</v>
      </c>
      <c r="I2080" t="s">
        <v>33</v>
      </c>
      <c r="J2080" t="s">
        <v>29</v>
      </c>
      <c r="K2080">
        <v>-14874</v>
      </c>
      <c r="L2080" s="13">
        <v>40.7506849315068</v>
      </c>
      <c r="M2080" s="14" t="str">
        <f>VLOOKUP(L2080,Temp!$B$2:$C$8,2,1)</f>
        <v>40-50</v>
      </c>
      <c r="N2080">
        <v>-4693</v>
      </c>
      <c r="O2080" s="13">
        <v>12.8575342465753</v>
      </c>
      <c r="P2080" s="14" t="str">
        <f>VLOOKUP(O2080,Temp!$E$2:$F$9,2,1)</f>
        <v>10-20</v>
      </c>
      <c r="Q2080" s="15" t="str">
        <f t="shared" si="32"/>
        <v>employed</v>
      </c>
      <c r="R2080">
        <v>1</v>
      </c>
      <c r="S2080">
        <v>0</v>
      </c>
      <c r="T2080">
        <v>0</v>
      </c>
      <c r="U2080">
        <v>0</v>
      </c>
      <c r="V2080" t="s">
        <v>43</v>
      </c>
      <c r="W2080">
        <v>4</v>
      </c>
    </row>
    <row r="2081" spans="1:23">
      <c r="A2081">
        <v>5067081</v>
      </c>
      <c r="B2081" t="s">
        <v>23</v>
      </c>
      <c r="C2081" t="s">
        <v>24</v>
      </c>
      <c r="D2081" t="s">
        <v>24</v>
      </c>
      <c r="E2081">
        <v>1</v>
      </c>
      <c r="F2081">
        <v>225000</v>
      </c>
      <c r="G2081" t="s">
        <v>40</v>
      </c>
      <c r="H2081" t="s">
        <v>32</v>
      </c>
      <c r="I2081" t="s">
        <v>42</v>
      </c>
      <c r="J2081" t="s">
        <v>29</v>
      </c>
      <c r="K2081">
        <v>-17616</v>
      </c>
      <c r="L2081" s="13">
        <v>48.2630136986301</v>
      </c>
      <c r="M2081" s="14" t="str">
        <f>VLOOKUP(L2081,Temp!$B$2:$C$8,2,1)</f>
        <v>40-50</v>
      </c>
      <c r="N2081">
        <v>-7189</v>
      </c>
      <c r="O2081" s="13">
        <v>19.6958904109589</v>
      </c>
      <c r="P2081" s="14" t="str">
        <f>VLOOKUP(O2081,Temp!$E$2:$F$9,2,1)</f>
        <v>10-20</v>
      </c>
      <c r="Q2081" s="15" t="str">
        <f t="shared" si="32"/>
        <v>employed</v>
      </c>
      <c r="R2081">
        <v>1</v>
      </c>
      <c r="S2081">
        <v>1</v>
      </c>
      <c r="T2081">
        <v>1</v>
      </c>
      <c r="U2081">
        <v>0</v>
      </c>
      <c r="V2081" t="s">
        <v>37</v>
      </c>
      <c r="W2081">
        <v>3</v>
      </c>
    </row>
    <row r="2082" spans="1:23">
      <c r="A2082">
        <v>5067088</v>
      </c>
      <c r="B2082" t="s">
        <v>30</v>
      </c>
      <c r="C2082" t="s">
        <v>24</v>
      </c>
      <c r="D2082" t="s">
        <v>24</v>
      </c>
      <c r="E2082">
        <v>0</v>
      </c>
      <c r="F2082">
        <v>180000</v>
      </c>
      <c r="G2082" t="s">
        <v>36</v>
      </c>
      <c r="H2082" t="s">
        <v>32</v>
      </c>
      <c r="I2082" t="s">
        <v>33</v>
      </c>
      <c r="J2082" t="s">
        <v>29</v>
      </c>
      <c r="K2082">
        <v>-13643</v>
      </c>
      <c r="L2082" s="13">
        <v>37.3780821917808</v>
      </c>
      <c r="M2082" s="14" t="str">
        <f>VLOOKUP(L2082,Temp!$B$2:$C$8,2,1)</f>
        <v>30-40</v>
      </c>
      <c r="N2082">
        <v>-4663</v>
      </c>
      <c r="O2082" s="13">
        <v>12.7753424657534</v>
      </c>
      <c r="P2082" s="14" t="str">
        <f>VLOOKUP(O2082,Temp!$E$2:$F$9,2,1)</f>
        <v>10-20</v>
      </c>
      <c r="Q2082" s="15" t="str">
        <f t="shared" si="32"/>
        <v>employed</v>
      </c>
      <c r="R2082">
        <v>1</v>
      </c>
      <c r="S2082">
        <v>0</v>
      </c>
      <c r="T2082">
        <v>1</v>
      </c>
      <c r="U2082">
        <v>0</v>
      </c>
      <c r="V2082" t="s">
        <v>34</v>
      </c>
      <c r="W2082">
        <v>2</v>
      </c>
    </row>
    <row r="2083" spans="1:23">
      <c r="A2083">
        <v>5067095</v>
      </c>
      <c r="B2083" t="s">
        <v>30</v>
      </c>
      <c r="C2083" t="s">
        <v>25</v>
      </c>
      <c r="D2083" t="s">
        <v>25</v>
      </c>
      <c r="E2083">
        <v>0</v>
      </c>
      <c r="F2083">
        <v>202500</v>
      </c>
      <c r="G2083" t="s">
        <v>36</v>
      </c>
      <c r="H2083" t="s">
        <v>27</v>
      </c>
      <c r="I2083" t="s">
        <v>33</v>
      </c>
      <c r="J2083" t="s">
        <v>29</v>
      </c>
      <c r="K2083">
        <v>-14646</v>
      </c>
      <c r="L2083" s="13">
        <v>40.1260273972603</v>
      </c>
      <c r="M2083" s="14" t="str">
        <f>VLOOKUP(L2083,Temp!$B$2:$C$8,2,1)</f>
        <v>40-50</v>
      </c>
      <c r="N2083">
        <v>-1953</v>
      </c>
      <c r="O2083" s="13">
        <v>5.35068493150685</v>
      </c>
      <c r="P2083" s="14" t="str">
        <f>VLOOKUP(O2083,Temp!$E$2:$F$9,2,1)</f>
        <v>1-10</v>
      </c>
      <c r="Q2083" s="15" t="str">
        <f t="shared" si="32"/>
        <v>employed</v>
      </c>
      <c r="R2083">
        <v>1</v>
      </c>
      <c r="S2083">
        <v>0</v>
      </c>
      <c r="T2083">
        <v>0</v>
      </c>
      <c r="U2083">
        <v>0</v>
      </c>
      <c r="V2083" t="s">
        <v>37</v>
      </c>
      <c r="W2083">
        <v>2</v>
      </c>
    </row>
    <row r="2084" spans="1:23">
      <c r="A2084">
        <v>5067099</v>
      </c>
      <c r="B2084" t="s">
        <v>23</v>
      </c>
      <c r="C2084" t="s">
        <v>24</v>
      </c>
      <c r="D2084" t="s">
        <v>25</v>
      </c>
      <c r="E2084">
        <v>0</v>
      </c>
      <c r="F2084">
        <v>121500</v>
      </c>
      <c r="G2084" t="s">
        <v>36</v>
      </c>
      <c r="H2084" t="s">
        <v>32</v>
      </c>
      <c r="I2084" t="s">
        <v>38</v>
      </c>
      <c r="J2084" t="s">
        <v>29</v>
      </c>
      <c r="K2084">
        <v>-22067</v>
      </c>
      <c r="L2084" s="13">
        <v>60.4575342465753</v>
      </c>
      <c r="M2084" s="14" t="str">
        <f>VLOOKUP(L2084,Temp!$B$2:$C$8,2,1)</f>
        <v>60-70</v>
      </c>
      <c r="N2084">
        <v>-1625</v>
      </c>
      <c r="O2084" s="13">
        <v>4.45205479452055</v>
      </c>
      <c r="P2084" s="14" t="str">
        <f>VLOOKUP(O2084,Temp!$E$2:$F$9,2,1)</f>
        <v>1-10</v>
      </c>
      <c r="Q2084" s="15" t="str">
        <f t="shared" si="32"/>
        <v>employed</v>
      </c>
      <c r="R2084">
        <v>1</v>
      </c>
      <c r="S2084">
        <v>0</v>
      </c>
      <c r="T2084">
        <v>0</v>
      </c>
      <c r="U2084">
        <v>0</v>
      </c>
      <c r="V2084" t="s">
        <v>34</v>
      </c>
      <c r="W2084">
        <v>1</v>
      </c>
    </row>
    <row r="2085" spans="1:23">
      <c r="A2085">
        <v>5067127</v>
      </c>
      <c r="B2085" t="s">
        <v>23</v>
      </c>
      <c r="C2085" t="s">
        <v>25</v>
      </c>
      <c r="D2085" t="s">
        <v>25</v>
      </c>
      <c r="E2085">
        <v>4</v>
      </c>
      <c r="F2085">
        <v>112500</v>
      </c>
      <c r="G2085" t="s">
        <v>36</v>
      </c>
      <c r="H2085" t="s">
        <v>32</v>
      </c>
      <c r="I2085" t="s">
        <v>33</v>
      </c>
      <c r="J2085" t="s">
        <v>29</v>
      </c>
      <c r="K2085">
        <v>-13754</v>
      </c>
      <c r="L2085" s="13">
        <v>37.6821917808219</v>
      </c>
      <c r="M2085" s="14" t="str">
        <f>VLOOKUP(L2085,Temp!$B$2:$C$8,2,1)</f>
        <v>30-40</v>
      </c>
      <c r="N2085">
        <v>-4169</v>
      </c>
      <c r="O2085" s="13">
        <v>11.4219178082192</v>
      </c>
      <c r="P2085" s="14" t="str">
        <f>VLOOKUP(O2085,Temp!$E$2:$F$9,2,1)</f>
        <v>10-20</v>
      </c>
      <c r="Q2085" s="15" t="str">
        <f t="shared" si="32"/>
        <v>employed</v>
      </c>
      <c r="R2085">
        <v>1</v>
      </c>
      <c r="S2085">
        <v>0</v>
      </c>
      <c r="T2085">
        <v>0</v>
      </c>
      <c r="U2085">
        <v>0</v>
      </c>
      <c r="V2085" t="s">
        <v>55</v>
      </c>
      <c r="W2085">
        <v>6</v>
      </c>
    </row>
    <row r="2086" spans="1:23">
      <c r="A2086">
        <v>5067129</v>
      </c>
      <c r="B2086" t="s">
        <v>30</v>
      </c>
      <c r="C2086" t="s">
        <v>24</v>
      </c>
      <c r="D2086" t="s">
        <v>24</v>
      </c>
      <c r="E2086">
        <v>0</v>
      </c>
      <c r="F2086">
        <v>180000</v>
      </c>
      <c r="G2086" t="s">
        <v>31</v>
      </c>
      <c r="H2086" t="s">
        <v>27</v>
      </c>
      <c r="I2086" t="s">
        <v>42</v>
      </c>
      <c r="J2086" t="s">
        <v>29</v>
      </c>
      <c r="K2086">
        <v>-19365</v>
      </c>
      <c r="L2086" s="13">
        <v>53.0547945205479</v>
      </c>
      <c r="M2086" s="14" t="str">
        <f>VLOOKUP(L2086,Temp!$B$2:$C$8,2,1)</f>
        <v>50-60</v>
      </c>
      <c r="N2086">
        <v>-243</v>
      </c>
      <c r="O2086" s="13">
        <v>0.665753424657534</v>
      </c>
      <c r="P2086" s="14" t="str">
        <f>VLOOKUP(O2086,Temp!$E$2:$F$9,2,1)</f>
        <v>0-1</v>
      </c>
      <c r="Q2086" s="15" t="str">
        <f t="shared" si="32"/>
        <v>employed</v>
      </c>
      <c r="R2086">
        <v>1</v>
      </c>
      <c r="S2086">
        <v>0</v>
      </c>
      <c r="T2086">
        <v>0</v>
      </c>
      <c r="U2086">
        <v>1</v>
      </c>
      <c r="V2086" t="s">
        <v>34</v>
      </c>
      <c r="W2086">
        <v>2</v>
      </c>
    </row>
    <row r="2087" spans="1:23">
      <c r="A2087">
        <v>5067140</v>
      </c>
      <c r="B2087" t="s">
        <v>23</v>
      </c>
      <c r="C2087" t="s">
        <v>24</v>
      </c>
      <c r="D2087" t="s">
        <v>25</v>
      </c>
      <c r="E2087">
        <v>0</v>
      </c>
      <c r="F2087">
        <v>112500</v>
      </c>
      <c r="G2087" t="s">
        <v>26</v>
      </c>
      <c r="H2087" t="s">
        <v>32</v>
      </c>
      <c r="I2087" t="s">
        <v>38</v>
      </c>
      <c r="J2087" t="s">
        <v>29</v>
      </c>
      <c r="K2087">
        <v>-23400</v>
      </c>
      <c r="L2087" s="13">
        <v>64.1095890410959</v>
      </c>
      <c r="M2087" s="14" t="str">
        <f>VLOOKUP(L2087,Temp!$B$2:$C$8,2,1)</f>
        <v>60-70</v>
      </c>
      <c r="N2087">
        <v>365243</v>
      </c>
      <c r="O2087" s="13">
        <v>0</v>
      </c>
      <c r="P2087" s="14" t="str">
        <f>VLOOKUP(O2087,Temp!$E$2:$F$9,2,1)</f>
        <v>0-1</v>
      </c>
      <c r="Q2087" s="15" t="str">
        <f t="shared" si="32"/>
        <v>unemployed</v>
      </c>
      <c r="R2087">
        <v>1</v>
      </c>
      <c r="S2087">
        <v>0</v>
      </c>
      <c r="T2087">
        <v>1</v>
      </c>
      <c r="U2087">
        <v>1</v>
      </c>
      <c r="W2087">
        <v>1</v>
      </c>
    </row>
    <row r="2088" spans="1:23">
      <c r="A2088">
        <v>5067147</v>
      </c>
      <c r="B2088" t="s">
        <v>30</v>
      </c>
      <c r="C2088" t="s">
        <v>24</v>
      </c>
      <c r="D2088" t="s">
        <v>24</v>
      </c>
      <c r="E2088">
        <v>2</v>
      </c>
      <c r="F2088">
        <v>225000</v>
      </c>
      <c r="G2088" t="s">
        <v>36</v>
      </c>
      <c r="H2088" t="s">
        <v>41</v>
      </c>
      <c r="I2088" t="s">
        <v>33</v>
      </c>
      <c r="J2088" t="s">
        <v>29</v>
      </c>
      <c r="K2088">
        <v>-13969</v>
      </c>
      <c r="L2088" s="13">
        <v>38.2712328767123</v>
      </c>
      <c r="M2088" s="14" t="str">
        <f>VLOOKUP(L2088,Temp!$B$2:$C$8,2,1)</f>
        <v>30-40</v>
      </c>
      <c r="N2088">
        <v>-263</v>
      </c>
      <c r="O2088" s="13">
        <v>0.720547945205479</v>
      </c>
      <c r="P2088" s="14" t="str">
        <f>VLOOKUP(O2088,Temp!$E$2:$F$9,2,1)</f>
        <v>0-1</v>
      </c>
      <c r="Q2088" s="15" t="str">
        <f t="shared" si="32"/>
        <v>employed</v>
      </c>
      <c r="R2088">
        <v>1</v>
      </c>
      <c r="S2088">
        <v>0</v>
      </c>
      <c r="T2088">
        <v>0</v>
      </c>
      <c r="U2088">
        <v>0</v>
      </c>
      <c r="W2088">
        <v>4</v>
      </c>
    </row>
    <row r="2089" spans="1:23">
      <c r="A2089">
        <v>5067152</v>
      </c>
      <c r="B2089" t="s">
        <v>23</v>
      </c>
      <c r="C2089" t="s">
        <v>24</v>
      </c>
      <c r="D2089" t="s">
        <v>25</v>
      </c>
      <c r="E2089">
        <v>0</v>
      </c>
      <c r="F2089">
        <v>67500</v>
      </c>
      <c r="G2089" t="s">
        <v>36</v>
      </c>
      <c r="H2089" t="s">
        <v>32</v>
      </c>
      <c r="I2089" t="s">
        <v>38</v>
      </c>
      <c r="J2089" t="s">
        <v>29</v>
      </c>
      <c r="K2089">
        <v>-21472</v>
      </c>
      <c r="L2089" s="13">
        <v>58.827397260274</v>
      </c>
      <c r="M2089" s="14" t="str">
        <f>VLOOKUP(L2089,Temp!$B$2:$C$8,2,1)</f>
        <v>50-60</v>
      </c>
      <c r="N2089">
        <v>-9575</v>
      </c>
      <c r="O2089" s="13">
        <v>26.2328767123288</v>
      </c>
      <c r="P2089" s="14" t="str">
        <f>VLOOKUP(O2089,Temp!$E$2:$F$9,2,1)</f>
        <v>20-30</v>
      </c>
      <c r="Q2089" s="15" t="str">
        <f t="shared" si="32"/>
        <v>employed</v>
      </c>
      <c r="R2089">
        <v>1</v>
      </c>
      <c r="S2089">
        <v>1</v>
      </c>
      <c r="T2089">
        <v>0</v>
      </c>
      <c r="U2089">
        <v>0</v>
      </c>
      <c r="W2089">
        <v>1</v>
      </c>
    </row>
    <row r="2090" spans="1:23">
      <c r="A2090">
        <v>5067154</v>
      </c>
      <c r="B2090" t="s">
        <v>23</v>
      </c>
      <c r="C2090" t="s">
        <v>24</v>
      </c>
      <c r="D2090" t="s">
        <v>25</v>
      </c>
      <c r="E2090">
        <v>0</v>
      </c>
      <c r="F2090">
        <v>67500</v>
      </c>
      <c r="G2090" t="s">
        <v>36</v>
      </c>
      <c r="H2090" t="s">
        <v>32</v>
      </c>
      <c r="I2090" t="s">
        <v>38</v>
      </c>
      <c r="J2090" t="s">
        <v>29</v>
      </c>
      <c r="K2090">
        <v>-21472</v>
      </c>
      <c r="L2090" s="13">
        <v>58.827397260274</v>
      </c>
      <c r="M2090" s="14" t="str">
        <f>VLOOKUP(L2090,Temp!$B$2:$C$8,2,1)</f>
        <v>50-60</v>
      </c>
      <c r="N2090">
        <v>-9575</v>
      </c>
      <c r="O2090" s="13">
        <v>26.2328767123288</v>
      </c>
      <c r="P2090" s="14" t="str">
        <f>VLOOKUP(O2090,Temp!$E$2:$F$9,2,1)</f>
        <v>20-30</v>
      </c>
      <c r="Q2090" s="15" t="str">
        <f t="shared" si="32"/>
        <v>employed</v>
      </c>
      <c r="R2090">
        <v>1</v>
      </c>
      <c r="S2090">
        <v>1</v>
      </c>
      <c r="T2090">
        <v>0</v>
      </c>
      <c r="U2090">
        <v>0</v>
      </c>
      <c r="W2090">
        <v>1</v>
      </c>
    </row>
    <row r="2091" spans="1:23">
      <c r="A2091">
        <v>5067157</v>
      </c>
      <c r="B2091" t="s">
        <v>30</v>
      </c>
      <c r="C2091" t="s">
        <v>25</v>
      </c>
      <c r="D2091" t="s">
        <v>24</v>
      </c>
      <c r="E2091">
        <v>0</v>
      </c>
      <c r="F2091">
        <v>157500</v>
      </c>
      <c r="G2091" t="s">
        <v>36</v>
      </c>
      <c r="H2091" t="s">
        <v>32</v>
      </c>
      <c r="I2091" t="s">
        <v>38</v>
      </c>
      <c r="J2091" t="s">
        <v>29</v>
      </c>
      <c r="K2091">
        <v>-11724</v>
      </c>
      <c r="L2091" s="13">
        <v>32.1205479452055</v>
      </c>
      <c r="M2091" s="14" t="str">
        <f>VLOOKUP(L2091,Temp!$B$2:$C$8,2,1)</f>
        <v>30-40</v>
      </c>
      <c r="N2091">
        <v>-3703</v>
      </c>
      <c r="O2091" s="13">
        <v>10.1452054794521</v>
      </c>
      <c r="P2091" s="14" t="str">
        <f>VLOOKUP(O2091,Temp!$E$2:$F$9,2,1)</f>
        <v>10-20</v>
      </c>
      <c r="Q2091" s="15" t="str">
        <f t="shared" si="32"/>
        <v>employed</v>
      </c>
      <c r="R2091">
        <v>1</v>
      </c>
      <c r="S2091">
        <v>1</v>
      </c>
      <c r="T2091">
        <v>0</v>
      </c>
      <c r="U2091">
        <v>1</v>
      </c>
      <c r="V2091" t="s">
        <v>34</v>
      </c>
      <c r="W2091">
        <v>1</v>
      </c>
    </row>
    <row r="2092" spans="1:23">
      <c r="A2092">
        <v>5067158</v>
      </c>
      <c r="B2092" t="s">
        <v>30</v>
      </c>
      <c r="C2092" t="s">
        <v>25</v>
      </c>
      <c r="D2092" t="s">
        <v>24</v>
      </c>
      <c r="E2092">
        <v>0</v>
      </c>
      <c r="F2092">
        <v>157500</v>
      </c>
      <c r="G2092" t="s">
        <v>36</v>
      </c>
      <c r="H2092" t="s">
        <v>32</v>
      </c>
      <c r="I2092" t="s">
        <v>38</v>
      </c>
      <c r="J2092" t="s">
        <v>29</v>
      </c>
      <c r="K2092">
        <v>-11724</v>
      </c>
      <c r="L2092" s="13">
        <v>32.1205479452055</v>
      </c>
      <c r="M2092" s="14" t="str">
        <f>VLOOKUP(L2092,Temp!$B$2:$C$8,2,1)</f>
        <v>30-40</v>
      </c>
      <c r="N2092">
        <v>-3703</v>
      </c>
      <c r="O2092" s="13">
        <v>10.1452054794521</v>
      </c>
      <c r="P2092" s="14" t="str">
        <f>VLOOKUP(O2092,Temp!$E$2:$F$9,2,1)</f>
        <v>10-20</v>
      </c>
      <c r="Q2092" s="15" t="str">
        <f t="shared" si="32"/>
        <v>employed</v>
      </c>
      <c r="R2092">
        <v>1</v>
      </c>
      <c r="S2092">
        <v>1</v>
      </c>
      <c r="T2092">
        <v>0</v>
      </c>
      <c r="U2092">
        <v>1</v>
      </c>
      <c r="V2092" t="s">
        <v>34</v>
      </c>
      <c r="W2092">
        <v>1</v>
      </c>
    </row>
    <row r="2093" spans="1:23">
      <c r="A2093">
        <v>5067165</v>
      </c>
      <c r="B2093" t="s">
        <v>23</v>
      </c>
      <c r="C2093" t="s">
        <v>24</v>
      </c>
      <c r="D2093" t="s">
        <v>24</v>
      </c>
      <c r="E2093">
        <v>0</v>
      </c>
      <c r="F2093">
        <v>122400</v>
      </c>
      <c r="G2093" t="s">
        <v>36</v>
      </c>
      <c r="H2093" t="s">
        <v>32</v>
      </c>
      <c r="I2093" t="s">
        <v>33</v>
      </c>
      <c r="J2093" t="s">
        <v>29</v>
      </c>
      <c r="K2093">
        <v>-20952</v>
      </c>
      <c r="L2093" s="13">
        <v>57.4027397260274</v>
      </c>
      <c r="M2093" s="14" t="str">
        <f>VLOOKUP(L2093,Temp!$B$2:$C$8,2,1)</f>
        <v>50-60</v>
      </c>
      <c r="N2093">
        <v>-1155</v>
      </c>
      <c r="O2093" s="13">
        <v>3.16438356164384</v>
      </c>
      <c r="P2093" s="14" t="str">
        <f>VLOOKUP(O2093,Temp!$E$2:$F$9,2,1)</f>
        <v>1-10</v>
      </c>
      <c r="Q2093" s="15" t="str">
        <f t="shared" si="32"/>
        <v>employed</v>
      </c>
      <c r="R2093">
        <v>1</v>
      </c>
      <c r="S2093">
        <v>1</v>
      </c>
      <c r="T2093">
        <v>0</v>
      </c>
      <c r="U2093">
        <v>1</v>
      </c>
      <c r="V2093" t="s">
        <v>55</v>
      </c>
      <c r="W2093">
        <v>2</v>
      </c>
    </row>
    <row r="2094" spans="1:23">
      <c r="A2094">
        <v>5067166</v>
      </c>
      <c r="B2094" t="s">
        <v>23</v>
      </c>
      <c r="C2094" t="s">
        <v>24</v>
      </c>
      <c r="D2094" t="s">
        <v>24</v>
      </c>
      <c r="E2094">
        <v>0</v>
      </c>
      <c r="F2094">
        <v>122400</v>
      </c>
      <c r="G2094" t="s">
        <v>36</v>
      </c>
      <c r="H2094" t="s">
        <v>32</v>
      </c>
      <c r="I2094" t="s">
        <v>33</v>
      </c>
      <c r="J2094" t="s">
        <v>29</v>
      </c>
      <c r="K2094">
        <v>-20952</v>
      </c>
      <c r="L2094" s="13">
        <v>57.4027397260274</v>
      </c>
      <c r="M2094" s="14" t="str">
        <f>VLOOKUP(L2094,Temp!$B$2:$C$8,2,1)</f>
        <v>50-60</v>
      </c>
      <c r="N2094">
        <v>-1155</v>
      </c>
      <c r="O2094" s="13">
        <v>3.16438356164384</v>
      </c>
      <c r="P2094" s="14" t="str">
        <f>VLOOKUP(O2094,Temp!$E$2:$F$9,2,1)</f>
        <v>1-10</v>
      </c>
      <c r="Q2094" s="15" t="str">
        <f t="shared" si="32"/>
        <v>employed</v>
      </c>
      <c r="R2094">
        <v>1</v>
      </c>
      <c r="S2094">
        <v>1</v>
      </c>
      <c r="T2094">
        <v>0</v>
      </c>
      <c r="U2094">
        <v>1</v>
      </c>
      <c r="V2094" t="s">
        <v>55</v>
      </c>
      <c r="W2094">
        <v>2</v>
      </c>
    </row>
    <row r="2095" spans="1:23">
      <c r="A2095">
        <v>5067191</v>
      </c>
      <c r="B2095" t="s">
        <v>30</v>
      </c>
      <c r="C2095" t="s">
        <v>25</v>
      </c>
      <c r="D2095" t="s">
        <v>25</v>
      </c>
      <c r="E2095">
        <v>0</v>
      </c>
      <c r="F2095">
        <v>180000</v>
      </c>
      <c r="G2095" t="s">
        <v>36</v>
      </c>
      <c r="H2095" t="s">
        <v>56</v>
      </c>
      <c r="I2095" t="s">
        <v>38</v>
      </c>
      <c r="J2095" t="s">
        <v>29</v>
      </c>
      <c r="K2095">
        <v>-11988</v>
      </c>
      <c r="L2095" s="13">
        <v>32.8438356164384</v>
      </c>
      <c r="M2095" s="14" t="str">
        <f>VLOOKUP(L2095,Temp!$B$2:$C$8,2,1)</f>
        <v>30-40</v>
      </c>
      <c r="N2095">
        <v>-2495</v>
      </c>
      <c r="O2095" s="13">
        <v>6.83561643835616</v>
      </c>
      <c r="P2095" s="14" t="str">
        <f>VLOOKUP(O2095,Temp!$E$2:$F$9,2,1)</f>
        <v>1-10</v>
      </c>
      <c r="Q2095" s="15" t="str">
        <f t="shared" si="32"/>
        <v>employed</v>
      </c>
      <c r="R2095">
        <v>1</v>
      </c>
      <c r="S2095">
        <v>0</v>
      </c>
      <c r="T2095">
        <v>0</v>
      </c>
      <c r="U2095">
        <v>0</v>
      </c>
      <c r="V2095" t="s">
        <v>34</v>
      </c>
      <c r="W2095">
        <v>1</v>
      </c>
    </row>
    <row r="2096" spans="1:23">
      <c r="A2096">
        <v>5067200</v>
      </c>
      <c r="B2096" t="s">
        <v>30</v>
      </c>
      <c r="C2096" t="s">
        <v>24</v>
      </c>
      <c r="D2096" t="s">
        <v>24</v>
      </c>
      <c r="E2096">
        <v>1</v>
      </c>
      <c r="F2096">
        <v>405000</v>
      </c>
      <c r="G2096" t="s">
        <v>36</v>
      </c>
      <c r="H2096" t="s">
        <v>32</v>
      </c>
      <c r="I2096" t="s">
        <v>33</v>
      </c>
      <c r="J2096" t="s">
        <v>46</v>
      </c>
      <c r="K2096">
        <v>-12675</v>
      </c>
      <c r="L2096" s="13">
        <v>34.7260273972603</v>
      </c>
      <c r="M2096" s="14" t="str">
        <f>VLOOKUP(L2096,Temp!$B$2:$C$8,2,1)</f>
        <v>30-40</v>
      </c>
      <c r="N2096">
        <v>-1328</v>
      </c>
      <c r="O2096" s="13">
        <v>3.63835616438356</v>
      </c>
      <c r="P2096" s="14" t="str">
        <f>VLOOKUP(O2096,Temp!$E$2:$F$9,2,1)</f>
        <v>1-10</v>
      </c>
      <c r="Q2096" s="15" t="str">
        <f t="shared" si="32"/>
        <v>employed</v>
      </c>
      <c r="R2096">
        <v>1</v>
      </c>
      <c r="S2096">
        <v>0</v>
      </c>
      <c r="T2096">
        <v>0</v>
      </c>
      <c r="U2096">
        <v>0</v>
      </c>
      <c r="V2096" t="s">
        <v>35</v>
      </c>
      <c r="W2096">
        <v>3</v>
      </c>
    </row>
    <row r="2097" spans="1:23">
      <c r="A2097">
        <v>5067203</v>
      </c>
      <c r="B2097" t="s">
        <v>30</v>
      </c>
      <c r="C2097" t="s">
        <v>24</v>
      </c>
      <c r="D2097" t="s">
        <v>24</v>
      </c>
      <c r="E2097">
        <v>1</v>
      </c>
      <c r="F2097">
        <v>405000</v>
      </c>
      <c r="G2097" t="s">
        <v>36</v>
      </c>
      <c r="H2097" t="s">
        <v>32</v>
      </c>
      <c r="I2097" t="s">
        <v>33</v>
      </c>
      <c r="J2097" t="s">
        <v>46</v>
      </c>
      <c r="K2097">
        <v>-12675</v>
      </c>
      <c r="L2097" s="13">
        <v>34.7260273972603</v>
      </c>
      <c r="M2097" s="14" t="str">
        <f>VLOOKUP(L2097,Temp!$B$2:$C$8,2,1)</f>
        <v>30-40</v>
      </c>
      <c r="N2097">
        <v>-1328</v>
      </c>
      <c r="O2097" s="13">
        <v>3.63835616438356</v>
      </c>
      <c r="P2097" s="14" t="str">
        <f>VLOOKUP(O2097,Temp!$E$2:$F$9,2,1)</f>
        <v>1-10</v>
      </c>
      <c r="Q2097" s="15" t="str">
        <f t="shared" si="32"/>
        <v>employed</v>
      </c>
      <c r="R2097">
        <v>1</v>
      </c>
      <c r="S2097">
        <v>0</v>
      </c>
      <c r="T2097">
        <v>0</v>
      </c>
      <c r="U2097">
        <v>0</v>
      </c>
      <c r="V2097" t="s">
        <v>35</v>
      </c>
      <c r="W2097">
        <v>3</v>
      </c>
    </row>
    <row r="2098" spans="1:23">
      <c r="A2098">
        <v>5067209</v>
      </c>
      <c r="B2098" t="s">
        <v>23</v>
      </c>
      <c r="C2098" t="s">
        <v>24</v>
      </c>
      <c r="D2098" t="s">
        <v>24</v>
      </c>
      <c r="E2098">
        <v>0</v>
      </c>
      <c r="F2098">
        <v>103500</v>
      </c>
      <c r="G2098" t="s">
        <v>26</v>
      </c>
      <c r="H2098" t="s">
        <v>32</v>
      </c>
      <c r="I2098" t="s">
        <v>33</v>
      </c>
      <c r="J2098" t="s">
        <v>29</v>
      </c>
      <c r="K2098">
        <v>-22734</v>
      </c>
      <c r="L2098" s="13">
        <v>62.2849315068493</v>
      </c>
      <c r="M2098" s="14" t="str">
        <f>VLOOKUP(L2098,Temp!$B$2:$C$8,2,1)</f>
        <v>60-70</v>
      </c>
      <c r="N2098">
        <v>365243</v>
      </c>
      <c r="O2098" s="13">
        <v>0</v>
      </c>
      <c r="P2098" s="14" t="str">
        <f>VLOOKUP(O2098,Temp!$E$2:$F$9,2,1)</f>
        <v>0-1</v>
      </c>
      <c r="Q2098" s="15" t="str">
        <f t="shared" si="32"/>
        <v>unemployed</v>
      </c>
      <c r="R2098">
        <v>1</v>
      </c>
      <c r="S2098">
        <v>0</v>
      </c>
      <c r="T2098">
        <v>0</v>
      </c>
      <c r="U2098">
        <v>0</v>
      </c>
      <c r="W2098">
        <v>2</v>
      </c>
    </row>
    <row r="2099" spans="1:23">
      <c r="A2099">
        <v>5067237</v>
      </c>
      <c r="B2099" t="s">
        <v>23</v>
      </c>
      <c r="C2099" t="s">
        <v>25</v>
      </c>
      <c r="D2099" t="s">
        <v>25</v>
      </c>
      <c r="E2099">
        <v>0</v>
      </c>
      <c r="F2099">
        <v>391500</v>
      </c>
      <c r="G2099" t="s">
        <v>36</v>
      </c>
      <c r="H2099" t="s">
        <v>32</v>
      </c>
      <c r="I2099" t="s">
        <v>33</v>
      </c>
      <c r="J2099" t="s">
        <v>29</v>
      </c>
      <c r="K2099">
        <v>-16995</v>
      </c>
      <c r="L2099" s="13">
        <v>46.5616438356164</v>
      </c>
      <c r="M2099" s="14" t="str">
        <f>VLOOKUP(L2099,Temp!$B$2:$C$8,2,1)</f>
        <v>40-50</v>
      </c>
      <c r="N2099">
        <v>-7264</v>
      </c>
      <c r="O2099" s="13">
        <v>19.9013698630137</v>
      </c>
      <c r="P2099" s="14" t="str">
        <f>VLOOKUP(O2099,Temp!$E$2:$F$9,2,1)</f>
        <v>10-20</v>
      </c>
      <c r="Q2099" s="15" t="str">
        <f t="shared" si="32"/>
        <v>employed</v>
      </c>
      <c r="R2099">
        <v>1</v>
      </c>
      <c r="S2099">
        <v>0</v>
      </c>
      <c r="T2099">
        <v>0</v>
      </c>
      <c r="U2099">
        <v>0</v>
      </c>
      <c r="V2099" t="s">
        <v>43</v>
      </c>
      <c r="W2099">
        <v>2</v>
      </c>
    </row>
    <row r="2100" spans="1:23">
      <c r="A2100">
        <v>5067240</v>
      </c>
      <c r="B2100" t="s">
        <v>23</v>
      </c>
      <c r="C2100" t="s">
        <v>25</v>
      </c>
      <c r="D2100" t="s">
        <v>25</v>
      </c>
      <c r="E2100">
        <v>0</v>
      </c>
      <c r="F2100">
        <v>391500</v>
      </c>
      <c r="G2100" t="s">
        <v>36</v>
      </c>
      <c r="H2100" t="s">
        <v>32</v>
      </c>
      <c r="I2100" t="s">
        <v>33</v>
      </c>
      <c r="J2100" t="s">
        <v>29</v>
      </c>
      <c r="K2100">
        <v>-16995</v>
      </c>
      <c r="L2100" s="13">
        <v>46.5616438356164</v>
      </c>
      <c r="M2100" s="14" t="str">
        <f>VLOOKUP(L2100,Temp!$B$2:$C$8,2,1)</f>
        <v>40-50</v>
      </c>
      <c r="N2100">
        <v>-7264</v>
      </c>
      <c r="O2100" s="13">
        <v>19.9013698630137</v>
      </c>
      <c r="P2100" s="14" t="str">
        <f>VLOOKUP(O2100,Temp!$E$2:$F$9,2,1)</f>
        <v>10-20</v>
      </c>
      <c r="Q2100" s="15" t="str">
        <f t="shared" si="32"/>
        <v>employed</v>
      </c>
      <c r="R2100">
        <v>1</v>
      </c>
      <c r="S2100">
        <v>0</v>
      </c>
      <c r="T2100">
        <v>0</v>
      </c>
      <c r="U2100">
        <v>0</v>
      </c>
      <c r="V2100" t="s">
        <v>43</v>
      </c>
      <c r="W2100">
        <v>2</v>
      </c>
    </row>
    <row r="2101" spans="1:23">
      <c r="A2101">
        <v>5067249</v>
      </c>
      <c r="B2101" t="s">
        <v>23</v>
      </c>
      <c r="C2101" t="s">
        <v>25</v>
      </c>
      <c r="D2101" t="s">
        <v>25</v>
      </c>
      <c r="E2101">
        <v>0</v>
      </c>
      <c r="F2101">
        <v>391500</v>
      </c>
      <c r="G2101" t="s">
        <v>36</v>
      </c>
      <c r="H2101" t="s">
        <v>32</v>
      </c>
      <c r="I2101" t="s">
        <v>33</v>
      </c>
      <c r="J2101" t="s">
        <v>29</v>
      </c>
      <c r="K2101">
        <v>-16995</v>
      </c>
      <c r="L2101" s="13">
        <v>46.5616438356164</v>
      </c>
      <c r="M2101" s="14" t="str">
        <f>VLOOKUP(L2101,Temp!$B$2:$C$8,2,1)</f>
        <v>40-50</v>
      </c>
      <c r="N2101">
        <v>-7264</v>
      </c>
      <c r="O2101" s="13">
        <v>19.9013698630137</v>
      </c>
      <c r="P2101" s="14" t="str">
        <f>VLOOKUP(O2101,Temp!$E$2:$F$9,2,1)</f>
        <v>10-20</v>
      </c>
      <c r="Q2101" s="15" t="str">
        <f t="shared" si="32"/>
        <v>employed</v>
      </c>
      <c r="R2101">
        <v>1</v>
      </c>
      <c r="S2101">
        <v>0</v>
      </c>
      <c r="T2101">
        <v>0</v>
      </c>
      <c r="U2101">
        <v>0</v>
      </c>
      <c r="V2101" t="s">
        <v>43</v>
      </c>
      <c r="W2101">
        <v>2</v>
      </c>
    </row>
    <row r="2102" spans="1:23">
      <c r="A2102">
        <v>5067255</v>
      </c>
      <c r="B2102" t="s">
        <v>30</v>
      </c>
      <c r="C2102" t="s">
        <v>25</v>
      </c>
      <c r="D2102" t="s">
        <v>25</v>
      </c>
      <c r="E2102">
        <v>0</v>
      </c>
      <c r="F2102">
        <v>360000</v>
      </c>
      <c r="G2102" t="s">
        <v>26</v>
      </c>
      <c r="H2102" t="s">
        <v>32</v>
      </c>
      <c r="I2102" t="s">
        <v>33</v>
      </c>
      <c r="J2102" t="s">
        <v>29</v>
      </c>
      <c r="K2102">
        <v>-20859</v>
      </c>
      <c r="L2102" s="13">
        <v>57.1479452054795</v>
      </c>
      <c r="M2102" s="14" t="str">
        <f>VLOOKUP(L2102,Temp!$B$2:$C$8,2,1)</f>
        <v>50-60</v>
      </c>
      <c r="N2102">
        <v>365243</v>
      </c>
      <c r="O2102" s="13">
        <v>0</v>
      </c>
      <c r="P2102" s="14" t="str">
        <f>VLOOKUP(O2102,Temp!$E$2:$F$9,2,1)</f>
        <v>0-1</v>
      </c>
      <c r="Q2102" s="15" t="str">
        <f t="shared" si="32"/>
        <v>unemployed</v>
      </c>
      <c r="R2102">
        <v>1</v>
      </c>
      <c r="S2102">
        <v>0</v>
      </c>
      <c r="T2102">
        <v>0</v>
      </c>
      <c r="U2102">
        <v>1</v>
      </c>
      <c r="W2102">
        <v>2</v>
      </c>
    </row>
    <row r="2103" spans="1:23">
      <c r="A2103">
        <v>5067260</v>
      </c>
      <c r="B2103" t="s">
        <v>23</v>
      </c>
      <c r="C2103" t="s">
        <v>25</v>
      </c>
      <c r="D2103" t="s">
        <v>25</v>
      </c>
      <c r="E2103">
        <v>0</v>
      </c>
      <c r="F2103">
        <v>270000</v>
      </c>
      <c r="G2103" t="s">
        <v>36</v>
      </c>
      <c r="H2103" t="s">
        <v>32</v>
      </c>
      <c r="I2103" t="s">
        <v>33</v>
      </c>
      <c r="J2103" t="s">
        <v>29</v>
      </c>
      <c r="K2103">
        <v>-19982</v>
      </c>
      <c r="L2103" s="13">
        <v>54.7452054794521</v>
      </c>
      <c r="M2103" s="14" t="str">
        <f>VLOOKUP(L2103,Temp!$B$2:$C$8,2,1)</f>
        <v>50-60</v>
      </c>
      <c r="N2103">
        <v>-1724</v>
      </c>
      <c r="O2103" s="13">
        <v>4.72328767123288</v>
      </c>
      <c r="P2103" s="14" t="str">
        <f>VLOOKUP(O2103,Temp!$E$2:$F$9,2,1)</f>
        <v>1-10</v>
      </c>
      <c r="Q2103" s="15" t="str">
        <f t="shared" si="32"/>
        <v>employed</v>
      </c>
      <c r="R2103">
        <v>1</v>
      </c>
      <c r="S2103">
        <v>0</v>
      </c>
      <c r="T2103">
        <v>1</v>
      </c>
      <c r="U2103">
        <v>0</v>
      </c>
      <c r="W2103">
        <v>2</v>
      </c>
    </row>
    <row r="2104" spans="1:23">
      <c r="A2104">
        <v>5067263</v>
      </c>
      <c r="B2104" t="s">
        <v>23</v>
      </c>
      <c r="C2104" t="s">
        <v>25</v>
      </c>
      <c r="D2104" t="s">
        <v>25</v>
      </c>
      <c r="E2104">
        <v>0</v>
      </c>
      <c r="F2104">
        <v>270000</v>
      </c>
      <c r="G2104" t="s">
        <v>36</v>
      </c>
      <c r="H2104" t="s">
        <v>32</v>
      </c>
      <c r="I2104" t="s">
        <v>33</v>
      </c>
      <c r="J2104" t="s">
        <v>29</v>
      </c>
      <c r="K2104">
        <v>-19982</v>
      </c>
      <c r="L2104" s="13">
        <v>54.7452054794521</v>
      </c>
      <c r="M2104" s="14" t="str">
        <f>VLOOKUP(L2104,Temp!$B$2:$C$8,2,1)</f>
        <v>50-60</v>
      </c>
      <c r="N2104">
        <v>-1724</v>
      </c>
      <c r="O2104" s="13">
        <v>4.72328767123288</v>
      </c>
      <c r="P2104" s="14" t="str">
        <f>VLOOKUP(O2104,Temp!$E$2:$F$9,2,1)</f>
        <v>1-10</v>
      </c>
      <c r="Q2104" s="15" t="str">
        <f t="shared" si="32"/>
        <v>employed</v>
      </c>
      <c r="R2104">
        <v>1</v>
      </c>
      <c r="S2104">
        <v>0</v>
      </c>
      <c r="T2104">
        <v>1</v>
      </c>
      <c r="U2104">
        <v>0</v>
      </c>
      <c r="W2104">
        <v>2</v>
      </c>
    </row>
    <row r="2105" spans="1:23">
      <c r="A2105">
        <v>5067265</v>
      </c>
      <c r="B2105" t="s">
        <v>23</v>
      </c>
      <c r="C2105" t="s">
        <v>25</v>
      </c>
      <c r="D2105" t="s">
        <v>25</v>
      </c>
      <c r="E2105">
        <v>0</v>
      </c>
      <c r="F2105">
        <v>270000</v>
      </c>
      <c r="G2105" t="s">
        <v>36</v>
      </c>
      <c r="H2105" t="s">
        <v>32</v>
      </c>
      <c r="I2105" t="s">
        <v>33</v>
      </c>
      <c r="J2105" t="s">
        <v>29</v>
      </c>
      <c r="K2105">
        <v>-19982</v>
      </c>
      <c r="L2105" s="13">
        <v>54.7452054794521</v>
      </c>
      <c r="M2105" s="14" t="str">
        <f>VLOOKUP(L2105,Temp!$B$2:$C$8,2,1)</f>
        <v>50-60</v>
      </c>
      <c r="N2105">
        <v>-1724</v>
      </c>
      <c r="O2105" s="13">
        <v>4.72328767123288</v>
      </c>
      <c r="P2105" s="14" t="str">
        <f>VLOOKUP(O2105,Temp!$E$2:$F$9,2,1)</f>
        <v>1-10</v>
      </c>
      <c r="Q2105" s="15" t="str">
        <f t="shared" si="32"/>
        <v>employed</v>
      </c>
      <c r="R2105">
        <v>1</v>
      </c>
      <c r="S2105">
        <v>0</v>
      </c>
      <c r="T2105">
        <v>1</v>
      </c>
      <c r="U2105">
        <v>0</v>
      </c>
      <c r="W2105">
        <v>2</v>
      </c>
    </row>
    <row r="2106" spans="1:23">
      <c r="A2106">
        <v>5067266</v>
      </c>
      <c r="B2106" t="s">
        <v>23</v>
      </c>
      <c r="C2106" t="s">
        <v>25</v>
      </c>
      <c r="D2106" t="s">
        <v>25</v>
      </c>
      <c r="E2106">
        <v>0</v>
      </c>
      <c r="F2106">
        <v>270000</v>
      </c>
      <c r="G2106" t="s">
        <v>36</v>
      </c>
      <c r="H2106" t="s">
        <v>32</v>
      </c>
      <c r="I2106" t="s">
        <v>33</v>
      </c>
      <c r="J2106" t="s">
        <v>29</v>
      </c>
      <c r="K2106">
        <v>-19982</v>
      </c>
      <c r="L2106" s="13">
        <v>54.7452054794521</v>
      </c>
      <c r="M2106" s="14" t="str">
        <f>VLOOKUP(L2106,Temp!$B$2:$C$8,2,1)</f>
        <v>50-60</v>
      </c>
      <c r="N2106">
        <v>-1724</v>
      </c>
      <c r="O2106" s="13">
        <v>4.72328767123288</v>
      </c>
      <c r="P2106" s="14" t="str">
        <f>VLOOKUP(O2106,Temp!$E$2:$F$9,2,1)</f>
        <v>1-10</v>
      </c>
      <c r="Q2106" s="15" t="str">
        <f t="shared" si="32"/>
        <v>employed</v>
      </c>
      <c r="R2106">
        <v>1</v>
      </c>
      <c r="S2106">
        <v>0</v>
      </c>
      <c r="T2106">
        <v>1</v>
      </c>
      <c r="U2106">
        <v>0</v>
      </c>
      <c r="W2106">
        <v>2</v>
      </c>
    </row>
    <row r="2107" spans="1:23">
      <c r="A2107">
        <v>5067277</v>
      </c>
      <c r="B2107" t="s">
        <v>23</v>
      </c>
      <c r="C2107" t="s">
        <v>24</v>
      </c>
      <c r="D2107" t="s">
        <v>25</v>
      </c>
      <c r="E2107">
        <v>0</v>
      </c>
      <c r="F2107">
        <v>135000</v>
      </c>
      <c r="G2107" t="s">
        <v>36</v>
      </c>
      <c r="H2107" t="s">
        <v>32</v>
      </c>
      <c r="I2107" t="s">
        <v>42</v>
      </c>
      <c r="J2107" t="s">
        <v>29</v>
      </c>
      <c r="K2107">
        <v>-13797</v>
      </c>
      <c r="L2107" s="13">
        <v>37.8</v>
      </c>
      <c r="M2107" s="14" t="str">
        <f>VLOOKUP(L2107,Temp!$B$2:$C$8,2,1)</f>
        <v>30-40</v>
      </c>
      <c r="N2107">
        <v>-4230</v>
      </c>
      <c r="O2107" s="13">
        <v>11.5890410958904</v>
      </c>
      <c r="P2107" s="14" t="str">
        <f>VLOOKUP(O2107,Temp!$E$2:$F$9,2,1)</f>
        <v>10-20</v>
      </c>
      <c r="Q2107" s="15" t="str">
        <f t="shared" si="32"/>
        <v>employed</v>
      </c>
      <c r="R2107">
        <v>1</v>
      </c>
      <c r="S2107">
        <v>0</v>
      </c>
      <c r="T2107">
        <v>0</v>
      </c>
      <c r="U2107">
        <v>0</v>
      </c>
      <c r="V2107" t="s">
        <v>43</v>
      </c>
      <c r="W2107">
        <v>2</v>
      </c>
    </row>
    <row r="2108" spans="1:23">
      <c r="A2108">
        <v>5067285</v>
      </c>
      <c r="B2108" t="s">
        <v>23</v>
      </c>
      <c r="C2108" t="s">
        <v>24</v>
      </c>
      <c r="D2108" t="s">
        <v>25</v>
      </c>
      <c r="E2108">
        <v>0</v>
      </c>
      <c r="F2108">
        <v>90000</v>
      </c>
      <c r="G2108" t="s">
        <v>31</v>
      </c>
      <c r="H2108" t="s">
        <v>32</v>
      </c>
      <c r="I2108" t="s">
        <v>28</v>
      </c>
      <c r="J2108" t="s">
        <v>29</v>
      </c>
      <c r="K2108">
        <v>-19867</v>
      </c>
      <c r="L2108" s="13">
        <v>54.4301369863014</v>
      </c>
      <c r="M2108" s="14" t="str">
        <f>VLOOKUP(L2108,Temp!$B$2:$C$8,2,1)</f>
        <v>50-60</v>
      </c>
      <c r="N2108">
        <v>-720</v>
      </c>
      <c r="O2108" s="13">
        <v>1.97260273972603</v>
      </c>
      <c r="P2108" s="14" t="str">
        <f>VLOOKUP(O2108,Temp!$E$2:$F$9,2,1)</f>
        <v>1-10</v>
      </c>
      <c r="Q2108" s="15" t="str">
        <f t="shared" si="32"/>
        <v>employed</v>
      </c>
      <c r="R2108">
        <v>1</v>
      </c>
      <c r="S2108">
        <v>0</v>
      </c>
      <c r="T2108">
        <v>0</v>
      </c>
      <c r="U2108">
        <v>1</v>
      </c>
      <c r="W2108">
        <v>1</v>
      </c>
    </row>
    <row r="2109" spans="1:23">
      <c r="A2109">
        <v>5067292</v>
      </c>
      <c r="B2109" t="s">
        <v>23</v>
      </c>
      <c r="C2109" t="s">
        <v>24</v>
      </c>
      <c r="D2109" t="s">
        <v>25</v>
      </c>
      <c r="E2109">
        <v>0</v>
      </c>
      <c r="F2109">
        <v>90000</v>
      </c>
      <c r="G2109" t="s">
        <v>31</v>
      </c>
      <c r="H2109" t="s">
        <v>32</v>
      </c>
      <c r="I2109" t="s">
        <v>28</v>
      </c>
      <c r="J2109" t="s">
        <v>29</v>
      </c>
      <c r="K2109">
        <v>-19867</v>
      </c>
      <c r="L2109" s="13">
        <v>54.4301369863014</v>
      </c>
      <c r="M2109" s="14" t="str">
        <f>VLOOKUP(L2109,Temp!$B$2:$C$8,2,1)</f>
        <v>50-60</v>
      </c>
      <c r="N2109">
        <v>-720</v>
      </c>
      <c r="O2109" s="13">
        <v>1.97260273972603</v>
      </c>
      <c r="P2109" s="14" t="str">
        <f>VLOOKUP(O2109,Temp!$E$2:$F$9,2,1)</f>
        <v>1-10</v>
      </c>
      <c r="Q2109" s="15" t="str">
        <f t="shared" si="32"/>
        <v>employed</v>
      </c>
      <c r="R2109">
        <v>1</v>
      </c>
      <c r="S2109">
        <v>0</v>
      </c>
      <c r="T2109">
        <v>0</v>
      </c>
      <c r="U2109">
        <v>1</v>
      </c>
      <c r="W2109">
        <v>1</v>
      </c>
    </row>
    <row r="2110" spans="1:23">
      <c r="A2110">
        <v>5067315</v>
      </c>
      <c r="B2110" t="s">
        <v>30</v>
      </c>
      <c r="C2110" t="s">
        <v>25</v>
      </c>
      <c r="D2110" t="s">
        <v>24</v>
      </c>
      <c r="E2110">
        <v>0</v>
      </c>
      <c r="F2110">
        <v>315000</v>
      </c>
      <c r="G2110" t="s">
        <v>31</v>
      </c>
      <c r="H2110" t="s">
        <v>41</v>
      </c>
      <c r="I2110" t="s">
        <v>38</v>
      </c>
      <c r="J2110" t="s">
        <v>29</v>
      </c>
      <c r="K2110">
        <v>-17107</v>
      </c>
      <c r="L2110" s="13">
        <v>46.8684931506849</v>
      </c>
      <c r="M2110" s="14" t="str">
        <f>VLOOKUP(L2110,Temp!$B$2:$C$8,2,1)</f>
        <v>40-50</v>
      </c>
      <c r="N2110">
        <v>-781</v>
      </c>
      <c r="O2110" s="13">
        <v>2.13972602739726</v>
      </c>
      <c r="P2110" s="14" t="str">
        <f>VLOOKUP(O2110,Temp!$E$2:$F$9,2,1)</f>
        <v>1-10</v>
      </c>
      <c r="Q2110" s="15" t="str">
        <f t="shared" si="32"/>
        <v>employed</v>
      </c>
      <c r="R2110">
        <v>1</v>
      </c>
      <c r="S2110">
        <v>0</v>
      </c>
      <c r="T2110">
        <v>0</v>
      </c>
      <c r="U2110">
        <v>1</v>
      </c>
      <c r="W2110">
        <v>1</v>
      </c>
    </row>
    <row r="2111" spans="1:23">
      <c r="A2111">
        <v>5067339</v>
      </c>
      <c r="B2111" t="s">
        <v>23</v>
      </c>
      <c r="C2111" t="s">
        <v>25</v>
      </c>
      <c r="D2111" t="s">
        <v>24</v>
      </c>
      <c r="E2111">
        <v>0</v>
      </c>
      <c r="F2111">
        <v>180000</v>
      </c>
      <c r="G2111" t="s">
        <v>31</v>
      </c>
      <c r="H2111" t="s">
        <v>32</v>
      </c>
      <c r="I2111" t="s">
        <v>33</v>
      </c>
      <c r="J2111" t="s">
        <v>29</v>
      </c>
      <c r="K2111">
        <v>-16541</v>
      </c>
      <c r="L2111" s="13">
        <v>45.3178082191781</v>
      </c>
      <c r="M2111" s="14" t="str">
        <f>VLOOKUP(L2111,Temp!$B$2:$C$8,2,1)</f>
        <v>40-50</v>
      </c>
      <c r="N2111">
        <v>-1085</v>
      </c>
      <c r="O2111" s="13">
        <v>2.97260273972603</v>
      </c>
      <c r="P2111" s="14" t="str">
        <f>VLOOKUP(O2111,Temp!$E$2:$F$9,2,1)</f>
        <v>1-10</v>
      </c>
      <c r="Q2111" s="15" t="str">
        <f t="shared" si="32"/>
        <v>employed</v>
      </c>
      <c r="R2111">
        <v>1</v>
      </c>
      <c r="S2111">
        <v>0</v>
      </c>
      <c r="T2111">
        <v>1</v>
      </c>
      <c r="U2111">
        <v>0</v>
      </c>
      <c r="W2111">
        <v>2</v>
      </c>
    </row>
    <row r="2112" spans="1:23">
      <c r="A2112">
        <v>5067346</v>
      </c>
      <c r="B2112" t="s">
        <v>30</v>
      </c>
      <c r="C2112" t="s">
        <v>25</v>
      </c>
      <c r="D2112" t="s">
        <v>25</v>
      </c>
      <c r="E2112">
        <v>1</v>
      </c>
      <c r="F2112">
        <v>90000</v>
      </c>
      <c r="G2112" t="s">
        <v>31</v>
      </c>
      <c r="H2112" t="s">
        <v>32</v>
      </c>
      <c r="I2112" t="s">
        <v>33</v>
      </c>
      <c r="J2112" t="s">
        <v>29</v>
      </c>
      <c r="K2112">
        <v>-9792</v>
      </c>
      <c r="L2112" s="13">
        <v>26.827397260274</v>
      </c>
      <c r="M2112" s="14" t="str">
        <f>VLOOKUP(L2112,Temp!$B$2:$C$8,2,1)</f>
        <v>20-30</v>
      </c>
      <c r="N2112">
        <v>-365</v>
      </c>
      <c r="O2112" s="13">
        <v>1</v>
      </c>
      <c r="P2112" s="14" t="str">
        <f>VLOOKUP(O2112,Temp!$E$2:$F$9,2,1)</f>
        <v>1-10</v>
      </c>
      <c r="Q2112" s="15" t="str">
        <f t="shared" si="32"/>
        <v>employed</v>
      </c>
      <c r="R2112">
        <v>1</v>
      </c>
      <c r="S2112">
        <v>0</v>
      </c>
      <c r="T2112">
        <v>0</v>
      </c>
      <c r="U2112">
        <v>0</v>
      </c>
      <c r="V2112" t="s">
        <v>44</v>
      </c>
      <c r="W2112">
        <v>3</v>
      </c>
    </row>
    <row r="2113" spans="1:23">
      <c r="A2113">
        <v>5067357</v>
      </c>
      <c r="B2113" t="s">
        <v>23</v>
      </c>
      <c r="C2113" t="s">
        <v>24</v>
      </c>
      <c r="D2113" t="s">
        <v>25</v>
      </c>
      <c r="E2113">
        <v>0</v>
      </c>
      <c r="F2113">
        <v>99000</v>
      </c>
      <c r="G2113" t="s">
        <v>40</v>
      </c>
      <c r="H2113" t="s">
        <v>27</v>
      </c>
      <c r="I2113" t="s">
        <v>33</v>
      </c>
      <c r="J2113" t="s">
        <v>50</v>
      </c>
      <c r="K2113">
        <v>-23395</v>
      </c>
      <c r="L2113" s="13">
        <v>64.0958904109589</v>
      </c>
      <c r="M2113" s="14" t="str">
        <f>VLOOKUP(L2113,Temp!$B$2:$C$8,2,1)</f>
        <v>60-70</v>
      </c>
      <c r="N2113">
        <v>-151</v>
      </c>
      <c r="O2113" s="13">
        <v>0.413698630136986</v>
      </c>
      <c r="P2113" s="14" t="str">
        <f>VLOOKUP(O2113,Temp!$E$2:$F$9,2,1)</f>
        <v>0-1</v>
      </c>
      <c r="Q2113" s="15" t="str">
        <f t="shared" si="32"/>
        <v>employed</v>
      </c>
      <c r="R2113">
        <v>1</v>
      </c>
      <c r="S2113">
        <v>0</v>
      </c>
      <c r="T2113">
        <v>1</v>
      </c>
      <c r="U2113">
        <v>0</v>
      </c>
      <c r="V2113" t="s">
        <v>43</v>
      </c>
      <c r="W2113">
        <v>2</v>
      </c>
    </row>
    <row r="2114" spans="1:23">
      <c r="A2114">
        <v>5067371</v>
      </c>
      <c r="B2114" t="s">
        <v>23</v>
      </c>
      <c r="C2114" t="s">
        <v>25</v>
      </c>
      <c r="D2114" t="s">
        <v>25</v>
      </c>
      <c r="E2114">
        <v>0</v>
      </c>
      <c r="F2114">
        <v>315000</v>
      </c>
      <c r="G2114" t="s">
        <v>31</v>
      </c>
      <c r="H2114" t="s">
        <v>41</v>
      </c>
      <c r="I2114" t="s">
        <v>38</v>
      </c>
      <c r="J2114" t="s">
        <v>29</v>
      </c>
      <c r="K2114">
        <v>-9130</v>
      </c>
      <c r="L2114" s="13">
        <v>25.013698630137</v>
      </c>
      <c r="M2114" s="14" t="str">
        <f>VLOOKUP(L2114,Temp!$B$2:$C$8,2,1)</f>
        <v>20-30</v>
      </c>
      <c r="N2114">
        <v>-1390</v>
      </c>
      <c r="O2114" s="13">
        <v>3.80821917808219</v>
      </c>
      <c r="P2114" s="14" t="str">
        <f>VLOOKUP(O2114,Temp!$E$2:$F$9,2,1)</f>
        <v>1-10</v>
      </c>
      <c r="Q2114" s="15" t="str">
        <f t="shared" si="32"/>
        <v>employed</v>
      </c>
      <c r="R2114">
        <v>1</v>
      </c>
      <c r="S2114">
        <v>0</v>
      </c>
      <c r="T2114">
        <v>1</v>
      </c>
      <c r="U2114">
        <v>0</v>
      </c>
      <c r="V2114" t="s">
        <v>43</v>
      </c>
      <c r="W2114">
        <v>1</v>
      </c>
    </row>
    <row r="2115" spans="1:23">
      <c r="A2115">
        <v>5067375</v>
      </c>
      <c r="B2115" t="s">
        <v>23</v>
      </c>
      <c r="C2115" t="s">
        <v>25</v>
      </c>
      <c r="D2115" t="s">
        <v>25</v>
      </c>
      <c r="E2115">
        <v>0</v>
      </c>
      <c r="F2115">
        <v>315000</v>
      </c>
      <c r="G2115" t="s">
        <v>31</v>
      </c>
      <c r="H2115" t="s">
        <v>41</v>
      </c>
      <c r="I2115" t="s">
        <v>38</v>
      </c>
      <c r="J2115" t="s">
        <v>29</v>
      </c>
      <c r="K2115">
        <v>-9130</v>
      </c>
      <c r="L2115" s="13">
        <v>25.013698630137</v>
      </c>
      <c r="M2115" s="14" t="str">
        <f>VLOOKUP(L2115,Temp!$B$2:$C$8,2,1)</f>
        <v>20-30</v>
      </c>
      <c r="N2115">
        <v>-1390</v>
      </c>
      <c r="O2115" s="13">
        <v>3.80821917808219</v>
      </c>
      <c r="P2115" s="14" t="str">
        <f>VLOOKUP(O2115,Temp!$E$2:$F$9,2,1)</f>
        <v>1-10</v>
      </c>
      <c r="Q2115" s="15" t="str">
        <f t="shared" ref="Q2115:Q2178" si="33">IF(N2115&lt;0,"employed","unemployed")</f>
        <v>employed</v>
      </c>
      <c r="R2115">
        <v>1</v>
      </c>
      <c r="S2115">
        <v>0</v>
      </c>
      <c r="T2115">
        <v>1</v>
      </c>
      <c r="U2115">
        <v>0</v>
      </c>
      <c r="V2115" t="s">
        <v>43</v>
      </c>
      <c r="W2115">
        <v>1</v>
      </c>
    </row>
    <row r="2116" spans="1:23">
      <c r="A2116">
        <v>5067377</v>
      </c>
      <c r="B2116" t="s">
        <v>23</v>
      </c>
      <c r="C2116" t="s">
        <v>25</v>
      </c>
      <c r="D2116" t="s">
        <v>25</v>
      </c>
      <c r="E2116">
        <v>0</v>
      </c>
      <c r="F2116">
        <v>315000</v>
      </c>
      <c r="G2116" t="s">
        <v>31</v>
      </c>
      <c r="H2116" t="s">
        <v>41</v>
      </c>
      <c r="I2116" t="s">
        <v>38</v>
      </c>
      <c r="J2116" t="s">
        <v>29</v>
      </c>
      <c r="K2116">
        <v>-9130</v>
      </c>
      <c r="L2116" s="13">
        <v>25.013698630137</v>
      </c>
      <c r="M2116" s="14" t="str">
        <f>VLOOKUP(L2116,Temp!$B$2:$C$8,2,1)</f>
        <v>20-30</v>
      </c>
      <c r="N2116">
        <v>-1390</v>
      </c>
      <c r="O2116" s="13">
        <v>3.80821917808219</v>
      </c>
      <c r="P2116" s="14" t="str">
        <f>VLOOKUP(O2116,Temp!$E$2:$F$9,2,1)</f>
        <v>1-10</v>
      </c>
      <c r="Q2116" s="15" t="str">
        <f t="shared" si="33"/>
        <v>employed</v>
      </c>
      <c r="R2116">
        <v>1</v>
      </c>
      <c r="S2116">
        <v>0</v>
      </c>
      <c r="T2116">
        <v>1</v>
      </c>
      <c r="U2116">
        <v>0</v>
      </c>
      <c r="V2116" t="s">
        <v>43</v>
      </c>
      <c r="W2116">
        <v>1</v>
      </c>
    </row>
    <row r="2117" spans="1:23">
      <c r="A2117">
        <v>5067379</v>
      </c>
      <c r="B2117" t="s">
        <v>23</v>
      </c>
      <c r="C2117" t="s">
        <v>25</v>
      </c>
      <c r="D2117" t="s">
        <v>25</v>
      </c>
      <c r="E2117">
        <v>0</v>
      </c>
      <c r="F2117">
        <v>315000</v>
      </c>
      <c r="G2117" t="s">
        <v>31</v>
      </c>
      <c r="H2117" t="s">
        <v>41</v>
      </c>
      <c r="I2117" t="s">
        <v>38</v>
      </c>
      <c r="J2117" t="s">
        <v>29</v>
      </c>
      <c r="K2117">
        <v>-9130</v>
      </c>
      <c r="L2117" s="13">
        <v>25.013698630137</v>
      </c>
      <c r="M2117" s="14" t="str">
        <f>VLOOKUP(L2117,Temp!$B$2:$C$8,2,1)</f>
        <v>20-30</v>
      </c>
      <c r="N2117">
        <v>-1390</v>
      </c>
      <c r="O2117" s="13">
        <v>3.80821917808219</v>
      </c>
      <c r="P2117" s="14" t="str">
        <f>VLOOKUP(O2117,Temp!$E$2:$F$9,2,1)</f>
        <v>1-10</v>
      </c>
      <c r="Q2117" s="15" t="str">
        <f t="shared" si="33"/>
        <v>employed</v>
      </c>
      <c r="R2117">
        <v>1</v>
      </c>
      <c r="S2117">
        <v>0</v>
      </c>
      <c r="T2117">
        <v>1</v>
      </c>
      <c r="U2117">
        <v>0</v>
      </c>
      <c r="V2117" t="s">
        <v>43</v>
      </c>
      <c r="W2117">
        <v>1</v>
      </c>
    </row>
    <row r="2118" spans="1:23">
      <c r="A2118">
        <v>5067412</v>
      </c>
      <c r="B2118" t="s">
        <v>30</v>
      </c>
      <c r="C2118" t="s">
        <v>25</v>
      </c>
      <c r="D2118" t="s">
        <v>25</v>
      </c>
      <c r="E2118">
        <v>0</v>
      </c>
      <c r="F2118">
        <v>225000</v>
      </c>
      <c r="G2118" t="s">
        <v>31</v>
      </c>
      <c r="H2118" t="s">
        <v>32</v>
      </c>
      <c r="I2118" t="s">
        <v>33</v>
      </c>
      <c r="J2118" t="s">
        <v>29</v>
      </c>
      <c r="K2118">
        <v>-11963</v>
      </c>
      <c r="L2118" s="13">
        <v>32.7753424657534</v>
      </c>
      <c r="M2118" s="14" t="str">
        <f>VLOOKUP(L2118,Temp!$B$2:$C$8,2,1)</f>
        <v>30-40</v>
      </c>
      <c r="N2118">
        <v>-3742</v>
      </c>
      <c r="O2118" s="13">
        <v>10.2520547945205</v>
      </c>
      <c r="P2118" s="14" t="str">
        <f>VLOOKUP(O2118,Temp!$E$2:$F$9,2,1)</f>
        <v>10-20</v>
      </c>
      <c r="Q2118" s="15" t="str">
        <f t="shared" si="33"/>
        <v>employed</v>
      </c>
      <c r="R2118">
        <v>1</v>
      </c>
      <c r="S2118">
        <v>0</v>
      </c>
      <c r="T2118">
        <v>0</v>
      </c>
      <c r="U2118">
        <v>1</v>
      </c>
      <c r="V2118" t="s">
        <v>37</v>
      </c>
      <c r="W2118">
        <v>2</v>
      </c>
    </row>
    <row r="2119" spans="1:23">
      <c r="A2119">
        <v>5067431</v>
      </c>
      <c r="B2119" t="s">
        <v>23</v>
      </c>
      <c r="C2119" t="s">
        <v>24</v>
      </c>
      <c r="D2119" t="s">
        <v>25</v>
      </c>
      <c r="E2119">
        <v>0</v>
      </c>
      <c r="F2119">
        <v>112500</v>
      </c>
      <c r="G2119" t="s">
        <v>26</v>
      </c>
      <c r="H2119" t="s">
        <v>32</v>
      </c>
      <c r="I2119" t="s">
        <v>47</v>
      </c>
      <c r="J2119" t="s">
        <v>29</v>
      </c>
      <c r="K2119">
        <v>-20536</v>
      </c>
      <c r="L2119" s="13">
        <v>56.2630136986301</v>
      </c>
      <c r="M2119" s="14" t="str">
        <f>VLOOKUP(L2119,Temp!$B$2:$C$8,2,1)</f>
        <v>50-60</v>
      </c>
      <c r="N2119">
        <v>365243</v>
      </c>
      <c r="O2119" s="13">
        <v>0</v>
      </c>
      <c r="P2119" s="14" t="str">
        <f>VLOOKUP(O2119,Temp!$E$2:$F$9,2,1)</f>
        <v>0-1</v>
      </c>
      <c r="Q2119" s="15" t="str">
        <f t="shared" si="33"/>
        <v>unemployed</v>
      </c>
      <c r="R2119">
        <v>1</v>
      </c>
      <c r="S2119">
        <v>0</v>
      </c>
      <c r="T2119">
        <v>0</v>
      </c>
      <c r="U2119">
        <v>0</v>
      </c>
      <c r="W2119">
        <v>1</v>
      </c>
    </row>
    <row r="2120" spans="1:23">
      <c r="A2120">
        <v>5067433</v>
      </c>
      <c r="B2120" t="s">
        <v>23</v>
      </c>
      <c r="C2120" t="s">
        <v>24</v>
      </c>
      <c r="D2120" t="s">
        <v>25</v>
      </c>
      <c r="E2120">
        <v>0</v>
      </c>
      <c r="F2120">
        <v>112500</v>
      </c>
      <c r="G2120" t="s">
        <v>26</v>
      </c>
      <c r="H2120" t="s">
        <v>32</v>
      </c>
      <c r="I2120" t="s">
        <v>47</v>
      </c>
      <c r="J2120" t="s">
        <v>29</v>
      </c>
      <c r="K2120">
        <v>-20536</v>
      </c>
      <c r="L2120" s="13">
        <v>56.2630136986301</v>
      </c>
      <c r="M2120" s="14" t="str">
        <f>VLOOKUP(L2120,Temp!$B$2:$C$8,2,1)</f>
        <v>50-60</v>
      </c>
      <c r="N2120">
        <v>365243</v>
      </c>
      <c r="O2120" s="13">
        <v>0</v>
      </c>
      <c r="P2120" s="14" t="str">
        <f>VLOOKUP(O2120,Temp!$E$2:$F$9,2,1)</f>
        <v>0-1</v>
      </c>
      <c r="Q2120" s="15" t="str">
        <f t="shared" si="33"/>
        <v>unemployed</v>
      </c>
      <c r="R2120">
        <v>1</v>
      </c>
      <c r="S2120">
        <v>0</v>
      </c>
      <c r="T2120">
        <v>0</v>
      </c>
      <c r="U2120">
        <v>0</v>
      </c>
      <c r="W2120">
        <v>1</v>
      </c>
    </row>
    <row r="2121" spans="1:23">
      <c r="A2121">
        <v>5067444</v>
      </c>
      <c r="B2121" t="s">
        <v>23</v>
      </c>
      <c r="C2121" t="s">
        <v>25</v>
      </c>
      <c r="D2121" t="s">
        <v>25</v>
      </c>
      <c r="E2121">
        <v>0</v>
      </c>
      <c r="F2121">
        <v>135000</v>
      </c>
      <c r="G2121" t="s">
        <v>26</v>
      </c>
      <c r="H2121" t="s">
        <v>32</v>
      </c>
      <c r="I2121" t="s">
        <v>33</v>
      </c>
      <c r="J2121" t="s">
        <v>29</v>
      </c>
      <c r="K2121">
        <v>-22880</v>
      </c>
      <c r="L2121" s="13">
        <v>62.6849315068493</v>
      </c>
      <c r="M2121" s="14" t="str">
        <f>VLOOKUP(L2121,Temp!$B$2:$C$8,2,1)</f>
        <v>60-70</v>
      </c>
      <c r="N2121">
        <v>365243</v>
      </c>
      <c r="O2121" s="13">
        <v>0</v>
      </c>
      <c r="P2121" s="14" t="str">
        <f>VLOOKUP(O2121,Temp!$E$2:$F$9,2,1)</f>
        <v>0-1</v>
      </c>
      <c r="Q2121" s="15" t="str">
        <f t="shared" si="33"/>
        <v>unemployed</v>
      </c>
      <c r="R2121">
        <v>1</v>
      </c>
      <c r="S2121">
        <v>0</v>
      </c>
      <c r="T2121">
        <v>0</v>
      </c>
      <c r="U2121">
        <v>0</v>
      </c>
      <c r="W2121">
        <v>2</v>
      </c>
    </row>
    <row r="2122" spans="1:23">
      <c r="A2122">
        <v>5067461</v>
      </c>
      <c r="B2122" t="s">
        <v>23</v>
      </c>
      <c r="C2122" t="s">
        <v>24</v>
      </c>
      <c r="D2122" t="s">
        <v>25</v>
      </c>
      <c r="E2122">
        <v>1</v>
      </c>
      <c r="F2122">
        <v>247500</v>
      </c>
      <c r="G2122" t="s">
        <v>31</v>
      </c>
      <c r="H2122" t="s">
        <v>32</v>
      </c>
      <c r="I2122" t="s">
        <v>42</v>
      </c>
      <c r="J2122" t="s">
        <v>29</v>
      </c>
      <c r="K2122">
        <v>-11380</v>
      </c>
      <c r="L2122" s="13">
        <v>31.1780821917808</v>
      </c>
      <c r="M2122" s="14" t="str">
        <f>VLOOKUP(L2122,Temp!$B$2:$C$8,2,1)</f>
        <v>30-40</v>
      </c>
      <c r="N2122">
        <v>-1540</v>
      </c>
      <c r="O2122" s="13">
        <v>4.21917808219178</v>
      </c>
      <c r="P2122" s="14" t="str">
        <f>VLOOKUP(O2122,Temp!$E$2:$F$9,2,1)</f>
        <v>1-10</v>
      </c>
      <c r="Q2122" s="15" t="str">
        <f t="shared" si="33"/>
        <v>employed</v>
      </c>
      <c r="R2122">
        <v>1</v>
      </c>
      <c r="S2122">
        <v>0</v>
      </c>
      <c r="T2122">
        <v>0</v>
      </c>
      <c r="U2122">
        <v>1</v>
      </c>
      <c r="V2122" t="s">
        <v>34</v>
      </c>
      <c r="W2122">
        <v>3</v>
      </c>
    </row>
    <row r="2123" spans="1:23">
      <c r="A2123">
        <v>5067470</v>
      </c>
      <c r="B2123" t="s">
        <v>23</v>
      </c>
      <c r="C2123" t="s">
        <v>24</v>
      </c>
      <c r="D2123" t="s">
        <v>25</v>
      </c>
      <c r="E2123">
        <v>1</v>
      </c>
      <c r="F2123">
        <v>247500</v>
      </c>
      <c r="G2123" t="s">
        <v>31</v>
      </c>
      <c r="H2123" t="s">
        <v>32</v>
      </c>
      <c r="I2123" t="s">
        <v>42</v>
      </c>
      <c r="J2123" t="s">
        <v>29</v>
      </c>
      <c r="K2123">
        <v>-11380</v>
      </c>
      <c r="L2123" s="13">
        <v>31.1780821917808</v>
      </c>
      <c r="M2123" s="14" t="str">
        <f>VLOOKUP(L2123,Temp!$B$2:$C$8,2,1)</f>
        <v>30-40</v>
      </c>
      <c r="N2123">
        <v>-1540</v>
      </c>
      <c r="O2123" s="13">
        <v>4.21917808219178</v>
      </c>
      <c r="P2123" s="14" t="str">
        <f>VLOOKUP(O2123,Temp!$E$2:$F$9,2,1)</f>
        <v>1-10</v>
      </c>
      <c r="Q2123" s="15" t="str">
        <f t="shared" si="33"/>
        <v>employed</v>
      </c>
      <c r="R2123">
        <v>1</v>
      </c>
      <c r="S2123">
        <v>0</v>
      </c>
      <c r="T2123">
        <v>0</v>
      </c>
      <c r="U2123">
        <v>1</v>
      </c>
      <c r="V2123" t="s">
        <v>34</v>
      </c>
      <c r="W2123">
        <v>3</v>
      </c>
    </row>
    <row r="2124" spans="1:23">
      <c r="A2124">
        <v>5067473</v>
      </c>
      <c r="B2124" t="s">
        <v>30</v>
      </c>
      <c r="C2124" t="s">
        <v>24</v>
      </c>
      <c r="D2124" t="s">
        <v>25</v>
      </c>
      <c r="E2124">
        <v>0</v>
      </c>
      <c r="F2124">
        <v>247500</v>
      </c>
      <c r="G2124" t="s">
        <v>36</v>
      </c>
      <c r="H2124" t="s">
        <v>27</v>
      </c>
      <c r="I2124" t="s">
        <v>33</v>
      </c>
      <c r="J2124" t="s">
        <v>29</v>
      </c>
      <c r="K2124">
        <v>-10490</v>
      </c>
      <c r="L2124" s="13">
        <v>28.7397260273973</v>
      </c>
      <c r="M2124" s="14" t="str">
        <f>VLOOKUP(L2124,Temp!$B$2:$C$8,2,1)</f>
        <v>20-30</v>
      </c>
      <c r="N2124">
        <v>-3591</v>
      </c>
      <c r="O2124" s="13">
        <v>9.83835616438356</v>
      </c>
      <c r="P2124" s="14" t="str">
        <f>VLOOKUP(O2124,Temp!$E$2:$F$9,2,1)</f>
        <v>1-10</v>
      </c>
      <c r="Q2124" s="15" t="str">
        <f t="shared" si="33"/>
        <v>employed</v>
      </c>
      <c r="R2124">
        <v>1</v>
      </c>
      <c r="S2124">
        <v>0</v>
      </c>
      <c r="T2124">
        <v>0</v>
      </c>
      <c r="U2124">
        <v>0</v>
      </c>
      <c r="V2124" t="s">
        <v>35</v>
      </c>
      <c r="W2124">
        <v>2</v>
      </c>
    </row>
    <row r="2125" spans="1:23">
      <c r="A2125">
        <v>5067489</v>
      </c>
      <c r="B2125" t="s">
        <v>23</v>
      </c>
      <c r="C2125" t="s">
        <v>24</v>
      </c>
      <c r="D2125" t="s">
        <v>25</v>
      </c>
      <c r="E2125">
        <v>2</v>
      </c>
      <c r="F2125">
        <v>180000</v>
      </c>
      <c r="G2125" t="s">
        <v>36</v>
      </c>
      <c r="H2125" t="s">
        <v>27</v>
      </c>
      <c r="I2125" t="s">
        <v>33</v>
      </c>
      <c r="J2125" t="s">
        <v>29</v>
      </c>
      <c r="K2125">
        <v>-12860</v>
      </c>
      <c r="L2125" s="13">
        <v>35.2328767123288</v>
      </c>
      <c r="M2125" s="14" t="str">
        <f>VLOOKUP(L2125,Temp!$B$2:$C$8,2,1)</f>
        <v>30-40</v>
      </c>
      <c r="N2125">
        <v>-4657</v>
      </c>
      <c r="O2125" s="13">
        <v>12.758904109589</v>
      </c>
      <c r="P2125" s="14" t="str">
        <f>VLOOKUP(O2125,Temp!$E$2:$F$9,2,1)</f>
        <v>10-20</v>
      </c>
      <c r="Q2125" s="15" t="str">
        <f t="shared" si="33"/>
        <v>employed</v>
      </c>
      <c r="R2125">
        <v>1</v>
      </c>
      <c r="S2125">
        <v>1</v>
      </c>
      <c r="T2125">
        <v>1</v>
      </c>
      <c r="U2125">
        <v>0</v>
      </c>
      <c r="V2125" t="s">
        <v>52</v>
      </c>
      <c r="W2125">
        <v>4</v>
      </c>
    </row>
    <row r="2126" spans="1:23">
      <c r="A2126">
        <v>5067490</v>
      </c>
      <c r="B2126" t="s">
        <v>23</v>
      </c>
      <c r="C2126" t="s">
        <v>24</v>
      </c>
      <c r="D2126" t="s">
        <v>25</v>
      </c>
      <c r="E2126">
        <v>2</v>
      </c>
      <c r="F2126">
        <v>180000</v>
      </c>
      <c r="G2126" t="s">
        <v>36</v>
      </c>
      <c r="H2126" t="s">
        <v>27</v>
      </c>
      <c r="I2126" t="s">
        <v>33</v>
      </c>
      <c r="J2126" t="s">
        <v>29</v>
      </c>
      <c r="K2126">
        <v>-12860</v>
      </c>
      <c r="L2126" s="13">
        <v>35.2328767123288</v>
      </c>
      <c r="M2126" s="14" t="str">
        <f>VLOOKUP(L2126,Temp!$B$2:$C$8,2,1)</f>
        <v>30-40</v>
      </c>
      <c r="N2126">
        <v>-4657</v>
      </c>
      <c r="O2126" s="13">
        <v>12.758904109589</v>
      </c>
      <c r="P2126" s="14" t="str">
        <f>VLOOKUP(O2126,Temp!$E$2:$F$9,2,1)</f>
        <v>10-20</v>
      </c>
      <c r="Q2126" s="15" t="str">
        <f t="shared" si="33"/>
        <v>employed</v>
      </c>
      <c r="R2126">
        <v>1</v>
      </c>
      <c r="S2126">
        <v>1</v>
      </c>
      <c r="T2126">
        <v>1</v>
      </c>
      <c r="U2126">
        <v>0</v>
      </c>
      <c r="V2126" t="s">
        <v>52</v>
      </c>
      <c r="W2126">
        <v>4</v>
      </c>
    </row>
    <row r="2127" spans="1:23">
      <c r="A2127">
        <v>5067500</v>
      </c>
      <c r="B2127" t="s">
        <v>23</v>
      </c>
      <c r="C2127" t="s">
        <v>24</v>
      </c>
      <c r="D2127" t="s">
        <v>25</v>
      </c>
      <c r="E2127">
        <v>1</v>
      </c>
      <c r="F2127">
        <v>112500</v>
      </c>
      <c r="G2127" t="s">
        <v>40</v>
      </c>
      <c r="H2127" t="s">
        <v>32</v>
      </c>
      <c r="I2127" t="s">
        <v>33</v>
      </c>
      <c r="J2127" t="s">
        <v>29</v>
      </c>
      <c r="K2127">
        <v>-17956</v>
      </c>
      <c r="L2127" s="13">
        <v>49.1945205479452</v>
      </c>
      <c r="M2127" s="14" t="str">
        <f>VLOOKUP(L2127,Temp!$B$2:$C$8,2,1)</f>
        <v>40-50</v>
      </c>
      <c r="N2127">
        <v>-9363</v>
      </c>
      <c r="O2127" s="13">
        <v>25.6520547945205</v>
      </c>
      <c r="P2127" s="14" t="str">
        <f>VLOOKUP(O2127,Temp!$E$2:$F$9,2,1)</f>
        <v>20-30</v>
      </c>
      <c r="Q2127" s="15" t="str">
        <f t="shared" si="33"/>
        <v>employed</v>
      </c>
      <c r="R2127">
        <v>1</v>
      </c>
      <c r="S2127">
        <v>0</v>
      </c>
      <c r="T2127">
        <v>0</v>
      </c>
      <c r="U2127">
        <v>0</v>
      </c>
      <c r="V2127" t="s">
        <v>43</v>
      </c>
      <c r="W2127">
        <v>3</v>
      </c>
    </row>
    <row r="2128" spans="1:23">
      <c r="A2128">
        <v>5067518</v>
      </c>
      <c r="B2128" t="s">
        <v>23</v>
      </c>
      <c r="C2128" t="s">
        <v>24</v>
      </c>
      <c r="D2128" t="s">
        <v>25</v>
      </c>
      <c r="E2128">
        <v>0</v>
      </c>
      <c r="F2128">
        <v>675000</v>
      </c>
      <c r="G2128" t="s">
        <v>36</v>
      </c>
      <c r="H2128" t="s">
        <v>32</v>
      </c>
      <c r="I2128" t="s">
        <v>33</v>
      </c>
      <c r="J2128" t="s">
        <v>29</v>
      </c>
      <c r="K2128">
        <v>-17964</v>
      </c>
      <c r="L2128" s="13">
        <v>49.2164383561644</v>
      </c>
      <c r="M2128" s="14" t="str">
        <f>VLOOKUP(L2128,Temp!$B$2:$C$8,2,1)</f>
        <v>40-50</v>
      </c>
      <c r="N2128">
        <v>-6594</v>
      </c>
      <c r="O2128" s="13">
        <v>18.0657534246575</v>
      </c>
      <c r="P2128" s="14" t="str">
        <f>VLOOKUP(O2128,Temp!$E$2:$F$9,2,1)</f>
        <v>10-20</v>
      </c>
      <c r="Q2128" s="15" t="str">
        <f t="shared" si="33"/>
        <v>employed</v>
      </c>
      <c r="R2128">
        <v>1</v>
      </c>
      <c r="S2128">
        <v>0</v>
      </c>
      <c r="T2128">
        <v>0</v>
      </c>
      <c r="U2128">
        <v>1</v>
      </c>
      <c r="W2128">
        <v>2</v>
      </c>
    </row>
    <row r="2129" spans="1:23">
      <c r="A2129">
        <v>5067533</v>
      </c>
      <c r="B2129" t="s">
        <v>23</v>
      </c>
      <c r="C2129" t="s">
        <v>24</v>
      </c>
      <c r="D2129" t="s">
        <v>25</v>
      </c>
      <c r="E2129">
        <v>0</v>
      </c>
      <c r="F2129">
        <v>90000</v>
      </c>
      <c r="G2129" t="s">
        <v>26</v>
      </c>
      <c r="H2129" t="s">
        <v>32</v>
      </c>
      <c r="I2129" t="s">
        <v>38</v>
      </c>
      <c r="J2129" t="s">
        <v>29</v>
      </c>
      <c r="K2129">
        <v>-22062</v>
      </c>
      <c r="L2129" s="13">
        <v>60.4438356164384</v>
      </c>
      <c r="M2129" s="14" t="str">
        <f>VLOOKUP(L2129,Temp!$B$2:$C$8,2,1)</f>
        <v>60-70</v>
      </c>
      <c r="N2129">
        <v>365243</v>
      </c>
      <c r="O2129" s="13">
        <v>0</v>
      </c>
      <c r="P2129" s="14" t="str">
        <f>VLOOKUP(O2129,Temp!$E$2:$F$9,2,1)</f>
        <v>0-1</v>
      </c>
      <c r="Q2129" s="15" t="str">
        <f t="shared" si="33"/>
        <v>unemployed</v>
      </c>
      <c r="R2129">
        <v>1</v>
      </c>
      <c r="S2129">
        <v>0</v>
      </c>
      <c r="T2129">
        <v>1</v>
      </c>
      <c r="U2129">
        <v>0</v>
      </c>
      <c r="W2129">
        <v>1</v>
      </c>
    </row>
    <row r="2130" spans="1:23">
      <c r="A2130">
        <v>5067550</v>
      </c>
      <c r="B2130" t="s">
        <v>23</v>
      </c>
      <c r="C2130" t="s">
        <v>24</v>
      </c>
      <c r="D2130" t="s">
        <v>25</v>
      </c>
      <c r="E2130">
        <v>0</v>
      </c>
      <c r="F2130">
        <v>175500</v>
      </c>
      <c r="G2130" t="s">
        <v>26</v>
      </c>
      <c r="H2130" t="s">
        <v>32</v>
      </c>
      <c r="I2130" t="s">
        <v>33</v>
      </c>
      <c r="J2130" t="s">
        <v>29</v>
      </c>
      <c r="K2130">
        <v>-23442</v>
      </c>
      <c r="L2130" s="13">
        <v>64.2246575342466</v>
      </c>
      <c r="M2130" s="14" t="str">
        <f>VLOOKUP(L2130,Temp!$B$2:$C$8,2,1)</f>
        <v>60-70</v>
      </c>
      <c r="N2130">
        <v>365243</v>
      </c>
      <c r="O2130" s="13">
        <v>0</v>
      </c>
      <c r="P2130" s="14" t="str">
        <f>VLOOKUP(O2130,Temp!$E$2:$F$9,2,1)</f>
        <v>0-1</v>
      </c>
      <c r="Q2130" s="15" t="str">
        <f t="shared" si="33"/>
        <v>unemployed</v>
      </c>
      <c r="R2130">
        <v>1</v>
      </c>
      <c r="S2130">
        <v>0</v>
      </c>
      <c r="T2130">
        <v>1</v>
      </c>
      <c r="U2130">
        <v>0</v>
      </c>
      <c r="W2130">
        <v>2</v>
      </c>
    </row>
    <row r="2131" spans="1:23">
      <c r="A2131">
        <v>5067552</v>
      </c>
      <c r="B2131" t="s">
        <v>23</v>
      </c>
      <c r="C2131" t="s">
        <v>24</v>
      </c>
      <c r="D2131" t="s">
        <v>25</v>
      </c>
      <c r="E2131">
        <v>0</v>
      </c>
      <c r="F2131">
        <v>175500</v>
      </c>
      <c r="G2131" t="s">
        <v>26</v>
      </c>
      <c r="H2131" t="s">
        <v>32</v>
      </c>
      <c r="I2131" t="s">
        <v>33</v>
      </c>
      <c r="J2131" t="s">
        <v>29</v>
      </c>
      <c r="K2131">
        <v>-23442</v>
      </c>
      <c r="L2131" s="13">
        <v>64.2246575342466</v>
      </c>
      <c r="M2131" s="14" t="str">
        <f>VLOOKUP(L2131,Temp!$B$2:$C$8,2,1)</f>
        <v>60-70</v>
      </c>
      <c r="N2131">
        <v>365243</v>
      </c>
      <c r="O2131" s="13">
        <v>0</v>
      </c>
      <c r="P2131" s="14" t="str">
        <f>VLOOKUP(O2131,Temp!$E$2:$F$9,2,1)</f>
        <v>0-1</v>
      </c>
      <c r="Q2131" s="15" t="str">
        <f t="shared" si="33"/>
        <v>unemployed</v>
      </c>
      <c r="R2131">
        <v>1</v>
      </c>
      <c r="S2131">
        <v>0</v>
      </c>
      <c r="T2131">
        <v>1</v>
      </c>
      <c r="U2131">
        <v>0</v>
      </c>
      <c r="W2131">
        <v>2</v>
      </c>
    </row>
    <row r="2132" spans="1:23">
      <c r="A2132">
        <v>5067557</v>
      </c>
      <c r="B2132" t="s">
        <v>23</v>
      </c>
      <c r="C2132" t="s">
        <v>24</v>
      </c>
      <c r="D2132" t="s">
        <v>25</v>
      </c>
      <c r="E2132">
        <v>0</v>
      </c>
      <c r="F2132">
        <v>135000</v>
      </c>
      <c r="G2132" t="s">
        <v>31</v>
      </c>
      <c r="H2132" t="s">
        <v>32</v>
      </c>
      <c r="I2132" t="s">
        <v>33</v>
      </c>
      <c r="J2132" t="s">
        <v>29</v>
      </c>
      <c r="K2132">
        <v>-18816</v>
      </c>
      <c r="L2132" s="13">
        <v>51.5506849315069</v>
      </c>
      <c r="M2132" s="14" t="str">
        <f>VLOOKUP(L2132,Temp!$B$2:$C$8,2,1)</f>
        <v>50-60</v>
      </c>
      <c r="N2132">
        <v>-11494</v>
      </c>
      <c r="O2132" s="13">
        <v>31.4904109589041</v>
      </c>
      <c r="P2132" s="14" t="str">
        <f>VLOOKUP(O2132,Temp!$E$2:$F$9,2,1)</f>
        <v>30-40</v>
      </c>
      <c r="Q2132" s="15" t="str">
        <f t="shared" si="33"/>
        <v>employed</v>
      </c>
      <c r="R2132">
        <v>1</v>
      </c>
      <c r="S2132">
        <v>0</v>
      </c>
      <c r="T2132">
        <v>0</v>
      </c>
      <c r="U2132">
        <v>0</v>
      </c>
      <c r="V2132" t="s">
        <v>34</v>
      </c>
      <c r="W2132">
        <v>2</v>
      </c>
    </row>
    <row r="2133" spans="1:23">
      <c r="A2133">
        <v>5067559</v>
      </c>
      <c r="B2133" t="s">
        <v>23</v>
      </c>
      <c r="C2133" t="s">
        <v>24</v>
      </c>
      <c r="D2133" t="s">
        <v>25</v>
      </c>
      <c r="E2133">
        <v>1</v>
      </c>
      <c r="F2133">
        <v>225000</v>
      </c>
      <c r="G2133" t="s">
        <v>31</v>
      </c>
      <c r="H2133" t="s">
        <v>27</v>
      </c>
      <c r="I2133" t="s">
        <v>33</v>
      </c>
      <c r="J2133" t="s">
        <v>29</v>
      </c>
      <c r="K2133">
        <v>-15158</v>
      </c>
      <c r="L2133" s="13">
        <v>41.5287671232877</v>
      </c>
      <c r="M2133" s="14" t="str">
        <f>VLOOKUP(L2133,Temp!$B$2:$C$8,2,1)</f>
        <v>40-50</v>
      </c>
      <c r="N2133">
        <v>-3642</v>
      </c>
      <c r="O2133" s="13">
        <v>9.97808219178082</v>
      </c>
      <c r="P2133" s="14" t="str">
        <f>VLOOKUP(O2133,Temp!$E$2:$F$9,2,1)</f>
        <v>1-10</v>
      </c>
      <c r="Q2133" s="15" t="str">
        <f t="shared" si="33"/>
        <v>employed</v>
      </c>
      <c r="R2133">
        <v>1</v>
      </c>
      <c r="S2133">
        <v>0</v>
      </c>
      <c r="T2133">
        <v>0</v>
      </c>
      <c r="U2133">
        <v>0</v>
      </c>
      <c r="V2133" t="s">
        <v>43</v>
      </c>
      <c r="W2133">
        <v>3</v>
      </c>
    </row>
    <row r="2134" spans="1:23">
      <c r="A2134">
        <v>5067568</v>
      </c>
      <c r="B2134" t="s">
        <v>30</v>
      </c>
      <c r="C2134" t="s">
        <v>24</v>
      </c>
      <c r="D2134" t="s">
        <v>25</v>
      </c>
      <c r="E2134">
        <v>0</v>
      </c>
      <c r="F2134">
        <v>157500</v>
      </c>
      <c r="G2134" t="s">
        <v>36</v>
      </c>
      <c r="H2134" t="s">
        <v>32</v>
      </c>
      <c r="I2134" t="s">
        <v>42</v>
      </c>
      <c r="J2134" t="s">
        <v>29</v>
      </c>
      <c r="K2134">
        <v>-9312</v>
      </c>
      <c r="L2134" s="13">
        <v>25.5123287671233</v>
      </c>
      <c r="M2134" s="14" t="str">
        <f>VLOOKUP(L2134,Temp!$B$2:$C$8,2,1)</f>
        <v>20-30</v>
      </c>
      <c r="N2134">
        <v>-1095</v>
      </c>
      <c r="O2134" s="13">
        <v>3</v>
      </c>
      <c r="P2134" s="14" t="str">
        <f>VLOOKUP(O2134,Temp!$E$2:$F$9,2,1)</f>
        <v>1-10</v>
      </c>
      <c r="Q2134" s="15" t="str">
        <f t="shared" si="33"/>
        <v>employed</v>
      </c>
      <c r="R2134">
        <v>1</v>
      </c>
      <c r="S2134">
        <v>0</v>
      </c>
      <c r="T2134">
        <v>0</v>
      </c>
      <c r="U2134">
        <v>1</v>
      </c>
      <c r="V2134" t="s">
        <v>34</v>
      </c>
      <c r="W2134">
        <v>2</v>
      </c>
    </row>
    <row r="2135" spans="1:23">
      <c r="A2135">
        <v>5067575</v>
      </c>
      <c r="B2135" t="s">
        <v>30</v>
      </c>
      <c r="C2135" t="s">
        <v>25</v>
      </c>
      <c r="D2135" t="s">
        <v>25</v>
      </c>
      <c r="E2135">
        <v>1</v>
      </c>
      <c r="F2135">
        <v>270000</v>
      </c>
      <c r="G2135" t="s">
        <v>26</v>
      </c>
      <c r="H2135" t="s">
        <v>32</v>
      </c>
      <c r="I2135" t="s">
        <v>33</v>
      </c>
      <c r="J2135" t="s">
        <v>29</v>
      </c>
      <c r="K2135">
        <v>-18948</v>
      </c>
      <c r="L2135" s="13">
        <v>51.9123287671233</v>
      </c>
      <c r="M2135" s="14" t="str">
        <f>VLOOKUP(L2135,Temp!$B$2:$C$8,2,1)</f>
        <v>50-60</v>
      </c>
      <c r="N2135">
        <v>365243</v>
      </c>
      <c r="O2135" s="13">
        <v>0</v>
      </c>
      <c r="P2135" s="14" t="str">
        <f>VLOOKUP(O2135,Temp!$E$2:$F$9,2,1)</f>
        <v>0-1</v>
      </c>
      <c r="Q2135" s="15" t="str">
        <f t="shared" si="33"/>
        <v>unemployed</v>
      </c>
      <c r="R2135">
        <v>1</v>
      </c>
      <c r="S2135">
        <v>0</v>
      </c>
      <c r="T2135">
        <v>0</v>
      </c>
      <c r="U2135">
        <v>0</v>
      </c>
      <c r="W2135">
        <v>3</v>
      </c>
    </row>
    <row r="2136" spans="1:23">
      <c r="A2136">
        <v>5067576</v>
      </c>
      <c r="B2136" t="s">
        <v>30</v>
      </c>
      <c r="C2136" t="s">
        <v>25</v>
      </c>
      <c r="D2136" t="s">
        <v>25</v>
      </c>
      <c r="E2136">
        <v>1</v>
      </c>
      <c r="F2136">
        <v>270000</v>
      </c>
      <c r="G2136" t="s">
        <v>26</v>
      </c>
      <c r="H2136" t="s">
        <v>32</v>
      </c>
      <c r="I2136" t="s">
        <v>33</v>
      </c>
      <c r="J2136" t="s">
        <v>29</v>
      </c>
      <c r="K2136">
        <v>-18948</v>
      </c>
      <c r="L2136" s="13">
        <v>51.9123287671233</v>
      </c>
      <c r="M2136" s="14" t="str">
        <f>VLOOKUP(L2136,Temp!$B$2:$C$8,2,1)</f>
        <v>50-60</v>
      </c>
      <c r="N2136">
        <v>365243</v>
      </c>
      <c r="O2136" s="13">
        <v>0</v>
      </c>
      <c r="P2136" s="14" t="str">
        <f>VLOOKUP(O2136,Temp!$E$2:$F$9,2,1)</f>
        <v>0-1</v>
      </c>
      <c r="Q2136" s="15" t="str">
        <f t="shared" si="33"/>
        <v>unemployed</v>
      </c>
      <c r="R2136">
        <v>1</v>
      </c>
      <c r="S2136">
        <v>0</v>
      </c>
      <c r="T2136">
        <v>0</v>
      </c>
      <c r="U2136">
        <v>0</v>
      </c>
      <c r="W2136">
        <v>3</v>
      </c>
    </row>
    <row r="2137" spans="1:23">
      <c r="A2137">
        <v>5067578</v>
      </c>
      <c r="B2137" t="s">
        <v>30</v>
      </c>
      <c r="C2137" t="s">
        <v>25</v>
      </c>
      <c r="D2137" t="s">
        <v>25</v>
      </c>
      <c r="E2137">
        <v>1</v>
      </c>
      <c r="F2137">
        <v>270000</v>
      </c>
      <c r="G2137" t="s">
        <v>26</v>
      </c>
      <c r="H2137" t="s">
        <v>32</v>
      </c>
      <c r="I2137" t="s">
        <v>33</v>
      </c>
      <c r="J2137" t="s">
        <v>29</v>
      </c>
      <c r="K2137">
        <v>-18948</v>
      </c>
      <c r="L2137" s="13">
        <v>51.9123287671233</v>
      </c>
      <c r="M2137" s="14" t="str">
        <f>VLOOKUP(L2137,Temp!$B$2:$C$8,2,1)</f>
        <v>50-60</v>
      </c>
      <c r="N2137">
        <v>365243</v>
      </c>
      <c r="O2137" s="13">
        <v>0</v>
      </c>
      <c r="P2137" s="14" t="str">
        <f>VLOOKUP(O2137,Temp!$E$2:$F$9,2,1)</f>
        <v>0-1</v>
      </c>
      <c r="Q2137" s="15" t="str">
        <f t="shared" si="33"/>
        <v>unemployed</v>
      </c>
      <c r="R2137">
        <v>1</v>
      </c>
      <c r="S2137">
        <v>0</v>
      </c>
      <c r="T2137">
        <v>0</v>
      </c>
      <c r="U2137">
        <v>0</v>
      </c>
      <c r="W2137">
        <v>3</v>
      </c>
    </row>
    <row r="2138" spans="1:23">
      <c r="A2138">
        <v>5067581</v>
      </c>
      <c r="B2138" t="s">
        <v>30</v>
      </c>
      <c r="C2138" t="s">
        <v>25</v>
      </c>
      <c r="D2138" t="s">
        <v>25</v>
      </c>
      <c r="E2138">
        <v>1</v>
      </c>
      <c r="F2138">
        <v>270000</v>
      </c>
      <c r="G2138" t="s">
        <v>26</v>
      </c>
      <c r="H2138" t="s">
        <v>32</v>
      </c>
      <c r="I2138" t="s">
        <v>33</v>
      </c>
      <c r="J2138" t="s">
        <v>29</v>
      </c>
      <c r="K2138">
        <v>-18948</v>
      </c>
      <c r="L2138" s="13">
        <v>51.9123287671233</v>
      </c>
      <c r="M2138" s="14" t="str">
        <f>VLOOKUP(L2138,Temp!$B$2:$C$8,2,1)</f>
        <v>50-60</v>
      </c>
      <c r="N2138">
        <v>365243</v>
      </c>
      <c r="O2138" s="13">
        <v>0</v>
      </c>
      <c r="P2138" s="14" t="str">
        <f>VLOOKUP(O2138,Temp!$E$2:$F$9,2,1)</f>
        <v>0-1</v>
      </c>
      <c r="Q2138" s="15" t="str">
        <f t="shared" si="33"/>
        <v>unemployed</v>
      </c>
      <c r="R2138">
        <v>1</v>
      </c>
      <c r="S2138">
        <v>0</v>
      </c>
      <c r="T2138">
        <v>0</v>
      </c>
      <c r="U2138">
        <v>0</v>
      </c>
      <c r="W2138">
        <v>3</v>
      </c>
    </row>
    <row r="2139" spans="1:23">
      <c r="A2139">
        <v>5067584</v>
      </c>
      <c r="B2139" t="s">
        <v>30</v>
      </c>
      <c r="C2139" t="s">
        <v>25</v>
      </c>
      <c r="D2139" t="s">
        <v>25</v>
      </c>
      <c r="E2139">
        <v>0</v>
      </c>
      <c r="F2139">
        <v>247500</v>
      </c>
      <c r="G2139" t="s">
        <v>31</v>
      </c>
      <c r="H2139" t="s">
        <v>32</v>
      </c>
      <c r="I2139" t="s">
        <v>33</v>
      </c>
      <c r="J2139" t="s">
        <v>29</v>
      </c>
      <c r="K2139">
        <v>-17887</v>
      </c>
      <c r="L2139" s="13">
        <v>49.0054794520548</v>
      </c>
      <c r="M2139" s="14" t="str">
        <f>VLOOKUP(L2139,Temp!$B$2:$C$8,2,1)</f>
        <v>40-50</v>
      </c>
      <c r="N2139">
        <v>-567</v>
      </c>
      <c r="O2139" s="13">
        <v>1.55342465753425</v>
      </c>
      <c r="P2139" s="14" t="str">
        <f>VLOOKUP(O2139,Temp!$E$2:$F$9,2,1)</f>
        <v>1-10</v>
      </c>
      <c r="Q2139" s="15" t="str">
        <f t="shared" si="33"/>
        <v>employed</v>
      </c>
      <c r="R2139">
        <v>1</v>
      </c>
      <c r="S2139">
        <v>1</v>
      </c>
      <c r="T2139">
        <v>0</v>
      </c>
      <c r="U2139">
        <v>0</v>
      </c>
      <c r="V2139" t="s">
        <v>35</v>
      </c>
      <c r="W2139">
        <v>2</v>
      </c>
    </row>
    <row r="2140" spans="1:23">
      <c r="A2140">
        <v>5067589</v>
      </c>
      <c r="B2140" t="s">
        <v>30</v>
      </c>
      <c r="C2140" t="s">
        <v>25</v>
      </c>
      <c r="D2140" t="s">
        <v>25</v>
      </c>
      <c r="E2140">
        <v>0</v>
      </c>
      <c r="F2140">
        <v>247500</v>
      </c>
      <c r="G2140" t="s">
        <v>31</v>
      </c>
      <c r="H2140" t="s">
        <v>32</v>
      </c>
      <c r="I2140" t="s">
        <v>33</v>
      </c>
      <c r="J2140" t="s">
        <v>29</v>
      </c>
      <c r="K2140">
        <v>-17887</v>
      </c>
      <c r="L2140" s="13">
        <v>49.0054794520548</v>
      </c>
      <c r="M2140" s="14" t="str">
        <f>VLOOKUP(L2140,Temp!$B$2:$C$8,2,1)</f>
        <v>40-50</v>
      </c>
      <c r="N2140">
        <v>-567</v>
      </c>
      <c r="O2140" s="13">
        <v>1.55342465753425</v>
      </c>
      <c r="P2140" s="14" t="str">
        <f>VLOOKUP(O2140,Temp!$E$2:$F$9,2,1)</f>
        <v>1-10</v>
      </c>
      <c r="Q2140" s="15" t="str">
        <f t="shared" si="33"/>
        <v>employed</v>
      </c>
      <c r="R2140">
        <v>1</v>
      </c>
      <c r="S2140">
        <v>1</v>
      </c>
      <c r="T2140">
        <v>0</v>
      </c>
      <c r="U2140">
        <v>0</v>
      </c>
      <c r="V2140" t="s">
        <v>35</v>
      </c>
      <c r="W2140">
        <v>2</v>
      </c>
    </row>
    <row r="2141" spans="1:23">
      <c r="A2141">
        <v>5067594</v>
      </c>
      <c r="B2141" t="s">
        <v>23</v>
      </c>
      <c r="C2141" t="s">
        <v>25</v>
      </c>
      <c r="D2141" t="s">
        <v>25</v>
      </c>
      <c r="E2141">
        <v>0</v>
      </c>
      <c r="F2141">
        <v>135000</v>
      </c>
      <c r="G2141" t="s">
        <v>36</v>
      </c>
      <c r="H2141" t="s">
        <v>32</v>
      </c>
      <c r="I2141" t="s">
        <v>33</v>
      </c>
      <c r="J2141" t="s">
        <v>29</v>
      </c>
      <c r="K2141">
        <v>-14926</v>
      </c>
      <c r="L2141" s="13">
        <v>40.8931506849315</v>
      </c>
      <c r="M2141" s="14" t="str">
        <f>VLOOKUP(L2141,Temp!$B$2:$C$8,2,1)</f>
        <v>40-50</v>
      </c>
      <c r="N2141">
        <v>-789</v>
      </c>
      <c r="O2141" s="13">
        <v>2.16164383561644</v>
      </c>
      <c r="P2141" s="14" t="str">
        <f>VLOOKUP(O2141,Temp!$E$2:$F$9,2,1)</f>
        <v>1-10</v>
      </c>
      <c r="Q2141" s="15" t="str">
        <f t="shared" si="33"/>
        <v>employed</v>
      </c>
      <c r="R2141">
        <v>1</v>
      </c>
      <c r="S2141">
        <v>0</v>
      </c>
      <c r="T2141">
        <v>0</v>
      </c>
      <c r="U2141">
        <v>0</v>
      </c>
      <c r="V2141" t="s">
        <v>60</v>
      </c>
      <c r="W2141">
        <v>2</v>
      </c>
    </row>
    <row r="2142" spans="1:23">
      <c r="A2142">
        <v>5067606</v>
      </c>
      <c r="B2142" t="s">
        <v>23</v>
      </c>
      <c r="C2142" t="s">
        <v>24</v>
      </c>
      <c r="D2142" t="s">
        <v>25</v>
      </c>
      <c r="E2142">
        <v>0</v>
      </c>
      <c r="F2142">
        <v>112500</v>
      </c>
      <c r="G2142" t="s">
        <v>36</v>
      </c>
      <c r="H2142" t="s">
        <v>32</v>
      </c>
      <c r="I2142" t="s">
        <v>33</v>
      </c>
      <c r="J2142" t="s">
        <v>29</v>
      </c>
      <c r="K2142">
        <v>-15515</v>
      </c>
      <c r="L2142" s="13">
        <v>42.5068493150685</v>
      </c>
      <c r="M2142" s="14" t="str">
        <f>VLOOKUP(L2142,Temp!$B$2:$C$8,2,1)</f>
        <v>40-50</v>
      </c>
      <c r="N2142">
        <v>-2485</v>
      </c>
      <c r="O2142" s="13">
        <v>6.80821917808219</v>
      </c>
      <c r="P2142" s="14" t="str">
        <f>VLOOKUP(O2142,Temp!$E$2:$F$9,2,1)</f>
        <v>1-10</v>
      </c>
      <c r="Q2142" s="15" t="str">
        <f t="shared" si="33"/>
        <v>employed</v>
      </c>
      <c r="R2142">
        <v>1</v>
      </c>
      <c r="S2142">
        <v>0</v>
      </c>
      <c r="T2142">
        <v>0</v>
      </c>
      <c r="U2142">
        <v>1</v>
      </c>
      <c r="V2142" t="s">
        <v>44</v>
      </c>
      <c r="W2142">
        <v>2</v>
      </c>
    </row>
    <row r="2143" spans="1:23">
      <c r="A2143">
        <v>5067613</v>
      </c>
      <c r="B2143" t="s">
        <v>30</v>
      </c>
      <c r="C2143" t="s">
        <v>25</v>
      </c>
      <c r="D2143" t="s">
        <v>25</v>
      </c>
      <c r="E2143">
        <v>1</v>
      </c>
      <c r="F2143">
        <v>225000</v>
      </c>
      <c r="G2143" t="s">
        <v>40</v>
      </c>
      <c r="H2143" t="s">
        <v>27</v>
      </c>
      <c r="I2143" t="s">
        <v>33</v>
      </c>
      <c r="J2143" t="s">
        <v>29</v>
      </c>
      <c r="K2143">
        <v>-11429</v>
      </c>
      <c r="L2143" s="13">
        <v>31.3123287671233</v>
      </c>
      <c r="M2143" s="14" t="str">
        <f>VLOOKUP(L2143,Temp!$B$2:$C$8,2,1)</f>
        <v>30-40</v>
      </c>
      <c r="N2143">
        <v>-3165</v>
      </c>
      <c r="O2143" s="13">
        <v>8.67123287671233</v>
      </c>
      <c r="P2143" s="14" t="str">
        <f>VLOOKUP(O2143,Temp!$E$2:$F$9,2,1)</f>
        <v>1-10</v>
      </c>
      <c r="Q2143" s="15" t="str">
        <f t="shared" si="33"/>
        <v>employed</v>
      </c>
      <c r="R2143">
        <v>1</v>
      </c>
      <c r="S2143">
        <v>1</v>
      </c>
      <c r="T2143">
        <v>0</v>
      </c>
      <c r="U2143">
        <v>0</v>
      </c>
      <c r="W2143">
        <v>3</v>
      </c>
    </row>
    <row r="2144" spans="1:23">
      <c r="A2144">
        <v>5067615</v>
      </c>
      <c r="B2144" t="s">
        <v>30</v>
      </c>
      <c r="C2144" t="s">
        <v>25</v>
      </c>
      <c r="D2144" t="s">
        <v>25</v>
      </c>
      <c r="E2144">
        <v>1</v>
      </c>
      <c r="F2144">
        <v>225000</v>
      </c>
      <c r="G2144" t="s">
        <v>40</v>
      </c>
      <c r="H2144" t="s">
        <v>27</v>
      </c>
      <c r="I2144" t="s">
        <v>33</v>
      </c>
      <c r="J2144" t="s">
        <v>29</v>
      </c>
      <c r="K2144">
        <v>-11429</v>
      </c>
      <c r="L2144" s="13">
        <v>31.3123287671233</v>
      </c>
      <c r="M2144" s="14" t="str">
        <f>VLOOKUP(L2144,Temp!$B$2:$C$8,2,1)</f>
        <v>30-40</v>
      </c>
      <c r="N2144">
        <v>-3165</v>
      </c>
      <c r="O2144" s="13">
        <v>8.67123287671233</v>
      </c>
      <c r="P2144" s="14" t="str">
        <f>VLOOKUP(O2144,Temp!$E$2:$F$9,2,1)</f>
        <v>1-10</v>
      </c>
      <c r="Q2144" s="15" t="str">
        <f t="shared" si="33"/>
        <v>employed</v>
      </c>
      <c r="R2144">
        <v>1</v>
      </c>
      <c r="S2144">
        <v>1</v>
      </c>
      <c r="T2144">
        <v>0</v>
      </c>
      <c r="U2144">
        <v>0</v>
      </c>
      <c r="W2144">
        <v>3</v>
      </c>
    </row>
    <row r="2145" spans="1:23">
      <c r="A2145">
        <v>5067629</v>
      </c>
      <c r="B2145" t="s">
        <v>23</v>
      </c>
      <c r="C2145" t="s">
        <v>24</v>
      </c>
      <c r="D2145" t="s">
        <v>24</v>
      </c>
      <c r="E2145">
        <v>1</v>
      </c>
      <c r="F2145">
        <v>67500</v>
      </c>
      <c r="G2145" t="s">
        <v>36</v>
      </c>
      <c r="H2145" t="s">
        <v>32</v>
      </c>
      <c r="I2145" t="s">
        <v>33</v>
      </c>
      <c r="J2145" t="s">
        <v>29</v>
      </c>
      <c r="K2145">
        <v>-16581</v>
      </c>
      <c r="L2145" s="13">
        <v>45.427397260274</v>
      </c>
      <c r="M2145" s="14" t="str">
        <f>VLOOKUP(L2145,Temp!$B$2:$C$8,2,1)</f>
        <v>40-50</v>
      </c>
      <c r="N2145">
        <v>-6959</v>
      </c>
      <c r="O2145" s="13">
        <v>19.0657534246575</v>
      </c>
      <c r="P2145" s="14" t="str">
        <f>VLOOKUP(O2145,Temp!$E$2:$F$9,2,1)</f>
        <v>10-20</v>
      </c>
      <c r="Q2145" s="15" t="str">
        <f t="shared" si="33"/>
        <v>employed</v>
      </c>
      <c r="R2145">
        <v>1</v>
      </c>
      <c r="S2145">
        <v>0</v>
      </c>
      <c r="T2145">
        <v>0</v>
      </c>
      <c r="U2145">
        <v>0</v>
      </c>
      <c r="V2145" t="s">
        <v>34</v>
      </c>
      <c r="W2145">
        <v>3</v>
      </c>
    </row>
    <row r="2146" spans="1:23">
      <c r="A2146">
        <v>5067632</v>
      </c>
      <c r="B2146" t="s">
        <v>23</v>
      </c>
      <c r="C2146" t="s">
        <v>24</v>
      </c>
      <c r="D2146" t="s">
        <v>25</v>
      </c>
      <c r="E2146">
        <v>1</v>
      </c>
      <c r="F2146">
        <v>126000</v>
      </c>
      <c r="G2146" t="s">
        <v>36</v>
      </c>
      <c r="H2146" t="s">
        <v>32</v>
      </c>
      <c r="I2146" t="s">
        <v>33</v>
      </c>
      <c r="J2146" t="s">
        <v>29</v>
      </c>
      <c r="K2146">
        <v>-17815</v>
      </c>
      <c r="L2146" s="13">
        <v>48.8082191780822</v>
      </c>
      <c r="M2146" s="14" t="str">
        <f>VLOOKUP(L2146,Temp!$B$2:$C$8,2,1)</f>
        <v>40-50</v>
      </c>
      <c r="N2146">
        <v>-932</v>
      </c>
      <c r="O2146" s="13">
        <v>2.55342465753425</v>
      </c>
      <c r="P2146" s="14" t="str">
        <f>VLOOKUP(O2146,Temp!$E$2:$F$9,2,1)</f>
        <v>1-10</v>
      </c>
      <c r="Q2146" s="15" t="str">
        <f t="shared" si="33"/>
        <v>employed</v>
      </c>
      <c r="R2146">
        <v>1</v>
      </c>
      <c r="S2146">
        <v>0</v>
      </c>
      <c r="T2146">
        <v>0</v>
      </c>
      <c r="U2146">
        <v>0</v>
      </c>
      <c r="V2146" t="s">
        <v>43</v>
      </c>
      <c r="W2146">
        <v>3</v>
      </c>
    </row>
    <row r="2147" spans="1:23">
      <c r="A2147">
        <v>5067642</v>
      </c>
      <c r="B2147" t="s">
        <v>23</v>
      </c>
      <c r="C2147" t="s">
        <v>24</v>
      </c>
      <c r="D2147" t="s">
        <v>25</v>
      </c>
      <c r="E2147">
        <v>0</v>
      </c>
      <c r="F2147">
        <v>171000</v>
      </c>
      <c r="G2147" t="s">
        <v>26</v>
      </c>
      <c r="H2147" t="s">
        <v>27</v>
      </c>
      <c r="I2147" t="s">
        <v>33</v>
      </c>
      <c r="J2147" t="s">
        <v>29</v>
      </c>
      <c r="K2147">
        <v>-19961</v>
      </c>
      <c r="L2147" s="13">
        <v>54.6876712328767</v>
      </c>
      <c r="M2147" s="14" t="str">
        <f>VLOOKUP(L2147,Temp!$B$2:$C$8,2,1)</f>
        <v>50-60</v>
      </c>
      <c r="N2147">
        <v>365243</v>
      </c>
      <c r="O2147" s="13">
        <v>0</v>
      </c>
      <c r="P2147" s="14" t="str">
        <f>VLOOKUP(O2147,Temp!$E$2:$F$9,2,1)</f>
        <v>0-1</v>
      </c>
      <c r="Q2147" s="15" t="str">
        <f t="shared" si="33"/>
        <v>unemployed</v>
      </c>
      <c r="R2147">
        <v>1</v>
      </c>
      <c r="S2147">
        <v>0</v>
      </c>
      <c r="T2147">
        <v>0</v>
      </c>
      <c r="U2147">
        <v>0</v>
      </c>
      <c r="W2147">
        <v>2</v>
      </c>
    </row>
    <row r="2148" spans="1:23">
      <c r="A2148">
        <v>5067645</v>
      </c>
      <c r="B2148" t="s">
        <v>23</v>
      </c>
      <c r="C2148" t="s">
        <v>24</v>
      </c>
      <c r="D2148" t="s">
        <v>25</v>
      </c>
      <c r="E2148">
        <v>0</v>
      </c>
      <c r="F2148">
        <v>171000</v>
      </c>
      <c r="G2148" t="s">
        <v>26</v>
      </c>
      <c r="H2148" t="s">
        <v>27</v>
      </c>
      <c r="I2148" t="s">
        <v>33</v>
      </c>
      <c r="J2148" t="s">
        <v>29</v>
      </c>
      <c r="K2148">
        <v>-19961</v>
      </c>
      <c r="L2148" s="13">
        <v>54.6876712328767</v>
      </c>
      <c r="M2148" s="14" t="str">
        <f>VLOOKUP(L2148,Temp!$B$2:$C$8,2,1)</f>
        <v>50-60</v>
      </c>
      <c r="N2148">
        <v>365243</v>
      </c>
      <c r="O2148" s="13">
        <v>0</v>
      </c>
      <c r="P2148" s="14" t="str">
        <f>VLOOKUP(O2148,Temp!$E$2:$F$9,2,1)</f>
        <v>0-1</v>
      </c>
      <c r="Q2148" s="15" t="str">
        <f t="shared" si="33"/>
        <v>unemployed</v>
      </c>
      <c r="R2148">
        <v>1</v>
      </c>
      <c r="S2148">
        <v>0</v>
      </c>
      <c r="T2148">
        <v>0</v>
      </c>
      <c r="U2148">
        <v>0</v>
      </c>
      <c r="W2148">
        <v>2</v>
      </c>
    </row>
    <row r="2149" spans="1:23">
      <c r="A2149">
        <v>5067692</v>
      </c>
      <c r="B2149" t="s">
        <v>23</v>
      </c>
      <c r="C2149" t="s">
        <v>24</v>
      </c>
      <c r="D2149" t="s">
        <v>25</v>
      </c>
      <c r="E2149">
        <v>0</v>
      </c>
      <c r="F2149">
        <v>110250</v>
      </c>
      <c r="G2149" t="s">
        <v>40</v>
      </c>
      <c r="H2149" t="s">
        <v>32</v>
      </c>
      <c r="I2149" t="s">
        <v>33</v>
      </c>
      <c r="J2149" t="s">
        <v>29</v>
      </c>
      <c r="K2149">
        <v>-17782</v>
      </c>
      <c r="L2149" s="13">
        <v>48.7178082191781</v>
      </c>
      <c r="M2149" s="14" t="str">
        <f>VLOOKUP(L2149,Temp!$B$2:$C$8,2,1)</f>
        <v>40-50</v>
      </c>
      <c r="N2149">
        <v>-2403</v>
      </c>
      <c r="O2149" s="13">
        <v>6.58356164383562</v>
      </c>
      <c r="P2149" s="14" t="str">
        <f>VLOOKUP(O2149,Temp!$E$2:$F$9,2,1)</f>
        <v>1-10</v>
      </c>
      <c r="Q2149" s="15" t="str">
        <f t="shared" si="33"/>
        <v>employed</v>
      </c>
      <c r="R2149">
        <v>1</v>
      </c>
      <c r="S2149">
        <v>0</v>
      </c>
      <c r="T2149">
        <v>0</v>
      </c>
      <c r="U2149">
        <v>1</v>
      </c>
      <c r="W2149">
        <v>2</v>
      </c>
    </row>
    <row r="2150" spans="1:23">
      <c r="A2150">
        <v>5067702</v>
      </c>
      <c r="B2150" t="s">
        <v>30</v>
      </c>
      <c r="C2150" t="s">
        <v>25</v>
      </c>
      <c r="D2150" t="s">
        <v>25</v>
      </c>
      <c r="E2150">
        <v>0</v>
      </c>
      <c r="F2150">
        <v>450000</v>
      </c>
      <c r="G2150" t="s">
        <v>36</v>
      </c>
      <c r="H2150" t="s">
        <v>27</v>
      </c>
      <c r="I2150" t="s">
        <v>33</v>
      </c>
      <c r="J2150" t="s">
        <v>29</v>
      </c>
      <c r="K2150">
        <v>-19087</v>
      </c>
      <c r="L2150" s="13">
        <v>52.2931506849315</v>
      </c>
      <c r="M2150" s="14" t="str">
        <f>VLOOKUP(L2150,Temp!$B$2:$C$8,2,1)</f>
        <v>50-60</v>
      </c>
      <c r="N2150">
        <v>-4434</v>
      </c>
      <c r="O2150" s="13">
        <v>12.1479452054795</v>
      </c>
      <c r="P2150" s="14" t="str">
        <f>VLOOKUP(O2150,Temp!$E$2:$F$9,2,1)</f>
        <v>10-20</v>
      </c>
      <c r="Q2150" s="15" t="str">
        <f t="shared" si="33"/>
        <v>employed</v>
      </c>
      <c r="R2150">
        <v>1</v>
      </c>
      <c r="S2150">
        <v>0</v>
      </c>
      <c r="T2150">
        <v>1</v>
      </c>
      <c r="U2150">
        <v>0</v>
      </c>
      <c r="V2150" t="s">
        <v>37</v>
      </c>
      <c r="W2150">
        <v>2</v>
      </c>
    </row>
    <row r="2151" spans="1:23">
      <c r="A2151">
        <v>5067719</v>
      </c>
      <c r="B2151" t="s">
        <v>23</v>
      </c>
      <c r="C2151" t="s">
        <v>24</v>
      </c>
      <c r="D2151" t="s">
        <v>25</v>
      </c>
      <c r="E2151">
        <v>1</v>
      </c>
      <c r="F2151">
        <v>337500</v>
      </c>
      <c r="G2151" t="s">
        <v>36</v>
      </c>
      <c r="H2151" t="s">
        <v>65</v>
      </c>
      <c r="I2151" t="s">
        <v>38</v>
      </c>
      <c r="J2151" t="s">
        <v>29</v>
      </c>
      <c r="K2151">
        <v>-12555</v>
      </c>
      <c r="L2151" s="13">
        <v>34.3972602739726</v>
      </c>
      <c r="M2151" s="14" t="str">
        <f>VLOOKUP(L2151,Temp!$B$2:$C$8,2,1)</f>
        <v>30-40</v>
      </c>
      <c r="N2151">
        <v>-2769</v>
      </c>
      <c r="O2151" s="13">
        <v>7.58630136986301</v>
      </c>
      <c r="P2151" s="14" t="str">
        <f>VLOOKUP(O2151,Temp!$E$2:$F$9,2,1)</f>
        <v>1-10</v>
      </c>
      <c r="Q2151" s="15" t="str">
        <f t="shared" si="33"/>
        <v>employed</v>
      </c>
      <c r="R2151">
        <v>1</v>
      </c>
      <c r="S2151">
        <v>0</v>
      </c>
      <c r="T2151">
        <v>0</v>
      </c>
      <c r="U2151">
        <v>0</v>
      </c>
      <c r="W2151">
        <v>2</v>
      </c>
    </row>
    <row r="2152" spans="1:23">
      <c r="A2152">
        <v>5067728</v>
      </c>
      <c r="B2152" t="s">
        <v>23</v>
      </c>
      <c r="C2152" t="s">
        <v>24</v>
      </c>
      <c r="D2152" t="s">
        <v>25</v>
      </c>
      <c r="E2152">
        <v>1</v>
      </c>
      <c r="F2152">
        <v>135000</v>
      </c>
      <c r="G2152" t="s">
        <v>31</v>
      </c>
      <c r="H2152" t="s">
        <v>41</v>
      </c>
      <c r="I2152" t="s">
        <v>33</v>
      </c>
      <c r="J2152" t="s">
        <v>29</v>
      </c>
      <c r="K2152">
        <v>-10288</v>
      </c>
      <c r="L2152" s="13">
        <v>28.186301369863</v>
      </c>
      <c r="M2152" s="14" t="str">
        <f>VLOOKUP(L2152,Temp!$B$2:$C$8,2,1)</f>
        <v>20-30</v>
      </c>
      <c r="N2152">
        <v>-2616</v>
      </c>
      <c r="O2152" s="13">
        <v>7.16712328767123</v>
      </c>
      <c r="P2152" s="14" t="str">
        <f>VLOOKUP(O2152,Temp!$E$2:$F$9,2,1)</f>
        <v>1-10</v>
      </c>
      <c r="Q2152" s="15" t="str">
        <f t="shared" si="33"/>
        <v>employed</v>
      </c>
      <c r="R2152">
        <v>1</v>
      </c>
      <c r="S2152">
        <v>1</v>
      </c>
      <c r="T2152">
        <v>1</v>
      </c>
      <c r="U2152">
        <v>0</v>
      </c>
      <c r="V2152" t="s">
        <v>37</v>
      </c>
      <c r="W2152">
        <v>3</v>
      </c>
    </row>
    <row r="2153" spans="1:23">
      <c r="A2153">
        <v>5067732</v>
      </c>
      <c r="B2153" t="s">
        <v>23</v>
      </c>
      <c r="C2153" t="s">
        <v>24</v>
      </c>
      <c r="D2153" t="s">
        <v>25</v>
      </c>
      <c r="E2153">
        <v>1</v>
      </c>
      <c r="F2153">
        <v>135000</v>
      </c>
      <c r="G2153" t="s">
        <v>31</v>
      </c>
      <c r="H2153" t="s">
        <v>41</v>
      </c>
      <c r="I2153" t="s">
        <v>33</v>
      </c>
      <c r="J2153" t="s">
        <v>29</v>
      </c>
      <c r="K2153">
        <v>-10288</v>
      </c>
      <c r="L2153" s="13">
        <v>28.186301369863</v>
      </c>
      <c r="M2153" s="14" t="str">
        <f>VLOOKUP(L2153,Temp!$B$2:$C$8,2,1)</f>
        <v>20-30</v>
      </c>
      <c r="N2153">
        <v>-2616</v>
      </c>
      <c r="O2153" s="13">
        <v>7.16712328767123</v>
      </c>
      <c r="P2153" s="14" t="str">
        <f>VLOOKUP(O2153,Temp!$E$2:$F$9,2,1)</f>
        <v>1-10</v>
      </c>
      <c r="Q2153" s="15" t="str">
        <f t="shared" si="33"/>
        <v>employed</v>
      </c>
      <c r="R2153">
        <v>1</v>
      </c>
      <c r="S2153">
        <v>1</v>
      </c>
      <c r="T2153">
        <v>1</v>
      </c>
      <c r="U2153">
        <v>0</v>
      </c>
      <c r="V2153" t="s">
        <v>37</v>
      </c>
      <c r="W2153">
        <v>3</v>
      </c>
    </row>
    <row r="2154" spans="1:23">
      <c r="A2154">
        <v>5067740</v>
      </c>
      <c r="B2154" t="s">
        <v>23</v>
      </c>
      <c r="C2154" t="s">
        <v>25</v>
      </c>
      <c r="D2154" t="s">
        <v>25</v>
      </c>
      <c r="E2154">
        <v>1</v>
      </c>
      <c r="F2154">
        <v>135000</v>
      </c>
      <c r="G2154" t="s">
        <v>36</v>
      </c>
      <c r="H2154" t="s">
        <v>27</v>
      </c>
      <c r="I2154" t="s">
        <v>33</v>
      </c>
      <c r="J2154" t="s">
        <v>29</v>
      </c>
      <c r="K2154">
        <v>-9192</v>
      </c>
      <c r="L2154" s="13">
        <v>25.1835616438356</v>
      </c>
      <c r="M2154" s="14" t="str">
        <f>VLOOKUP(L2154,Temp!$B$2:$C$8,2,1)</f>
        <v>20-30</v>
      </c>
      <c r="N2154">
        <v>-1308</v>
      </c>
      <c r="O2154" s="13">
        <v>3.58356164383562</v>
      </c>
      <c r="P2154" s="14" t="str">
        <f>VLOOKUP(O2154,Temp!$E$2:$F$9,2,1)</f>
        <v>1-10</v>
      </c>
      <c r="Q2154" s="15" t="str">
        <f t="shared" si="33"/>
        <v>employed</v>
      </c>
      <c r="R2154">
        <v>1</v>
      </c>
      <c r="S2154">
        <v>0</v>
      </c>
      <c r="T2154">
        <v>1</v>
      </c>
      <c r="U2154">
        <v>0</v>
      </c>
      <c r="V2154" t="s">
        <v>52</v>
      </c>
      <c r="W2154">
        <v>3</v>
      </c>
    </row>
    <row r="2155" spans="1:23">
      <c r="A2155">
        <v>5067765</v>
      </c>
      <c r="B2155" t="s">
        <v>23</v>
      </c>
      <c r="C2155" t="s">
        <v>24</v>
      </c>
      <c r="D2155" t="s">
        <v>25</v>
      </c>
      <c r="E2155">
        <v>0</v>
      </c>
      <c r="F2155">
        <v>202500</v>
      </c>
      <c r="G2155" t="s">
        <v>40</v>
      </c>
      <c r="H2155" t="s">
        <v>32</v>
      </c>
      <c r="I2155" t="s">
        <v>38</v>
      </c>
      <c r="J2155" t="s">
        <v>29</v>
      </c>
      <c r="K2155">
        <v>-23341</v>
      </c>
      <c r="L2155" s="13">
        <v>63.9479452054794</v>
      </c>
      <c r="M2155" s="14" t="str">
        <f>VLOOKUP(L2155,Temp!$B$2:$C$8,2,1)</f>
        <v>60-70</v>
      </c>
      <c r="N2155">
        <v>-5437</v>
      </c>
      <c r="O2155" s="13">
        <v>14.8958904109589</v>
      </c>
      <c r="P2155" s="14" t="str">
        <f>VLOOKUP(O2155,Temp!$E$2:$F$9,2,1)</f>
        <v>10-20</v>
      </c>
      <c r="Q2155" s="15" t="str">
        <f t="shared" si="33"/>
        <v>employed</v>
      </c>
      <c r="R2155">
        <v>1</v>
      </c>
      <c r="S2155">
        <v>0</v>
      </c>
      <c r="T2155">
        <v>0</v>
      </c>
      <c r="U2155">
        <v>0</v>
      </c>
      <c r="V2155" t="s">
        <v>55</v>
      </c>
      <c r="W2155">
        <v>1</v>
      </c>
    </row>
    <row r="2156" spans="1:23">
      <c r="A2156">
        <v>5067779</v>
      </c>
      <c r="B2156" t="s">
        <v>23</v>
      </c>
      <c r="C2156" t="s">
        <v>25</v>
      </c>
      <c r="D2156" t="s">
        <v>25</v>
      </c>
      <c r="E2156">
        <v>1</v>
      </c>
      <c r="F2156">
        <v>225000</v>
      </c>
      <c r="G2156" t="s">
        <v>31</v>
      </c>
      <c r="H2156" t="s">
        <v>27</v>
      </c>
      <c r="I2156" t="s">
        <v>28</v>
      </c>
      <c r="J2156" t="s">
        <v>29</v>
      </c>
      <c r="K2156">
        <v>-15671</v>
      </c>
      <c r="L2156" s="13">
        <v>42.9342465753425</v>
      </c>
      <c r="M2156" s="14" t="str">
        <f>VLOOKUP(L2156,Temp!$B$2:$C$8,2,1)</f>
        <v>40-50</v>
      </c>
      <c r="N2156">
        <v>-232</v>
      </c>
      <c r="O2156" s="13">
        <v>0.635616438356164</v>
      </c>
      <c r="P2156" s="14" t="str">
        <f>VLOOKUP(O2156,Temp!$E$2:$F$9,2,1)</f>
        <v>0-1</v>
      </c>
      <c r="Q2156" s="15" t="str">
        <f t="shared" si="33"/>
        <v>employed</v>
      </c>
      <c r="R2156">
        <v>1</v>
      </c>
      <c r="S2156">
        <v>0</v>
      </c>
      <c r="T2156">
        <v>0</v>
      </c>
      <c r="U2156">
        <v>1</v>
      </c>
      <c r="V2156" t="s">
        <v>34</v>
      </c>
      <c r="W2156">
        <v>2</v>
      </c>
    </row>
    <row r="2157" spans="1:23">
      <c r="A2157">
        <v>5067787</v>
      </c>
      <c r="B2157" t="s">
        <v>30</v>
      </c>
      <c r="C2157" t="s">
        <v>25</v>
      </c>
      <c r="D2157" t="s">
        <v>24</v>
      </c>
      <c r="E2157">
        <v>2</v>
      </c>
      <c r="F2157">
        <v>450000</v>
      </c>
      <c r="G2157" t="s">
        <v>36</v>
      </c>
      <c r="H2157" t="s">
        <v>32</v>
      </c>
      <c r="I2157" t="s">
        <v>33</v>
      </c>
      <c r="J2157" t="s">
        <v>29</v>
      </c>
      <c r="K2157">
        <v>-14970</v>
      </c>
      <c r="L2157" s="13">
        <v>41.013698630137</v>
      </c>
      <c r="M2157" s="14" t="str">
        <f>VLOOKUP(L2157,Temp!$B$2:$C$8,2,1)</f>
        <v>40-50</v>
      </c>
      <c r="N2157">
        <v>-7183</v>
      </c>
      <c r="O2157" s="13">
        <v>19.6794520547945</v>
      </c>
      <c r="P2157" s="14" t="str">
        <f>VLOOKUP(O2157,Temp!$E$2:$F$9,2,1)</f>
        <v>10-20</v>
      </c>
      <c r="Q2157" s="15" t="str">
        <f t="shared" si="33"/>
        <v>employed</v>
      </c>
      <c r="R2157">
        <v>1</v>
      </c>
      <c r="S2157">
        <v>0</v>
      </c>
      <c r="T2157">
        <v>0</v>
      </c>
      <c r="U2157">
        <v>1</v>
      </c>
      <c r="V2157" t="s">
        <v>35</v>
      </c>
      <c r="W2157">
        <v>4</v>
      </c>
    </row>
    <row r="2158" spans="1:23">
      <c r="A2158">
        <v>5067791</v>
      </c>
      <c r="B2158" t="s">
        <v>30</v>
      </c>
      <c r="C2158" t="s">
        <v>25</v>
      </c>
      <c r="D2158" t="s">
        <v>24</v>
      </c>
      <c r="E2158">
        <v>2</v>
      </c>
      <c r="F2158">
        <v>450000</v>
      </c>
      <c r="G2158" t="s">
        <v>36</v>
      </c>
      <c r="H2158" t="s">
        <v>32</v>
      </c>
      <c r="I2158" t="s">
        <v>33</v>
      </c>
      <c r="J2158" t="s">
        <v>29</v>
      </c>
      <c r="K2158">
        <v>-14970</v>
      </c>
      <c r="L2158" s="13">
        <v>41.013698630137</v>
      </c>
      <c r="M2158" s="14" t="str">
        <f>VLOOKUP(L2158,Temp!$B$2:$C$8,2,1)</f>
        <v>40-50</v>
      </c>
      <c r="N2158">
        <v>-7183</v>
      </c>
      <c r="O2158" s="13">
        <v>19.6794520547945</v>
      </c>
      <c r="P2158" s="14" t="str">
        <f>VLOOKUP(O2158,Temp!$E$2:$F$9,2,1)</f>
        <v>10-20</v>
      </c>
      <c r="Q2158" s="15" t="str">
        <f t="shared" si="33"/>
        <v>employed</v>
      </c>
      <c r="R2158">
        <v>1</v>
      </c>
      <c r="S2158">
        <v>0</v>
      </c>
      <c r="T2158">
        <v>0</v>
      </c>
      <c r="U2158">
        <v>1</v>
      </c>
      <c r="V2158" t="s">
        <v>35</v>
      </c>
      <c r="W2158">
        <v>4</v>
      </c>
    </row>
    <row r="2159" spans="1:23">
      <c r="A2159">
        <v>5067800</v>
      </c>
      <c r="B2159" t="s">
        <v>23</v>
      </c>
      <c r="C2159" t="s">
        <v>24</v>
      </c>
      <c r="D2159" t="s">
        <v>25</v>
      </c>
      <c r="E2159">
        <v>0</v>
      </c>
      <c r="F2159">
        <v>135000</v>
      </c>
      <c r="G2159" t="s">
        <v>31</v>
      </c>
      <c r="H2159" t="s">
        <v>27</v>
      </c>
      <c r="I2159" t="s">
        <v>38</v>
      </c>
      <c r="J2159" t="s">
        <v>29</v>
      </c>
      <c r="K2159">
        <v>-19392</v>
      </c>
      <c r="L2159" s="13">
        <v>53.1287671232877</v>
      </c>
      <c r="M2159" s="14" t="str">
        <f>VLOOKUP(L2159,Temp!$B$2:$C$8,2,1)</f>
        <v>50-60</v>
      </c>
      <c r="N2159">
        <v>-121</v>
      </c>
      <c r="O2159" s="13">
        <v>0.331506849315069</v>
      </c>
      <c r="P2159" s="14" t="str">
        <f>VLOOKUP(O2159,Temp!$E$2:$F$9,2,1)</f>
        <v>0-1</v>
      </c>
      <c r="Q2159" s="15" t="str">
        <f t="shared" si="33"/>
        <v>employed</v>
      </c>
      <c r="R2159">
        <v>1</v>
      </c>
      <c r="S2159">
        <v>0</v>
      </c>
      <c r="T2159">
        <v>1</v>
      </c>
      <c r="U2159">
        <v>0</v>
      </c>
      <c r="W2159">
        <v>1</v>
      </c>
    </row>
    <row r="2160" spans="1:23">
      <c r="A2160">
        <v>5067824</v>
      </c>
      <c r="B2160" t="s">
        <v>30</v>
      </c>
      <c r="C2160" t="s">
        <v>24</v>
      </c>
      <c r="D2160" t="s">
        <v>25</v>
      </c>
      <c r="E2160">
        <v>0</v>
      </c>
      <c r="F2160">
        <v>180000</v>
      </c>
      <c r="G2160" t="s">
        <v>31</v>
      </c>
      <c r="H2160" t="s">
        <v>32</v>
      </c>
      <c r="I2160" t="s">
        <v>38</v>
      </c>
      <c r="J2160" t="s">
        <v>29</v>
      </c>
      <c r="K2160">
        <v>-17844</v>
      </c>
      <c r="L2160" s="13">
        <v>48.8876712328767</v>
      </c>
      <c r="M2160" s="14" t="str">
        <f>VLOOKUP(L2160,Temp!$B$2:$C$8,2,1)</f>
        <v>40-50</v>
      </c>
      <c r="N2160">
        <v>-1095</v>
      </c>
      <c r="O2160" s="13">
        <v>3</v>
      </c>
      <c r="P2160" s="14" t="str">
        <f>VLOOKUP(O2160,Temp!$E$2:$F$9,2,1)</f>
        <v>1-10</v>
      </c>
      <c r="Q2160" s="15" t="str">
        <f t="shared" si="33"/>
        <v>employed</v>
      </c>
      <c r="R2160">
        <v>1</v>
      </c>
      <c r="S2160">
        <v>0</v>
      </c>
      <c r="T2160">
        <v>0</v>
      </c>
      <c r="U2160">
        <v>0</v>
      </c>
      <c r="V2160" t="s">
        <v>44</v>
      </c>
      <c r="W2160">
        <v>1</v>
      </c>
    </row>
    <row r="2161" spans="1:23">
      <c r="A2161">
        <v>5067838</v>
      </c>
      <c r="B2161" t="s">
        <v>23</v>
      </c>
      <c r="C2161" t="s">
        <v>25</v>
      </c>
      <c r="D2161" t="s">
        <v>25</v>
      </c>
      <c r="E2161">
        <v>0</v>
      </c>
      <c r="F2161">
        <v>315000</v>
      </c>
      <c r="G2161" t="s">
        <v>36</v>
      </c>
      <c r="H2161" t="s">
        <v>27</v>
      </c>
      <c r="I2161" t="s">
        <v>33</v>
      </c>
      <c r="J2161" t="s">
        <v>29</v>
      </c>
      <c r="K2161">
        <v>-21377</v>
      </c>
      <c r="L2161" s="13">
        <v>58.5671232876712</v>
      </c>
      <c r="M2161" s="14" t="str">
        <f>VLOOKUP(L2161,Temp!$B$2:$C$8,2,1)</f>
        <v>50-60</v>
      </c>
      <c r="N2161">
        <v>-577</v>
      </c>
      <c r="O2161" s="13">
        <v>1.58082191780822</v>
      </c>
      <c r="P2161" s="14" t="str">
        <f>VLOOKUP(O2161,Temp!$E$2:$F$9,2,1)</f>
        <v>1-10</v>
      </c>
      <c r="Q2161" s="15" t="str">
        <f t="shared" si="33"/>
        <v>employed</v>
      </c>
      <c r="R2161">
        <v>1</v>
      </c>
      <c r="S2161">
        <v>0</v>
      </c>
      <c r="T2161">
        <v>0</v>
      </c>
      <c r="U2161">
        <v>1</v>
      </c>
      <c r="W2161">
        <v>2</v>
      </c>
    </row>
    <row r="2162" spans="1:23">
      <c r="A2162">
        <v>5067844</v>
      </c>
      <c r="B2162" t="s">
        <v>23</v>
      </c>
      <c r="C2162" t="s">
        <v>25</v>
      </c>
      <c r="D2162" t="s">
        <v>25</v>
      </c>
      <c r="E2162">
        <v>0</v>
      </c>
      <c r="F2162">
        <v>315000</v>
      </c>
      <c r="G2162" t="s">
        <v>36</v>
      </c>
      <c r="H2162" t="s">
        <v>27</v>
      </c>
      <c r="I2162" t="s">
        <v>33</v>
      </c>
      <c r="J2162" t="s">
        <v>29</v>
      </c>
      <c r="K2162">
        <v>-21377</v>
      </c>
      <c r="L2162" s="13">
        <v>58.5671232876712</v>
      </c>
      <c r="M2162" s="14" t="str">
        <f>VLOOKUP(L2162,Temp!$B$2:$C$8,2,1)</f>
        <v>50-60</v>
      </c>
      <c r="N2162">
        <v>-577</v>
      </c>
      <c r="O2162" s="13">
        <v>1.58082191780822</v>
      </c>
      <c r="P2162" s="14" t="str">
        <f>VLOOKUP(O2162,Temp!$E$2:$F$9,2,1)</f>
        <v>1-10</v>
      </c>
      <c r="Q2162" s="15" t="str">
        <f t="shared" si="33"/>
        <v>employed</v>
      </c>
      <c r="R2162">
        <v>1</v>
      </c>
      <c r="S2162">
        <v>0</v>
      </c>
      <c r="T2162">
        <v>0</v>
      </c>
      <c r="U2162">
        <v>1</v>
      </c>
      <c r="W2162">
        <v>2</v>
      </c>
    </row>
    <row r="2163" spans="1:23">
      <c r="A2163">
        <v>5067847</v>
      </c>
      <c r="B2163" t="s">
        <v>23</v>
      </c>
      <c r="C2163" t="s">
        <v>24</v>
      </c>
      <c r="D2163" t="s">
        <v>25</v>
      </c>
      <c r="E2163">
        <v>0</v>
      </c>
      <c r="F2163">
        <v>180000</v>
      </c>
      <c r="G2163" t="s">
        <v>31</v>
      </c>
      <c r="H2163" t="s">
        <v>32</v>
      </c>
      <c r="I2163" t="s">
        <v>38</v>
      </c>
      <c r="J2163" t="s">
        <v>29</v>
      </c>
      <c r="K2163">
        <v>-14756</v>
      </c>
      <c r="L2163" s="13">
        <v>40.427397260274</v>
      </c>
      <c r="M2163" s="14" t="str">
        <f>VLOOKUP(L2163,Temp!$B$2:$C$8,2,1)</f>
        <v>40-50</v>
      </c>
      <c r="N2163">
        <v>-567</v>
      </c>
      <c r="O2163" s="13">
        <v>1.55342465753425</v>
      </c>
      <c r="P2163" s="14" t="str">
        <f>VLOOKUP(O2163,Temp!$E$2:$F$9,2,1)</f>
        <v>1-10</v>
      </c>
      <c r="Q2163" s="15" t="str">
        <f t="shared" si="33"/>
        <v>employed</v>
      </c>
      <c r="R2163">
        <v>1</v>
      </c>
      <c r="S2163">
        <v>0</v>
      </c>
      <c r="T2163">
        <v>0</v>
      </c>
      <c r="U2163">
        <v>0</v>
      </c>
      <c r="W2163">
        <v>1</v>
      </c>
    </row>
    <row r="2164" spans="1:23">
      <c r="A2164">
        <v>5067851</v>
      </c>
      <c r="B2164" t="s">
        <v>23</v>
      </c>
      <c r="C2164" t="s">
        <v>25</v>
      </c>
      <c r="D2164" t="s">
        <v>24</v>
      </c>
      <c r="E2164">
        <v>1</v>
      </c>
      <c r="F2164">
        <v>90000</v>
      </c>
      <c r="G2164" t="s">
        <v>36</v>
      </c>
      <c r="H2164" t="s">
        <v>27</v>
      </c>
      <c r="I2164" t="s">
        <v>33</v>
      </c>
      <c r="J2164" t="s">
        <v>29</v>
      </c>
      <c r="K2164">
        <v>-11865</v>
      </c>
      <c r="L2164" s="13">
        <v>32.5068493150685</v>
      </c>
      <c r="M2164" s="14" t="str">
        <f>VLOOKUP(L2164,Temp!$B$2:$C$8,2,1)</f>
        <v>30-40</v>
      </c>
      <c r="N2164">
        <v>-3895</v>
      </c>
      <c r="O2164" s="13">
        <v>10.6712328767123</v>
      </c>
      <c r="P2164" s="14" t="str">
        <f>VLOOKUP(O2164,Temp!$E$2:$F$9,2,1)</f>
        <v>10-20</v>
      </c>
      <c r="Q2164" s="15" t="str">
        <f t="shared" si="33"/>
        <v>employed</v>
      </c>
      <c r="R2164">
        <v>1</v>
      </c>
      <c r="S2164">
        <v>0</v>
      </c>
      <c r="T2164">
        <v>1</v>
      </c>
      <c r="U2164">
        <v>0</v>
      </c>
      <c r="V2164" t="s">
        <v>43</v>
      </c>
      <c r="W2164">
        <v>3</v>
      </c>
    </row>
    <row r="2165" spans="1:23">
      <c r="A2165">
        <v>5067857</v>
      </c>
      <c r="B2165" t="s">
        <v>23</v>
      </c>
      <c r="C2165" t="s">
        <v>24</v>
      </c>
      <c r="D2165" t="s">
        <v>25</v>
      </c>
      <c r="E2165">
        <v>0</v>
      </c>
      <c r="F2165">
        <v>112500</v>
      </c>
      <c r="G2165" t="s">
        <v>26</v>
      </c>
      <c r="H2165" t="s">
        <v>32</v>
      </c>
      <c r="I2165" t="s">
        <v>33</v>
      </c>
      <c r="J2165" t="s">
        <v>29</v>
      </c>
      <c r="K2165">
        <v>-23239</v>
      </c>
      <c r="L2165" s="13">
        <v>63.6684931506849</v>
      </c>
      <c r="M2165" s="14" t="str">
        <f>VLOOKUP(L2165,Temp!$B$2:$C$8,2,1)</f>
        <v>60-70</v>
      </c>
      <c r="N2165">
        <v>365243</v>
      </c>
      <c r="O2165" s="13">
        <v>0</v>
      </c>
      <c r="P2165" s="14" t="str">
        <f>VLOOKUP(O2165,Temp!$E$2:$F$9,2,1)</f>
        <v>0-1</v>
      </c>
      <c r="Q2165" s="15" t="str">
        <f t="shared" si="33"/>
        <v>unemployed</v>
      </c>
      <c r="R2165">
        <v>1</v>
      </c>
      <c r="S2165">
        <v>0</v>
      </c>
      <c r="T2165">
        <v>0</v>
      </c>
      <c r="U2165">
        <v>0</v>
      </c>
      <c r="W2165">
        <v>2</v>
      </c>
    </row>
    <row r="2166" spans="1:23">
      <c r="A2166">
        <v>5067858</v>
      </c>
      <c r="B2166" t="s">
        <v>23</v>
      </c>
      <c r="C2166" t="s">
        <v>24</v>
      </c>
      <c r="D2166" t="s">
        <v>25</v>
      </c>
      <c r="E2166">
        <v>1</v>
      </c>
      <c r="F2166">
        <v>193500</v>
      </c>
      <c r="G2166" t="s">
        <v>31</v>
      </c>
      <c r="H2166" t="s">
        <v>32</v>
      </c>
      <c r="I2166" t="s">
        <v>33</v>
      </c>
      <c r="J2166" t="s">
        <v>29</v>
      </c>
      <c r="K2166">
        <v>-16921</v>
      </c>
      <c r="L2166" s="13">
        <v>46.358904109589</v>
      </c>
      <c r="M2166" s="14" t="str">
        <f>VLOOKUP(L2166,Temp!$B$2:$C$8,2,1)</f>
        <v>40-50</v>
      </c>
      <c r="N2166">
        <v>-1095</v>
      </c>
      <c r="O2166" s="13">
        <v>3</v>
      </c>
      <c r="P2166" s="14" t="str">
        <f>VLOOKUP(O2166,Temp!$E$2:$F$9,2,1)</f>
        <v>1-10</v>
      </c>
      <c r="Q2166" s="15" t="str">
        <f t="shared" si="33"/>
        <v>employed</v>
      </c>
      <c r="R2166">
        <v>1</v>
      </c>
      <c r="S2166">
        <v>0</v>
      </c>
      <c r="T2166">
        <v>0</v>
      </c>
      <c r="U2166">
        <v>1</v>
      </c>
      <c r="V2166" t="s">
        <v>34</v>
      </c>
      <c r="W2166">
        <v>3</v>
      </c>
    </row>
    <row r="2167" spans="1:23">
      <c r="A2167">
        <v>5067864</v>
      </c>
      <c r="B2167" t="s">
        <v>23</v>
      </c>
      <c r="C2167" t="s">
        <v>24</v>
      </c>
      <c r="D2167" t="s">
        <v>25</v>
      </c>
      <c r="E2167">
        <v>0</v>
      </c>
      <c r="F2167">
        <v>144000</v>
      </c>
      <c r="G2167" t="s">
        <v>36</v>
      </c>
      <c r="H2167" t="s">
        <v>32</v>
      </c>
      <c r="I2167" t="s">
        <v>33</v>
      </c>
      <c r="J2167" t="s">
        <v>29</v>
      </c>
      <c r="K2167">
        <v>-18705</v>
      </c>
      <c r="L2167" s="13">
        <v>51.2465753424658</v>
      </c>
      <c r="M2167" s="14" t="str">
        <f>VLOOKUP(L2167,Temp!$B$2:$C$8,2,1)</f>
        <v>50-60</v>
      </c>
      <c r="N2167">
        <v>-5345</v>
      </c>
      <c r="O2167" s="13">
        <v>14.6438356164384</v>
      </c>
      <c r="P2167" s="14" t="str">
        <f>VLOOKUP(O2167,Temp!$E$2:$F$9,2,1)</f>
        <v>10-20</v>
      </c>
      <c r="Q2167" s="15" t="str">
        <f t="shared" si="33"/>
        <v>employed</v>
      </c>
      <c r="R2167">
        <v>1</v>
      </c>
      <c r="S2167">
        <v>0</v>
      </c>
      <c r="T2167">
        <v>0</v>
      </c>
      <c r="U2167">
        <v>0</v>
      </c>
      <c r="V2167" t="s">
        <v>55</v>
      </c>
      <c r="W2167">
        <v>2</v>
      </c>
    </row>
    <row r="2168" spans="1:23">
      <c r="A2168">
        <v>5067881</v>
      </c>
      <c r="B2168" t="s">
        <v>30</v>
      </c>
      <c r="C2168" t="s">
        <v>25</v>
      </c>
      <c r="D2168" t="s">
        <v>25</v>
      </c>
      <c r="E2168">
        <v>1</v>
      </c>
      <c r="F2168">
        <v>315000</v>
      </c>
      <c r="G2168" t="s">
        <v>36</v>
      </c>
      <c r="H2168" t="s">
        <v>32</v>
      </c>
      <c r="I2168" t="s">
        <v>33</v>
      </c>
      <c r="J2168" t="s">
        <v>29</v>
      </c>
      <c r="K2168">
        <v>-17543</v>
      </c>
      <c r="L2168" s="13">
        <v>48.0630136986301</v>
      </c>
      <c r="M2168" s="14" t="str">
        <f>VLOOKUP(L2168,Temp!$B$2:$C$8,2,1)</f>
        <v>40-50</v>
      </c>
      <c r="N2168">
        <v>-2851</v>
      </c>
      <c r="O2168" s="13">
        <v>7.81095890410959</v>
      </c>
      <c r="P2168" s="14" t="str">
        <f>VLOOKUP(O2168,Temp!$E$2:$F$9,2,1)</f>
        <v>1-10</v>
      </c>
      <c r="Q2168" s="15" t="str">
        <f t="shared" si="33"/>
        <v>employed</v>
      </c>
      <c r="R2168">
        <v>1</v>
      </c>
      <c r="S2168">
        <v>0</v>
      </c>
      <c r="T2168">
        <v>1</v>
      </c>
      <c r="U2168">
        <v>0</v>
      </c>
      <c r="V2168" t="s">
        <v>35</v>
      </c>
      <c r="W2168">
        <v>3</v>
      </c>
    </row>
    <row r="2169" spans="1:23">
      <c r="A2169">
        <v>5067886</v>
      </c>
      <c r="B2169" t="s">
        <v>30</v>
      </c>
      <c r="C2169" t="s">
        <v>25</v>
      </c>
      <c r="D2169" t="s">
        <v>25</v>
      </c>
      <c r="E2169">
        <v>0</v>
      </c>
      <c r="F2169">
        <v>292500</v>
      </c>
      <c r="G2169" t="s">
        <v>36</v>
      </c>
      <c r="H2169" t="s">
        <v>32</v>
      </c>
      <c r="I2169" t="s">
        <v>33</v>
      </c>
      <c r="J2169" t="s">
        <v>39</v>
      </c>
      <c r="K2169">
        <v>-17011</v>
      </c>
      <c r="L2169" s="13">
        <v>46.6054794520548</v>
      </c>
      <c r="M2169" s="14" t="str">
        <f>VLOOKUP(L2169,Temp!$B$2:$C$8,2,1)</f>
        <v>40-50</v>
      </c>
      <c r="N2169">
        <v>-901</v>
      </c>
      <c r="O2169" s="13">
        <v>2.46849315068493</v>
      </c>
      <c r="P2169" s="14" t="str">
        <f>VLOOKUP(O2169,Temp!$E$2:$F$9,2,1)</f>
        <v>1-10</v>
      </c>
      <c r="Q2169" s="15" t="str">
        <f t="shared" si="33"/>
        <v>employed</v>
      </c>
      <c r="R2169">
        <v>1</v>
      </c>
      <c r="S2169">
        <v>0</v>
      </c>
      <c r="T2169">
        <v>0</v>
      </c>
      <c r="U2169">
        <v>0</v>
      </c>
      <c r="W2169">
        <v>2</v>
      </c>
    </row>
    <row r="2170" spans="1:23">
      <c r="A2170">
        <v>5067893</v>
      </c>
      <c r="B2170" t="s">
        <v>30</v>
      </c>
      <c r="C2170" t="s">
        <v>25</v>
      </c>
      <c r="D2170" t="s">
        <v>25</v>
      </c>
      <c r="E2170">
        <v>0</v>
      </c>
      <c r="F2170">
        <v>292500</v>
      </c>
      <c r="G2170" t="s">
        <v>36</v>
      </c>
      <c r="H2170" t="s">
        <v>32</v>
      </c>
      <c r="I2170" t="s">
        <v>33</v>
      </c>
      <c r="J2170" t="s">
        <v>39</v>
      </c>
      <c r="K2170">
        <v>-17011</v>
      </c>
      <c r="L2170" s="13">
        <v>46.6054794520548</v>
      </c>
      <c r="M2170" s="14" t="str">
        <f>VLOOKUP(L2170,Temp!$B$2:$C$8,2,1)</f>
        <v>40-50</v>
      </c>
      <c r="N2170">
        <v>-901</v>
      </c>
      <c r="O2170" s="13">
        <v>2.46849315068493</v>
      </c>
      <c r="P2170" s="14" t="str">
        <f>VLOOKUP(O2170,Temp!$E$2:$F$9,2,1)</f>
        <v>1-10</v>
      </c>
      <c r="Q2170" s="15" t="str">
        <f t="shared" si="33"/>
        <v>employed</v>
      </c>
      <c r="R2170">
        <v>1</v>
      </c>
      <c r="S2170">
        <v>0</v>
      </c>
      <c r="T2170">
        <v>0</v>
      </c>
      <c r="U2170">
        <v>0</v>
      </c>
      <c r="W2170">
        <v>2</v>
      </c>
    </row>
    <row r="2171" spans="1:23">
      <c r="A2171">
        <v>5067933</v>
      </c>
      <c r="B2171" t="s">
        <v>23</v>
      </c>
      <c r="C2171" t="s">
        <v>25</v>
      </c>
      <c r="D2171" t="s">
        <v>24</v>
      </c>
      <c r="E2171">
        <v>0</v>
      </c>
      <c r="F2171">
        <v>144000</v>
      </c>
      <c r="G2171" t="s">
        <v>31</v>
      </c>
      <c r="H2171" t="s">
        <v>27</v>
      </c>
      <c r="I2171" t="s">
        <v>33</v>
      </c>
      <c r="J2171" t="s">
        <v>29</v>
      </c>
      <c r="K2171">
        <v>-16830</v>
      </c>
      <c r="L2171" s="13">
        <v>46.1095890410959</v>
      </c>
      <c r="M2171" s="14" t="str">
        <f>VLOOKUP(L2171,Temp!$B$2:$C$8,2,1)</f>
        <v>40-50</v>
      </c>
      <c r="N2171">
        <v>-3458</v>
      </c>
      <c r="O2171" s="13">
        <v>9.47397260273973</v>
      </c>
      <c r="P2171" s="14" t="str">
        <f>VLOOKUP(O2171,Temp!$E$2:$F$9,2,1)</f>
        <v>1-10</v>
      </c>
      <c r="Q2171" s="15" t="str">
        <f t="shared" si="33"/>
        <v>employed</v>
      </c>
      <c r="R2171">
        <v>1</v>
      </c>
      <c r="S2171">
        <v>0</v>
      </c>
      <c r="T2171">
        <v>0</v>
      </c>
      <c r="U2171">
        <v>0</v>
      </c>
      <c r="W2171">
        <v>2</v>
      </c>
    </row>
    <row r="2172" spans="1:23">
      <c r="A2172">
        <v>5067940</v>
      </c>
      <c r="B2172" t="s">
        <v>23</v>
      </c>
      <c r="C2172" t="s">
        <v>25</v>
      </c>
      <c r="D2172" t="s">
        <v>24</v>
      </c>
      <c r="E2172">
        <v>0</v>
      </c>
      <c r="F2172">
        <v>144000</v>
      </c>
      <c r="G2172" t="s">
        <v>31</v>
      </c>
      <c r="H2172" t="s">
        <v>27</v>
      </c>
      <c r="I2172" t="s">
        <v>33</v>
      </c>
      <c r="J2172" t="s">
        <v>29</v>
      </c>
      <c r="K2172">
        <v>-16830</v>
      </c>
      <c r="L2172" s="13">
        <v>46.1095890410959</v>
      </c>
      <c r="M2172" s="14" t="str">
        <f>VLOOKUP(L2172,Temp!$B$2:$C$8,2,1)</f>
        <v>40-50</v>
      </c>
      <c r="N2172">
        <v>-3458</v>
      </c>
      <c r="O2172" s="13">
        <v>9.47397260273973</v>
      </c>
      <c r="P2172" s="14" t="str">
        <f>VLOOKUP(O2172,Temp!$E$2:$F$9,2,1)</f>
        <v>1-10</v>
      </c>
      <c r="Q2172" s="15" t="str">
        <f t="shared" si="33"/>
        <v>employed</v>
      </c>
      <c r="R2172">
        <v>1</v>
      </c>
      <c r="S2172">
        <v>0</v>
      </c>
      <c r="T2172">
        <v>0</v>
      </c>
      <c r="U2172">
        <v>0</v>
      </c>
      <c r="W2172">
        <v>2</v>
      </c>
    </row>
    <row r="2173" spans="1:23">
      <c r="A2173">
        <v>5067943</v>
      </c>
      <c r="B2173" t="s">
        <v>23</v>
      </c>
      <c r="C2173" t="s">
        <v>25</v>
      </c>
      <c r="D2173" t="s">
        <v>24</v>
      </c>
      <c r="E2173">
        <v>0</v>
      </c>
      <c r="F2173">
        <v>144000</v>
      </c>
      <c r="G2173" t="s">
        <v>31</v>
      </c>
      <c r="H2173" t="s">
        <v>27</v>
      </c>
      <c r="I2173" t="s">
        <v>33</v>
      </c>
      <c r="J2173" t="s">
        <v>29</v>
      </c>
      <c r="K2173">
        <v>-16830</v>
      </c>
      <c r="L2173" s="13">
        <v>46.1095890410959</v>
      </c>
      <c r="M2173" s="14" t="str">
        <f>VLOOKUP(L2173,Temp!$B$2:$C$8,2,1)</f>
        <v>40-50</v>
      </c>
      <c r="N2173">
        <v>-3458</v>
      </c>
      <c r="O2173" s="13">
        <v>9.47397260273973</v>
      </c>
      <c r="P2173" s="14" t="str">
        <f>VLOOKUP(O2173,Temp!$E$2:$F$9,2,1)</f>
        <v>1-10</v>
      </c>
      <c r="Q2173" s="15" t="str">
        <f t="shared" si="33"/>
        <v>employed</v>
      </c>
      <c r="R2173">
        <v>1</v>
      </c>
      <c r="S2173">
        <v>0</v>
      </c>
      <c r="T2173">
        <v>0</v>
      </c>
      <c r="U2173">
        <v>0</v>
      </c>
      <c r="W2173">
        <v>2</v>
      </c>
    </row>
    <row r="2174" spans="1:23">
      <c r="A2174">
        <v>5067945</v>
      </c>
      <c r="B2174" t="s">
        <v>23</v>
      </c>
      <c r="C2174" t="s">
        <v>25</v>
      </c>
      <c r="D2174" t="s">
        <v>24</v>
      </c>
      <c r="E2174">
        <v>0</v>
      </c>
      <c r="F2174">
        <v>144000</v>
      </c>
      <c r="G2174" t="s">
        <v>31</v>
      </c>
      <c r="H2174" t="s">
        <v>27</v>
      </c>
      <c r="I2174" t="s">
        <v>33</v>
      </c>
      <c r="J2174" t="s">
        <v>29</v>
      </c>
      <c r="K2174">
        <v>-16830</v>
      </c>
      <c r="L2174" s="13">
        <v>46.1095890410959</v>
      </c>
      <c r="M2174" s="14" t="str">
        <f>VLOOKUP(L2174,Temp!$B$2:$C$8,2,1)</f>
        <v>40-50</v>
      </c>
      <c r="N2174">
        <v>-3458</v>
      </c>
      <c r="O2174" s="13">
        <v>9.47397260273973</v>
      </c>
      <c r="P2174" s="14" t="str">
        <f>VLOOKUP(O2174,Temp!$E$2:$F$9,2,1)</f>
        <v>1-10</v>
      </c>
      <c r="Q2174" s="15" t="str">
        <f t="shared" si="33"/>
        <v>employed</v>
      </c>
      <c r="R2174">
        <v>1</v>
      </c>
      <c r="S2174">
        <v>0</v>
      </c>
      <c r="T2174">
        <v>0</v>
      </c>
      <c r="U2174">
        <v>0</v>
      </c>
      <c r="W2174">
        <v>2</v>
      </c>
    </row>
    <row r="2175" spans="1:23">
      <c r="A2175">
        <v>5067947</v>
      </c>
      <c r="B2175" t="s">
        <v>23</v>
      </c>
      <c r="C2175" t="s">
        <v>25</v>
      </c>
      <c r="D2175" t="s">
        <v>24</v>
      </c>
      <c r="E2175">
        <v>0</v>
      </c>
      <c r="F2175">
        <v>144000</v>
      </c>
      <c r="G2175" t="s">
        <v>31</v>
      </c>
      <c r="H2175" t="s">
        <v>27</v>
      </c>
      <c r="I2175" t="s">
        <v>33</v>
      </c>
      <c r="J2175" t="s">
        <v>29</v>
      </c>
      <c r="K2175">
        <v>-16830</v>
      </c>
      <c r="L2175" s="13">
        <v>46.1095890410959</v>
      </c>
      <c r="M2175" s="14" t="str">
        <f>VLOOKUP(L2175,Temp!$B$2:$C$8,2,1)</f>
        <v>40-50</v>
      </c>
      <c r="N2175">
        <v>-3458</v>
      </c>
      <c r="O2175" s="13">
        <v>9.47397260273973</v>
      </c>
      <c r="P2175" s="14" t="str">
        <f>VLOOKUP(O2175,Temp!$E$2:$F$9,2,1)</f>
        <v>1-10</v>
      </c>
      <c r="Q2175" s="15" t="str">
        <f t="shared" si="33"/>
        <v>employed</v>
      </c>
      <c r="R2175">
        <v>1</v>
      </c>
      <c r="S2175">
        <v>0</v>
      </c>
      <c r="T2175">
        <v>0</v>
      </c>
      <c r="U2175">
        <v>0</v>
      </c>
      <c r="W2175">
        <v>2</v>
      </c>
    </row>
    <row r="2176" spans="1:23">
      <c r="A2176">
        <v>5067961</v>
      </c>
      <c r="B2176" t="s">
        <v>30</v>
      </c>
      <c r="C2176" t="s">
        <v>25</v>
      </c>
      <c r="D2176" t="s">
        <v>25</v>
      </c>
      <c r="E2176">
        <v>0</v>
      </c>
      <c r="F2176">
        <v>360000</v>
      </c>
      <c r="G2176" t="s">
        <v>36</v>
      </c>
      <c r="H2176" t="s">
        <v>27</v>
      </c>
      <c r="I2176" t="s">
        <v>33</v>
      </c>
      <c r="J2176" t="s">
        <v>29</v>
      </c>
      <c r="K2176">
        <v>-22111</v>
      </c>
      <c r="L2176" s="13">
        <v>60.5780821917808</v>
      </c>
      <c r="M2176" s="14" t="str">
        <f>VLOOKUP(L2176,Temp!$B$2:$C$8,2,1)</f>
        <v>60-70</v>
      </c>
      <c r="N2176">
        <v>-3854</v>
      </c>
      <c r="O2176" s="13">
        <v>10.558904109589</v>
      </c>
      <c r="P2176" s="14" t="str">
        <f>VLOOKUP(O2176,Temp!$E$2:$F$9,2,1)</f>
        <v>10-20</v>
      </c>
      <c r="Q2176" s="15" t="str">
        <f t="shared" si="33"/>
        <v>employed</v>
      </c>
      <c r="R2176">
        <v>1</v>
      </c>
      <c r="S2176">
        <v>0</v>
      </c>
      <c r="T2176">
        <v>0</v>
      </c>
      <c r="U2176">
        <v>0</v>
      </c>
      <c r="V2176" t="s">
        <v>37</v>
      </c>
      <c r="W2176">
        <v>2</v>
      </c>
    </row>
    <row r="2177" spans="1:23">
      <c r="A2177">
        <v>5067975</v>
      </c>
      <c r="B2177" t="s">
        <v>23</v>
      </c>
      <c r="C2177" t="s">
        <v>24</v>
      </c>
      <c r="D2177" t="s">
        <v>24</v>
      </c>
      <c r="E2177">
        <v>0</v>
      </c>
      <c r="F2177">
        <v>108000</v>
      </c>
      <c r="G2177" t="s">
        <v>31</v>
      </c>
      <c r="H2177" t="s">
        <v>32</v>
      </c>
      <c r="I2177" t="s">
        <v>33</v>
      </c>
      <c r="J2177" t="s">
        <v>29</v>
      </c>
      <c r="K2177">
        <v>-15803</v>
      </c>
      <c r="L2177" s="13">
        <v>43.2958904109589</v>
      </c>
      <c r="M2177" s="14" t="str">
        <f>VLOOKUP(L2177,Temp!$B$2:$C$8,2,1)</f>
        <v>40-50</v>
      </c>
      <c r="N2177">
        <v>-9029</v>
      </c>
      <c r="O2177" s="13">
        <v>24.7369863013699</v>
      </c>
      <c r="P2177" s="14" t="str">
        <f>VLOOKUP(O2177,Temp!$E$2:$F$9,2,1)</f>
        <v>20-30</v>
      </c>
      <c r="Q2177" s="15" t="str">
        <f t="shared" si="33"/>
        <v>employed</v>
      </c>
      <c r="R2177">
        <v>1</v>
      </c>
      <c r="S2177">
        <v>0</v>
      </c>
      <c r="T2177">
        <v>1</v>
      </c>
      <c r="U2177">
        <v>0</v>
      </c>
      <c r="V2177" t="s">
        <v>52</v>
      </c>
      <c r="W2177">
        <v>2</v>
      </c>
    </row>
    <row r="2178" spans="1:23">
      <c r="A2178">
        <v>5068012</v>
      </c>
      <c r="B2178" t="s">
        <v>30</v>
      </c>
      <c r="C2178" t="s">
        <v>24</v>
      </c>
      <c r="D2178" t="s">
        <v>25</v>
      </c>
      <c r="E2178">
        <v>0</v>
      </c>
      <c r="F2178">
        <v>135000</v>
      </c>
      <c r="G2178" t="s">
        <v>31</v>
      </c>
      <c r="H2178" t="s">
        <v>32</v>
      </c>
      <c r="I2178" t="s">
        <v>33</v>
      </c>
      <c r="J2178" t="s">
        <v>29</v>
      </c>
      <c r="K2178">
        <v>-23093</v>
      </c>
      <c r="L2178" s="13">
        <v>63.2684931506849</v>
      </c>
      <c r="M2178" s="14" t="str">
        <f>VLOOKUP(L2178,Temp!$B$2:$C$8,2,1)</f>
        <v>60-70</v>
      </c>
      <c r="N2178">
        <v>-659</v>
      </c>
      <c r="O2178" s="13">
        <v>1.80547945205479</v>
      </c>
      <c r="P2178" s="14" t="str">
        <f>VLOOKUP(O2178,Temp!$E$2:$F$9,2,1)</f>
        <v>1-10</v>
      </c>
      <c r="Q2178" s="15" t="str">
        <f t="shared" si="33"/>
        <v>employed</v>
      </c>
      <c r="R2178">
        <v>1</v>
      </c>
      <c r="S2178">
        <v>1</v>
      </c>
      <c r="T2178">
        <v>0</v>
      </c>
      <c r="U2178">
        <v>0</v>
      </c>
      <c r="V2178" t="s">
        <v>45</v>
      </c>
      <c r="W2178">
        <v>2</v>
      </c>
    </row>
    <row r="2179" spans="1:23">
      <c r="A2179">
        <v>5068028</v>
      </c>
      <c r="B2179" t="s">
        <v>23</v>
      </c>
      <c r="C2179" t="s">
        <v>24</v>
      </c>
      <c r="D2179" t="s">
        <v>24</v>
      </c>
      <c r="E2179">
        <v>0</v>
      </c>
      <c r="F2179">
        <v>135000</v>
      </c>
      <c r="G2179" t="s">
        <v>31</v>
      </c>
      <c r="H2179" t="s">
        <v>32</v>
      </c>
      <c r="I2179" t="s">
        <v>33</v>
      </c>
      <c r="J2179" t="s">
        <v>29</v>
      </c>
      <c r="K2179">
        <v>-17614</v>
      </c>
      <c r="L2179" s="13">
        <v>48.2575342465753</v>
      </c>
      <c r="M2179" s="14" t="str">
        <f>VLOOKUP(L2179,Temp!$B$2:$C$8,2,1)</f>
        <v>40-50</v>
      </c>
      <c r="N2179">
        <v>-4219</v>
      </c>
      <c r="O2179" s="13">
        <v>11.558904109589</v>
      </c>
      <c r="P2179" s="14" t="str">
        <f>VLOOKUP(O2179,Temp!$E$2:$F$9,2,1)</f>
        <v>10-20</v>
      </c>
      <c r="Q2179" s="15" t="str">
        <f t="shared" ref="Q2179:Q2242" si="34">IF(N2179&lt;0,"employed","unemployed")</f>
        <v>employed</v>
      </c>
      <c r="R2179">
        <v>1</v>
      </c>
      <c r="S2179">
        <v>0</v>
      </c>
      <c r="T2179">
        <v>0</v>
      </c>
      <c r="U2179">
        <v>0</v>
      </c>
      <c r="V2179" t="s">
        <v>44</v>
      </c>
      <c r="W2179">
        <v>2</v>
      </c>
    </row>
    <row r="2180" spans="1:23">
      <c r="A2180">
        <v>5068037</v>
      </c>
      <c r="B2180" t="s">
        <v>23</v>
      </c>
      <c r="C2180" t="s">
        <v>24</v>
      </c>
      <c r="D2180" t="s">
        <v>24</v>
      </c>
      <c r="E2180">
        <v>0</v>
      </c>
      <c r="F2180">
        <v>135000</v>
      </c>
      <c r="G2180" t="s">
        <v>31</v>
      </c>
      <c r="H2180" t="s">
        <v>32</v>
      </c>
      <c r="I2180" t="s">
        <v>33</v>
      </c>
      <c r="J2180" t="s">
        <v>29</v>
      </c>
      <c r="K2180">
        <v>-17614</v>
      </c>
      <c r="L2180" s="13">
        <v>48.2575342465753</v>
      </c>
      <c r="M2180" s="14" t="str">
        <f>VLOOKUP(L2180,Temp!$B$2:$C$8,2,1)</f>
        <v>40-50</v>
      </c>
      <c r="N2180">
        <v>-4219</v>
      </c>
      <c r="O2180" s="13">
        <v>11.558904109589</v>
      </c>
      <c r="P2180" s="14" t="str">
        <f>VLOOKUP(O2180,Temp!$E$2:$F$9,2,1)</f>
        <v>10-20</v>
      </c>
      <c r="Q2180" s="15" t="str">
        <f t="shared" si="34"/>
        <v>employed</v>
      </c>
      <c r="R2180">
        <v>1</v>
      </c>
      <c r="S2180">
        <v>0</v>
      </c>
      <c r="T2180">
        <v>0</v>
      </c>
      <c r="U2180">
        <v>0</v>
      </c>
      <c r="V2180" t="s">
        <v>44</v>
      </c>
      <c r="W2180">
        <v>2</v>
      </c>
    </row>
    <row r="2181" spans="1:23">
      <c r="A2181">
        <v>5068041</v>
      </c>
      <c r="B2181" t="s">
        <v>23</v>
      </c>
      <c r="C2181" t="s">
        <v>25</v>
      </c>
      <c r="D2181" t="s">
        <v>25</v>
      </c>
      <c r="E2181">
        <v>0</v>
      </c>
      <c r="F2181">
        <v>247500</v>
      </c>
      <c r="G2181" t="s">
        <v>36</v>
      </c>
      <c r="H2181" t="s">
        <v>32</v>
      </c>
      <c r="I2181" t="s">
        <v>33</v>
      </c>
      <c r="J2181" t="s">
        <v>29</v>
      </c>
      <c r="K2181">
        <v>-16391</v>
      </c>
      <c r="L2181" s="13">
        <v>44.9068493150685</v>
      </c>
      <c r="M2181" s="14" t="str">
        <f>VLOOKUP(L2181,Temp!$B$2:$C$8,2,1)</f>
        <v>40-50</v>
      </c>
      <c r="N2181">
        <v>-1601</v>
      </c>
      <c r="O2181" s="13">
        <v>4.38630136986301</v>
      </c>
      <c r="P2181" s="14" t="str">
        <f>VLOOKUP(O2181,Temp!$E$2:$F$9,2,1)</f>
        <v>1-10</v>
      </c>
      <c r="Q2181" s="15" t="str">
        <f t="shared" si="34"/>
        <v>employed</v>
      </c>
      <c r="R2181">
        <v>1</v>
      </c>
      <c r="S2181">
        <v>0</v>
      </c>
      <c r="T2181">
        <v>0</v>
      </c>
      <c r="U2181">
        <v>0</v>
      </c>
      <c r="V2181" t="s">
        <v>45</v>
      </c>
      <c r="W2181">
        <v>2</v>
      </c>
    </row>
    <row r="2182" spans="1:23">
      <c r="A2182">
        <v>5068043</v>
      </c>
      <c r="B2182" t="s">
        <v>23</v>
      </c>
      <c r="C2182" t="s">
        <v>25</v>
      </c>
      <c r="D2182" t="s">
        <v>25</v>
      </c>
      <c r="E2182">
        <v>0</v>
      </c>
      <c r="F2182">
        <v>247500</v>
      </c>
      <c r="G2182" t="s">
        <v>36</v>
      </c>
      <c r="H2182" t="s">
        <v>32</v>
      </c>
      <c r="I2182" t="s">
        <v>33</v>
      </c>
      <c r="J2182" t="s">
        <v>29</v>
      </c>
      <c r="K2182">
        <v>-16391</v>
      </c>
      <c r="L2182" s="13">
        <v>44.9068493150685</v>
      </c>
      <c r="M2182" s="14" t="str">
        <f>VLOOKUP(L2182,Temp!$B$2:$C$8,2,1)</f>
        <v>40-50</v>
      </c>
      <c r="N2182">
        <v>-1601</v>
      </c>
      <c r="O2182" s="13">
        <v>4.38630136986301</v>
      </c>
      <c r="P2182" s="14" t="str">
        <f>VLOOKUP(O2182,Temp!$E$2:$F$9,2,1)</f>
        <v>1-10</v>
      </c>
      <c r="Q2182" s="15" t="str">
        <f t="shared" si="34"/>
        <v>employed</v>
      </c>
      <c r="R2182">
        <v>1</v>
      </c>
      <c r="S2182">
        <v>0</v>
      </c>
      <c r="T2182">
        <v>0</v>
      </c>
      <c r="U2182">
        <v>0</v>
      </c>
      <c r="V2182" t="s">
        <v>45</v>
      </c>
      <c r="W2182">
        <v>2</v>
      </c>
    </row>
    <row r="2183" spans="1:23">
      <c r="A2183">
        <v>5068045</v>
      </c>
      <c r="B2183" t="s">
        <v>23</v>
      </c>
      <c r="C2183" t="s">
        <v>25</v>
      </c>
      <c r="D2183" t="s">
        <v>25</v>
      </c>
      <c r="E2183">
        <v>0</v>
      </c>
      <c r="F2183">
        <v>247500</v>
      </c>
      <c r="G2183" t="s">
        <v>36</v>
      </c>
      <c r="H2183" t="s">
        <v>32</v>
      </c>
      <c r="I2183" t="s">
        <v>33</v>
      </c>
      <c r="J2183" t="s">
        <v>29</v>
      </c>
      <c r="K2183">
        <v>-16391</v>
      </c>
      <c r="L2183" s="13">
        <v>44.9068493150685</v>
      </c>
      <c r="M2183" s="14" t="str">
        <f>VLOOKUP(L2183,Temp!$B$2:$C$8,2,1)</f>
        <v>40-50</v>
      </c>
      <c r="N2183">
        <v>-1601</v>
      </c>
      <c r="O2183" s="13">
        <v>4.38630136986301</v>
      </c>
      <c r="P2183" s="14" t="str">
        <f>VLOOKUP(O2183,Temp!$E$2:$F$9,2,1)</f>
        <v>1-10</v>
      </c>
      <c r="Q2183" s="15" t="str">
        <f t="shared" si="34"/>
        <v>employed</v>
      </c>
      <c r="R2183">
        <v>1</v>
      </c>
      <c r="S2183">
        <v>0</v>
      </c>
      <c r="T2183">
        <v>0</v>
      </c>
      <c r="U2183">
        <v>0</v>
      </c>
      <c r="V2183" t="s">
        <v>45</v>
      </c>
      <c r="W2183">
        <v>2</v>
      </c>
    </row>
    <row r="2184" spans="1:23">
      <c r="A2184">
        <v>5068057</v>
      </c>
      <c r="B2184" t="s">
        <v>30</v>
      </c>
      <c r="C2184" t="s">
        <v>25</v>
      </c>
      <c r="D2184" t="s">
        <v>25</v>
      </c>
      <c r="E2184">
        <v>1</v>
      </c>
      <c r="F2184">
        <v>427500</v>
      </c>
      <c r="G2184" t="s">
        <v>36</v>
      </c>
      <c r="H2184" t="s">
        <v>27</v>
      </c>
      <c r="I2184" t="s">
        <v>33</v>
      </c>
      <c r="J2184" t="s">
        <v>29</v>
      </c>
      <c r="K2184">
        <v>-15085</v>
      </c>
      <c r="L2184" s="13">
        <v>41.3287671232877</v>
      </c>
      <c r="M2184" s="14" t="str">
        <f>VLOOKUP(L2184,Temp!$B$2:$C$8,2,1)</f>
        <v>40-50</v>
      </c>
      <c r="N2184">
        <v>-354</v>
      </c>
      <c r="O2184" s="13">
        <v>0.96986301369863</v>
      </c>
      <c r="P2184" s="14" t="str">
        <f>VLOOKUP(O2184,Temp!$E$2:$F$9,2,1)</f>
        <v>0-1</v>
      </c>
      <c r="Q2184" s="15" t="str">
        <f t="shared" si="34"/>
        <v>employed</v>
      </c>
      <c r="R2184">
        <v>1</v>
      </c>
      <c r="S2184">
        <v>0</v>
      </c>
      <c r="T2184">
        <v>0</v>
      </c>
      <c r="U2184">
        <v>0</v>
      </c>
      <c r="V2184" t="s">
        <v>37</v>
      </c>
      <c r="W2184">
        <v>3</v>
      </c>
    </row>
    <row r="2185" spans="1:23">
      <c r="A2185">
        <v>5068060</v>
      </c>
      <c r="B2185" t="s">
        <v>30</v>
      </c>
      <c r="C2185" t="s">
        <v>25</v>
      </c>
      <c r="D2185" t="s">
        <v>25</v>
      </c>
      <c r="E2185">
        <v>1</v>
      </c>
      <c r="F2185">
        <v>427500</v>
      </c>
      <c r="G2185" t="s">
        <v>36</v>
      </c>
      <c r="H2185" t="s">
        <v>27</v>
      </c>
      <c r="I2185" t="s">
        <v>33</v>
      </c>
      <c r="J2185" t="s">
        <v>29</v>
      </c>
      <c r="K2185">
        <v>-15085</v>
      </c>
      <c r="L2185" s="13">
        <v>41.3287671232877</v>
      </c>
      <c r="M2185" s="14" t="str">
        <f>VLOOKUP(L2185,Temp!$B$2:$C$8,2,1)</f>
        <v>40-50</v>
      </c>
      <c r="N2185">
        <v>-354</v>
      </c>
      <c r="O2185" s="13">
        <v>0.96986301369863</v>
      </c>
      <c r="P2185" s="14" t="str">
        <f>VLOOKUP(O2185,Temp!$E$2:$F$9,2,1)</f>
        <v>0-1</v>
      </c>
      <c r="Q2185" s="15" t="str">
        <f t="shared" si="34"/>
        <v>employed</v>
      </c>
      <c r="R2185">
        <v>1</v>
      </c>
      <c r="S2185">
        <v>0</v>
      </c>
      <c r="T2185">
        <v>0</v>
      </c>
      <c r="U2185">
        <v>0</v>
      </c>
      <c r="V2185" t="s">
        <v>37</v>
      </c>
      <c r="W2185">
        <v>3</v>
      </c>
    </row>
    <row r="2186" spans="1:23">
      <c r="A2186">
        <v>5068061</v>
      </c>
      <c r="B2186" t="s">
        <v>30</v>
      </c>
      <c r="C2186" t="s">
        <v>25</v>
      </c>
      <c r="D2186" t="s">
        <v>25</v>
      </c>
      <c r="E2186">
        <v>1</v>
      </c>
      <c r="F2186">
        <v>427500</v>
      </c>
      <c r="G2186" t="s">
        <v>36</v>
      </c>
      <c r="H2186" t="s">
        <v>27</v>
      </c>
      <c r="I2186" t="s">
        <v>33</v>
      </c>
      <c r="J2186" t="s">
        <v>29</v>
      </c>
      <c r="K2186">
        <v>-15085</v>
      </c>
      <c r="L2186" s="13">
        <v>41.3287671232877</v>
      </c>
      <c r="M2186" s="14" t="str">
        <f>VLOOKUP(L2186,Temp!$B$2:$C$8,2,1)</f>
        <v>40-50</v>
      </c>
      <c r="N2186">
        <v>-354</v>
      </c>
      <c r="O2186" s="13">
        <v>0.96986301369863</v>
      </c>
      <c r="P2186" s="14" t="str">
        <f>VLOOKUP(O2186,Temp!$E$2:$F$9,2,1)</f>
        <v>0-1</v>
      </c>
      <c r="Q2186" s="15" t="str">
        <f t="shared" si="34"/>
        <v>employed</v>
      </c>
      <c r="R2186">
        <v>1</v>
      </c>
      <c r="S2186">
        <v>0</v>
      </c>
      <c r="T2186">
        <v>0</v>
      </c>
      <c r="U2186">
        <v>0</v>
      </c>
      <c r="V2186" t="s">
        <v>37</v>
      </c>
      <c r="W2186">
        <v>3</v>
      </c>
    </row>
    <row r="2187" spans="1:23">
      <c r="A2187">
        <v>5068098</v>
      </c>
      <c r="B2187" t="s">
        <v>23</v>
      </c>
      <c r="C2187" t="s">
        <v>25</v>
      </c>
      <c r="D2187" t="s">
        <v>25</v>
      </c>
      <c r="E2187">
        <v>1</v>
      </c>
      <c r="F2187">
        <v>234000</v>
      </c>
      <c r="G2187" t="s">
        <v>31</v>
      </c>
      <c r="H2187" t="s">
        <v>32</v>
      </c>
      <c r="I2187" t="s">
        <v>33</v>
      </c>
      <c r="J2187" t="s">
        <v>29</v>
      </c>
      <c r="K2187">
        <v>-10865</v>
      </c>
      <c r="L2187" s="13">
        <v>29.7671232876712</v>
      </c>
      <c r="M2187" s="14" t="str">
        <f>VLOOKUP(L2187,Temp!$B$2:$C$8,2,1)</f>
        <v>20-30</v>
      </c>
      <c r="N2187">
        <v>-1481</v>
      </c>
      <c r="O2187" s="13">
        <v>4.05753424657534</v>
      </c>
      <c r="P2187" s="14" t="str">
        <f>VLOOKUP(O2187,Temp!$E$2:$F$9,2,1)</f>
        <v>1-10</v>
      </c>
      <c r="Q2187" s="15" t="str">
        <f t="shared" si="34"/>
        <v>employed</v>
      </c>
      <c r="R2187">
        <v>1</v>
      </c>
      <c r="S2187">
        <v>0</v>
      </c>
      <c r="T2187">
        <v>0</v>
      </c>
      <c r="U2187">
        <v>0</v>
      </c>
      <c r="V2187" t="s">
        <v>44</v>
      </c>
      <c r="W2187">
        <v>3</v>
      </c>
    </row>
    <row r="2188" spans="1:23">
      <c r="A2188">
        <v>5068103</v>
      </c>
      <c r="B2188" t="s">
        <v>23</v>
      </c>
      <c r="C2188" t="s">
        <v>25</v>
      </c>
      <c r="D2188" t="s">
        <v>25</v>
      </c>
      <c r="E2188">
        <v>1</v>
      </c>
      <c r="F2188">
        <v>234000</v>
      </c>
      <c r="G2188" t="s">
        <v>31</v>
      </c>
      <c r="H2188" t="s">
        <v>32</v>
      </c>
      <c r="I2188" t="s">
        <v>33</v>
      </c>
      <c r="J2188" t="s">
        <v>29</v>
      </c>
      <c r="K2188">
        <v>-10865</v>
      </c>
      <c r="L2188" s="13">
        <v>29.7671232876712</v>
      </c>
      <c r="M2188" s="14" t="str">
        <f>VLOOKUP(L2188,Temp!$B$2:$C$8,2,1)</f>
        <v>20-30</v>
      </c>
      <c r="N2188">
        <v>-1481</v>
      </c>
      <c r="O2188" s="13">
        <v>4.05753424657534</v>
      </c>
      <c r="P2188" s="14" t="str">
        <f>VLOOKUP(O2188,Temp!$E$2:$F$9,2,1)</f>
        <v>1-10</v>
      </c>
      <c r="Q2188" s="15" t="str">
        <f t="shared" si="34"/>
        <v>employed</v>
      </c>
      <c r="R2188">
        <v>1</v>
      </c>
      <c r="S2188">
        <v>0</v>
      </c>
      <c r="T2188">
        <v>0</v>
      </c>
      <c r="U2188">
        <v>0</v>
      </c>
      <c r="V2188" t="s">
        <v>44</v>
      </c>
      <c r="W2188">
        <v>3</v>
      </c>
    </row>
    <row r="2189" spans="1:23">
      <c r="A2189">
        <v>5068105</v>
      </c>
      <c r="B2189" t="s">
        <v>23</v>
      </c>
      <c r="C2189" t="s">
        <v>25</v>
      </c>
      <c r="D2189" t="s">
        <v>25</v>
      </c>
      <c r="E2189">
        <v>1</v>
      </c>
      <c r="F2189">
        <v>234000</v>
      </c>
      <c r="G2189" t="s">
        <v>31</v>
      </c>
      <c r="H2189" t="s">
        <v>32</v>
      </c>
      <c r="I2189" t="s">
        <v>33</v>
      </c>
      <c r="J2189" t="s">
        <v>29</v>
      </c>
      <c r="K2189">
        <v>-10865</v>
      </c>
      <c r="L2189" s="13">
        <v>29.7671232876712</v>
      </c>
      <c r="M2189" s="14" t="str">
        <f>VLOOKUP(L2189,Temp!$B$2:$C$8,2,1)</f>
        <v>20-30</v>
      </c>
      <c r="N2189">
        <v>-1481</v>
      </c>
      <c r="O2189" s="13">
        <v>4.05753424657534</v>
      </c>
      <c r="P2189" s="14" t="str">
        <f>VLOOKUP(O2189,Temp!$E$2:$F$9,2,1)</f>
        <v>1-10</v>
      </c>
      <c r="Q2189" s="15" t="str">
        <f t="shared" si="34"/>
        <v>employed</v>
      </c>
      <c r="R2189">
        <v>1</v>
      </c>
      <c r="S2189">
        <v>0</v>
      </c>
      <c r="T2189">
        <v>0</v>
      </c>
      <c r="U2189">
        <v>0</v>
      </c>
      <c r="V2189" t="s">
        <v>44</v>
      </c>
      <c r="W2189">
        <v>3</v>
      </c>
    </row>
    <row r="2190" spans="1:23">
      <c r="A2190">
        <v>5068110</v>
      </c>
      <c r="B2190" t="s">
        <v>23</v>
      </c>
      <c r="C2190" t="s">
        <v>24</v>
      </c>
      <c r="D2190" t="s">
        <v>25</v>
      </c>
      <c r="E2190">
        <v>0</v>
      </c>
      <c r="F2190">
        <v>450000</v>
      </c>
      <c r="G2190" t="s">
        <v>40</v>
      </c>
      <c r="H2190" t="s">
        <v>27</v>
      </c>
      <c r="I2190" t="s">
        <v>38</v>
      </c>
      <c r="J2190" t="s">
        <v>29</v>
      </c>
      <c r="K2190">
        <v>-20142</v>
      </c>
      <c r="L2190" s="13">
        <v>55.1835616438356</v>
      </c>
      <c r="M2190" s="14" t="str">
        <f>VLOOKUP(L2190,Temp!$B$2:$C$8,2,1)</f>
        <v>50-60</v>
      </c>
      <c r="N2190">
        <v>-3093</v>
      </c>
      <c r="O2190" s="13">
        <v>8.47397260273973</v>
      </c>
      <c r="P2190" s="14" t="str">
        <f>VLOOKUP(O2190,Temp!$E$2:$F$9,2,1)</f>
        <v>1-10</v>
      </c>
      <c r="Q2190" s="15" t="str">
        <f t="shared" si="34"/>
        <v>employed</v>
      </c>
      <c r="R2190">
        <v>1</v>
      </c>
      <c r="S2190">
        <v>0</v>
      </c>
      <c r="T2190">
        <v>1</v>
      </c>
      <c r="U2190">
        <v>1</v>
      </c>
      <c r="V2190" t="s">
        <v>43</v>
      </c>
      <c r="W2190">
        <v>1</v>
      </c>
    </row>
    <row r="2191" spans="1:23">
      <c r="A2191">
        <v>5068141</v>
      </c>
      <c r="B2191" t="s">
        <v>23</v>
      </c>
      <c r="C2191" t="s">
        <v>24</v>
      </c>
      <c r="D2191" t="s">
        <v>25</v>
      </c>
      <c r="E2191">
        <v>0</v>
      </c>
      <c r="F2191">
        <v>157500</v>
      </c>
      <c r="G2191" t="s">
        <v>26</v>
      </c>
      <c r="H2191" t="s">
        <v>32</v>
      </c>
      <c r="I2191" t="s">
        <v>38</v>
      </c>
      <c r="J2191" t="s">
        <v>29</v>
      </c>
      <c r="K2191">
        <v>-20441</v>
      </c>
      <c r="L2191" s="13">
        <v>56.0027397260274</v>
      </c>
      <c r="M2191" s="14" t="str">
        <f>VLOOKUP(L2191,Temp!$B$2:$C$8,2,1)</f>
        <v>50-60</v>
      </c>
      <c r="N2191">
        <v>365243</v>
      </c>
      <c r="O2191" s="13">
        <v>0</v>
      </c>
      <c r="P2191" s="14" t="str">
        <f>VLOOKUP(O2191,Temp!$E$2:$F$9,2,1)</f>
        <v>0-1</v>
      </c>
      <c r="Q2191" s="15" t="str">
        <f t="shared" si="34"/>
        <v>unemployed</v>
      </c>
      <c r="R2191">
        <v>1</v>
      </c>
      <c r="S2191">
        <v>0</v>
      </c>
      <c r="T2191">
        <v>0</v>
      </c>
      <c r="U2191">
        <v>0</v>
      </c>
      <c r="W2191">
        <v>1</v>
      </c>
    </row>
    <row r="2192" spans="1:23">
      <c r="A2192">
        <v>5068144</v>
      </c>
      <c r="B2192" t="s">
        <v>23</v>
      </c>
      <c r="C2192" t="s">
        <v>24</v>
      </c>
      <c r="D2192" t="s">
        <v>25</v>
      </c>
      <c r="E2192">
        <v>0</v>
      </c>
      <c r="F2192">
        <v>157500</v>
      </c>
      <c r="G2192" t="s">
        <v>26</v>
      </c>
      <c r="H2192" t="s">
        <v>32</v>
      </c>
      <c r="I2192" t="s">
        <v>38</v>
      </c>
      <c r="J2192" t="s">
        <v>29</v>
      </c>
      <c r="K2192">
        <v>-20441</v>
      </c>
      <c r="L2192" s="13">
        <v>56.0027397260274</v>
      </c>
      <c r="M2192" s="14" t="str">
        <f>VLOOKUP(L2192,Temp!$B$2:$C$8,2,1)</f>
        <v>50-60</v>
      </c>
      <c r="N2192">
        <v>365243</v>
      </c>
      <c r="O2192" s="13">
        <v>0</v>
      </c>
      <c r="P2192" s="14" t="str">
        <f>VLOOKUP(O2192,Temp!$E$2:$F$9,2,1)</f>
        <v>0-1</v>
      </c>
      <c r="Q2192" s="15" t="str">
        <f t="shared" si="34"/>
        <v>unemployed</v>
      </c>
      <c r="R2192">
        <v>1</v>
      </c>
      <c r="S2192">
        <v>0</v>
      </c>
      <c r="T2192">
        <v>0</v>
      </c>
      <c r="U2192">
        <v>0</v>
      </c>
      <c r="W2192">
        <v>1</v>
      </c>
    </row>
    <row r="2193" spans="1:23">
      <c r="A2193">
        <v>5068153</v>
      </c>
      <c r="B2193" t="s">
        <v>30</v>
      </c>
      <c r="C2193" t="s">
        <v>25</v>
      </c>
      <c r="D2193" t="s">
        <v>25</v>
      </c>
      <c r="E2193">
        <v>0</v>
      </c>
      <c r="F2193">
        <v>180000</v>
      </c>
      <c r="G2193" t="s">
        <v>36</v>
      </c>
      <c r="H2193" t="s">
        <v>32</v>
      </c>
      <c r="I2193" t="s">
        <v>33</v>
      </c>
      <c r="J2193" t="s">
        <v>29</v>
      </c>
      <c r="K2193">
        <v>-19565</v>
      </c>
      <c r="L2193" s="13">
        <v>53.6027397260274</v>
      </c>
      <c r="M2193" s="14" t="str">
        <f>VLOOKUP(L2193,Temp!$B$2:$C$8,2,1)</f>
        <v>50-60</v>
      </c>
      <c r="N2193">
        <v>-3246</v>
      </c>
      <c r="O2193" s="13">
        <v>8.89315068493151</v>
      </c>
      <c r="P2193" s="14" t="str">
        <f>VLOOKUP(O2193,Temp!$E$2:$F$9,2,1)</f>
        <v>1-10</v>
      </c>
      <c r="Q2193" s="15" t="str">
        <f t="shared" si="34"/>
        <v>employed</v>
      </c>
      <c r="R2193">
        <v>1</v>
      </c>
      <c r="S2193">
        <v>0</v>
      </c>
      <c r="T2193">
        <v>0</v>
      </c>
      <c r="U2193">
        <v>0</v>
      </c>
      <c r="W2193">
        <v>2</v>
      </c>
    </row>
    <row r="2194" spans="1:23">
      <c r="A2194">
        <v>5068162</v>
      </c>
      <c r="B2194" t="s">
        <v>30</v>
      </c>
      <c r="C2194" t="s">
        <v>25</v>
      </c>
      <c r="D2194" t="s">
        <v>24</v>
      </c>
      <c r="E2194">
        <v>0</v>
      </c>
      <c r="F2194">
        <v>247500</v>
      </c>
      <c r="G2194" t="s">
        <v>36</v>
      </c>
      <c r="H2194" t="s">
        <v>27</v>
      </c>
      <c r="I2194" t="s">
        <v>33</v>
      </c>
      <c r="J2194" t="s">
        <v>50</v>
      </c>
      <c r="K2194">
        <v>-17075</v>
      </c>
      <c r="L2194" s="13">
        <v>46.7808219178082</v>
      </c>
      <c r="M2194" s="14" t="str">
        <f>VLOOKUP(L2194,Temp!$B$2:$C$8,2,1)</f>
        <v>40-50</v>
      </c>
      <c r="N2194">
        <v>-1815</v>
      </c>
      <c r="O2194" s="13">
        <v>4.97260273972603</v>
      </c>
      <c r="P2194" s="14" t="str">
        <f>VLOOKUP(O2194,Temp!$E$2:$F$9,2,1)</f>
        <v>1-10</v>
      </c>
      <c r="Q2194" s="15" t="str">
        <f t="shared" si="34"/>
        <v>employed</v>
      </c>
      <c r="R2194">
        <v>1</v>
      </c>
      <c r="S2194">
        <v>0</v>
      </c>
      <c r="T2194">
        <v>0</v>
      </c>
      <c r="U2194">
        <v>1</v>
      </c>
      <c r="V2194" t="s">
        <v>45</v>
      </c>
      <c r="W2194">
        <v>2</v>
      </c>
    </row>
    <row r="2195" spans="1:23">
      <c r="A2195">
        <v>5068171</v>
      </c>
      <c r="B2195" t="s">
        <v>30</v>
      </c>
      <c r="C2195" t="s">
        <v>25</v>
      </c>
      <c r="D2195" t="s">
        <v>25</v>
      </c>
      <c r="E2195">
        <v>1</v>
      </c>
      <c r="F2195">
        <v>310500</v>
      </c>
      <c r="G2195" t="s">
        <v>36</v>
      </c>
      <c r="H2195" t="s">
        <v>27</v>
      </c>
      <c r="I2195" t="s">
        <v>33</v>
      </c>
      <c r="J2195" t="s">
        <v>29</v>
      </c>
      <c r="K2195">
        <v>-11023</v>
      </c>
      <c r="L2195" s="13">
        <v>30.2</v>
      </c>
      <c r="M2195" s="14" t="str">
        <f>VLOOKUP(L2195,Temp!$B$2:$C$8,2,1)</f>
        <v>30-40</v>
      </c>
      <c r="N2195">
        <v>-3093</v>
      </c>
      <c r="O2195" s="13">
        <v>8.47397260273973</v>
      </c>
      <c r="P2195" s="14" t="str">
        <f>VLOOKUP(O2195,Temp!$E$2:$F$9,2,1)</f>
        <v>1-10</v>
      </c>
      <c r="Q2195" s="15" t="str">
        <f t="shared" si="34"/>
        <v>employed</v>
      </c>
      <c r="R2195">
        <v>1</v>
      </c>
      <c r="S2195">
        <v>0</v>
      </c>
      <c r="T2195">
        <v>0</v>
      </c>
      <c r="U2195">
        <v>1</v>
      </c>
      <c r="V2195" t="s">
        <v>61</v>
      </c>
      <c r="W2195">
        <v>3</v>
      </c>
    </row>
    <row r="2196" spans="1:23">
      <c r="A2196">
        <v>5068176</v>
      </c>
      <c r="B2196" t="s">
        <v>23</v>
      </c>
      <c r="C2196" t="s">
        <v>25</v>
      </c>
      <c r="D2196" t="s">
        <v>25</v>
      </c>
      <c r="E2196">
        <v>2</v>
      </c>
      <c r="F2196">
        <v>112500</v>
      </c>
      <c r="G2196" t="s">
        <v>36</v>
      </c>
      <c r="H2196" t="s">
        <v>32</v>
      </c>
      <c r="I2196" t="s">
        <v>33</v>
      </c>
      <c r="J2196" t="s">
        <v>29</v>
      </c>
      <c r="K2196">
        <v>-13295</v>
      </c>
      <c r="L2196" s="13">
        <v>36.4246575342466</v>
      </c>
      <c r="M2196" s="14" t="str">
        <f>VLOOKUP(L2196,Temp!$B$2:$C$8,2,1)</f>
        <v>30-40</v>
      </c>
      <c r="N2196">
        <v>-2454</v>
      </c>
      <c r="O2196" s="13">
        <v>6.72328767123288</v>
      </c>
      <c r="P2196" s="14" t="str">
        <f>VLOOKUP(O2196,Temp!$E$2:$F$9,2,1)</f>
        <v>1-10</v>
      </c>
      <c r="Q2196" s="15" t="str">
        <f t="shared" si="34"/>
        <v>employed</v>
      </c>
      <c r="R2196">
        <v>1</v>
      </c>
      <c r="S2196">
        <v>0</v>
      </c>
      <c r="T2196">
        <v>0</v>
      </c>
      <c r="U2196">
        <v>1</v>
      </c>
      <c r="V2196" t="s">
        <v>44</v>
      </c>
      <c r="W2196">
        <v>4</v>
      </c>
    </row>
    <row r="2197" spans="1:23">
      <c r="A2197">
        <v>5068183</v>
      </c>
      <c r="B2197" t="s">
        <v>30</v>
      </c>
      <c r="C2197" t="s">
        <v>25</v>
      </c>
      <c r="D2197" t="s">
        <v>25</v>
      </c>
      <c r="E2197">
        <v>3</v>
      </c>
      <c r="F2197">
        <v>148500</v>
      </c>
      <c r="G2197" t="s">
        <v>40</v>
      </c>
      <c r="H2197" t="s">
        <v>32</v>
      </c>
      <c r="I2197" t="s">
        <v>33</v>
      </c>
      <c r="J2197" t="s">
        <v>29</v>
      </c>
      <c r="K2197">
        <v>-12960</v>
      </c>
      <c r="L2197" s="13">
        <v>35.5068493150685</v>
      </c>
      <c r="M2197" s="14" t="str">
        <f>VLOOKUP(L2197,Temp!$B$2:$C$8,2,1)</f>
        <v>30-40</v>
      </c>
      <c r="N2197">
        <v>-2027</v>
      </c>
      <c r="O2197" s="13">
        <v>5.55342465753425</v>
      </c>
      <c r="P2197" s="14" t="str">
        <f>VLOOKUP(O2197,Temp!$E$2:$F$9,2,1)</f>
        <v>1-10</v>
      </c>
      <c r="Q2197" s="15" t="str">
        <f t="shared" si="34"/>
        <v>employed</v>
      </c>
      <c r="R2197">
        <v>1</v>
      </c>
      <c r="S2197">
        <v>0</v>
      </c>
      <c r="T2197">
        <v>1</v>
      </c>
      <c r="U2197">
        <v>0</v>
      </c>
      <c r="V2197" t="s">
        <v>35</v>
      </c>
      <c r="W2197">
        <v>5</v>
      </c>
    </row>
    <row r="2198" spans="1:23">
      <c r="A2198">
        <v>5068184</v>
      </c>
      <c r="B2198" t="s">
        <v>30</v>
      </c>
      <c r="C2198" t="s">
        <v>25</v>
      </c>
      <c r="D2198" t="s">
        <v>25</v>
      </c>
      <c r="E2198">
        <v>3</v>
      </c>
      <c r="F2198">
        <v>148500</v>
      </c>
      <c r="G2198" t="s">
        <v>40</v>
      </c>
      <c r="H2198" t="s">
        <v>32</v>
      </c>
      <c r="I2198" t="s">
        <v>33</v>
      </c>
      <c r="J2198" t="s">
        <v>29</v>
      </c>
      <c r="K2198">
        <v>-12960</v>
      </c>
      <c r="L2198" s="13">
        <v>35.5068493150685</v>
      </c>
      <c r="M2198" s="14" t="str">
        <f>VLOOKUP(L2198,Temp!$B$2:$C$8,2,1)</f>
        <v>30-40</v>
      </c>
      <c r="N2198">
        <v>-2027</v>
      </c>
      <c r="O2198" s="13">
        <v>5.55342465753425</v>
      </c>
      <c r="P2198" s="14" t="str">
        <f>VLOOKUP(O2198,Temp!$E$2:$F$9,2,1)</f>
        <v>1-10</v>
      </c>
      <c r="Q2198" s="15" t="str">
        <f t="shared" si="34"/>
        <v>employed</v>
      </c>
      <c r="R2198">
        <v>1</v>
      </c>
      <c r="S2198">
        <v>0</v>
      </c>
      <c r="T2198">
        <v>1</v>
      </c>
      <c r="U2198">
        <v>0</v>
      </c>
      <c r="V2198" t="s">
        <v>35</v>
      </c>
      <c r="W2198">
        <v>5</v>
      </c>
    </row>
    <row r="2199" spans="1:23">
      <c r="A2199">
        <v>5068195</v>
      </c>
      <c r="B2199" t="s">
        <v>30</v>
      </c>
      <c r="C2199" t="s">
        <v>25</v>
      </c>
      <c r="D2199" t="s">
        <v>24</v>
      </c>
      <c r="E2199">
        <v>0</v>
      </c>
      <c r="F2199">
        <v>270000</v>
      </c>
      <c r="G2199" t="s">
        <v>36</v>
      </c>
      <c r="H2199" t="s">
        <v>32</v>
      </c>
      <c r="I2199" t="s">
        <v>33</v>
      </c>
      <c r="J2199" t="s">
        <v>29</v>
      </c>
      <c r="K2199">
        <v>-17901</v>
      </c>
      <c r="L2199" s="13">
        <v>49.0438356164384</v>
      </c>
      <c r="M2199" s="14" t="str">
        <f>VLOOKUP(L2199,Temp!$B$2:$C$8,2,1)</f>
        <v>40-50</v>
      </c>
      <c r="N2199">
        <v>-3611</v>
      </c>
      <c r="O2199" s="13">
        <v>9.89315068493151</v>
      </c>
      <c r="P2199" s="14" t="str">
        <f>VLOOKUP(O2199,Temp!$E$2:$F$9,2,1)</f>
        <v>1-10</v>
      </c>
      <c r="Q2199" s="15" t="str">
        <f t="shared" si="34"/>
        <v>employed</v>
      </c>
      <c r="R2199">
        <v>1</v>
      </c>
      <c r="S2199">
        <v>0</v>
      </c>
      <c r="T2199">
        <v>0</v>
      </c>
      <c r="U2199">
        <v>0</v>
      </c>
      <c r="V2199" t="s">
        <v>34</v>
      </c>
      <c r="W2199">
        <v>2</v>
      </c>
    </row>
    <row r="2200" spans="1:23">
      <c r="A2200">
        <v>5068200</v>
      </c>
      <c r="B2200" t="s">
        <v>30</v>
      </c>
      <c r="C2200" t="s">
        <v>25</v>
      </c>
      <c r="D2200" t="s">
        <v>25</v>
      </c>
      <c r="E2200">
        <v>0</v>
      </c>
      <c r="F2200">
        <v>180000</v>
      </c>
      <c r="G2200" t="s">
        <v>36</v>
      </c>
      <c r="H2200" t="s">
        <v>32</v>
      </c>
      <c r="I2200" t="s">
        <v>33</v>
      </c>
      <c r="J2200" t="s">
        <v>29</v>
      </c>
      <c r="K2200">
        <v>-16280</v>
      </c>
      <c r="L2200" s="13">
        <v>44.6027397260274</v>
      </c>
      <c r="M2200" s="14" t="str">
        <f>VLOOKUP(L2200,Temp!$B$2:$C$8,2,1)</f>
        <v>40-50</v>
      </c>
      <c r="N2200">
        <v>-3062</v>
      </c>
      <c r="O2200" s="13">
        <v>8.38904109589041</v>
      </c>
      <c r="P2200" s="14" t="str">
        <f>VLOOKUP(O2200,Temp!$E$2:$F$9,2,1)</f>
        <v>1-10</v>
      </c>
      <c r="Q2200" s="15" t="str">
        <f t="shared" si="34"/>
        <v>employed</v>
      </c>
      <c r="R2200">
        <v>1</v>
      </c>
      <c r="S2200">
        <v>0</v>
      </c>
      <c r="T2200">
        <v>1</v>
      </c>
      <c r="U2200">
        <v>1</v>
      </c>
      <c r="V2200" t="s">
        <v>37</v>
      </c>
      <c r="W2200">
        <v>2</v>
      </c>
    </row>
    <row r="2201" spans="1:23">
      <c r="A2201">
        <v>5068201</v>
      </c>
      <c r="B2201" t="s">
        <v>30</v>
      </c>
      <c r="C2201" t="s">
        <v>25</v>
      </c>
      <c r="D2201" t="s">
        <v>25</v>
      </c>
      <c r="E2201">
        <v>0</v>
      </c>
      <c r="F2201">
        <v>180000</v>
      </c>
      <c r="G2201" t="s">
        <v>36</v>
      </c>
      <c r="H2201" t="s">
        <v>32</v>
      </c>
      <c r="I2201" t="s">
        <v>33</v>
      </c>
      <c r="J2201" t="s">
        <v>29</v>
      </c>
      <c r="K2201">
        <v>-16280</v>
      </c>
      <c r="L2201" s="13">
        <v>44.6027397260274</v>
      </c>
      <c r="M2201" s="14" t="str">
        <f>VLOOKUP(L2201,Temp!$B$2:$C$8,2,1)</f>
        <v>40-50</v>
      </c>
      <c r="N2201">
        <v>-3062</v>
      </c>
      <c r="O2201" s="13">
        <v>8.38904109589041</v>
      </c>
      <c r="P2201" s="14" t="str">
        <f>VLOOKUP(O2201,Temp!$E$2:$F$9,2,1)</f>
        <v>1-10</v>
      </c>
      <c r="Q2201" s="15" t="str">
        <f t="shared" si="34"/>
        <v>employed</v>
      </c>
      <c r="R2201">
        <v>1</v>
      </c>
      <c r="S2201">
        <v>0</v>
      </c>
      <c r="T2201">
        <v>1</v>
      </c>
      <c r="U2201">
        <v>1</v>
      </c>
      <c r="V2201" t="s">
        <v>37</v>
      </c>
      <c r="W2201">
        <v>2</v>
      </c>
    </row>
    <row r="2202" spans="1:23">
      <c r="A2202">
        <v>5068214</v>
      </c>
      <c r="B2202" t="s">
        <v>23</v>
      </c>
      <c r="C2202" t="s">
        <v>24</v>
      </c>
      <c r="D2202" t="s">
        <v>24</v>
      </c>
      <c r="E2202">
        <v>0</v>
      </c>
      <c r="F2202">
        <v>166500</v>
      </c>
      <c r="G2202" t="s">
        <v>36</v>
      </c>
      <c r="H2202" t="s">
        <v>32</v>
      </c>
      <c r="I2202" t="s">
        <v>33</v>
      </c>
      <c r="J2202" t="s">
        <v>29</v>
      </c>
      <c r="K2202">
        <v>-22535</v>
      </c>
      <c r="L2202" s="13">
        <v>61.7397260273973</v>
      </c>
      <c r="M2202" s="14" t="str">
        <f>VLOOKUP(L2202,Temp!$B$2:$C$8,2,1)</f>
        <v>60-70</v>
      </c>
      <c r="N2202">
        <v>-5467</v>
      </c>
      <c r="O2202" s="13">
        <v>14.9780821917808</v>
      </c>
      <c r="P2202" s="14" t="str">
        <f>VLOOKUP(O2202,Temp!$E$2:$F$9,2,1)</f>
        <v>10-20</v>
      </c>
      <c r="Q2202" s="15" t="str">
        <f t="shared" si="34"/>
        <v>employed</v>
      </c>
      <c r="R2202">
        <v>1</v>
      </c>
      <c r="S2202">
        <v>0</v>
      </c>
      <c r="T2202">
        <v>1</v>
      </c>
      <c r="U2202">
        <v>0</v>
      </c>
      <c r="W2202">
        <v>2</v>
      </c>
    </row>
    <row r="2203" spans="1:23">
      <c r="A2203">
        <v>5068236</v>
      </c>
      <c r="B2203" t="s">
        <v>30</v>
      </c>
      <c r="C2203" t="s">
        <v>25</v>
      </c>
      <c r="D2203" t="s">
        <v>24</v>
      </c>
      <c r="E2203">
        <v>0</v>
      </c>
      <c r="F2203">
        <v>225000</v>
      </c>
      <c r="G2203" t="s">
        <v>40</v>
      </c>
      <c r="H2203" t="s">
        <v>27</v>
      </c>
      <c r="I2203" t="s">
        <v>42</v>
      </c>
      <c r="J2203" t="s">
        <v>29</v>
      </c>
      <c r="K2203">
        <v>-16032</v>
      </c>
      <c r="L2203" s="13">
        <v>43.9232876712329</v>
      </c>
      <c r="M2203" s="14" t="str">
        <f>VLOOKUP(L2203,Temp!$B$2:$C$8,2,1)</f>
        <v>40-50</v>
      </c>
      <c r="N2203">
        <v>-5406</v>
      </c>
      <c r="O2203" s="13">
        <v>14.8109589041096</v>
      </c>
      <c r="P2203" s="14" t="str">
        <f>VLOOKUP(O2203,Temp!$E$2:$F$9,2,1)</f>
        <v>10-20</v>
      </c>
      <c r="Q2203" s="15" t="str">
        <f t="shared" si="34"/>
        <v>employed</v>
      </c>
      <c r="R2203">
        <v>1</v>
      </c>
      <c r="S2203">
        <v>0</v>
      </c>
      <c r="T2203">
        <v>0</v>
      </c>
      <c r="U2203">
        <v>1</v>
      </c>
      <c r="V2203" t="s">
        <v>35</v>
      </c>
      <c r="W2203">
        <v>2</v>
      </c>
    </row>
    <row r="2204" spans="1:23">
      <c r="A2204">
        <v>5068240</v>
      </c>
      <c r="B2204" t="s">
        <v>23</v>
      </c>
      <c r="C2204" t="s">
        <v>24</v>
      </c>
      <c r="D2204" t="s">
        <v>25</v>
      </c>
      <c r="E2204">
        <v>0</v>
      </c>
      <c r="F2204">
        <v>247500</v>
      </c>
      <c r="G2204" t="s">
        <v>36</v>
      </c>
      <c r="H2204" t="s">
        <v>32</v>
      </c>
      <c r="I2204" t="s">
        <v>33</v>
      </c>
      <c r="J2204" t="s">
        <v>29</v>
      </c>
      <c r="K2204">
        <v>-11268</v>
      </c>
      <c r="L2204" s="13">
        <v>30.8712328767123</v>
      </c>
      <c r="M2204" s="14" t="str">
        <f>VLOOKUP(L2204,Temp!$B$2:$C$8,2,1)</f>
        <v>30-40</v>
      </c>
      <c r="N2204">
        <v>-2545</v>
      </c>
      <c r="O2204" s="13">
        <v>6.97260273972603</v>
      </c>
      <c r="P2204" s="14" t="str">
        <f>VLOOKUP(O2204,Temp!$E$2:$F$9,2,1)</f>
        <v>1-10</v>
      </c>
      <c r="Q2204" s="15" t="str">
        <f t="shared" si="34"/>
        <v>employed</v>
      </c>
      <c r="R2204">
        <v>1</v>
      </c>
      <c r="S2204">
        <v>1</v>
      </c>
      <c r="T2204">
        <v>1</v>
      </c>
      <c r="U2204">
        <v>0</v>
      </c>
      <c r="V2204" t="s">
        <v>34</v>
      </c>
      <c r="W2204">
        <v>2</v>
      </c>
    </row>
    <row r="2205" spans="1:23">
      <c r="A2205">
        <v>5068255</v>
      </c>
      <c r="B2205" t="s">
        <v>30</v>
      </c>
      <c r="C2205" t="s">
        <v>24</v>
      </c>
      <c r="D2205" t="s">
        <v>25</v>
      </c>
      <c r="E2205">
        <v>2</v>
      </c>
      <c r="F2205">
        <v>90000</v>
      </c>
      <c r="G2205" t="s">
        <v>31</v>
      </c>
      <c r="H2205" t="s">
        <v>32</v>
      </c>
      <c r="I2205" t="s">
        <v>33</v>
      </c>
      <c r="J2205" t="s">
        <v>29</v>
      </c>
      <c r="K2205">
        <v>-19026</v>
      </c>
      <c r="L2205" s="13">
        <v>52.1260273972603</v>
      </c>
      <c r="M2205" s="14" t="str">
        <f>VLOOKUP(L2205,Temp!$B$2:$C$8,2,1)</f>
        <v>50-60</v>
      </c>
      <c r="N2205">
        <v>-2881</v>
      </c>
      <c r="O2205" s="13">
        <v>7.89315068493151</v>
      </c>
      <c r="P2205" s="14" t="str">
        <f>VLOOKUP(O2205,Temp!$E$2:$F$9,2,1)</f>
        <v>1-10</v>
      </c>
      <c r="Q2205" s="15" t="str">
        <f t="shared" si="34"/>
        <v>employed</v>
      </c>
      <c r="R2205">
        <v>1</v>
      </c>
      <c r="S2205">
        <v>0</v>
      </c>
      <c r="T2205">
        <v>0</v>
      </c>
      <c r="U2205">
        <v>0</v>
      </c>
      <c r="V2205" t="s">
        <v>44</v>
      </c>
      <c r="W2205">
        <v>4</v>
      </c>
    </row>
    <row r="2206" spans="1:23">
      <c r="A2206">
        <v>5068266</v>
      </c>
      <c r="B2206" t="s">
        <v>23</v>
      </c>
      <c r="C2206" t="s">
        <v>24</v>
      </c>
      <c r="D2206" t="s">
        <v>24</v>
      </c>
      <c r="E2206">
        <v>2</v>
      </c>
      <c r="F2206">
        <v>157500</v>
      </c>
      <c r="G2206" t="s">
        <v>40</v>
      </c>
      <c r="H2206" t="s">
        <v>27</v>
      </c>
      <c r="I2206" t="s">
        <v>33</v>
      </c>
      <c r="J2206" t="s">
        <v>29</v>
      </c>
      <c r="K2206">
        <v>-12636</v>
      </c>
      <c r="L2206" s="13">
        <v>34.6191780821918</v>
      </c>
      <c r="M2206" s="14" t="str">
        <f>VLOOKUP(L2206,Temp!$B$2:$C$8,2,1)</f>
        <v>30-40</v>
      </c>
      <c r="N2206">
        <v>-5345</v>
      </c>
      <c r="O2206" s="13">
        <v>14.6438356164384</v>
      </c>
      <c r="P2206" s="14" t="str">
        <f>VLOOKUP(O2206,Temp!$E$2:$F$9,2,1)</f>
        <v>10-20</v>
      </c>
      <c r="Q2206" s="15" t="str">
        <f t="shared" si="34"/>
        <v>employed</v>
      </c>
      <c r="R2206">
        <v>1</v>
      </c>
      <c r="S2206">
        <v>0</v>
      </c>
      <c r="T2206">
        <v>0</v>
      </c>
      <c r="U2206">
        <v>0</v>
      </c>
      <c r="V2206" t="s">
        <v>55</v>
      </c>
      <c r="W2206">
        <v>4</v>
      </c>
    </row>
    <row r="2207" spans="1:23">
      <c r="A2207">
        <v>5068272</v>
      </c>
      <c r="B2207" t="s">
        <v>23</v>
      </c>
      <c r="C2207" t="s">
        <v>25</v>
      </c>
      <c r="D2207" t="s">
        <v>25</v>
      </c>
      <c r="E2207">
        <v>0</v>
      </c>
      <c r="F2207">
        <v>450000</v>
      </c>
      <c r="G2207" t="s">
        <v>31</v>
      </c>
      <c r="H2207" t="s">
        <v>32</v>
      </c>
      <c r="I2207" t="s">
        <v>38</v>
      </c>
      <c r="J2207" t="s">
        <v>29</v>
      </c>
      <c r="K2207">
        <v>-16053</v>
      </c>
      <c r="L2207" s="13">
        <v>43.9808219178082</v>
      </c>
      <c r="M2207" s="14" t="str">
        <f>VLOOKUP(L2207,Temp!$B$2:$C$8,2,1)</f>
        <v>40-50</v>
      </c>
      <c r="N2207">
        <v>-1905</v>
      </c>
      <c r="O2207" s="13">
        <v>5.21917808219178</v>
      </c>
      <c r="P2207" s="14" t="str">
        <f>VLOOKUP(O2207,Temp!$E$2:$F$9,2,1)</f>
        <v>1-10</v>
      </c>
      <c r="Q2207" s="15" t="str">
        <f t="shared" si="34"/>
        <v>employed</v>
      </c>
      <c r="R2207">
        <v>1</v>
      </c>
      <c r="S2207">
        <v>0</v>
      </c>
      <c r="T2207">
        <v>0</v>
      </c>
      <c r="U2207">
        <v>0</v>
      </c>
      <c r="V2207" t="s">
        <v>43</v>
      </c>
      <c r="W2207">
        <v>1</v>
      </c>
    </row>
    <row r="2208" spans="1:23">
      <c r="A2208">
        <v>5068284</v>
      </c>
      <c r="B2208" t="s">
        <v>23</v>
      </c>
      <c r="C2208" t="s">
        <v>25</v>
      </c>
      <c r="D2208" t="s">
        <v>25</v>
      </c>
      <c r="E2208">
        <v>0</v>
      </c>
      <c r="F2208">
        <v>450000</v>
      </c>
      <c r="G2208" t="s">
        <v>31</v>
      </c>
      <c r="H2208" t="s">
        <v>32</v>
      </c>
      <c r="I2208" t="s">
        <v>38</v>
      </c>
      <c r="J2208" t="s">
        <v>29</v>
      </c>
      <c r="K2208">
        <v>-16053</v>
      </c>
      <c r="L2208" s="13">
        <v>43.9808219178082</v>
      </c>
      <c r="M2208" s="14" t="str">
        <f>VLOOKUP(L2208,Temp!$B$2:$C$8,2,1)</f>
        <v>40-50</v>
      </c>
      <c r="N2208">
        <v>-1905</v>
      </c>
      <c r="O2208" s="13">
        <v>5.21917808219178</v>
      </c>
      <c r="P2208" s="14" t="str">
        <f>VLOOKUP(O2208,Temp!$E$2:$F$9,2,1)</f>
        <v>1-10</v>
      </c>
      <c r="Q2208" s="15" t="str">
        <f t="shared" si="34"/>
        <v>employed</v>
      </c>
      <c r="R2208">
        <v>1</v>
      </c>
      <c r="S2208">
        <v>0</v>
      </c>
      <c r="T2208">
        <v>0</v>
      </c>
      <c r="U2208">
        <v>0</v>
      </c>
      <c r="V2208" t="s">
        <v>43</v>
      </c>
      <c r="W2208">
        <v>1</v>
      </c>
    </row>
    <row r="2209" spans="1:23">
      <c r="A2209">
        <v>5068293</v>
      </c>
      <c r="B2209" t="s">
        <v>30</v>
      </c>
      <c r="C2209" t="s">
        <v>25</v>
      </c>
      <c r="D2209" t="s">
        <v>25</v>
      </c>
      <c r="E2209">
        <v>0</v>
      </c>
      <c r="F2209">
        <v>292500</v>
      </c>
      <c r="G2209" t="s">
        <v>36</v>
      </c>
      <c r="H2209" t="s">
        <v>32</v>
      </c>
      <c r="I2209" t="s">
        <v>33</v>
      </c>
      <c r="J2209" t="s">
        <v>29</v>
      </c>
      <c r="K2209">
        <v>-15351</v>
      </c>
      <c r="L2209" s="13">
        <v>42.0575342465753</v>
      </c>
      <c r="M2209" s="14" t="str">
        <f>VLOOKUP(L2209,Temp!$B$2:$C$8,2,1)</f>
        <v>40-50</v>
      </c>
      <c r="N2209">
        <v>-566</v>
      </c>
      <c r="O2209" s="13">
        <v>1.55068493150685</v>
      </c>
      <c r="P2209" s="14" t="str">
        <f>VLOOKUP(O2209,Temp!$E$2:$F$9,2,1)</f>
        <v>1-10</v>
      </c>
      <c r="Q2209" s="15" t="str">
        <f t="shared" si="34"/>
        <v>employed</v>
      </c>
      <c r="R2209">
        <v>1</v>
      </c>
      <c r="S2209">
        <v>0</v>
      </c>
      <c r="T2209">
        <v>0</v>
      </c>
      <c r="U2209">
        <v>0</v>
      </c>
      <c r="V2209" t="s">
        <v>35</v>
      </c>
      <c r="W2209">
        <v>2</v>
      </c>
    </row>
    <row r="2210" spans="1:23">
      <c r="A2210">
        <v>5068296</v>
      </c>
      <c r="B2210" t="s">
        <v>30</v>
      </c>
      <c r="C2210" t="s">
        <v>25</v>
      </c>
      <c r="D2210" t="s">
        <v>25</v>
      </c>
      <c r="E2210">
        <v>0</v>
      </c>
      <c r="F2210">
        <v>292500</v>
      </c>
      <c r="G2210" t="s">
        <v>36</v>
      </c>
      <c r="H2210" t="s">
        <v>32</v>
      </c>
      <c r="I2210" t="s">
        <v>33</v>
      </c>
      <c r="J2210" t="s">
        <v>29</v>
      </c>
      <c r="K2210">
        <v>-15351</v>
      </c>
      <c r="L2210" s="13">
        <v>42.0575342465753</v>
      </c>
      <c r="M2210" s="14" t="str">
        <f>VLOOKUP(L2210,Temp!$B$2:$C$8,2,1)</f>
        <v>40-50</v>
      </c>
      <c r="N2210">
        <v>-566</v>
      </c>
      <c r="O2210" s="13">
        <v>1.55068493150685</v>
      </c>
      <c r="P2210" s="14" t="str">
        <f>VLOOKUP(O2210,Temp!$E$2:$F$9,2,1)</f>
        <v>1-10</v>
      </c>
      <c r="Q2210" s="15" t="str">
        <f t="shared" si="34"/>
        <v>employed</v>
      </c>
      <c r="R2210">
        <v>1</v>
      </c>
      <c r="S2210">
        <v>0</v>
      </c>
      <c r="T2210">
        <v>0</v>
      </c>
      <c r="U2210">
        <v>0</v>
      </c>
      <c r="V2210" t="s">
        <v>35</v>
      </c>
      <c r="W2210">
        <v>2</v>
      </c>
    </row>
    <row r="2211" spans="1:23">
      <c r="A2211">
        <v>5068305</v>
      </c>
      <c r="B2211" t="s">
        <v>30</v>
      </c>
      <c r="C2211" t="s">
        <v>24</v>
      </c>
      <c r="D2211" t="s">
        <v>25</v>
      </c>
      <c r="E2211">
        <v>0</v>
      </c>
      <c r="F2211">
        <v>135000</v>
      </c>
      <c r="G2211" t="s">
        <v>36</v>
      </c>
      <c r="H2211" t="s">
        <v>32</v>
      </c>
      <c r="I2211" t="s">
        <v>38</v>
      </c>
      <c r="J2211" t="s">
        <v>29</v>
      </c>
      <c r="K2211">
        <v>-13395</v>
      </c>
      <c r="L2211" s="13">
        <v>36.6986301369863</v>
      </c>
      <c r="M2211" s="14" t="str">
        <f>VLOOKUP(L2211,Temp!$B$2:$C$8,2,1)</f>
        <v>30-40</v>
      </c>
      <c r="N2211">
        <v>-413</v>
      </c>
      <c r="O2211" s="13">
        <v>1.13150684931507</v>
      </c>
      <c r="P2211" s="14" t="str">
        <f>VLOOKUP(O2211,Temp!$E$2:$F$9,2,1)</f>
        <v>1-10</v>
      </c>
      <c r="Q2211" s="15" t="str">
        <f t="shared" si="34"/>
        <v>employed</v>
      </c>
      <c r="R2211">
        <v>1</v>
      </c>
      <c r="S2211">
        <v>0</v>
      </c>
      <c r="T2211">
        <v>0</v>
      </c>
      <c r="U2211">
        <v>0</v>
      </c>
      <c r="W2211">
        <v>1</v>
      </c>
    </row>
    <row r="2212" spans="1:23">
      <c r="A2212">
        <v>5068331</v>
      </c>
      <c r="B2212" t="s">
        <v>23</v>
      </c>
      <c r="C2212" t="s">
        <v>24</v>
      </c>
      <c r="D2212" t="s">
        <v>25</v>
      </c>
      <c r="E2212">
        <v>1</v>
      </c>
      <c r="F2212">
        <v>135000</v>
      </c>
      <c r="G2212" t="s">
        <v>36</v>
      </c>
      <c r="H2212" t="s">
        <v>32</v>
      </c>
      <c r="I2212" t="s">
        <v>42</v>
      </c>
      <c r="J2212" t="s">
        <v>29</v>
      </c>
      <c r="K2212">
        <v>-16323</v>
      </c>
      <c r="L2212" s="13">
        <v>44.7205479452055</v>
      </c>
      <c r="M2212" s="14" t="str">
        <f>VLOOKUP(L2212,Temp!$B$2:$C$8,2,1)</f>
        <v>40-50</v>
      </c>
      <c r="N2212">
        <v>-5467</v>
      </c>
      <c r="O2212" s="13">
        <v>14.9780821917808</v>
      </c>
      <c r="P2212" s="14" t="str">
        <f>VLOOKUP(O2212,Temp!$E$2:$F$9,2,1)</f>
        <v>10-20</v>
      </c>
      <c r="Q2212" s="15" t="str">
        <f t="shared" si="34"/>
        <v>employed</v>
      </c>
      <c r="R2212">
        <v>1</v>
      </c>
      <c r="S2212">
        <v>0</v>
      </c>
      <c r="T2212">
        <v>0</v>
      </c>
      <c r="U2212">
        <v>0</v>
      </c>
      <c r="V2212" t="s">
        <v>55</v>
      </c>
      <c r="W2212">
        <v>3</v>
      </c>
    </row>
    <row r="2213" spans="1:23">
      <c r="A2213">
        <v>5068374</v>
      </c>
      <c r="B2213" t="s">
        <v>30</v>
      </c>
      <c r="C2213" t="s">
        <v>25</v>
      </c>
      <c r="D2213" t="s">
        <v>25</v>
      </c>
      <c r="E2213">
        <v>0</v>
      </c>
      <c r="F2213">
        <v>180000</v>
      </c>
      <c r="G2213" t="s">
        <v>36</v>
      </c>
      <c r="H2213" t="s">
        <v>32</v>
      </c>
      <c r="I2213" t="s">
        <v>33</v>
      </c>
      <c r="J2213" t="s">
        <v>29</v>
      </c>
      <c r="K2213">
        <v>-19438</v>
      </c>
      <c r="L2213" s="13">
        <v>53.2547945205479</v>
      </c>
      <c r="M2213" s="14" t="str">
        <f>VLOOKUP(L2213,Temp!$B$2:$C$8,2,1)</f>
        <v>50-60</v>
      </c>
      <c r="N2213">
        <v>-5314</v>
      </c>
      <c r="O2213" s="13">
        <v>14.558904109589</v>
      </c>
      <c r="P2213" s="14" t="str">
        <f>VLOOKUP(O2213,Temp!$E$2:$F$9,2,1)</f>
        <v>10-20</v>
      </c>
      <c r="Q2213" s="15" t="str">
        <f t="shared" si="34"/>
        <v>employed</v>
      </c>
      <c r="R2213">
        <v>1</v>
      </c>
      <c r="S2213">
        <v>0</v>
      </c>
      <c r="T2213">
        <v>0</v>
      </c>
      <c r="U2213">
        <v>0</v>
      </c>
      <c r="V2213" t="s">
        <v>35</v>
      </c>
      <c r="W2213">
        <v>2</v>
      </c>
    </row>
    <row r="2214" spans="1:23">
      <c r="A2214">
        <v>5068380</v>
      </c>
      <c r="B2214" t="s">
        <v>23</v>
      </c>
      <c r="C2214" t="s">
        <v>24</v>
      </c>
      <c r="D2214" t="s">
        <v>25</v>
      </c>
      <c r="E2214">
        <v>1</v>
      </c>
      <c r="F2214">
        <v>126000</v>
      </c>
      <c r="G2214" t="s">
        <v>36</v>
      </c>
      <c r="H2214" t="s">
        <v>27</v>
      </c>
      <c r="I2214" t="s">
        <v>33</v>
      </c>
      <c r="J2214" t="s">
        <v>29</v>
      </c>
      <c r="K2214">
        <v>-12662</v>
      </c>
      <c r="L2214" s="13">
        <v>34.6904109589041</v>
      </c>
      <c r="M2214" s="14" t="str">
        <f>VLOOKUP(L2214,Temp!$B$2:$C$8,2,1)</f>
        <v>30-40</v>
      </c>
      <c r="N2214">
        <v>-1359</v>
      </c>
      <c r="O2214" s="13">
        <v>3.72328767123288</v>
      </c>
      <c r="P2214" s="14" t="str">
        <f>VLOOKUP(O2214,Temp!$E$2:$F$9,2,1)</f>
        <v>1-10</v>
      </c>
      <c r="Q2214" s="15" t="str">
        <f t="shared" si="34"/>
        <v>employed</v>
      </c>
      <c r="R2214">
        <v>1</v>
      </c>
      <c r="S2214">
        <v>1</v>
      </c>
      <c r="T2214">
        <v>1</v>
      </c>
      <c r="U2214">
        <v>1</v>
      </c>
      <c r="V2214" t="s">
        <v>44</v>
      </c>
      <c r="W2214">
        <v>3</v>
      </c>
    </row>
    <row r="2215" spans="1:23">
      <c r="A2215">
        <v>5068382</v>
      </c>
      <c r="B2215" t="s">
        <v>23</v>
      </c>
      <c r="C2215" t="s">
        <v>24</v>
      </c>
      <c r="D2215" t="s">
        <v>25</v>
      </c>
      <c r="E2215">
        <v>1</v>
      </c>
      <c r="F2215">
        <v>126000</v>
      </c>
      <c r="G2215" t="s">
        <v>36</v>
      </c>
      <c r="H2215" t="s">
        <v>27</v>
      </c>
      <c r="I2215" t="s">
        <v>33</v>
      </c>
      <c r="J2215" t="s">
        <v>29</v>
      </c>
      <c r="K2215">
        <v>-12662</v>
      </c>
      <c r="L2215" s="13">
        <v>34.6904109589041</v>
      </c>
      <c r="M2215" s="14" t="str">
        <f>VLOOKUP(L2215,Temp!$B$2:$C$8,2,1)</f>
        <v>30-40</v>
      </c>
      <c r="N2215">
        <v>-1359</v>
      </c>
      <c r="O2215" s="13">
        <v>3.72328767123288</v>
      </c>
      <c r="P2215" s="14" t="str">
        <f>VLOOKUP(O2215,Temp!$E$2:$F$9,2,1)</f>
        <v>1-10</v>
      </c>
      <c r="Q2215" s="15" t="str">
        <f t="shared" si="34"/>
        <v>employed</v>
      </c>
      <c r="R2215">
        <v>1</v>
      </c>
      <c r="S2215">
        <v>1</v>
      </c>
      <c r="T2215">
        <v>1</v>
      </c>
      <c r="U2215">
        <v>1</v>
      </c>
      <c r="V2215" t="s">
        <v>44</v>
      </c>
      <c r="W2215">
        <v>3</v>
      </c>
    </row>
    <row r="2216" spans="1:23">
      <c r="A2216">
        <v>5068395</v>
      </c>
      <c r="B2216" t="s">
        <v>23</v>
      </c>
      <c r="C2216" t="s">
        <v>24</v>
      </c>
      <c r="D2216" t="s">
        <v>25</v>
      </c>
      <c r="E2216">
        <v>0</v>
      </c>
      <c r="F2216">
        <v>202500</v>
      </c>
      <c r="G2216" t="s">
        <v>26</v>
      </c>
      <c r="H2216" t="s">
        <v>27</v>
      </c>
      <c r="I2216" t="s">
        <v>38</v>
      </c>
      <c r="J2216" t="s">
        <v>29</v>
      </c>
      <c r="K2216">
        <v>-21344</v>
      </c>
      <c r="L2216" s="13">
        <v>58.4767123287671</v>
      </c>
      <c r="M2216" s="14" t="str">
        <f>VLOOKUP(L2216,Temp!$B$2:$C$8,2,1)</f>
        <v>50-60</v>
      </c>
      <c r="N2216">
        <v>365243</v>
      </c>
      <c r="O2216" s="13">
        <v>0</v>
      </c>
      <c r="P2216" s="14" t="str">
        <f>VLOOKUP(O2216,Temp!$E$2:$F$9,2,1)</f>
        <v>0-1</v>
      </c>
      <c r="Q2216" s="15" t="str">
        <f t="shared" si="34"/>
        <v>unemployed</v>
      </c>
      <c r="R2216">
        <v>1</v>
      </c>
      <c r="S2216">
        <v>0</v>
      </c>
      <c r="T2216">
        <v>1</v>
      </c>
      <c r="U2216">
        <v>1</v>
      </c>
      <c r="W2216">
        <v>1</v>
      </c>
    </row>
    <row r="2217" spans="1:23">
      <c r="A2217">
        <v>5068397</v>
      </c>
      <c r="B2217" t="s">
        <v>23</v>
      </c>
      <c r="C2217" t="s">
        <v>24</v>
      </c>
      <c r="D2217" t="s">
        <v>25</v>
      </c>
      <c r="E2217">
        <v>0</v>
      </c>
      <c r="F2217">
        <v>202500</v>
      </c>
      <c r="G2217" t="s">
        <v>26</v>
      </c>
      <c r="H2217" t="s">
        <v>27</v>
      </c>
      <c r="I2217" t="s">
        <v>38</v>
      </c>
      <c r="J2217" t="s">
        <v>29</v>
      </c>
      <c r="K2217">
        <v>-21344</v>
      </c>
      <c r="L2217" s="13">
        <v>58.4767123287671</v>
      </c>
      <c r="M2217" s="14" t="str">
        <f>VLOOKUP(L2217,Temp!$B$2:$C$8,2,1)</f>
        <v>50-60</v>
      </c>
      <c r="N2217">
        <v>365243</v>
      </c>
      <c r="O2217" s="13">
        <v>0</v>
      </c>
      <c r="P2217" s="14" t="str">
        <f>VLOOKUP(O2217,Temp!$E$2:$F$9,2,1)</f>
        <v>0-1</v>
      </c>
      <c r="Q2217" s="15" t="str">
        <f t="shared" si="34"/>
        <v>unemployed</v>
      </c>
      <c r="R2217">
        <v>1</v>
      </c>
      <c r="S2217">
        <v>0</v>
      </c>
      <c r="T2217">
        <v>1</v>
      </c>
      <c r="U2217">
        <v>1</v>
      </c>
      <c r="W2217">
        <v>1</v>
      </c>
    </row>
    <row r="2218" spans="1:23">
      <c r="A2218">
        <v>5068398</v>
      </c>
      <c r="B2218" t="s">
        <v>23</v>
      </c>
      <c r="C2218" t="s">
        <v>24</v>
      </c>
      <c r="D2218" t="s">
        <v>25</v>
      </c>
      <c r="E2218">
        <v>0</v>
      </c>
      <c r="F2218">
        <v>202500</v>
      </c>
      <c r="G2218" t="s">
        <v>26</v>
      </c>
      <c r="H2218" t="s">
        <v>27</v>
      </c>
      <c r="I2218" t="s">
        <v>38</v>
      </c>
      <c r="J2218" t="s">
        <v>29</v>
      </c>
      <c r="K2218">
        <v>-21344</v>
      </c>
      <c r="L2218" s="13">
        <v>58.4767123287671</v>
      </c>
      <c r="M2218" s="14" t="str">
        <f>VLOOKUP(L2218,Temp!$B$2:$C$8,2,1)</f>
        <v>50-60</v>
      </c>
      <c r="N2218">
        <v>365243</v>
      </c>
      <c r="O2218" s="13">
        <v>0</v>
      </c>
      <c r="P2218" s="14" t="str">
        <f>VLOOKUP(O2218,Temp!$E$2:$F$9,2,1)</f>
        <v>0-1</v>
      </c>
      <c r="Q2218" s="15" t="str">
        <f t="shared" si="34"/>
        <v>unemployed</v>
      </c>
      <c r="R2218">
        <v>1</v>
      </c>
      <c r="S2218">
        <v>0</v>
      </c>
      <c r="T2218">
        <v>1</v>
      </c>
      <c r="U2218">
        <v>1</v>
      </c>
      <c r="W2218">
        <v>1</v>
      </c>
    </row>
    <row r="2219" spans="1:23">
      <c r="A2219">
        <v>5068411</v>
      </c>
      <c r="B2219" t="s">
        <v>23</v>
      </c>
      <c r="C2219" t="s">
        <v>24</v>
      </c>
      <c r="D2219" t="s">
        <v>25</v>
      </c>
      <c r="E2219">
        <v>0</v>
      </c>
      <c r="F2219">
        <v>157500</v>
      </c>
      <c r="G2219" t="s">
        <v>36</v>
      </c>
      <c r="H2219" t="s">
        <v>27</v>
      </c>
      <c r="I2219" t="s">
        <v>33</v>
      </c>
      <c r="J2219" t="s">
        <v>29</v>
      </c>
      <c r="K2219">
        <v>-9876</v>
      </c>
      <c r="L2219" s="13">
        <v>27.0575342465753</v>
      </c>
      <c r="M2219" s="14" t="str">
        <f>VLOOKUP(L2219,Temp!$B$2:$C$8,2,1)</f>
        <v>20-30</v>
      </c>
      <c r="N2219">
        <v>-1571</v>
      </c>
      <c r="O2219" s="13">
        <v>4.3041095890411</v>
      </c>
      <c r="P2219" s="14" t="str">
        <f>VLOOKUP(O2219,Temp!$E$2:$F$9,2,1)</f>
        <v>1-10</v>
      </c>
      <c r="Q2219" s="15" t="str">
        <f t="shared" si="34"/>
        <v>employed</v>
      </c>
      <c r="R2219">
        <v>1</v>
      </c>
      <c r="S2219">
        <v>0</v>
      </c>
      <c r="T2219">
        <v>0</v>
      </c>
      <c r="U2219">
        <v>0</v>
      </c>
      <c r="V2219" t="s">
        <v>43</v>
      </c>
      <c r="W2219">
        <v>2</v>
      </c>
    </row>
    <row r="2220" spans="1:23">
      <c r="A2220">
        <v>5068419</v>
      </c>
      <c r="B2220" t="s">
        <v>23</v>
      </c>
      <c r="C2220" t="s">
        <v>24</v>
      </c>
      <c r="D2220" t="s">
        <v>25</v>
      </c>
      <c r="E2220">
        <v>1</v>
      </c>
      <c r="F2220">
        <v>157500</v>
      </c>
      <c r="G2220" t="s">
        <v>40</v>
      </c>
      <c r="H2220" t="s">
        <v>32</v>
      </c>
      <c r="I2220" t="s">
        <v>33</v>
      </c>
      <c r="J2220" t="s">
        <v>29</v>
      </c>
      <c r="K2220">
        <v>-12047</v>
      </c>
      <c r="L2220" s="13">
        <v>33.0054794520548</v>
      </c>
      <c r="M2220" s="14" t="str">
        <f>VLOOKUP(L2220,Temp!$B$2:$C$8,2,1)</f>
        <v>30-40</v>
      </c>
      <c r="N2220">
        <v>-4796</v>
      </c>
      <c r="O2220" s="13">
        <v>13.1397260273973</v>
      </c>
      <c r="P2220" s="14" t="str">
        <f>VLOOKUP(O2220,Temp!$E$2:$F$9,2,1)</f>
        <v>10-20</v>
      </c>
      <c r="Q2220" s="15" t="str">
        <f t="shared" si="34"/>
        <v>employed</v>
      </c>
      <c r="R2220">
        <v>1</v>
      </c>
      <c r="S2220">
        <v>0</v>
      </c>
      <c r="T2220">
        <v>0</v>
      </c>
      <c r="U2220">
        <v>0</v>
      </c>
      <c r="V2220" t="s">
        <v>55</v>
      </c>
      <c r="W2220">
        <v>3</v>
      </c>
    </row>
    <row r="2221" spans="1:23">
      <c r="A2221">
        <v>5068427</v>
      </c>
      <c r="B2221" t="s">
        <v>23</v>
      </c>
      <c r="C2221" t="s">
        <v>24</v>
      </c>
      <c r="D2221" t="s">
        <v>25</v>
      </c>
      <c r="E2221">
        <v>0</v>
      </c>
      <c r="F2221">
        <v>360000</v>
      </c>
      <c r="G2221" t="s">
        <v>40</v>
      </c>
      <c r="H2221" t="s">
        <v>32</v>
      </c>
      <c r="I2221" t="s">
        <v>33</v>
      </c>
      <c r="J2221" t="s">
        <v>29</v>
      </c>
      <c r="K2221">
        <v>-19070</v>
      </c>
      <c r="L2221" s="13">
        <v>52.2465753424658</v>
      </c>
      <c r="M2221" s="14" t="str">
        <f>VLOOKUP(L2221,Temp!$B$2:$C$8,2,1)</f>
        <v>50-60</v>
      </c>
      <c r="N2221">
        <v>-10490</v>
      </c>
      <c r="O2221" s="13">
        <v>28.7397260273973</v>
      </c>
      <c r="P2221" s="14" t="str">
        <f>VLOOKUP(O2221,Temp!$E$2:$F$9,2,1)</f>
        <v>20-30</v>
      </c>
      <c r="Q2221" s="15" t="str">
        <f t="shared" si="34"/>
        <v>employed</v>
      </c>
      <c r="R2221">
        <v>1</v>
      </c>
      <c r="S2221">
        <v>0</v>
      </c>
      <c r="T2221">
        <v>0</v>
      </c>
      <c r="U2221">
        <v>0</v>
      </c>
      <c r="V2221" t="s">
        <v>49</v>
      </c>
      <c r="W2221">
        <v>2</v>
      </c>
    </row>
    <row r="2222" spans="1:23">
      <c r="A2222">
        <v>5068440</v>
      </c>
      <c r="B2222" t="s">
        <v>23</v>
      </c>
      <c r="C2222" t="s">
        <v>24</v>
      </c>
      <c r="D2222" t="s">
        <v>24</v>
      </c>
      <c r="E2222">
        <v>0</v>
      </c>
      <c r="F2222">
        <v>157500</v>
      </c>
      <c r="G2222" t="s">
        <v>26</v>
      </c>
      <c r="H2222" t="s">
        <v>27</v>
      </c>
      <c r="I2222" t="s">
        <v>33</v>
      </c>
      <c r="J2222" t="s">
        <v>29</v>
      </c>
      <c r="K2222">
        <v>-21046</v>
      </c>
      <c r="L2222" s="13">
        <v>57.6602739726027</v>
      </c>
      <c r="M2222" s="14" t="str">
        <f>VLOOKUP(L2222,Temp!$B$2:$C$8,2,1)</f>
        <v>50-60</v>
      </c>
      <c r="N2222">
        <v>365243</v>
      </c>
      <c r="O2222" s="13">
        <v>0</v>
      </c>
      <c r="P2222" s="14" t="str">
        <f>VLOOKUP(O2222,Temp!$E$2:$F$9,2,1)</f>
        <v>0-1</v>
      </c>
      <c r="Q2222" s="15" t="str">
        <f t="shared" si="34"/>
        <v>unemployed</v>
      </c>
      <c r="R2222">
        <v>1</v>
      </c>
      <c r="S2222">
        <v>0</v>
      </c>
      <c r="T2222">
        <v>0</v>
      </c>
      <c r="U2222">
        <v>1</v>
      </c>
      <c r="W2222">
        <v>2</v>
      </c>
    </row>
    <row r="2223" spans="1:23">
      <c r="A2223">
        <v>5068462</v>
      </c>
      <c r="B2223" t="s">
        <v>23</v>
      </c>
      <c r="C2223" t="s">
        <v>24</v>
      </c>
      <c r="D2223" t="s">
        <v>25</v>
      </c>
      <c r="E2223">
        <v>1</v>
      </c>
      <c r="F2223">
        <v>90000</v>
      </c>
      <c r="G2223" t="s">
        <v>31</v>
      </c>
      <c r="H2223" t="s">
        <v>32</v>
      </c>
      <c r="I2223" t="s">
        <v>33</v>
      </c>
      <c r="J2223" t="s">
        <v>29</v>
      </c>
      <c r="K2223">
        <v>-10175</v>
      </c>
      <c r="L2223" s="13">
        <v>27.8767123287671</v>
      </c>
      <c r="M2223" s="14" t="str">
        <f>VLOOKUP(L2223,Temp!$B$2:$C$8,2,1)</f>
        <v>20-30</v>
      </c>
      <c r="N2223">
        <v>-1966</v>
      </c>
      <c r="O2223" s="13">
        <v>5.38630136986301</v>
      </c>
      <c r="P2223" s="14" t="str">
        <f>VLOOKUP(O2223,Temp!$E$2:$F$9,2,1)</f>
        <v>1-10</v>
      </c>
      <c r="Q2223" s="15" t="str">
        <f t="shared" si="34"/>
        <v>employed</v>
      </c>
      <c r="R2223">
        <v>1</v>
      </c>
      <c r="S2223">
        <v>0</v>
      </c>
      <c r="T2223">
        <v>1</v>
      </c>
      <c r="U2223">
        <v>0</v>
      </c>
      <c r="V2223" t="s">
        <v>54</v>
      </c>
      <c r="W2223">
        <v>3</v>
      </c>
    </row>
    <row r="2224" spans="1:23">
      <c r="A2224">
        <v>5068477</v>
      </c>
      <c r="B2224" t="s">
        <v>30</v>
      </c>
      <c r="C2224" t="s">
        <v>25</v>
      </c>
      <c r="D2224" t="s">
        <v>24</v>
      </c>
      <c r="E2224">
        <v>1</v>
      </c>
      <c r="F2224">
        <v>229500</v>
      </c>
      <c r="G2224" t="s">
        <v>40</v>
      </c>
      <c r="H2224" t="s">
        <v>32</v>
      </c>
      <c r="I2224" t="s">
        <v>33</v>
      </c>
      <c r="J2224" t="s">
        <v>29</v>
      </c>
      <c r="K2224">
        <v>-21665</v>
      </c>
      <c r="L2224" s="13">
        <v>59.3561643835616</v>
      </c>
      <c r="M2224" s="14" t="str">
        <f>VLOOKUP(L2224,Temp!$B$2:$C$8,2,1)</f>
        <v>50-60</v>
      </c>
      <c r="N2224">
        <v>-4342</v>
      </c>
      <c r="O2224" s="13">
        <v>11.8958904109589</v>
      </c>
      <c r="P2224" s="14" t="str">
        <f>VLOOKUP(O2224,Temp!$E$2:$F$9,2,1)</f>
        <v>10-20</v>
      </c>
      <c r="Q2224" s="15" t="str">
        <f t="shared" si="34"/>
        <v>employed</v>
      </c>
      <c r="R2224">
        <v>1</v>
      </c>
      <c r="S2224">
        <v>0</v>
      </c>
      <c r="T2224">
        <v>0</v>
      </c>
      <c r="U2224">
        <v>0</v>
      </c>
      <c r="V2224" t="s">
        <v>37</v>
      </c>
      <c r="W2224">
        <v>3</v>
      </c>
    </row>
    <row r="2225" spans="1:23">
      <c r="A2225">
        <v>5068489</v>
      </c>
      <c r="B2225" t="s">
        <v>30</v>
      </c>
      <c r="C2225" t="s">
        <v>24</v>
      </c>
      <c r="D2225" t="s">
        <v>24</v>
      </c>
      <c r="E2225">
        <v>1</v>
      </c>
      <c r="F2225">
        <v>315000</v>
      </c>
      <c r="G2225" t="s">
        <v>31</v>
      </c>
      <c r="H2225" t="s">
        <v>27</v>
      </c>
      <c r="I2225" t="s">
        <v>33</v>
      </c>
      <c r="J2225" t="s">
        <v>29</v>
      </c>
      <c r="K2225">
        <v>-18321</v>
      </c>
      <c r="L2225" s="13">
        <v>50.1945205479452</v>
      </c>
      <c r="M2225" s="14" t="str">
        <f>VLOOKUP(L2225,Temp!$B$2:$C$8,2,1)</f>
        <v>50-60</v>
      </c>
      <c r="N2225">
        <v>-110</v>
      </c>
      <c r="O2225" s="13">
        <v>0.301369863013699</v>
      </c>
      <c r="P2225" s="14" t="str">
        <f>VLOOKUP(O2225,Temp!$E$2:$F$9,2,1)</f>
        <v>0-1</v>
      </c>
      <c r="Q2225" s="15" t="str">
        <f t="shared" si="34"/>
        <v>employed</v>
      </c>
      <c r="R2225">
        <v>1</v>
      </c>
      <c r="S2225">
        <v>0</v>
      </c>
      <c r="T2225">
        <v>1</v>
      </c>
      <c r="U2225">
        <v>0</v>
      </c>
      <c r="W2225">
        <v>3</v>
      </c>
    </row>
    <row r="2226" spans="1:23">
      <c r="A2226">
        <v>5068497</v>
      </c>
      <c r="B2226" t="s">
        <v>30</v>
      </c>
      <c r="C2226" t="s">
        <v>24</v>
      </c>
      <c r="D2226" t="s">
        <v>24</v>
      </c>
      <c r="E2226">
        <v>1</v>
      </c>
      <c r="F2226">
        <v>315000</v>
      </c>
      <c r="G2226" t="s">
        <v>31</v>
      </c>
      <c r="H2226" t="s">
        <v>27</v>
      </c>
      <c r="I2226" t="s">
        <v>33</v>
      </c>
      <c r="J2226" t="s">
        <v>29</v>
      </c>
      <c r="K2226">
        <v>-18321</v>
      </c>
      <c r="L2226" s="13">
        <v>50.1945205479452</v>
      </c>
      <c r="M2226" s="14" t="str">
        <f>VLOOKUP(L2226,Temp!$B$2:$C$8,2,1)</f>
        <v>50-60</v>
      </c>
      <c r="N2226">
        <v>-110</v>
      </c>
      <c r="O2226" s="13">
        <v>0.301369863013699</v>
      </c>
      <c r="P2226" s="14" t="str">
        <f>VLOOKUP(O2226,Temp!$E$2:$F$9,2,1)</f>
        <v>0-1</v>
      </c>
      <c r="Q2226" s="15" t="str">
        <f t="shared" si="34"/>
        <v>employed</v>
      </c>
      <c r="R2226">
        <v>1</v>
      </c>
      <c r="S2226">
        <v>0</v>
      </c>
      <c r="T2226">
        <v>1</v>
      </c>
      <c r="U2226">
        <v>0</v>
      </c>
      <c r="W2226">
        <v>3</v>
      </c>
    </row>
    <row r="2227" spans="1:23">
      <c r="A2227">
        <v>5068498</v>
      </c>
      <c r="B2227" t="s">
        <v>30</v>
      </c>
      <c r="C2227" t="s">
        <v>24</v>
      </c>
      <c r="D2227" t="s">
        <v>24</v>
      </c>
      <c r="E2227">
        <v>1</v>
      </c>
      <c r="F2227">
        <v>315000</v>
      </c>
      <c r="G2227" t="s">
        <v>31</v>
      </c>
      <c r="H2227" t="s">
        <v>27</v>
      </c>
      <c r="I2227" t="s">
        <v>33</v>
      </c>
      <c r="J2227" t="s">
        <v>29</v>
      </c>
      <c r="K2227">
        <v>-18321</v>
      </c>
      <c r="L2227" s="13">
        <v>50.1945205479452</v>
      </c>
      <c r="M2227" s="14" t="str">
        <f>VLOOKUP(L2227,Temp!$B$2:$C$8,2,1)</f>
        <v>50-60</v>
      </c>
      <c r="N2227">
        <v>-110</v>
      </c>
      <c r="O2227" s="13">
        <v>0.301369863013699</v>
      </c>
      <c r="P2227" s="14" t="str">
        <f>VLOOKUP(O2227,Temp!$E$2:$F$9,2,1)</f>
        <v>0-1</v>
      </c>
      <c r="Q2227" s="15" t="str">
        <f t="shared" si="34"/>
        <v>employed</v>
      </c>
      <c r="R2227">
        <v>1</v>
      </c>
      <c r="S2227">
        <v>0</v>
      </c>
      <c r="T2227">
        <v>1</v>
      </c>
      <c r="U2227">
        <v>0</v>
      </c>
      <c r="W2227">
        <v>3</v>
      </c>
    </row>
    <row r="2228" spans="1:23">
      <c r="A2228">
        <v>5068499</v>
      </c>
      <c r="B2228" t="s">
        <v>30</v>
      </c>
      <c r="C2228" t="s">
        <v>24</v>
      </c>
      <c r="D2228" t="s">
        <v>24</v>
      </c>
      <c r="E2228">
        <v>1</v>
      </c>
      <c r="F2228">
        <v>315000</v>
      </c>
      <c r="G2228" t="s">
        <v>31</v>
      </c>
      <c r="H2228" t="s">
        <v>27</v>
      </c>
      <c r="I2228" t="s">
        <v>33</v>
      </c>
      <c r="J2228" t="s">
        <v>29</v>
      </c>
      <c r="K2228">
        <v>-18321</v>
      </c>
      <c r="L2228" s="13">
        <v>50.1945205479452</v>
      </c>
      <c r="M2228" s="14" t="str">
        <f>VLOOKUP(L2228,Temp!$B$2:$C$8,2,1)</f>
        <v>50-60</v>
      </c>
      <c r="N2228">
        <v>-110</v>
      </c>
      <c r="O2228" s="13">
        <v>0.301369863013699</v>
      </c>
      <c r="P2228" s="14" t="str">
        <f>VLOOKUP(O2228,Temp!$E$2:$F$9,2,1)</f>
        <v>0-1</v>
      </c>
      <c r="Q2228" s="15" t="str">
        <f t="shared" si="34"/>
        <v>employed</v>
      </c>
      <c r="R2228">
        <v>1</v>
      </c>
      <c r="S2228">
        <v>0</v>
      </c>
      <c r="T2228">
        <v>1</v>
      </c>
      <c r="U2228">
        <v>0</v>
      </c>
      <c r="W2228">
        <v>3</v>
      </c>
    </row>
    <row r="2229" spans="1:23">
      <c r="A2229">
        <v>5068500</v>
      </c>
      <c r="B2229" t="s">
        <v>30</v>
      </c>
      <c r="C2229" t="s">
        <v>24</v>
      </c>
      <c r="D2229" t="s">
        <v>24</v>
      </c>
      <c r="E2229">
        <v>1</v>
      </c>
      <c r="F2229">
        <v>315000</v>
      </c>
      <c r="G2229" t="s">
        <v>31</v>
      </c>
      <c r="H2229" t="s">
        <v>27</v>
      </c>
      <c r="I2229" t="s">
        <v>33</v>
      </c>
      <c r="J2229" t="s">
        <v>29</v>
      </c>
      <c r="K2229">
        <v>-18321</v>
      </c>
      <c r="L2229" s="13">
        <v>50.1945205479452</v>
      </c>
      <c r="M2229" s="14" t="str">
        <f>VLOOKUP(L2229,Temp!$B$2:$C$8,2,1)</f>
        <v>50-60</v>
      </c>
      <c r="N2229">
        <v>-110</v>
      </c>
      <c r="O2229" s="13">
        <v>0.301369863013699</v>
      </c>
      <c r="P2229" s="14" t="str">
        <f>VLOOKUP(O2229,Temp!$E$2:$F$9,2,1)</f>
        <v>0-1</v>
      </c>
      <c r="Q2229" s="15" t="str">
        <f t="shared" si="34"/>
        <v>employed</v>
      </c>
      <c r="R2229">
        <v>1</v>
      </c>
      <c r="S2229">
        <v>0</v>
      </c>
      <c r="T2229">
        <v>1</v>
      </c>
      <c r="U2229">
        <v>0</v>
      </c>
      <c r="W2229">
        <v>3</v>
      </c>
    </row>
    <row r="2230" spans="1:23">
      <c r="A2230">
        <v>5068511</v>
      </c>
      <c r="B2230" t="s">
        <v>23</v>
      </c>
      <c r="C2230" t="s">
        <v>24</v>
      </c>
      <c r="D2230" t="s">
        <v>25</v>
      </c>
      <c r="E2230">
        <v>0</v>
      </c>
      <c r="F2230">
        <v>135000</v>
      </c>
      <c r="G2230" t="s">
        <v>31</v>
      </c>
      <c r="H2230" t="s">
        <v>32</v>
      </c>
      <c r="I2230" t="s">
        <v>33</v>
      </c>
      <c r="J2230" t="s">
        <v>29</v>
      </c>
      <c r="K2230">
        <v>-15875</v>
      </c>
      <c r="L2230" s="13">
        <v>43.4931506849315</v>
      </c>
      <c r="M2230" s="14" t="str">
        <f>VLOOKUP(L2230,Temp!$B$2:$C$8,2,1)</f>
        <v>40-50</v>
      </c>
      <c r="N2230">
        <v>-2758</v>
      </c>
      <c r="O2230" s="13">
        <v>7.55616438356164</v>
      </c>
      <c r="P2230" s="14" t="str">
        <f>VLOOKUP(O2230,Temp!$E$2:$F$9,2,1)</f>
        <v>1-10</v>
      </c>
      <c r="Q2230" s="15" t="str">
        <f t="shared" si="34"/>
        <v>employed</v>
      </c>
      <c r="R2230">
        <v>1</v>
      </c>
      <c r="S2230">
        <v>1</v>
      </c>
      <c r="T2230">
        <v>1</v>
      </c>
      <c r="U2230">
        <v>0</v>
      </c>
      <c r="V2230" t="s">
        <v>43</v>
      </c>
      <c r="W2230">
        <v>2</v>
      </c>
    </row>
    <row r="2231" spans="1:23">
      <c r="A2231">
        <v>5068516</v>
      </c>
      <c r="B2231" t="s">
        <v>23</v>
      </c>
      <c r="C2231" t="s">
        <v>24</v>
      </c>
      <c r="D2231" t="s">
        <v>25</v>
      </c>
      <c r="E2231">
        <v>0</v>
      </c>
      <c r="F2231">
        <v>135000</v>
      </c>
      <c r="G2231" t="s">
        <v>31</v>
      </c>
      <c r="H2231" t="s">
        <v>32</v>
      </c>
      <c r="I2231" t="s">
        <v>33</v>
      </c>
      <c r="J2231" t="s">
        <v>29</v>
      </c>
      <c r="K2231">
        <v>-15875</v>
      </c>
      <c r="L2231" s="13">
        <v>43.4931506849315</v>
      </c>
      <c r="M2231" s="14" t="str">
        <f>VLOOKUP(L2231,Temp!$B$2:$C$8,2,1)</f>
        <v>40-50</v>
      </c>
      <c r="N2231">
        <v>-2758</v>
      </c>
      <c r="O2231" s="13">
        <v>7.55616438356164</v>
      </c>
      <c r="P2231" s="14" t="str">
        <f>VLOOKUP(O2231,Temp!$E$2:$F$9,2,1)</f>
        <v>1-10</v>
      </c>
      <c r="Q2231" s="15" t="str">
        <f t="shared" si="34"/>
        <v>employed</v>
      </c>
      <c r="R2231">
        <v>1</v>
      </c>
      <c r="S2231">
        <v>1</v>
      </c>
      <c r="T2231">
        <v>1</v>
      </c>
      <c r="U2231">
        <v>0</v>
      </c>
      <c r="V2231" t="s">
        <v>43</v>
      </c>
      <c r="W2231">
        <v>2</v>
      </c>
    </row>
    <row r="2232" spans="1:23">
      <c r="A2232">
        <v>5068524</v>
      </c>
      <c r="B2232" t="s">
        <v>23</v>
      </c>
      <c r="C2232" t="s">
        <v>24</v>
      </c>
      <c r="D2232" t="s">
        <v>25</v>
      </c>
      <c r="E2232">
        <v>0</v>
      </c>
      <c r="F2232">
        <v>135000</v>
      </c>
      <c r="G2232" t="s">
        <v>36</v>
      </c>
      <c r="H2232" t="s">
        <v>32</v>
      </c>
      <c r="I2232" t="s">
        <v>38</v>
      </c>
      <c r="J2232" t="s">
        <v>29</v>
      </c>
      <c r="K2232">
        <v>-12360</v>
      </c>
      <c r="L2232" s="13">
        <v>33.8630136986301</v>
      </c>
      <c r="M2232" s="14" t="str">
        <f>VLOOKUP(L2232,Temp!$B$2:$C$8,2,1)</f>
        <v>30-40</v>
      </c>
      <c r="N2232">
        <v>-385</v>
      </c>
      <c r="O2232" s="13">
        <v>1.05479452054795</v>
      </c>
      <c r="P2232" s="14" t="str">
        <f>VLOOKUP(O2232,Temp!$E$2:$F$9,2,1)</f>
        <v>1-10</v>
      </c>
      <c r="Q2232" s="15" t="str">
        <f t="shared" si="34"/>
        <v>employed</v>
      </c>
      <c r="R2232">
        <v>1</v>
      </c>
      <c r="S2232">
        <v>0</v>
      </c>
      <c r="T2232">
        <v>0</v>
      </c>
      <c r="U2232">
        <v>1</v>
      </c>
      <c r="V2232" t="s">
        <v>34</v>
      </c>
      <c r="W2232">
        <v>1</v>
      </c>
    </row>
    <row r="2233" spans="1:23">
      <c r="A2233">
        <v>5068526</v>
      </c>
      <c r="B2233" t="s">
        <v>23</v>
      </c>
      <c r="C2233" t="s">
        <v>24</v>
      </c>
      <c r="D2233" t="s">
        <v>25</v>
      </c>
      <c r="E2233">
        <v>0</v>
      </c>
      <c r="F2233">
        <v>135000</v>
      </c>
      <c r="G2233" t="s">
        <v>36</v>
      </c>
      <c r="H2233" t="s">
        <v>32</v>
      </c>
      <c r="I2233" t="s">
        <v>38</v>
      </c>
      <c r="J2233" t="s">
        <v>29</v>
      </c>
      <c r="K2233">
        <v>-12360</v>
      </c>
      <c r="L2233" s="13">
        <v>33.8630136986301</v>
      </c>
      <c r="M2233" s="14" t="str">
        <f>VLOOKUP(L2233,Temp!$B$2:$C$8,2,1)</f>
        <v>30-40</v>
      </c>
      <c r="N2233">
        <v>-385</v>
      </c>
      <c r="O2233" s="13">
        <v>1.05479452054795</v>
      </c>
      <c r="P2233" s="14" t="str">
        <f>VLOOKUP(O2233,Temp!$E$2:$F$9,2,1)</f>
        <v>1-10</v>
      </c>
      <c r="Q2233" s="15" t="str">
        <f t="shared" si="34"/>
        <v>employed</v>
      </c>
      <c r="R2233">
        <v>1</v>
      </c>
      <c r="S2233">
        <v>0</v>
      </c>
      <c r="T2233">
        <v>0</v>
      </c>
      <c r="U2233">
        <v>1</v>
      </c>
      <c r="V2233" t="s">
        <v>34</v>
      </c>
      <c r="W2233">
        <v>1</v>
      </c>
    </row>
    <row r="2234" spans="1:23">
      <c r="A2234">
        <v>5068527</v>
      </c>
      <c r="B2234" t="s">
        <v>23</v>
      </c>
      <c r="C2234" t="s">
        <v>24</v>
      </c>
      <c r="D2234" t="s">
        <v>25</v>
      </c>
      <c r="E2234">
        <v>0</v>
      </c>
      <c r="F2234">
        <v>135000</v>
      </c>
      <c r="G2234" t="s">
        <v>36</v>
      </c>
      <c r="H2234" t="s">
        <v>27</v>
      </c>
      <c r="I2234" t="s">
        <v>33</v>
      </c>
      <c r="J2234" t="s">
        <v>29</v>
      </c>
      <c r="K2234">
        <v>-8319</v>
      </c>
      <c r="L2234" s="13">
        <v>22.7917808219178</v>
      </c>
      <c r="M2234" s="14" t="str">
        <f>VLOOKUP(L2234,Temp!$B$2:$C$8,2,1)</f>
        <v>20-30</v>
      </c>
      <c r="N2234">
        <v>-689</v>
      </c>
      <c r="O2234" s="13">
        <v>1.88767123287671</v>
      </c>
      <c r="P2234" s="14" t="str">
        <f>VLOOKUP(O2234,Temp!$E$2:$F$9,2,1)</f>
        <v>1-10</v>
      </c>
      <c r="Q2234" s="15" t="str">
        <f t="shared" si="34"/>
        <v>employed</v>
      </c>
      <c r="R2234">
        <v>1</v>
      </c>
      <c r="S2234">
        <v>1</v>
      </c>
      <c r="T2234">
        <v>0</v>
      </c>
      <c r="U2234">
        <v>0</v>
      </c>
      <c r="W2234">
        <v>2</v>
      </c>
    </row>
    <row r="2235" spans="1:23">
      <c r="A2235">
        <v>5068532</v>
      </c>
      <c r="B2235" t="s">
        <v>23</v>
      </c>
      <c r="C2235" t="s">
        <v>24</v>
      </c>
      <c r="D2235" t="s">
        <v>25</v>
      </c>
      <c r="E2235">
        <v>0</v>
      </c>
      <c r="F2235">
        <v>135000</v>
      </c>
      <c r="G2235" t="s">
        <v>36</v>
      </c>
      <c r="H2235" t="s">
        <v>27</v>
      </c>
      <c r="I2235" t="s">
        <v>33</v>
      </c>
      <c r="J2235" t="s">
        <v>29</v>
      </c>
      <c r="K2235">
        <v>-8319</v>
      </c>
      <c r="L2235" s="13">
        <v>22.7917808219178</v>
      </c>
      <c r="M2235" s="14" t="str">
        <f>VLOOKUP(L2235,Temp!$B$2:$C$8,2,1)</f>
        <v>20-30</v>
      </c>
      <c r="N2235">
        <v>-689</v>
      </c>
      <c r="O2235" s="13">
        <v>1.88767123287671</v>
      </c>
      <c r="P2235" s="14" t="str">
        <f>VLOOKUP(O2235,Temp!$E$2:$F$9,2,1)</f>
        <v>1-10</v>
      </c>
      <c r="Q2235" s="15" t="str">
        <f t="shared" si="34"/>
        <v>employed</v>
      </c>
      <c r="R2235">
        <v>1</v>
      </c>
      <c r="S2235">
        <v>1</v>
      </c>
      <c r="T2235">
        <v>0</v>
      </c>
      <c r="U2235">
        <v>0</v>
      </c>
      <c r="W2235">
        <v>2</v>
      </c>
    </row>
    <row r="2236" spans="1:23">
      <c r="A2236">
        <v>5068536</v>
      </c>
      <c r="B2236" t="s">
        <v>23</v>
      </c>
      <c r="C2236" t="s">
        <v>25</v>
      </c>
      <c r="D2236" t="s">
        <v>25</v>
      </c>
      <c r="E2236">
        <v>0</v>
      </c>
      <c r="F2236">
        <v>337500</v>
      </c>
      <c r="G2236" t="s">
        <v>36</v>
      </c>
      <c r="H2236" t="s">
        <v>32</v>
      </c>
      <c r="I2236" t="s">
        <v>38</v>
      </c>
      <c r="J2236" t="s">
        <v>29</v>
      </c>
      <c r="K2236">
        <v>-19804</v>
      </c>
      <c r="L2236" s="13">
        <v>54.2575342465753</v>
      </c>
      <c r="M2236" s="14" t="str">
        <f>VLOOKUP(L2236,Temp!$B$2:$C$8,2,1)</f>
        <v>50-60</v>
      </c>
      <c r="N2236">
        <v>-3246</v>
      </c>
      <c r="O2236" s="13">
        <v>8.89315068493151</v>
      </c>
      <c r="P2236" s="14" t="str">
        <f>VLOOKUP(O2236,Temp!$E$2:$F$9,2,1)</f>
        <v>1-10</v>
      </c>
      <c r="Q2236" s="15" t="str">
        <f t="shared" si="34"/>
        <v>employed</v>
      </c>
      <c r="R2236">
        <v>1</v>
      </c>
      <c r="S2236">
        <v>0</v>
      </c>
      <c r="T2236">
        <v>0</v>
      </c>
      <c r="U2236">
        <v>0</v>
      </c>
      <c r="V2236" t="s">
        <v>44</v>
      </c>
      <c r="W2236">
        <v>1</v>
      </c>
    </row>
    <row r="2237" spans="1:23">
      <c r="A2237">
        <v>5068559</v>
      </c>
      <c r="B2237" t="s">
        <v>30</v>
      </c>
      <c r="C2237" t="s">
        <v>25</v>
      </c>
      <c r="D2237" t="s">
        <v>24</v>
      </c>
      <c r="E2237">
        <v>0</v>
      </c>
      <c r="F2237">
        <v>135000</v>
      </c>
      <c r="G2237" t="s">
        <v>36</v>
      </c>
      <c r="H2237" t="s">
        <v>32</v>
      </c>
      <c r="I2237" t="s">
        <v>33</v>
      </c>
      <c r="J2237" t="s">
        <v>29</v>
      </c>
      <c r="K2237">
        <v>-19614</v>
      </c>
      <c r="L2237" s="13">
        <v>53.7369863013699</v>
      </c>
      <c r="M2237" s="14" t="str">
        <f>VLOOKUP(L2237,Temp!$B$2:$C$8,2,1)</f>
        <v>50-60</v>
      </c>
      <c r="N2237">
        <v>-385</v>
      </c>
      <c r="O2237" s="13">
        <v>1.05479452054795</v>
      </c>
      <c r="P2237" s="14" t="str">
        <f>VLOOKUP(O2237,Temp!$E$2:$F$9,2,1)</f>
        <v>1-10</v>
      </c>
      <c r="Q2237" s="15" t="str">
        <f t="shared" si="34"/>
        <v>employed</v>
      </c>
      <c r="R2237">
        <v>1</v>
      </c>
      <c r="S2237">
        <v>0</v>
      </c>
      <c r="T2237">
        <v>0</v>
      </c>
      <c r="U2237">
        <v>0</v>
      </c>
      <c r="V2237" t="s">
        <v>34</v>
      </c>
      <c r="W2237">
        <v>2</v>
      </c>
    </row>
    <row r="2238" spans="1:23">
      <c r="A2238">
        <v>5068563</v>
      </c>
      <c r="B2238" t="s">
        <v>23</v>
      </c>
      <c r="C2238" t="s">
        <v>24</v>
      </c>
      <c r="D2238" t="s">
        <v>25</v>
      </c>
      <c r="E2238">
        <v>0</v>
      </c>
      <c r="F2238">
        <v>216000</v>
      </c>
      <c r="G2238" t="s">
        <v>36</v>
      </c>
      <c r="H2238" t="s">
        <v>32</v>
      </c>
      <c r="I2238" t="s">
        <v>33</v>
      </c>
      <c r="J2238" t="s">
        <v>29</v>
      </c>
      <c r="K2238">
        <v>-18571</v>
      </c>
      <c r="L2238" s="13">
        <v>50.8794520547945</v>
      </c>
      <c r="M2238" s="14" t="str">
        <f>VLOOKUP(L2238,Temp!$B$2:$C$8,2,1)</f>
        <v>50-60</v>
      </c>
      <c r="N2238">
        <v>-2970</v>
      </c>
      <c r="O2238" s="13">
        <v>8.13698630136986</v>
      </c>
      <c r="P2238" s="14" t="str">
        <f>VLOOKUP(O2238,Temp!$E$2:$F$9,2,1)</f>
        <v>1-10</v>
      </c>
      <c r="Q2238" s="15" t="str">
        <f t="shared" si="34"/>
        <v>employed</v>
      </c>
      <c r="R2238">
        <v>1</v>
      </c>
      <c r="S2238">
        <v>0</v>
      </c>
      <c r="T2238">
        <v>0</v>
      </c>
      <c r="U2238">
        <v>0</v>
      </c>
      <c r="V2238" t="s">
        <v>55</v>
      </c>
      <c r="W2238">
        <v>2</v>
      </c>
    </row>
    <row r="2239" spans="1:23">
      <c r="A2239">
        <v>5068577</v>
      </c>
      <c r="B2239" t="s">
        <v>23</v>
      </c>
      <c r="C2239" t="s">
        <v>24</v>
      </c>
      <c r="D2239" t="s">
        <v>25</v>
      </c>
      <c r="E2239">
        <v>3</v>
      </c>
      <c r="F2239">
        <v>140400</v>
      </c>
      <c r="G2239" t="s">
        <v>36</v>
      </c>
      <c r="H2239" t="s">
        <v>32</v>
      </c>
      <c r="I2239" t="s">
        <v>33</v>
      </c>
      <c r="J2239" t="s">
        <v>29</v>
      </c>
      <c r="K2239">
        <v>-12372</v>
      </c>
      <c r="L2239" s="13">
        <v>33.8958904109589</v>
      </c>
      <c r="M2239" s="14" t="str">
        <f>VLOOKUP(L2239,Temp!$B$2:$C$8,2,1)</f>
        <v>30-40</v>
      </c>
      <c r="N2239">
        <v>-3246</v>
      </c>
      <c r="O2239" s="13">
        <v>8.89315068493151</v>
      </c>
      <c r="P2239" s="14" t="str">
        <f>VLOOKUP(O2239,Temp!$E$2:$F$9,2,1)</f>
        <v>1-10</v>
      </c>
      <c r="Q2239" s="15" t="str">
        <f t="shared" si="34"/>
        <v>employed</v>
      </c>
      <c r="R2239">
        <v>1</v>
      </c>
      <c r="S2239">
        <v>0</v>
      </c>
      <c r="T2239">
        <v>0</v>
      </c>
      <c r="U2239">
        <v>0</v>
      </c>
      <c r="V2239" t="s">
        <v>43</v>
      </c>
      <c r="W2239">
        <v>5</v>
      </c>
    </row>
    <row r="2240" spans="1:23">
      <c r="A2240">
        <v>5068582</v>
      </c>
      <c r="B2240" t="s">
        <v>23</v>
      </c>
      <c r="C2240" t="s">
        <v>24</v>
      </c>
      <c r="D2240" t="s">
        <v>25</v>
      </c>
      <c r="E2240">
        <v>3</v>
      </c>
      <c r="F2240">
        <v>140400</v>
      </c>
      <c r="G2240" t="s">
        <v>36</v>
      </c>
      <c r="H2240" t="s">
        <v>32</v>
      </c>
      <c r="I2240" t="s">
        <v>33</v>
      </c>
      <c r="J2240" t="s">
        <v>29</v>
      </c>
      <c r="K2240">
        <v>-12372</v>
      </c>
      <c r="L2240" s="13">
        <v>33.8958904109589</v>
      </c>
      <c r="M2240" s="14" t="str">
        <f>VLOOKUP(L2240,Temp!$B$2:$C$8,2,1)</f>
        <v>30-40</v>
      </c>
      <c r="N2240">
        <v>-3246</v>
      </c>
      <c r="O2240" s="13">
        <v>8.89315068493151</v>
      </c>
      <c r="P2240" s="14" t="str">
        <f>VLOOKUP(O2240,Temp!$E$2:$F$9,2,1)</f>
        <v>1-10</v>
      </c>
      <c r="Q2240" s="15" t="str">
        <f t="shared" si="34"/>
        <v>employed</v>
      </c>
      <c r="R2240">
        <v>1</v>
      </c>
      <c r="S2240">
        <v>0</v>
      </c>
      <c r="T2240">
        <v>0</v>
      </c>
      <c r="U2240">
        <v>0</v>
      </c>
      <c r="V2240" t="s">
        <v>43</v>
      </c>
      <c r="W2240">
        <v>5</v>
      </c>
    </row>
    <row r="2241" spans="1:23">
      <c r="A2241">
        <v>5068583</v>
      </c>
      <c r="B2241" t="s">
        <v>23</v>
      </c>
      <c r="C2241" t="s">
        <v>24</v>
      </c>
      <c r="D2241" t="s">
        <v>25</v>
      </c>
      <c r="E2241">
        <v>1</v>
      </c>
      <c r="F2241">
        <v>121500</v>
      </c>
      <c r="G2241" t="s">
        <v>36</v>
      </c>
      <c r="H2241" t="s">
        <v>32</v>
      </c>
      <c r="I2241" t="s">
        <v>33</v>
      </c>
      <c r="J2241" t="s">
        <v>29</v>
      </c>
      <c r="K2241">
        <v>-16375</v>
      </c>
      <c r="L2241" s="13">
        <v>44.8630136986301</v>
      </c>
      <c r="M2241" s="14" t="str">
        <f>VLOOKUP(L2241,Temp!$B$2:$C$8,2,1)</f>
        <v>40-50</v>
      </c>
      <c r="N2241">
        <v>-962</v>
      </c>
      <c r="O2241" s="13">
        <v>2.63561643835616</v>
      </c>
      <c r="P2241" s="14" t="str">
        <f>VLOOKUP(O2241,Temp!$E$2:$F$9,2,1)</f>
        <v>1-10</v>
      </c>
      <c r="Q2241" s="15" t="str">
        <f t="shared" si="34"/>
        <v>employed</v>
      </c>
      <c r="R2241">
        <v>1</v>
      </c>
      <c r="S2241">
        <v>0</v>
      </c>
      <c r="T2241">
        <v>1</v>
      </c>
      <c r="U2241">
        <v>0</v>
      </c>
      <c r="V2241" t="s">
        <v>44</v>
      </c>
      <c r="W2241">
        <v>3</v>
      </c>
    </row>
    <row r="2242" spans="1:23">
      <c r="A2242">
        <v>5068586</v>
      </c>
      <c r="B2242" t="s">
        <v>23</v>
      </c>
      <c r="C2242" t="s">
        <v>24</v>
      </c>
      <c r="D2242" t="s">
        <v>25</v>
      </c>
      <c r="E2242">
        <v>1</v>
      </c>
      <c r="F2242">
        <v>121500</v>
      </c>
      <c r="G2242" t="s">
        <v>36</v>
      </c>
      <c r="H2242" t="s">
        <v>32</v>
      </c>
      <c r="I2242" t="s">
        <v>33</v>
      </c>
      <c r="J2242" t="s">
        <v>29</v>
      </c>
      <c r="K2242">
        <v>-16375</v>
      </c>
      <c r="L2242" s="13">
        <v>44.8630136986301</v>
      </c>
      <c r="M2242" s="14" t="str">
        <f>VLOOKUP(L2242,Temp!$B$2:$C$8,2,1)</f>
        <v>40-50</v>
      </c>
      <c r="N2242">
        <v>-962</v>
      </c>
      <c r="O2242" s="13">
        <v>2.63561643835616</v>
      </c>
      <c r="P2242" s="14" t="str">
        <f>VLOOKUP(O2242,Temp!$E$2:$F$9,2,1)</f>
        <v>1-10</v>
      </c>
      <c r="Q2242" s="15" t="str">
        <f t="shared" si="34"/>
        <v>employed</v>
      </c>
      <c r="R2242">
        <v>1</v>
      </c>
      <c r="S2242">
        <v>0</v>
      </c>
      <c r="T2242">
        <v>1</v>
      </c>
      <c r="U2242">
        <v>0</v>
      </c>
      <c r="V2242" t="s">
        <v>44</v>
      </c>
      <c r="W2242">
        <v>3</v>
      </c>
    </row>
    <row r="2243" spans="1:23">
      <c r="A2243">
        <v>5068603</v>
      </c>
      <c r="B2243" t="s">
        <v>23</v>
      </c>
      <c r="C2243" t="s">
        <v>24</v>
      </c>
      <c r="D2243" t="s">
        <v>25</v>
      </c>
      <c r="E2243">
        <v>1</v>
      </c>
      <c r="F2243">
        <v>225000</v>
      </c>
      <c r="G2243" t="s">
        <v>36</v>
      </c>
      <c r="H2243" t="s">
        <v>32</v>
      </c>
      <c r="I2243" t="s">
        <v>33</v>
      </c>
      <c r="J2243" t="s">
        <v>29</v>
      </c>
      <c r="K2243">
        <v>-15256</v>
      </c>
      <c r="L2243" s="13">
        <v>41.7972602739726</v>
      </c>
      <c r="M2243" s="14" t="str">
        <f>VLOOKUP(L2243,Temp!$B$2:$C$8,2,1)</f>
        <v>40-50</v>
      </c>
      <c r="N2243">
        <v>-8664</v>
      </c>
      <c r="O2243" s="13">
        <v>23.7369863013699</v>
      </c>
      <c r="P2243" s="14" t="str">
        <f>VLOOKUP(O2243,Temp!$E$2:$F$9,2,1)</f>
        <v>20-30</v>
      </c>
      <c r="Q2243" s="15" t="str">
        <f t="shared" ref="Q2243:Q2306" si="35">IF(N2243&lt;0,"employed","unemployed")</f>
        <v>employed</v>
      </c>
      <c r="R2243">
        <v>1</v>
      </c>
      <c r="S2243">
        <v>0</v>
      </c>
      <c r="T2243">
        <v>0</v>
      </c>
      <c r="U2243">
        <v>0</v>
      </c>
      <c r="V2243" t="s">
        <v>37</v>
      </c>
      <c r="W2243">
        <v>3</v>
      </c>
    </row>
    <row r="2244" spans="1:23">
      <c r="A2244">
        <v>5068619</v>
      </c>
      <c r="B2244" t="s">
        <v>23</v>
      </c>
      <c r="C2244" t="s">
        <v>25</v>
      </c>
      <c r="D2244" t="s">
        <v>25</v>
      </c>
      <c r="E2244">
        <v>0</v>
      </c>
      <c r="F2244">
        <v>157500</v>
      </c>
      <c r="G2244" t="s">
        <v>26</v>
      </c>
      <c r="H2244" t="s">
        <v>32</v>
      </c>
      <c r="I2244" t="s">
        <v>33</v>
      </c>
      <c r="J2244" t="s">
        <v>29</v>
      </c>
      <c r="K2244">
        <v>-22723</v>
      </c>
      <c r="L2244" s="13">
        <v>62.2547945205479</v>
      </c>
      <c r="M2244" s="14" t="str">
        <f>VLOOKUP(L2244,Temp!$B$2:$C$8,2,1)</f>
        <v>60-70</v>
      </c>
      <c r="N2244">
        <v>365243</v>
      </c>
      <c r="O2244" s="13">
        <v>0</v>
      </c>
      <c r="P2244" s="14" t="str">
        <f>VLOOKUP(O2244,Temp!$E$2:$F$9,2,1)</f>
        <v>0-1</v>
      </c>
      <c r="Q2244" s="15" t="str">
        <f t="shared" si="35"/>
        <v>unemployed</v>
      </c>
      <c r="R2244">
        <v>1</v>
      </c>
      <c r="S2244">
        <v>0</v>
      </c>
      <c r="T2244">
        <v>0</v>
      </c>
      <c r="U2244">
        <v>0</v>
      </c>
      <c r="W2244">
        <v>2</v>
      </c>
    </row>
    <row r="2245" spans="1:23">
      <c r="A2245">
        <v>5068647</v>
      </c>
      <c r="B2245" t="s">
        <v>30</v>
      </c>
      <c r="C2245" t="s">
        <v>24</v>
      </c>
      <c r="D2245" t="s">
        <v>25</v>
      </c>
      <c r="E2245">
        <v>0</v>
      </c>
      <c r="F2245">
        <v>135000</v>
      </c>
      <c r="G2245" t="s">
        <v>36</v>
      </c>
      <c r="H2245" t="s">
        <v>32</v>
      </c>
      <c r="I2245" t="s">
        <v>38</v>
      </c>
      <c r="J2245" t="s">
        <v>46</v>
      </c>
      <c r="K2245">
        <v>-11344</v>
      </c>
      <c r="L2245" s="13">
        <v>31.0794520547945</v>
      </c>
      <c r="M2245" s="14" t="str">
        <f>VLOOKUP(L2245,Temp!$B$2:$C$8,2,1)</f>
        <v>30-40</v>
      </c>
      <c r="N2245">
        <v>-1054</v>
      </c>
      <c r="O2245" s="13">
        <v>2.88767123287671</v>
      </c>
      <c r="P2245" s="14" t="str">
        <f>VLOOKUP(O2245,Temp!$E$2:$F$9,2,1)</f>
        <v>1-10</v>
      </c>
      <c r="Q2245" s="15" t="str">
        <f t="shared" si="35"/>
        <v>employed</v>
      </c>
      <c r="R2245">
        <v>1</v>
      </c>
      <c r="S2245">
        <v>0</v>
      </c>
      <c r="T2245">
        <v>0</v>
      </c>
      <c r="U2245">
        <v>0</v>
      </c>
      <c r="V2245" t="s">
        <v>35</v>
      </c>
      <c r="W2245">
        <v>1</v>
      </c>
    </row>
    <row r="2246" spans="1:23">
      <c r="A2246">
        <v>5068665</v>
      </c>
      <c r="B2246" t="s">
        <v>23</v>
      </c>
      <c r="C2246" t="s">
        <v>25</v>
      </c>
      <c r="D2246" t="s">
        <v>25</v>
      </c>
      <c r="E2246">
        <v>0</v>
      </c>
      <c r="F2246">
        <v>360000</v>
      </c>
      <c r="G2246" t="s">
        <v>40</v>
      </c>
      <c r="H2246" t="s">
        <v>27</v>
      </c>
      <c r="I2246" t="s">
        <v>28</v>
      </c>
      <c r="J2246" t="s">
        <v>29</v>
      </c>
      <c r="K2246">
        <v>-19305</v>
      </c>
      <c r="L2246" s="13">
        <v>52.8904109589041</v>
      </c>
      <c r="M2246" s="14" t="str">
        <f>VLOOKUP(L2246,Temp!$B$2:$C$8,2,1)</f>
        <v>50-60</v>
      </c>
      <c r="N2246">
        <v>-1905</v>
      </c>
      <c r="O2246" s="13">
        <v>5.21917808219178</v>
      </c>
      <c r="P2246" s="14" t="str">
        <f>VLOOKUP(O2246,Temp!$E$2:$F$9,2,1)</f>
        <v>1-10</v>
      </c>
      <c r="Q2246" s="15" t="str">
        <f t="shared" si="35"/>
        <v>employed</v>
      </c>
      <c r="R2246">
        <v>1</v>
      </c>
      <c r="S2246">
        <v>0</v>
      </c>
      <c r="T2246">
        <v>0</v>
      </c>
      <c r="U2246">
        <v>0</v>
      </c>
      <c r="V2246" t="s">
        <v>43</v>
      </c>
      <c r="W2246">
        <v>1</v>
      </c>
    </row>
    <row r="2247" spans="1:23">
      <c r="A2247">
        <v>5068667</v>
      </c>
      <c r="B2247" t="s">
        <v>23</v>
      </c>
      <c r="C2247" t="s">
        <v>25</v>
      </c>
      <c r="D2247" t="s">
        <v>25</v>
      </c>
      <c r="E2247">
        <v>0</v>
      </c>
      <c r="F2247">
        <v>360000</v>
      </c>
      <c r="G2247" t="s">
        <v>40</v>
      </c>
      <c r="H2247" t="s">
        <v>27</v>
      </c>
      <c r="I2247" t="s">
        <v>28</v>
      </c>
      <c r="J2247" t="s">
        <v>29</v>
      </c>
      <c r="K2247">
        <v>-19305</v>
      </c>
      <c r="L2247" s="13">
        <v>52.8904109589041</v>
      </c>
      <c r="M2247" s="14" t="str">
        <f>VLOOKUP(L2247,Temp!$B$2:$C$8,2,1)</f>
        <v>50-60</v>
      </c>
      <c r="N2247">
        <v>-1905</v>
      </c>
      <c r="O2247" s="13">
        <v>5.21917808219178</v>
      </c>
      <c r="P2247" s="14" t="str">
        <f>VLOOKUP(O2247,Temp!$E$2:$F$9,2,1)</f>
        <v>1-10</v>
      </c>
      <c r="Q2247" s="15" t="str">
        <f t="shared" si="35"/>
        <v>employed</v>
      </c>
      <c r="R2247">
        <v>1</v>
      </c>
      <c r="S2247">
        <v>0</v>
      </c>
      <c r="T2247">
        <v>0</v>
      </c>
      <c r="U2247">
        <v>0</v>
      </c>
      <c r="V2247" t="s">
        <v>43</v>
      </c>
      <c r="W2247">
        <v>1</v>
      </c>
    </row>
    <row r="2248" spans="1:23">
      <c r="A2248">
        <v>5068670</v>
      </c>
      <c r="B2248" t="s">
        <v>30</v>
      </c>
      <c r="C2248" t="s">
        <v>24</v>
      </c>
      <c r="D2248" t="s">
        <v>25</v>
      </c>
      <c r="E2248">
        <v>0</v>
      </c>
      <c r="F2248">
        <v>247500</v>
      </c>
      <c r="G2248" t="s">
        <v>36</v>
      </c>
      <c r="H2248" t="s">
        <v>41</v>
      </c>
      <c r="I2248" t="s">
        <v>33</v>
      </c>
      <c r="J2248" t="s">
        <v>29</v>
      </c>
      <c r="K2248">
        <v>-9159</v>
      </c>
      <c r="L2248" s="13">
        <v>25.0931506849315</v>
      </c>
      <c r="M2248" s="14" t="str">
        <f>VLOOKUP(L2248,Temp!$B$2:$C$8,2,1)</f>
        <v>20-30</v>
      </c>
      <c r="N2248">
        <v>-413</v>
      </c>
      <c r="O2248" s="13">
        <v>1.13150684931507</v>
      </c>
      <c r="P2248" s="14" t="str">
        <f>VLOOKUP(O2248,Temp!$E$2:$F$9,2,1)</f>
        <v>1-10</v>
      </c>
      <c r="Q2248" s="15" t="str">
        <f t="shared" si="35"/>
        <v>employed</v>
      </c>
      <c r="R2248">
        <v>1</v>
      </c>
      <c r="S2248">
        <v>0</v>
      </c>
      <c r="T2248">
        <v>0</v>
      </c>
      <c r="U2248">
        <v>0</v>
      </c>
      <c r="V2248" t="s">
        <v>43</v>
      </c>
      <c r="W2248">
        <v>2</v>
      </c>
    </row>
    <row r="2249" spans="1:23">
      <c r="A2249">
        <v>5068685</v>
      </c>
      <c r="B2249" t="s">
        <v>30</v>
      </c>
      <c r="C2249" t="s">
        <v>24</v>
      </c>
      <c r="D2249" t="s">
        <v>25</v>
      </c>
      <c r="E2249">
        <v>0</v>
      </c>
      <c r="F2249">
        <v>148500</v>
      </c>
      <c r="G2249" t="s">
        <v>36</v>
      </c>
      <c r="H2249" t="s">
        <v>32</v>
      </c>
      <c r="I2249" t="s">
        <v>38</v>
      </c>
      <c r="J2249" t="s">
        <v>29</v>
      </c>
      <c r="K2249">
        <v>-11819</v>
      </c>
      <c r="L2249" s="13">
        <v>32.3808219178082</v>
      </c>
      <c r="M2249" s="14" t="str">
        <f>VLOOKUP(L2249,Temp!$B$2:$C$8,2,1)</f>
        <v>30-40</v>
      </c>
      <c r="N2249">
        <v>-962</v>
      </c>
      <c r="O2249" s="13">
        <v>2.63561643835616</v>
      </c>
      <c r="P2249" s="14" t="str">
        <f>VLOOKUP(O2249,Temp!$E$2:$F$9,2,1)</f>
        <v>1-10</v>
      </c>
      <c r="Q2249" s="15" t="str">
        <f t="shared" si="35"/>
        <v>employed</v>
      </c>
      <c r="R2249">
        <v>1</v>
      </c>
      <c r="S2249">
        <v>0</v>
      </c>
      <c r="T2249">
        <v>0</v>
      </c>
      <c r="U2249">
        <v>0</v>
      </c>
      <c r="V2249" t="s">
        <v>34</v>
      </c>
      <c r="W2249">
        <v>1</v>
      </c>
    </row>
    <row r="2250" spans="1:23">
      <c r="A2250">
        <v>5068712</v>
      </c>
      <c r="B2250" t="s">
        <v>23</v>
      </c>
      <c r="C2250" t="s">
        <v>25</v>
      </c>
      <c r="D2250" t="s">
        <v>25</v>
      </c>
      <c r="E2250">
        <v>0</v>
      </c>
      <c r="F2250">
        <v>90000</v>
      </c>
      <c r="G2250" t="s">
        <v>36</v>
      </c>
      <c r="H2250" t="s">
        <v>32</v>
      </c>
      <c r="I2250" t="s">
        <v>33</v>
      </c>
      <c r="J2250" t="s">
        <v>29</v>
      </c>
      <c r="K2250">
        <v>-13483</v>
      </c>
      <c r="L2250" s="13">
        <v>36.9397260273973</v>
      </c>
      <c r="M2250" s="14" t="str">
        <f>VLOOKUP(L2250,Temp!$B$2:$C$8,2,1)</f>
        <v>30-40</v>
      </c>
      <c r="N2250">
        <v>-5345</v>
      </c>
      <c r="O2250" s="13">
        <v>14.6438356164384</v>
      </c>
      <c r="P2250" s="14" t="str">
        <f>VLOOKUP(O2250,Temp!$E$2:$F$9,2,1)</f>
        <v>10-20</v>
      </c>
      <c r="Q2250" s="15" t="str">
        <f t="shared" si="35"/>
        <v>employed</v>
      </c>
      <c r="R2250">
        <v>1</v>
      </c>
      <c r="S2250">
        <v>0</v>
      </c>
      <c r="T2250">
        <v>0</v>
      </c>
      <c r="U2250">
        <v>0</v>
      </c>
      <c r="V2250" t="s">
        <v>34</v>
      </c>
      <c r="W2250">
        <v>2</v>
      </c>
    </row>
    <row r="2251" spans="1:23">
      <c r="A2251">
        <v>5068722</v>
      </c>
      <c r="B2251" t="s">
        <v>23</v>
      </c>
      <c r="C2251" t="s">
        <v>24</v>
      </c>
      <c r="D2251" t="s">
        <v>24</v>
      </c>
      <c r="E2251">
        <v>0</v>
      </c>
      <c r="F2251">
        <v>180000</v>
      </c>
      <c r="G2251" t="s">
        <v>36</v>
      </c>
      <c r="H2251" t="s">
        <v>32</v>
      </c>
      <c r="I2251" t="s">
        <v>38</v>
      </c>
      <c r="J2251" t="s">
        <v>29</v>
      </c>
      <c r="K2251">
        <v>-14817</v>
      </c>
      <c r="L2251" s="13">
        <v>40.5945205479452</v>
      </c>
      <c r="M2251" s="14" t="str">
        <f>VLOOKUP(L2251,Temp!$B$2:$C$8,2,1)</f>
        <v>40-50</v>
      </c>
      <c r="N2251">
        <v>-1115</v>
      </c>
      <c r="O2251" s="13">
        <v>3.05479452054795</v>
      </c>
      <c r="P2251" s="14" t="str">
        <f>VLOOKUP(O2251,Temp!$E$2:$F$9,2,1)</f>
        <v>1-10</v>
      </c>
      <c r="Q2251" s="15" t="str">
        <f t="shared" si="35"/>
        <v>employed</v>
      </c>
      <c r="R2251">
        <v>1</v>
      </c>
      <c r="S2251">
        <v>0</v>
      </c>
      <c r="T2251">
        <v>0</v>
      </c>
      <c r="U2251">
        <v>1</v>
      </c>
      <c r="V2251" t="s">
        <v>60</v>
      </c>
      <c r="W2251">
        <v>1</v>
      </c>
    </row>
    <row r="2252" spans="1:23">
      <c r="A2252">
        <v>5068746</v>
      </c>
      <c r="B2252" t="s">
        <v>23</v>
      </c>
      <c r="C2252" t="s">
        <v>24</v>
      </c>
      <c r="D2252" t="s">
        <v>25</v>
      </c>
      <c r="E2252">
        <v>3</v>
      </c>
      <c r="F2252">
        <v>225000</v>
      </c>
      <c r="G2252" t="s">
        <v>31</v>
      </c>
      <c r="H2252" t="s">
        <v>32</v>
      </c>
      <c r="I2252" t="s">
        <v>38</v>
      </c>
      <c r="J2252" t="s">
        <v>29</v>
      </c>
      <c r="K2252">
        <v>-11870</v>
      </c>
      <c r="L2252" s="13">
        <v>32.5205479452055</v>
      </c>
      <c r="M2252" s="14" t="str">
        <f>VLOOKUP(L2252,Temp!$B$2:$C$8,2,1)</f>
        <v>30-40</v>
      </c>
      <c r="N2252">
        <v>-5072</v>
      </c>
      <c r="O2252" s="13">
        <v>13.8958904109589</v>
      </c>
      <c r="P2252" s="14" t="str">
        <f>VLOOKUP(O2252,Temp!$E$2:$F$9,2,1)</f>
        <v>10-20</v>
      </c>
      <c r="Q2252" s="15" t="str">
        <f t="shared" si="35"/>
        <v>employed</v>
      </c>
      <c r="R2252">
        <v>1</v>
      </c>
      <c r="S2252">
        <v>0</v>
      </c>
      <c r="T2252">
        <v>0</v>
      </c>
      <c r="U2252">
        <v>0</v>
      </c>
      <c r="V2252" t="s">
        <v>34</v>
      </c>
      <c r="W2252">
        <v>4</v>
      </c>
    </row>
    <row r="2253" spans="1:23">
      <c r="A2253">
        <v>5068754</v>
      </c>
      <c r="B2253" t="s">
        <v>23</v>
      </c>
      <c r="C2253" t="s">
        <v>24</v>
      </c>
      <c r="D2253" t="s">
        <v>25</v>
      </c>
      <c r="E2253">
        <v>0</v>
      </c>
      <c r="F2253">
        <v>135000</v>
      </c>
      <c r="G2253" t="s">
        <v>31</v>
      </c>
      <c r="H2253" t="s">
        <v>32</v>
      </c>
      <c r="I2253" t="s">
        <v>33</v>
      </c>
      <c r="J2253" t="s">
        <v>29</v>
      </c>
      <c r="K2253">
        <v>-17733</v>
      </c>
      <c r="L2253" s="13">
        <v>48.5835616438356</v>
      </c>
      <c r="M2253" s="14" t="str">
        <f>VLOOKUP(L2253,Temp!$B$2:$C$8,2,1)</f>
        <v>40-50</v>
      </c>
      <c r="N2253">
        <v>-2362</v>
      </c>
      <c r="O2253" s="13">
        <v>6.47123287671233</v>
      </c>
      <c r="P2253" s="14" t="str">
        <f>VLOOKUP(O2253,Temp!$E$2:$F$9,2,1)</f>
        <v>1-10</v>
      </c>
      <c r="Q2253" s="15" t="str">
        <f t="shared" si="35"/>
        <v>employed</v>
      </c>
      <c r="R2253">
        <v>1</v>
      </c>
      <c r="S2253">
        <v>0</v>
      </c>
      <c r="T2253">
        <v>0</v>
      </c>
      <c r="U2253">
        <v>0</v>
      </c>
      <c r="V2253" t="s">
        <v>45</v>
      </c>
      <c r="W2253">
        <v>2</v>
      </c>
    </row>
    <row r="2254" spans="1:23">
      <c r="A2254">
        <v>5068758</v>
      </c>
      <c r="B2254" t="s">
        <v>23</v>
      </c>
      <c r="C2254" t="s">
        <v>24</v>
      </c>
      <c r="D2254" t="s">
        <v>25</v>
      </c>
      <c r="E2254">
        <v>0</v>
      </c>
      <c r="F2254">
        <v>135000</v>
      </c>
      <c r="G2254" t="s">
        <v>31</v>
      </c>
      <c r="H2254" t="s">
        <v>32</v>
      </c>
      <c r="I2254" t="s">
        <v>33</v>
      </c>
      <c r="J2254" t="s">
        <v>29</v>
      </c>
      <c r="K2254">
        <v>-17733</v>
      </c>
      <c r="L2254" s="13">
        <v>48.5835616438356</v>
      </c>
      <c r="M2254" s="14" t="str">
        <f>VLOOKUP(L2254,Temp!$B$2:$C$8,2,1)</f>
        <v>40-50</v>
      </c>
      <c r="N2254">
        <v>-2362</v>
      </c>
      <c r="O2254" s="13">
        <v>6.47123287671233</v>
      </c>
      <c r="P2254" s="14" t="str">
        <f>VLOOKUP(O2254,Temp!$E$2:$F$9,2,1)</f>
        <v>1-10</v>
      </c>
      <c r="Q2254" s="15" t="str">
        <f t="shared" si="35"/>
        <v>employed</v>
      </c>
      <c r="R2254">
        <v>1</v>
      </c>
      <c r="S2254">
        <v>0</v>
      </c>
      <c r="T2254">
        <v>0</v>
      </c>
      <c r="U2254">
        <v>0</v>
      </c>
      <c r="V2254" t="s">
        <v>45</v>
      </c>
      <c r="W2254">
        <v>2</v>
      </c>
    </row>
    <row r="2255" spans="1:23">
      <c r="A2255">
        <v>5068760</v>
      </c>
      <c r="B2255" t="s">
        <v>23</v>
      </c>
      <c r="C2255" t="s">
        <v>24</v>
      </c>
      <c r="D2255" t="s">
        <v>25</v>
      </c>
      <c r="E2255">
        <v>0</v>
      </c>
      <c r="F2255">
        <v>135000</v>
      </c>
      <c r="G2255" t="s">
        <v>31</v>
      </c>
      <c r="H2255" t="s">
        <v>32</v>
      </c>
      <c r="I2255" t="s">
        <v>33</v>
      </c>
      <c r="J2255" t="s">
        <v>29</v>
      </c>
      <c r="K2255">
        <v>-17733</v>
      </c>
      <c r="L2255" s="13">
        <v>48.5835616438356</v>
      </c>
      <c r="M2255" s="14" t="str">
        <f>VLOOKUP(L2255,Temp!$B$2:$C$8,2,1)</f>
        <v>40-50</v>
      </c>
      <c r="N2255">
        <v>-2362</v>
      </c>
      <c r="O2255" s="13">
        <v>6.47123287671233</v>
      </c>
      <c r="P2255" s="14" t="str">
        <f>VLOOKUP(O2255,Temp!$E$2:$F$9,2,1)</f>
        <v>1-10</v>
      </c>
      <c r="Q2255" s="15" t="str">
        <f t="shared" si="35"/>
        <v>employed</v>
      </c>
      <c r="R2255">
        <v>1</v>
      </c>
      <c r="S2255">
        <v>0</v>
      </c>
      <c r="T2255">
        <v>0</v>
      </c>
      <c r="U2255">
        <v>0</v>
      </c>
      <c r="V2255" t="s">
        <v>45</v>
      </c>
      <c r="W2255">
        <v>2</v>
      </c>
    </row>
    <row r="2256" spans="1:23">
      <c r="A2256">
        <v>5068814</v>
      </c>
      <c r="B2256" t="s">
        <v>23</v>
      </c>
      <c r="C2256" t="s">
        <v>24</v>
      </c>
      <c r="D2256" t="s">
        <v>25</v>
      </c>
      <c r="E2256">
        <v>0</v>
      </c>
      <c r="F2256">
        <v>315000</v>
      </c>
      <c r="G2256" t="s">
        <v>31</v>
      </c>
      <c r="H2256" t="s">
        <v>32</v>
      </c>
      <c r="I2256" t="s">
        <v>33</v>
      </c>
      <c r="J2256" t="s">
        <v>29</v>
      </c>
      <c r="K2256">
        <v>-14419</v>
      </c>
      <c r="L2256" s="13">
        <v>39.5041095890411</v>
      </c>
      <c r="M2256" s="14" t="str">
        <f>VLOOKUP(L2256,Temp!$B$2:$C$8,2,1)</f>
        <v>30-40</v>
      </c>
      <c r="N2256">
        <v>-2423</v>
      </c>
      <c r="O2256" s="13">
        <v>6.63835616438356</v>
      </c>
      <c r="P2256" s="14" t="str">
        <f>VLOOKUP(O2256,Temp!$E$2:$F$9,2,1)</f>
        <v>1-10</v>
      </c>
      <c r="Q2256" s="15" t="str">
        <f t="shared" si="35"/>
        <v>employed</v>
      </c>
      <c r="R2256">
        <v>1</v>
      </c>
      <c r="S2256">
        <v>0</v>
      </c>
      <c r="T2256">
        <v>0</v>
      </c>
      <c r="U2256">
        <v>0</v>
      </c>
      <c r="W2256">
        <v>2</v>
      </c>
    </row>
    <row r="2257" spans="1:23">
      <c r="A2257">
        <v>5068819</v>
      </c>
      <c r="B2257" t="s">
        <v>23</v>
      </c>
      <c r="C2257" t="s">
        <v>24</v>
      </c>
      <c r="D2257" t="s">
        <v>25</v>
      </c>
      <c r="E2257">
        <v>0</v>
      </c>
      <c r="F2257">
        <v>315000</v>
      </c>
      <c r="G2257" t="s">
        <v>31</v>
      </c>
      <c r="H2257" t="s">
        <v>32</v>
      </c>
      <c r="I2257" t="s">
        <v>33</v>
      </c>
      <c r="J2257" t="s">
        <v>29</v>
      </c>
      <c r="K2257">
        <v>-14419</v>
      </c>
      <c r="L2257" s="13">
        <v>39.5041095890411</v>
      </c>
      <c r="M2257" s="14" t="str">
        <f>VLOOKUP(L2257,Temp!$B$2:$C$8,2,1)</f>
        <v>30-40</v>
      </c>
      <c r="N2257">
        <v>-2423</v>
      </c>
      <c r="O2257" s="13">
        <v>6.63835616438356</v>
      </c>
      <c r="P2257" s="14" t="str">
        <f>VLOOKUP(O2257,Temp!$E$2:$F$9,2,1)</f>
        <v>1-10</v>
      </c>
      <c r="Q2257" s="15" t="str">
        <f t="shared" si="35"/>
        <v>employed</v>
      </c>
      <c r="R2257">
        <v>1</v>
      </c>
      <c r="S2257">
        <v>0</v>
      </c>
      <c r="T2257">
        <v>0</v>
      </c>
      <c r="U2257">
        <v>0</v>
      </c>
      <c r="W2257">
        <v>2</v>
      </c>
    </row>
    <row r="2258" spans="1:23">
      <c r="A2258">
        <v>5068823</v>
      </c>
      <c r="B2258" t="s">
        <v>23</v>
      </c>
      <c r="C2258" t="s">
        <v>25</v>
      </c>
      <c r="D2258" t="s">
        <v>25</v>
      </c>
      <c r="E2258">
        <v>0</v>
      </c>
      <c r="F2258">
        <v>157500</v>
      </c>
      <c r="G2258" t="s">
        <v>36</v>
      </c>
      <c r="H2258" t="s">
        <v>27</v>
      </c>
      <c r="I2258" t="s">
        <v>33</v>
      </c>
      <c r="J2258" t="s">
        <v>29</v>
      </c>
      <c r="K2258">
        <v>-14976</v>
      </c>
      <c r="L2258" s="13">
        <v>41.0301369863014</v>
      </c>
      <c r="M2258" s="14" t="str">
        <f>VLOOKUP(L2258,Temp!$B$2:$C$8,2,1)</f>
        <v>40-50</v>
      </c>
      <c r="N2258">
        <v>-3550</v>
      </c>
      <c r="O2258" s="13">
        <v>9.72602739726027</v>
      </c>
      <c r="P2258" s="14" t="str">
        <f>VLOOKUP(O2258,Temp!$E$2:$F$9,2,1)</f>
        <v>1-10</v>
      </c>
      <c r="Q2258" s="15" t="str">
        <f t="shared" si="35"/>
        <v>employed</v>
      </c>
      <c r="R2258">
        <v>1</v>
      </c>
      <c r="S2258">
        <v>0</v>
      </c>
      <c r="T2258">
        <v>0</v>
      </c>
      <c r="U2258">
        <v>1</v>
      </c>
      <c r="V2258" t="s">
        <v>35</v>
      </c>
      <c r="W2258">
        <v>2</v>
      </c>
    </row>
    <row r="2259" spans="1:23">
      <c r="A2259">
        <v>5068832</v>
      </c>
      <c r="B2259" t="s">
        <v>23</v>
      </c>
      <c r="C2259" t="s">
        <v>24</v>
      </c>
      <c r="D2259" t="s">
        <v>25</v>
      </c>
      <c r="E2259">
        <v>1</v>
      </c>
      <c r="F2259">
        <v>157500</v>
      </c>
      <c r="G2259" t="s">
        <v>31</v>
      </c>
      <c r="H2259" t="s">
        <v>32</v>
      </c>
      <c r="I2259" t="s">
        <v>33</v>
      </c>
      <c r="J2259" t="s">
        <v>50</v>
      </c>
      <c r="K2259">
        <v>-13480</v>
      </c>
      <c r="L2259" s="13">
        <v>36.9315068493151</v>
      </c>
      <c r="M2259" s="14" t="str">
        <f>VLOOKUP(L2259,Temp!$B$2:$C$8,2,1)</f>
        <v>30-40</v>
      </c>
      <c r="N2259">
        <v>-1328</v>
      </c>
      <c r="O2259" s="13">
        <v>3.63835616438356</v>
      </c>
      <c r="P2259" s="14" t="str">
        <f>VLOOKUP(O2259,Temp!$E$2:$F$9,2,1)</f>
        <v>1-10</v>
      </c>
      <c r="Q2259" s="15" t="str">
        <f t="shared" si="35"/>
        <v>employed</v>
      </c>
      <c r="R2259">
        <v>1</v>
      </c>
      <c r="S2259">
        <v>0</v>
      </c>
      <c r="T2259">
        <v>0</v>
      </c>
      <c r="U2259">
        <v>1</v>
      </c>
      <c r="V2259" t="s">
        <v>44</v>
      </c>
      <c r="W2259">
        <v>3</v>
      </c>
    </row>
    <row r="2260" spans="1:23">
      <c r="A2260">
        <v>5068836</v>
      </c>
      <c r="B2260" t="s">
        <v>23</v>
      </c>
      <c r="C2260" t="s">
        <v>24</v>
      </c>
      <c r="D2260" t="s">
        <v>25</v>
      </c>
      <c r="E2260">
        <v>0</v>
      </c>
      <c r="F2260">
        <v>225000</v>
      </c>
      <c r="G2260" t="s">
        <v>26</v>
      </c>
      <c r="H2260" t="s">
        <v>32</v>
      </c>
      <c r="I2260" t="s">
        <v>47</v>
      </c>
      <c r="J2260" t="s">
        <v>29</v>
      </c>
      <c r="K2260">
        <v>-21151</v>
      </c>
      <c r="L2260" s="13">
        <v>57.9479452054794</v>
      </c>
      <c r="M2260" s="14" t="str">
        <f>VLOOKUP(L2260,Temp!$B$2:$C$8,2,1)</f>
        <v>50-60</v>
      </c>
      <c r="N2260">
        <v>365243</v>
      </c>
      <c r="O2260" s="13">
        <v>0</v>
      </c>
      <c r="P2260" s="14" t="str">
        <f>VLOOKUP(O2260,Temp!$E$2:$F$9,2,1)</f>
        <v>0-1</v>
      </c>
      <c r="Q2260" s="15" t="str">
        <f t="shared" si="35"/>
        <v>unemployed</v>
      </c>
      <c r="R2260">
        <v>1</v>
      </c>
      <c r="S2260">
        <v>0</v>
      </c>
      <c r="T2260">
        <v>0</v>
      </c>
      <c r="U2260">
        <v>1</v>
      </c>
      <c r="W2260">
        <v>1</v>
      </c>
    </row>
    <row r="2261" spans="1:23">
      <c r="A2261">
        <v>5068857</v>
      </c>
      <c r="B2261" t="s">
        <v>30</v>
      </c>
      <c r="C2261" t="s">
        <v>24</v>
      </c>
      <c r="D2261" t="s">
        <v>25</v>
      </c>
      <c r="E2261">
        <v>1</v>
      </c>
      <c r="F2261">
        <v>135000</v>
      </c>
      <c r="G2261" t="s">
        <v>31</v>
      </c>
      <c r="H2261" t="s">
        <v>32</v>
      </c>
      <c r="I2261" t="s">
        <v>28</v>
      </c>
      <c r="J2261" t="s">
        <v>29</v>
      </c>
      <c r="K2261">
        <v>-14309</v>
      </c>
      <c r="L2261" s="13">
        <v>39.2027397260274</v>
      </c>
      <c r="M2261" s="14" t="str">
        <f>VLOOKUP(L2261,Temp!$B$2:$C$8,2,1)</f>
        <v>30-40</v>
      </c>
      <c r="N2261">
        <v>-1359</v>
      </c>
      <c r="O2261" s="13">
        <v>3.72328767123288</v>
      </c>
      <c r="P2261" s="14" t="str">
        <f>VLOOKUP(O2261,Temp!$E$2:$F$9,2,1)</f>
        <v>1-10</v>
      </c>
      <c r="Q2261" s="15" t="str">
        <f t="shared" si="35"/>
        <v>employed</v>
      </c>
      <c r="R2261">
        <v>1</v>
      </c>
      <c r="S2261">
        <v>0</v>
      </c>
      <c r="T2261">
        <v>0</v>
      </c>
      <c r="U2261">
        <v>0</v>
      </c>
      <c r="V2261" t="s">
        <v>45</v>
      </c>
      <c r="W2261">
        <v>2</v>
      </c>
    </row>
    <row r="2262" spans="1:23">
      <c r="A2262">
        <v>5068866</v>
      </c>
      <c r="B2262" t="s">
        <v>23</v>
      </c>
      <c r="C2262" t="s">
        <v>25</v>
      </c>
      <c r="D2262" t="s">
        <v>25</v>
      </c>
      <c r="E2262">
        <v>0</v>
      </c>
      <c r="F2262">
        <v>337500</v>
      </c>
      <c r="G2262" t="s">
        <v>26</v>
      </c>
      <c r="H2262" t="s">
        <v>32</v>
      </c>
      <c r="I2262" t="s">
        <v>33</v>
      </c>
      <c r="J2262" t="s">
        <v>29</v>
      </c>
      <c r="K2262">
        <v>-20629</v>
      </c>
      <c r="L2262" s="13">
        <v>56.5178082191781</v>
      </c>
      <c r="M2262" s="14" t="str">
        <f>VLOOKUP(L2262,Temp!$B$2:$C$8,2,1)</f>
        <v>50-60</v>
      </c>
      <c r="N2262">
        <v>365243</v>
      </c>
      <c r="O2262" s="13">
        <v>0</v>
      </c>
      <c r="P2262" s="14" t="str">
        <f>VLOOKUP(O2262,Temp!$E$2:$F$9,2,1)</f>
        <v>0-1</v>
      </c>
      <c r="Q2262" s="15" t="str">
        <f t="shared" si="35"/>
        <v>unemployed</v>
      </c>
      <c r="R2262">
        <v>1</v>
      </c>
      <c r="S2262">
        <v>0</v>
      </c>
      <c r="T2262">
        <v>0</v>
      </c>
      <c r="U2262">
        <v>1</v>
      </c>
      <c r="W2262">
        <v>2</v>
      </c>
    </row>
    <row r="2263" spans="1:23">
      <c r="A2263">
        <v>5068882</v>
      </c>
      <c r="B2263" t="s">
        <v>23</v>
      </c>
      <c r="C2263" t="s">
        <v>24</v>
      </c>
      <c r="D2263" t="s">
        <v>24</v>
      </c>
      <c r="E2263">
        <v>1</v>
      </c>
      <c r="F2263">
        <v>112500</v>
      </c>
      <c r="G2263" t="s">
        <v>36</v>
      </c>
      <c r="H2263" t="s">
        <v>32</v>
      </c>
      <c r="I2263" t="s">
        <v>33</v>
      </c>
      <c r="J2263" t="s">
        <v>46</v>
      </c>
      <c r="K2263">
        <v>-11499</v>
      </c>
      <c r="L2263" s="13">
        <v>31.5041095890411</v>
      </c>
      <c r="M2263" s="14" t="str">
        <f>VLOOKUP(L2263,Temp!$B$2:$C$8,2,1)</f>
        <v>30-40</v>
      </c>
      <c r="N2263">
        <v>-4006</v>
      </c>
      <c r="O2263" s="13">
        <v>10.9753424657534</v>
      </c>
      <c r="P2263" s="14" t="str">
        <f>VLOOKUP(O2263,Temp!$E$2:$F$9,2,1)</f>
        <v>10-20</v>
      </c>
      <c r="Q2263" s="15" t="str">
        <f t="shared" si="35"/>
        <v>employed</v>
      </c>
      <c r="R2263">
        <v>1</v>
      </c>
      <c r="S2263">
        <v>0</v>
      </c>
      <c r="T2263">
        <v>1</v>
      </c>
      <c r="U2263">
        <v>1</v>
      </c>
      <c r="V2263" t="s">
        <v>43</v>
      </c>
      <c r="W2263">
        <v>3</v>
      </c>
    </row>
    <row r="2264" spans="1:23">
      <c r="A2264">
        <v>5068895</v>
      </c>
      <c r="B2264" t="s">
        <v>30</v>
      </c>
      <c r="C2264" t="s">
        <v>25</v>
      </c>
      <c r="D2264" t="s">
        <v>25</v>
      </c>
      <c r="E2264">
        <v>0</v>
      </c>
      <c r="F2264">
        <v>126000</v>
      </c>
      <c r="G2264" t="s">
        <v>36</v>
      </c>
      <c r="H2264" t="s">
        <v>32</v>
      </c>
      <c r="I2264" t="s">
        <v>33</v>
      </c>
      <c r="J2264" t="s">
        <v>29</v>
      </c>
      <c r="K2264">
        <v>-20113</v>
      </c>
      <c r="L2264" s="13">
        <v>55.1041095890411</v>
      </c>
      <c r="M2264" s="14" t="str">
        <f>VLOOKUP(L2264,Temp!$B$2:$C$8,2,1)</f>
        <v>50-60</v>
      </c>
      <c r="N2264">
        <v>-1754</v>
      </c>
      <c r="O2264" s="13">
        <v>4.80547945205479</v>
      </c>
      <c r="P2264" s="14" t="str">
        <f>VLOOKUP(O2264,Temp!$E$2:$F$9,2,1)</f>
        <v>1-10</v>
      </c>
      <c r="Q2264" s="15" t="str">
        <f t="shared" si="35"/>
        <v>employed</v>
      </c>
      <c r="R2264">
        <v>1</v>
      </c>
      <c r="S2264">
        <v>1</v>
      </c>
      <c r="T2264">
        <v>0</v>
      </c>
      <c r="U2264">
        <v>0</v>
      </c>
      <c r="V2264" t="s">
        <v>34</v>
      </c>
      <c r="W2264">
        <v>2</v>
      </c>
    </row>
    <row r="2265" spans="1:23">
      <c r="A2265">
        <v>5068902</v>
      </c>
      <c r="B2265" t="s">
        <v>30</v>
      </c>
      <c r="C2265" t="s">
        <v>24</v>
      </c>
      <c r="D2265" t="s">
        <v>24</v>
      </c>
      <c r="E2265">
        <v>0</v>
      </c>
      <c r="F2265">
        <v>225000</v>
      </c>
      <c r="G2265" t="s">
        <v>36</v>
      </c>
      <c r="H2265" t="s">
        <v>32</v>
      </c>
      <c r="I2265" t="s">
        <v>38</v>
      </c>
      <c r="J2265" t="s">
        <v>48</v>
      </c>
      <c r="K2265">
        <v>-11762</v>
      </c>
      <c r="L2265" s="13">
        <v>32.2246575342466</v>
      </c>
      <c r="M2265" s="14" t="str">
        <f>VLOOKUP(L2265,Temp!$B$2:$C$8,2,1)</f>
        <v>30-40</v>
      </c>
      <c r="N2265">
        <v>-293</v>
      </c>
      <c r="O2265" s="13">
        <v>0.802739726027397</v>
      </c>
      <c r="P2265" s="14" t="str">
        <f>VLOOKUP(O2265,Temp!$E$2:$F$9,2,1)</f>
        <v>0-1</v>
      </c>
      <c r="Q2265" s="15" t="str">
        <f t="shared" si="35"/>
        <v>employed</v>
      </c>
      <c r="R2265">
        <v>1</v>
      </c>
      <c r="S2265">
        <v>0</v>
      </c>
      <c r="T2265">
        <v>0</v>
      </c>
      <c r="U2265">
        <v>0</v>
      </c>
      <c r="V2265" t="s">
        <v>34</v>
      </c>
      <c r="W2265">
        <v>1</v>
      </c>
    </row>
    <row r="2266" spans="1:23">
      <c r="A2266">
        <v>5068903</v>
      </c>
      <c r="B2266" t="s">
        <v>30</v>
      </c>
      <c r="C2266" t="s">
        <v>24</v>
      </c>
      <c r="D2266" t="s">
        <v>24</v>
      </c>
      <c r="E2266">
        <v>0</v>
      </c>
      <c r="F2266">
        <v>225000</v>
      </c>
      <c r="G2266" t="s">
        <v>36</v>
      </c>
      <c r="H2266" t="s">
        <v>32</v>
      </c>
      <c r="I2266" t="s">
        <v>38</v>
      </c>
      <c r="J2266" t="s">
        <v>48</v>
      </c>
      <c r="K2266">
        <v>-11762</v>
      </c>
      <c r="L2266" s="13">
        <v>32.2246575342466</v>
      </c>
      <c r="M2266" s="14" t="str">
        <f>VLOOKUP(L2266,Temp!$B$2:$C$8,2,1)</f>
        <v>30-40</v>
      </c>
      <c r="N2266">
        <v>-293</v>
      </c>
      <c r="O2266" s="13">
        <v>0.802739726027397</v>
      </c>
      <c r="P2266" s="14" t="str">
        <f>VLOOKUP(O2266,Temp!$E$2:$F$9,2,1)</f>
        <v>0-1</v>
      </c>
      <c r="Q2266" s="15" t="str">
        <f t="shared" si="35"/>
        <v>employed</v>
      </c>
      <c r="R2266">
        <v>1</v>
      </c>
      <c r="S2266">
        <v>0</v>
      </c>
      <c r="T2266">
        <v>0</v>
      </c>
      <c r="U2266">
        <v>0</v>
      </c>
      <c r="V2266" t="s">
        <v>34</v>
      </c>
      <c r="W2266">
        <v>1</v>
      </c>
    </row>
    <row r="2267" spans="1:23">
      <c r="A2267">
        <v>5068905</v>
      </c>
      <c r="B2267" t="s">
        <v>23</v>
      </c>
      <c r="C2267" t="s">
        <v>25</v>
      </c>
      <c r="D2267" t="s">
        <v>25</v>
      </c>
      <c r="E2267">
        <v>1</v>
      </c>
      <c r="F2267">
        <v>157500</v>
      </c>
      <c r="G2267" t="s">
        <v>31</v>
      </c>
      <c r="H2267" t="s">
        <v>32</v>
      </c>
      <c r="I2267" t="s">
        <v>33</v>
      </c>
      <c r="J2267" t="s">
        <v>29</v>
      </c>
      <c r="K2267">
        <v>-15355</v>
      </c>
      <c r="L2267" s="13">
        <v>42.0684931506849</v>
      </c>
      <c r="M2267" s="14" t="str">
        <f>VLOOKUP(L2267,Temp!$B$2:$C$8,2,1)</f>
        <v>40-50</v>
      </c>
      <c r="N2267">
        <v>-4403</v>
      </c>
      <c r="O2267" s="13">
        <v>12.0630136986301</v>
      </c>
      <c r="P2267" s="14" t="str">
        <f>VLOOKUP(O2267,Temp!$E$2:$F$9,2,1)</f>
        <v>10-20</v>
      </c>
      <c r="Q2267" s="15" t="str">
        <f t="shared" si="35"/>
        <v>employed</v>
      </c>
      <c r="R2267">
        <v>1</v>
      </c>
      <c r="S2267">
        <v>0</v>
      </c>
      <c r="T2267">
        <v>0</v>
      </c>
      <c r="U2267">
        <v>0</v>
      </c>
      <c r="V2267" t="s">
        <v>44</v>
      </c>
      <c r="W2267">
        <v>3</v>
      </c>
    </row>
    <row r="2268" spans="1:23">
      <c r="A2268">
        <v>5068915</v>
      </c>
      <c r="B2268" t="s">
        <v>23</v>
      </c>
      <c r="C2268" t="s">
        <v>24</v>
      </c>
      <c r="D2268" t="s">
        <v>25</v>
      </c>
      <c r="E2268">
        <v>1</v>
      </c>
      <c r="F2268">
        <v>112500</v>
      </c>
      <c r="G2268" t="s">
        <v>36</v>
      </c>
      <c r="H2268" t="s">
        <v>32</v>
      </c>
      <c r="I2268" t="s">
        <v>42</v>
      </c>
      <c r="J2268" t="s">
        <v>29</v>
      </c>
      <c r="K2268">
        <v>-13541</v>
      </c>
      <c r="L2268" s="13">
        <v>37.0986301369863</v>
      </c>
      <c r="M2268" s="14" t="str">
        <f>VLOOKUP(L2268,Temp!$B$2:$C$8,2,1)</f>
        <v>30-40</v>
      </c>
      <c r="N2268">
        <v>-3427</v>
      </c>
      <c r="O2268" s="13">
        <v>9.38904109589041</v>
      </c>
      <c r="P2268" s="14" t="str">
        <f>VLOOKUP(O2268,Temp!$E$2:$F$9,2,1)</f>
        <v>1-10</v>
      </c>
      <c r="Q2268" s="15" t="str">
        <f t="shared" si="35"/>
        <v>employed</v>
      </c>
      <c r="R2268">
        <v>1</v>
      </c>
      <c r="S2268">
        <v>0</v>
      </c>
      <c r="T2268">
        <v>0</v>
      </c>
      <c r="U2268">
        <v>0</v>
      </c>
      <c r="V2268" t="s">
        <v>43</v>
      </c>
      <c r="W2268">
        <v>3</v>
      </c>
    </row>
    <row r="2269" spans="1:23">
      <c r="A2269">
        <v>5068917</v>
      </c>
      <c r="B2269" t="s">
        <v>23</v>
      </c>
      <c r="C2269" t="s">
        <v>24</v>
      </c>
      <c r="D2269" t="s">
        <v>25</v>
      </c>
      <c r="E2269">
        <v>1</v>
      </c>
      <c r="F2269">
        <v>112500</v>
      </c>
      <c r="G2269" t="s">
        <v>36</v>
      </c>
      <c r="H2269" t="s">
        <v>32</v>
      </c>
      <c r="I2269" t="s">
        <v>42</v>
      </c>
      <c r="J2269" t="s">
        <v>29</v>
      </c>
      <c r="K2269">
        <v>-13541</v>
      </c>
      <c r="L2269" s="13">
        <v>37.0986301369863</v>
      </c>
      <c r="M2269" s="14" t="str">
        <f>VLOOKUP(L2269,Temp!$B$2:$C$8,2,1)</f>
        <v>30-40</v>
      </c>
      <c r="N2269">
        <v>-3427</v>
      </c>
      <c r="O2269" s="13">
        <v>9.38904109589041</v>
      </c>
      <c r="P2269" s="14" t="str">
        <f>VLOOKUP(O2269,Temp!$E$2:$F$9,2,1)</f>
        <v>1-10</v>
      </c>
      <c r="Q2269" s="15" t="str">
        <f t="shared" si="35"/>
        <v>employed</v>
      </c>
      <c r="R2269">
        <v>1</v>
      </c>
      <c r="S2269">
        <v>0</v>
      </c>
      <c r="T2269">
        <v>0</v>
      </c>
      <c r="U2269">
        <v>0</v>
      </c>
      <c r="V2269" t="s">
        <v>43</v>
      </c>
      <c r="W2269">
        <v>3</v>
      </c>
    </row>
    <row r="2270" spans="1:23">
      <c r="A2270">
        <v>5068923</v>
      </c>
      <c r="B2270" t="s">
        <v>23</v>
      </c>
      <c r="C2270" t="s">
        <v>24</v>
      </c>
      <c r="D2270" t="s">
        <v>25</v>
      </c>
      <c r="E2270">
        <v>0</v>
      </c>
      <c r="F2270">
        <v>360000</v>
      </c>
      <c r="G2270" t="s">
        <v>36</v>
      </c>
      <c r="H2270" t="s">
        <v>32</v>
      </c>
      <c r="I2270" t="s">
        <v>33</v>
      </c>
      <c r="J2270" t="s">
        <v>29</v>
      </c>
      <c r="K2270">
        <v>-17271</v>
      </c>
      <c r="L2270" s="13">
        <v>47.3178082191781</v>
      </c>
      <c r="M2270" s="14" t="str">
        <f>VLOOKUP(L2270,Temp!$B$2:$C$8,2,1)</f>
        <v>40-50</v>
      </c>
      <c r="N2270">
        <v>-993</v>
      </c>
      <c r="O2270" s="13">
        <v>2.72054794520548</v>
      </c>
      <c r="P2270" s="14" t="str">
        <f>VLOOKUP(O2270,Temp!$E$2:$F$9,2,1)</f>
        <v>1-10</v>
      </c>
      <c r="Q2270" s="15" t="str">
        <f t="shared" si="35"/>
        <v>employed</v>
      </c>
      <c r="R2270">
        <v>1</v>
      </c>
      <c r="S2270">
        <v>0</v>
      </c>
      <c r="T2270">
        <v>0</v>
      </c>
      <c r="U2270">
        <v>0</v>
      </c>
      <c r="V2270" t="s">
        <v>52</v>
      </c>
      <c r="W2270">
        <v>2</v>
      </c>
    </row>
    <row r="2271" spans="1:23">
      <c r="A2271">
        <v>5068932</v>
      </c>
      <c r="B2271" t="s">
        <v>23</v>
      </c>
      <c r="C2271" t="s">
        <v>24</v>
      </c>
      <c r="D2271" t="s">
        <v>24</v>
      </c>
      <c r="E2271">
        <v>0</v>
      </c>
      <c r="F2271">
        <v>270000</v>
      </c>
      <c r="G2271" t="s">
        <v>36</v>
      </c>
      <c r="H2271" t="s">
        <v>32</v>
      </c>
      <c r="I2271" t="s">
        <v>42</v>
      </c>
      <c r="J2271" t="s">
        <v>58</v>
      </c>
      <c r="K2271">
        <v>-9184</v>
      </c>
      <c r="L2271" s="13">
        <v>25.1616438356164</v>
      </c>
      <c r="M2271" s="14" t="str">
        <f>VLOOKUP(L2271,Temp!$B$2:$C$8,2,1)</f>
        <v>20-30</v>
      </c>
      <c r="N2271">
        <v>-840</v>
      </c>
      <c r="O2271" s="13">
        <v>2.3013698630137</v>
      </c>
      <c r="P2271" s="14" t="str">
        <f>VLOOKUP(O2271,Temp!$E$2:$F$9,2,1)</f>
        <v>1-10</v>
      </c>
      <c r="Q2271" s="15" t="str">
        <f t="shared" si="35"/>
        <v>employed</v>
      </c>
      <c r="R2271">
        <v>1</v>
      </c>
      <c r="S2271">
        <v>1</v>
      </c>
      <c r="T2271">
        <v>1</v>
      </c>
      <c r="U2271">
        <v>0</v>
      </c>
      <c r="V2271" t="s">
        <v>44</v>
      </c>
      <c r="W2271">
        <v>2</v>
      </c>
    </row>
    <row r="2272" spans="1:23">
      <c r="A2272">
        <v>5068934</v>
      </c>
      <c r="B2272" t="s">
        <v>30</v>
      </c>
      <c r="C2272" t="s">
        <v>25</v>
      </c>
      <c r="D2272" t="s">
        <v>25</v>
      </c>
      <c r="E2272">
        <v>2</v>
      </c>
      <c r="F2272">
        <v>225000</v>
      </c>
      <c r="G2272" t="s">
        <v>36</v>
      </c>
      <c r="H2272" t="s">
        <v>32</v>
      </c>
      <c r="I2272" t="s">
        <v>33</v>
      </c>
      <c r="J2272" t="s">
        <v>29</v>
      </c>
      <c r="K2272">
        <v>-15210</v>
      </c>
      <c r="L2272" s="13">
        <v>41.6712328767123</v>
      </c>
      <c r="M2272" s="14" t="str">
        <f>VLOOKUP(L2272,Temp!$B$2:$C$8,2,1)</f>
        <v>40-50</v>
      </c>
      <c r="N2272">
        <v>-4707</v>
      </c>
      <c r="O2272" s="13">
        <v>12.8958904109589</v>
      </c>
      <c r="P2272" s="14" t="str">
        <f>VLOOKUP(O2272,Temp!$E$2:$F$9,2,1)</f>
        <v>10-20</v>
      </c>
      <c r="Q2272" s="15" t="str">
        <f t="shared" si="35"/>
        <v>employed</v>
      </c>
      <c r="R2272">
        <v>1</v>
      </c>
      <c r="S2272">
        <v>0</v>
      </c>
      <c r="T2272">
        <v>0</v>
      </c>
      <c r="U2272">
        <v>1</v>
      </c>
      <c r="V2272" t="s">
        <v>45</v>
      </c>
      <c r="W2272">
        <v>4</v>
      </c>
    </row>
    <row r="2273" spans="1:23">
      <c r="A2273">
        <v>5068967</v>
      </c>
      <c r="B2273" t="s">
        <v>30</v>
      </c>
      <c r="C2273" t="s">
        <v>25</v>
      </c>
      <c r="D2273" t="s">
        <v>25</v>
      </c>
      <c r="E2273">
        <v>1</v>
      </c>
      <c r="F2273">
        <v>180000</v>
      </c>
      <c r="G2273" t="s">
        <v>36</v>
      </c>
      <c r="H2273" t="s">
        <v>32</v>
      </c>
      <c r="I2273" t="s">
        <v>33</v>
      </c>
      <c r="J2273" t="s">
        <v>29</v>
      </c>
      <c r="K2273">
        <v>-15212</v>
      </c>
      <c r="L2273" s="13">
        <v>41.6767123287671</v>
      </c>
      <c r="M2273" s="14" t="str">
        <f>VLOOKUP(L2273,Temp!$B$2:$C$8,2,1)</f>
        <v>40-50</v>
      </c>
      <c r="N2273">
        <v>-1267</v>
      </c>
      <c r="O2273" s="13">
        <v>3.47123287671233</v>
      </c>
      <c r="P2273" s="14" t="str">
        <f>VLOOKUP(O2273,Temp!$E$2:$F$9,2,1)</f>
        <v>1-10</v>
      </c>
      <c r="Q2273" s="15" t="str">
        <f t="shared" si="35"/>
        <v>employed</v>
      </c>
      <c r="R2273">
        <v>1</v>
      </c>
      <c r="S2273">
        <v>0</v>
      </c>
      <c r="T2273">
        <v>0</v>
      </c>
      <c r="U2273">
        <v>0</v>
      </c>
      <c r="V2273" t="s">
        <v>35</v>
      </c>
      <c r="W2273">
        <v>3</v>
      </c>
    </row>
    <row r="2274" spans="1:23">
      <c r="A2274">
        <v>5068972</v>
      </c>
      <c r="B2274" t="s">
        <v>23</v>
      </c>
      <c r="C2274" t="s">
        <v>24</v>
      </c>
      <c r="D2274" t="s">
        <v>25</v>
      </c>
      <c r="E2274">
        <v>0</v>
      </c>
      <c r="F2274">
        <v>292500</v>
      </c>
      <c r="G2274" t="s">
        <v>36</v>
      </c>
      <c r="H2274" t="s">
        <v>27</v>
      </c>
      <c r="I2274" t="s">
        <v>38</v>
      </c>
      <c r="J2274" t="s">
        <v>29</v>
      </c>
      <c r="K2274">
        <v>-17388</v>
      </c>
      <c r="L2274" s="13">
        <v>47.6383561643836</v>
      </c>
      <c r="M2274" s="14" t="str">
        <f>VLOOKUP(L2274,Temp!$B$2:$C$8,2,1)</f>
        <v>40-50</v>
      </c>
      <c r="N2274">
        <v>-1662</v>
      </c>
      <c r="O2274" s="13">
        <v>4.55342465753425</v>
      </c>
      <c r="P2274" s="14" t="str">
        <f>VLOOKUP(O2274,Temp!$E$2:$F$9,2,1)</f>
        <v>1-10</v>
      </c>
      <c r="Q2274" s="15" t="str">
        <f t="shared" si="35"/>
        <v>employed</v>
      </c>
      <c r="R2274">
        <v>1</v>
      </c>
      <c r="S2274">
        <v>0</v>
      </c>
      <c r="T2274">
        <v>1</v>
      </c>
      <c r="U2274">
        <v>1</v>
      </c>
      <c r="V2274" t="s">
        <v>37</v>
      </c>
      <c r="W2274">
        <v>1</v>
      </c>
    </row>
    <row r="2275" spans="1:23">
      <c r="A2275">
        <v>5068974</v>
      </c>
      <c r="B2275" t="s">
        <v>23</v>
      </c>
      <c r="C2275" t="s">
        <v>24</v>
      </c>
      <c r="D2275" t="s">
        <v>25</v>
      </c>
      <c r="E2275">
        <v>0</v>
      </c>
      <c r="F2275">
        <v>292500</v>
      </c>
      <c r="G2275" t="s">
        <v>36</v>
      </c>
      <c r="H2275" t="s">
        <v>27</v>
      </c>
      <c r="I2275" t="s">
        <v>38</v>
      </c>
      <c r="J2275" t="s">
        <v>29</v>
      </c>
      <c r="K2275">
        <v>-17388</v>
      </c>
      <c r="L2275" s="13">
        <v>47.6383561643836</v>
      </c>
      <c r="M2275" s="14" t="str">
        <f>VLOOKUP(L2275,Temp!$B$2:$C$8,2,1)</f>
        <v>40-50</v>
      </c>
      <c r="N2275">
        <v>-1662</v>
      </c>
      <c r="O2275" s="13">
        <v>4.55342465753425</v>
      </c>
      <c r="P2275" s="14" t="str">
        <f>VLOOKUP(O2275,Temp!$E$2:$F$9,2,1)</f>
        <v>1-10</v>
      </c>
      <c r="Q2275" s="15" t="str">
        <f t="shared" si="35"/>
        <v>employed</v>
      </c>
      <c r="R2275">
        <v>1</v>
      </c>
      <c r="S2275">
        <v>0</v>
      </c>
      <c r="T2275">
        <v>1</v>
      </c>
      <c r="U2275">
        <v>1</v>
      </c>
      <c r="V2275" t="s">
        <v>37</v>
      </c>
      <c r="W2275">
        <v>1</v>
      </c>
    </row>
    <row r="2276" spans="1:23">
      <c r="A2276">
        <v>5068976</v>
      </c>
      <c r="B2276" t="s">
        <v>23</v>
      </c>
      <c r="C2276" t="s">
        <v>24</v>
      </c>
      <c r="D2276" t="s">
        <v>25</v>
      </c>
      <c r="E2276">
        <v>0</v>
      </c>
      <c r="F2276">
        <v>292500</v>
      </c>
      <c r="G2276" t="s">
        <v>36</v>
      </c>
      <c r="H2276" t="s">
        <v>27</v>
      </c>
      <c r="I2276" t="s">
        <v>38</v>
      </c>
      <c r="J2276" t="s">
        <v>29</v>
      </c>
      <c r="K2276">
        <v>-17388</v>
      </c>
      <c r="L2276" s="13">
        <v>47.6383561643836</v>
      </c>
      <c r="M2276" s="14" t="str">
        <f>VLOOKUP(L2276,Temp!$B$2:$C$8,2,1)</f>
        <v>40-50</v>
      </c>
      <c r="N2276">
        <v>-1662</v>
      </c>
      <c r="O2276" s="13">
        <v>4.55342465753425</v>
      </c>
      <c r="P2276" s="14" t="str">
        <f>VLOOKUP(O2276,Temp!$E$2:$F$9,2,1)</f>
        <v>1-10</v>
      </c>
      <c r="Q2276" s="15" t="str">
        <f t="shared" si="35"/>
        <v>employed</v>
      </c>
      <c r="R2276">
        <v>1</v>
      </c>
      <c r="S2276">
        <v>0</v>
      </c>
      <c r="T2276">
        <v>1</v>
      </c>
      <c r="U2276">
        <v>1</v>
      </c>
      <c r="V2276" t="s">
        <v>37</v>
      </c>
      <c r="W2276">
        <v>1</v>
      </c>
    </row>
    <row r="2277" spans="1:23">
      <c r="A2277">
        <v>5068999</v>
      </c>
      <c r="B2277" t="s">
        <v>23</v>
      </c>
      <c r="C2277" t="s">
        <v>25</v>
      </c>
      <c r="D2277" t="s">
        <v>25</v>
      </c>
      <c r="E2277">
        <v>1</v>
      </c>
      <c r="F2277">
        <v>279000</v>
      </c>
      <c r="G2277" t="s">
        <v>36</v>
      </c>
      <c r="H2277" t="s">
        <v>27</v>
      </c>
      <c r="I2277" t="s">
        <v>42</v>
      </c>
      <c r="J2277" t="s">
        <v>29</v>
      </c>
      <c r="K2277">
        <v>-16187</v>
      </c>
      <c r="L2277" s="13">
        <v>44.3479452054795</v>
      </c>
      <c r="M2277" s="14" t="str">
        <f>VLOOKUP(L2277,Temp!$B$2:$C$8,2,1)</f>
        <v>40-50</v>
      </c>
      <c r="N2277">
        <v>-3731</v>
      </c>
      <c r="O2277" s="13">
        <v>10.2219178082192</v>
      </c>
      <c r="P2277" s="14" t="str">
        <f>VLOOKUP(O2277,Temp!$E$2:$F$9,2,1)</f>
        <v>10-20</v>
      </c>
      <c r="Q2277" s="15" t="str">
        <f t="shared" si="35"/>
        <v>employed</v>
      </c>
      <c r="R2277">
        <v>1</v>
      </c>
      <c r="S2277">
        <v>1</v>
      </c>
      <c r="T2277">
        <v>1</v>
      </c>
      <c r="U2277">
        <v>0</v>
      </c>
      <c r="V2277" t="s">
        <v>37</v>
      </c>
      <c r="W2277">
        <v>3</v>
      </c>
    </row>
    <row r="2278" spans="1:23">
      <c r="A2278">
        <v>5069004</v>
      </c>
      <c r="B2278" t="s">
        <v>30</v>
      </c>
      <c r="C2278" t="s">
        <v>25</v>
      </c>
      <c r="D2278" t="s">
        <v>25</v>
      </c>
      <c r="E2278">
        <v>0</v>
      </c>
      <c r="F2278">
        <v>337500</v>
      </c>
      <c r="G2278" t="s">
        <v>36</v>
      </c>
      <c r="H2278" t="s">
        <v>27</v>
      </c>
      <c r="I2278" t="s">
        <v>33</v>
      </c>
      <c r="J2278" t="s">
        <v>46</v>
      </c>
      <c r="K2278">
        <v>-10622</v>
      </c>
      <c r="L2278" s="13">
        <v>29.1013698630137</v>
      </c>
      <c r="M2278" s="14" t="str">
        <f>VLOOKUP(L2278,Temp!$B$2:$C$8,2,1)</f>
        <v>20-30</v>
      </c>
      <c r="N2278">
        <v>-1175</v>
      </c>
      <c r="O2278" s="13">
        <v>3.21917808219178</v>
      </c>
      <c r="P2278" s="14" t="str">
        <f>VLOOKUP(O2278,Temp!$E$2:$F$9,2,1)</f>
        <v>1-10</v>
      </c>
      <c r="Q2278" s="15" t="str">
        <f t="shared" si="35"/>
        <v>employed</v>
      </c>
      <c r="R2278">
        <v>1</v>
      </c>
      <c r="S2278">
        <v>0</v>
      </c>
      <c r="T2278">
        <v>0</v>
      </c>
      <c r="U2278">
        <v>0</v>
      </c>
      <c r="V2278" t="s">
        <v>34</v>
      </c>
      <c r="W2278">
        <v>2</v>
      </c>
    </row>
    <row r="2279" spans="1:23">
      <c r="A2279">
        <v>5069007</v>
      </c>
      <c r="B2279" t="s">
        <v>30</v>
      </c>
      <c r="C2279" t="s">
        <v>25</v>
      </c>
      <c r="D2279" t="s">
        <v>25</v>
      </c>
      <c r="E2279">
        <v>0</v>
      </c>
      <c r="F2279">
        <v>337500</v>
      </c>
      <c r="G2279" t="s">
        <v>36</v>
      </c>
      <c r="H2279" t="s">
        <v>27</v>
      </c>
      <c r="I2279" t="s">
        <v>33</v>
      </c>
      <c r="J2279" t="s">
        <v>46</v>
      </c>
      <c r="K2279">
        <v>-10622</v>
      </c>
      <c r="L2279" s="13">
        <v>29.1013698630137</v>
      </c>
      <c r="M2279" s="14" t="str">
        <f>VLOOKUP(L2279,Temp!$B$2:$C$8,2,1)</f>
        <v>20-30</v>
      </c>
      <c r="N2279">
        <v>-1175</v>
      </c>
      <c r="O2279" s="13">
        <v>3.21917808219178</v>
      </c>
      <c r="P2279" s="14" t="str">
        <f>VLOOKUP(O2279,Temp!$E$2:$F$9,2,1)</f>
        <v>1-10</v>
      </c>
      <c r="Q2279" s="15" t="str">
        <f t="shared" si="35"/>
        <v>employed</v>
      </c>
      <c r="R2279">
        <v>1</v>
      </c>
      <c r="S2279">
        <v>0</v>
      </c>
      <c r="T2279">
        <v>0</v>
      </c>
      <c r="U2279">
        <v>0</v>
      </c>
      <c r="V2279" t="s">
        <v>34</v>
      </c>
      <c r="W2279">
        <v>2</v>
      </c>
    </row>
    <row r="2280" spans="1:23">
      <c r="A2280">
        <v>5069010</v>
      </c>
      <c r="B2280" t="s">
        <v>30</v>
      </c>
      <c r="C2280" t="s">
        <v>24</v>
      </c>
      <c r="D2280" t="s">
        <v>25</v>
      </c>
      <c r="E2280">
        <v>0</v>
      </c>
      <c r="F2280">
        <v>157500</v>
      </c>
      <c r="G2280" t="s">
        <v>36</v>
      </c>
      <c r="H2280" t="s">
        <v>32</v>
      </c>
      <c r="I2280" t="s">
        <v>33</v>
      </c>
      <c r="J2280" t="s">
        <v>29</v>
      </c>
      <c r="K2280">
        <v>-21867</v>
      </c>
      <c r="L2280" s="13">
        <v>59.9095890410959</v>
      </c>
      <c r="M2280" s="14" t="str">
        <f>VLOOKUP(L2280,Temp!$B$2:$C$8,2,1)</f>
        <v>50-60</v>
      </c>
      <c r="N2280">
        <v>-3611</v>
      </c>
      <c r="O2280" s="13">
        <v>9.89315068493151</v>
      </c>
      <c r="P2280" s="14" t="str">
        <f>VLOOKUP(O2280,Temp!$E$2:$F$9,2,1)</f>
        <v>1-10</v>
      </c>
      <c r="Q2280" s="15" t="str">
        <f t="shared" si="35"/>
        <v>employed</v>
      </c>
      <c r="R2280">
        <v>1</v>
      </c>
      <c r="S2280">
        <v>0</v>
      </c>
      <c r="T2280">
        <v>0</v>
      </c>
      <c r="U2280">
        <v>0</v>
      </c>
      <c r="V2280" t="s">
        <v>34</v>
      </c>
      <c r="W2280">
        <v>2</v>
      </c>
    </row>
    <row r="2281" spans="1:23">
      <c r="A2281">
        <v>5069020</v>
      </c>
      <c r="B2281" t="s">
        <v>23</v>
      </c>
      <c r="C2281" t="s">
        <v>24</v>
      </c>
      <c r="D2281" t="s">
        <v>25</v>
      </c>
      <c r="E2281">
        <v>0</v>
      </c>
      <c r="F2281">
        <v>202500</v>
      </c>
      <c r="G2281" t="s">
        <v>36</v>
      </c>
      <c r="H2281" t="s">
        <v>32</v>
      </c>
      <c r="I2281" t="s">
        <v>33</v>
      </c>
      <c r="J2281" t="s">
        <v>29</v>
      </c>
      <c r="K2281">
        <v>-20295</v>
      </c>
      <c r="L2281" s="13">
        <v>55.6027397260274</v>
      </c>
      <c r="M2281" s="14" t="str">
        <f>VLOOKUP(L2281,Temp!$B$2:$C$8,2,1)</f>
        <v>50-60</v>
      </c>
      <c r="N2281">
        <v>-3700</v>
      </c>
      <c r="O2281" s="13">
        <v>10.1369863013699</v>
      </c>
      <c r="P2281" s="14" t="str">
        <f>VLOOKUP(O2281,Temp!$E$2:$F$9,2,1)</f>
        <v>10-20</v>
      </c>
      <c r="Q2281" s="15" t="str">
        <f t="shared" si="35"/>
        <v>employed</v>
      </c>
      <c r="R2281">
        <v>1</v>
      </c>
      <c r="S2281">
        <v>0</v>
      </c>
      <c r="T2281">
        <v>0</v>
      </c>
      <c r="U2281">
        <v>0</v>
      </c>
      <c r="V2281" t="s">
        <v>34</v>
      </c>
      <c r="W2281">
        <v>2</v>
      </c>
    </row>
    <row r="2282" spans="1:23">
      <c r="A2282">
        <v>5069026</v>
      </c>
      <c r="B2282" t="s">
        <v>30</v>
      </c>
      <c r="C2282" t="s">
        <v>25</v>
      </c>
      <c r="D2282" t="s">
        <v>25</v>
      </c>
      <c r="E2282">
        <v>0</v>
      </c>
      <c r="F2282">
        <v>202500</v>
      </c>
      <c r="G2282" t="s">
        <v>36</v>
      </c>
      <c r="H2282" t="s">
        <v>32</v>
      </c>
      <c r="I2282" t="s">
        <v>33</v>
      </c>
      <c r="J2282" t="s">
        <v>29</v>
      </c>
      <c r="K2282">
        <v>-20768</v>
      </c>
      <c r="L2282" s="13">
        <v>56.8986301369863</v>
      </c>
      <c r="M2282" s="14" t="str">
        <f>VLOOKUP(L2282,Temp!$B$2:$C$8,2,1)</f>
        <v>50-60</v>
      </c>
      <c r="N2282">
        <v>-3519</v>
      </c>
      <c r="O2282" s="13">
        <v>9.64109589041096</v>
      </c>
      <c r="P2282" s="14" t="str">
        <f>VLOOKUP(O2282,Temp!$E$2:$F$9,2,1)</f>
        <v>1-10</v>
      </c>
      <c r="Q2282" s="15" t="str">
        <f t="shared" si="35"/>
        <v>employed</v>
      </c>
      <c r="R2282">
        <v>1</v>
      </c>
      <c r="S2282">
        <v>0</v>
      </c>
      <c r="T2282">
        <v>1</v>
      </c>
      <c r="U2282">
        <v>1</v>
      </c>
      <c r="V2282" t="s">
        <v>34</v>
      </c>
      <c r="W2282">
        <v>2</v>
      </c>
    </row>
    <row r="2283" spans="1:23">
      <c r="A2283">
        <v>5069035</v>
      </c>
      <c r="B2283" t="s">
        <v>30</v>
      </c>
      <c r="C2283" t="s">
        <v>25</v>
      </c>
      <c r="D2283" t="s">
        <v>24</v>
      </c>
      <c r="E2283">
        <v>0</v>
      </c>
      <c r="F2283">
        <v>157500</v>
      </c>
      <c r="G2283" t="s">
        <v>40</v>
      </c>
      <c r="H2283" t="s">
        <v>32</v>
      </c>
      <c r="I2283" t="s">
        <v>38</v>
      </c>
      <c r="J2283" t="s">
        <v>50</v>
      </c>
      <c r="K2283">
        <v>-8466</v>
      </c>
      <c r="L2283" s="13">
        <v>23.1945205479452</v>
      </c>
      <c r="M2283" s="14" t="str">
        <f>VLOOKUP(L2283,Temp!$B$2:$C$8,2,1)</f>
        <v>20-30</v>
      </c>
      <c r="N2283">
        <v>-1236</v>
      </c>
      <c r="O2283" s="13">
        <v>3.38630136986301</v>
      </c>
      <c r="P2283" s="14" t="str">
        <f>VLOOKUP(O2283,Temp!$E$2:$F$9,2,1)</f>
        <v>1-10</v>
      </c>
      <c r="Q2283" s="15" t="str">
        <f t="shared" si="35"/>
        <v>employed</v>
      </c>
      <c r="R2283">
        <v>1</v>
      </c>
      <c r="S2283">
        <v>0</v>
      </c>
      <c r="T2283">
        <v>0</v>
      </c>
      <c r="U2283">
        <v>0</v>
      </c>
      <c r="V2283" t="s">
        <v>34</v>
      </c>
      <c r="W2283">
        <v>1</v>
      </c>
    </row>
    <row r="2284" spans="1:23">
      <c r="A2284">
        <v>5069055</v>
      </c>
      <c r="B2284" t="s">
        <v>30</v>
      </c>
      <c r="C2284" t="s">
        <v>25</v>
      </c>
      <c r="D2284" t="s">
        <v>24</v>
      </c>
      <c r="E2284">
        <v>0</v>
      </c>
      <c r="F2284">
        <v>225000</v>
      </c>
      <c r="G2284" t="s">
        <v>31</v>
      </c>
      <c r="H2284" t="s">
        <v>32</v>
      </c>
      <c r="I2284" t="s">
        <v>33</v>
      </c>
      <c r="J2284" t="s">
        <v>29</v>
      </c>
      <c r="K2284">
        <v>-17762</v>
      </c>
      <c r="L2284" s="13">
        <v>48.6630136986301</v>
      </c>
      <c r="M2284" s="14" t="str">
        <f>VLOOKUP(L2284,Temp!$B$2:$C$8,2,1)</f>
        <v>40-50</v>
      </c>
      <c r="N2284">
        <v>-2484</v>
      </c>
      <c r="O2284" s="13">
        <v>6.80547945205479</v>
      </c>
      <c r="P2284" s="14" t="str">
        <f>VLOOKUP(O2284,Temp!$E$2:$F$9,2,1)</f>
        <v>1-10</v>
      </c>
      <c r="Q2284" s="15" t="str">
        <f t="shared" si="35"/>
        <v>employed</v>
      </c>
      <c r="R2284">
        <v>1</v>
      </c>
      <c r="S2284">
        <v>0</v>
      </c>
      <c r="T2284">
        <v>0</v>
      </c>
      <c r="U2284">
        <v>0</v>
      </c>
      <c r="V2284" t="s">
        <v>34</v>
      </c>
      <c r="W2284">
        <v>2</v>
      </c>
    </row>
    <row r="2285" spans="1:23">
      <c r="A2285">
        <v>5069057</v>
      </c>
      <c r="B2285" t="s">
        <v>30</v>
      </c>
      <c r="C2285" t="s">
        <v>25</v>
      </c>
      <c r="D2285" t="s">
        <v>24</v>
      </c>
      <c r="E2285">
        <v>0</v>
      </c>
      <c r="F2285">
        <v>225000</v>
      </c>
      <c r="G2285" t="s">
        <v>31</v>
      </c>
      <c r="H2285" t="s">
        <v>32</v>
      </c>
      <c r="I2285" t="s">
        <v>33</v>
      </c>
      <c r="J2285" t="s">
        <v>29</v>
      </c>
      <c r="K2285">
        <v>-17762</v>
      </c>
      <c r="L2285" s="13">
        <v>48.6630136986301</v>
      </c>
      <c r="M2285" s="14" t="str">
        <f>VLOOKUP(L2285,Temp!$B$2:$C$8,2,1)</f>
        <v>40-50</v>
      </c>
      <c r="N2285">
        <v>-2484</v>
      </c>
      <c r="O2285" s="13">
        <v>6.80547945205479</v>
      </c>
      <c r="P2285" s="14" t="str">
        <f>VLOOKUP(O2285,Temp!$E$2:$F$9,2,1)</f>
        <v>1-10</v>
      </c>
      <c r="Q2285" s="15" t="str">
        <f t="shared" si="35"/>
        <v>employed</v>
      </c>
      <c r="R2285">
        <v>1</v>
      </c>
      <c r="S2285">
        <v>0</v>
      </c>
      <c r="T2285">
        <v>0</v>
      </c>
      <c r="U2285">
        <v>0</v>
      </c>
      <c r="V2285" t="s">
        <v>34</v>
      </c>
      <c r="W2285">
        <v>2</v>
      </c>
    </row>
    <row r="2286" spans="1:23">
      <c r="A2286">
        <v>5069066</v>
      </c>
      <c r="B2286" t="s">
        <v>30</v>
      </c>
      <c r="C2286" t="s">
        <v>24</v>
      </c>
      <c r="D2286" t="s">
        <v>25</v>
      </c>
      <c r="E2286">
        <v>0</v>
      </c>
      <c r="F2286">
        <v>202500</v>
      </c>
      <c r="G2286" t="s">
        <v>36</v>
      </c>
      <c r="H2286" t="s">
        <v>32</v>
      </c>
      <c r="I2286" t="s">
        <v>38</v>
      </c>
      <c r="J2286" t="s">
        <v>29</v>
      </c>
      <c r="K2286">
        <v>-9743</v>
      </c>
      <c r="L2286" s="13">
        <v>26.6931506849315</v>
      </c>
      <c r="M2286" s="14" t="str">
        <f>VLOOKUP(L2286,Temp!$B$2:$C$8,2,1)</f>
        <v>20-30</v>
      </c>
      <c r="N2286">
        <v>-3093</v>
      </c>
      <c r="O2286" s="13">
        <v>8.47397260273973</v>
      </c>
      <c r="P2286" s="14" t="str">
        <f>VLOOKUP(O2286,Temp!$E$2:$F$9,2,1)</f>
        <v>1-10</v>
      </c>
      <c r="Q2286" s="15" t="str">
        <f t="shared" si="35"/>
        <v>employed</v>
      </c>
      <c r="R2286">
        <v>1</v>
      </c>
      <c r="S2286">
        <v>0</v>
      </c>
      <c r="T2286">
        <v>0</v>
      </c>
      <c r="U2286">
        <v>0</v>
      </c>
      <c r="V2286" t="s">
        <v>34</v>
      </c>
      <c r="W2286">
        <v>1</v>
      </c>
    </row>
    <row r="2287" spans="1:23">
      <c r="A2287">
        <v>5069073</v>
      </c>
      <c r="B2287" t="s">
        <v>23</v>
      </c>
      <c r="C2287" t="s">
        <v>25</v>
      </c>
      <c r="D2287" t="s">
        <v>25</v>
      </c>
      <c r="E2287">
        <v>0</v>
      </c>
      <c r="F2287">
        <v>157500</v>
      </c>
      <c r="G2287" t="s">
        <v>40</v>
      </c>
      <c r="H2287" t="s">
        <v>32</v>
      </c>
      <c r="I2287" t="s">
        <v>33</v>
      </c>
      <c r="J2287" t="s">
        <v>29</v>
      </c>
      <c r="K2287">
        <v>-18893</v>
      </c>
      <c r="L2287" s="13">
        <v>51.7616438356164</v>
      </c>
      <c r="M2287" s="14" t="str">
        <f>VLOOKUP(L2287,Temp!$B$2:$C$8,2,1)</f>
        <v>50-60</v>
      </c>
      <c r="N2287">
        <v>-2423</v>
      </c>
      <c r="O2287" s="13">
        <v>6.63835616438356</v>
      </c>
      <c r="P2287" s="14" t="str">
        <f>VLOOKUP(O2287,Temp!$E$2:$F$9,2,1)</f>
        <v>1-10</v>
      </c>
      <c r="Q2287" s="15" t="str">
        <f t="shared" si="35"/>
        <v>employed</v>
      </c>
      <c r="R2287">
        <v>1</v>
      </c>
      <c r="S2287">
        <v>0</v>
      </c>
      <c r="T2287">
        <v>0</v>
      </c>
      <c r="U2287">
        <v>0</v>
      </c>
      <c r="V2287" t="s">
        <v>43</v>
      </c>
      <c r="W2287">
        <v>2</v>
      </c>
    </row>
    <row r="2288" spans="1:23">
      <c r="A2288">
        <v>5069078</v>
      </c>
      <c r="B2288" t="s">
        <v>23</v>
      </c>
      <c r="C2288" t="s">
        <v>24</v>
      </c>
      <c r="D2288" t="s">
        <v>25</v>
      </c>
      <c r="E2288">
        <v>1</v>
      </c>
      <c r="F2288">
        <v>202500</v>
      </c>
      <c r="G2288" t="s">
        <v>31</v>
      </c>
      <c r="H2288" t="s">
        <v>27</v>
      </c>
      <c r="I2288" t="s">
        <v>42</v>
      </c>
      <c r="J2288" t="s">
        <v>29</v>
      </c>
      <c r="K2288">
        <v>-14069</v>
      </c>
      <c r="L2288" s="13">
        <v>38.5452054794521</v>
      </c>
      <c r="M2288" s="14" t="str">
        <f>VLOOKUP(L2288,Temp!$B$2:$C$8,2,1)</f>
        <v>30-40</v>
      </c>
      <c r="N2288">
        <v>-3093</v>
      </c>
      <c r="O2288" s="13">
        <v>8.47397260273973</v>
      </c>
      <c r="P2288" s="14" t="str">
        <f>VLOOKUP(O2288,Temp!$E$2:$F$9,2,1)</f>
        <v>1-10</v>
      </c>
      <c r="Q2288" s="15" t="str">
        <f t="shared" si="35"/>
        <v>employed</v>
      </c>
      <c r="R2288">
        <v>1</v>
      </c>
      <c r="S2288">
        <v>0</v>
      </c>
      <c r="T2288">
        <v>0</v>
      </c>
      <c r="U2288">
        <v>1</v>
      </c>
      <c r="V2288" t="s">
        <v>49</v>
      </c>
      <c r="W2288">
        <v>3</v>
      </c>
    </row>
    <row r="2289" spans="1:23">
      <c r="A2289">
        <v>5069084</v>
      </c>
      <c r="B2289" t="s">
        <v>23</v>
      </c>
      <c r="C2289" t="s">
        <v>25</v>
      </c>
      <c r="D2289" t="s">
        <v>25</v>
      </c>
      <c r="E2289">
        <v>2</v>
      </c>
      <c r="F2289">
        <v>135000</v>
      </c>
      <c r="G2289" t="s">
        <v>31</v>
      </c>
      <c r="H2289" t="s">
        <v>32</v>
      </c>
      <c r="I2289" t="s">
        <v>33</v>
      </c>
      <c r="J2289" t="s">
        <v>29</v>
      </c>
      <c r="K2289">
        <v>-13248</v>
      </c>
      <c r="L2289" s="13">
        <v>36.2958904109589</v>
      </c>
      <c r="M2289" s="14" t="str">
        <f>VLOOKUP(L2289,Temp!$B$2:$C$8,2,1)</f>
        <v>30-40</v>
      </c>
      <c r="N2289">
        <v>-2605</v>
      </c>
      <c r="O2289" s="13">
        <v>7.13698630136986</v>
      </c>
      <c r="P2289" s="14" t="str">
        <f>VLOOKUP(O2289,Temp!$E$2:$F$9,2,1)</f>
        <v>1-10</v>
      </c>
      <c r="Q2289" s="15" t="str">
        <f t="shared" si="35"/>
        <v>employed</v>
      </c>
      <c r="R2289">
        <v>1</v>
      </c>
      <c r="S2289">
        <v>0</v>
      </c>
      <c r="T2289">
        <v>1</v>
      </c>
      <c r="U2289">
        <v>0</v>
      </c>
      <c r="V2289" t="s">
        <v>49</v>
      </c>
      <c r="W2289">
        <v>4</v>
      </c>
    </row>
    <row r="2290" spans="1:23">
      <c r="A2290">
        <v>5069118</v>
      </c>
      <c r="B2290" t="s">
        <v>23</v>
      </c>
      <c r="C2290" t="s">
        <v>24</v>
      </c>
      <c r="D2290" t="s">
        <v>25</v>
      </c>
      <c r="E2290">
        <v>0</v>
      </c>
      <c r="F2290">
        <v>180000</v>
      </c>
      <c r="G2290" t="s">
        <v>26</v>
      </c>
      <c r="H2290" t="s">
        <v>32</v>
      </c>
      <c r="I2290" t="s">
        <v>38</v>
      </c>
      <c r="J2290" t="s">
        <v>29</v>
      </c>
      <c r="K2290">
        <v>-20577</v>
      </c>
      <c r="L2290" s="13">
        <v>56.3753424657534</v>
      </c>
      <c r="M2290" s="14" t="str">
        <f>VLOOKUP(L2290,Temp!$B$2:$C$8,2,1)</f>
        <v>50-60</v>
      </c>
      <c r="N2290">
        <v>365243</v>
      </c>
      <c r="O2290" s="13">
        <v>0</v>
      </c>
      <c r="P2290" s="14" t="str">
        <f>VLOOKUP(O2290,Temp!$E$2:$F$9,2,1)</f>
        <v>0-1</v>
      </c>
      <c r="Q2290" s="15" t="str">
        <f t="shared" si="35"/>
        <v>unemployed</v>
      </c>
      <c r="R2290">
        <v>1</v>
      </c>
      <c r="S2290">
        <v>0</v>
      </c>
      <c r="T2290">
        <v>0</v>
      </c>
      <c r="U2290">
        <v>0</v>
      </c>
      <c r="W2290">
        <v>1</v>
      </c>
    </row>
    <row r="2291" spans="1:23">
      <c r="A2291">
        <v>5069122</v>
      </c>
      <c r="B2291" t="s">
        <v>23</v>
      </c>
      <c r="C2291" t="s">
        <v>25</v>
      </c>
      <c r="D2291" t="s">
        <v>25</v>
      </c>
      <c r="E2291">
        <v>0</v>
      </c>
      <c r="F2291">
        <v>103500</v>
      </c>
      <c r="G2291" t="s">
        <v>26</v>
      </c>
      <c r="H2291" t="s">
        <v>27</v>
      </c>
      <c r="I2291" t="s">
        <v>42</v>
      </c>
      <c r="J2291" t="s">
        <v>29</v>
      </c>
      <c r="K2291">
        <v>-23002</v>
      </c>
      <c r="L2291" s="13">
        <v>63.0191780821918</v>
      </c>
      <c r="M2291" s="14" t="str">
        <f>VLOOKUP(L2291,Temp!$B$2:$C$8,2,1)</f>
        <v>60-70</v>
      </c>
      <c r="N2291">
        <v>365243</v>
      </c>
      <c r="O2291" s="13">
        <v>0</v>
      </c>
      <c r="P2291" s="14" t="str">
        <f>VLOOKUP(O2291,Temp!$E$2:$F$9,2,1)</f>
        <v>0-1</v>
      </c>
      <c r="Q2291" s="15" t="str">
        <f t="shared" si="35"/>
        <v>unemployed</v>
      </c>
      <c r="R2291">
        <v>1</v>
      </c>
      <c r="S2291">
        <v>0</v>
      </c>
      <c r="T2291">
        <v>1</v>
      </c>
      <c r="U2291">
        <v>0</v>
      </c>
      <c r="W2291">
        <v>2</v>
      </c>
    </row>
    <row r="2292" spans="1:23">
      <c r="A2292">
        <v>5069134</v>
      </c>
      <c r="B2292" t="s">
        <v>23</v>
      </c>
      <c r="C2292" t="s">
        <v>24</v>
      </c>
      <c r="D2292" t="s">
        <v>24</v>
      </c>
      <c r="E2292">
        <v>0</v>
      </c>
      <c r="F2292">
        <v>135000</v>
      </c>
      <c r="G2292" t="s">
        <v>31</v>
      </c>
      <c r="H2292" t="s">
        <v>27</v>
      </c>
      <c r="I2292" t="s">
        <v>33</v>
      </c>
      <c r="J2292" t="s">
        <v>46</v>
      </c>
      <c r="K2292">
        <v>-15360</v>
      </c>
      <c r="L2292" s="13">
        <v>42.0821917808219</v>
      </c>
      <c r="M2292" s="14" t="str">
        <f>VLOOKUP(L2292,Temp!$B$2:$C$8,2,1)</f>
        <v>40-50</v>
      </c>
      <c r="N2292">
        <v>-413</v>
      </c>
      <c r="O2292" s="13">
        <v>1.13150684931507</v>
      </c>
      <c r="P2292" s="14" t="str">
        <f>VLOOKUP(O2292,Temp!$E$2:$F$9,2,1)</f>
        <v>1-10</v>
      </c>
      <c r="Q2292" s="15" t="str">
        <f t="shared" si="35"/>
        <v>employed</v>
      </c>
      <c r="R2292">
        <v>1</v>
      </c>
      <c r="S2292">
        <v>0</v>
      </c>
      <c r="T2292">
        <v>0</v>
      </c>
      <c r="U2292">
        <v>1</v>
      </c>
      <c r="V2292" t="s">
        <v>43</v>
      </c>
      <c r="W2292">
        <v>2</v>
      </c>
    </row>
    <row r="2293" spans="1:23">
      <c r="A2293">
        <v>5069137</v>
      </c>
      <c r="B2293" t="s">
        <v>23</v>
      </c>
      <c r="C2293" t="s">
        <v>24</v>
      </c>
      <c r="D2293" t="s">
        <v>24</v>
      </c>
      <c r="E2293">
        <v>0</v>
      </c>
      <c r="F2293">
        <v>135000</v>
      </c>
      <c r="G2293" t="s">
        <v>31</v>
      </c>
      <c r="H2293" t="s">
        <v>27</v>
      </c>
      <c r="I2293" t="s">
        <v>33</v>
      </c>
      <c r="J2293" t="s">
        <v>46</v>
      </c>
      <c r="K2293">
        <v>-15360</v>
      </c>
      <c r="L2293" s="13">
        <v>42.0821917808219</v>
      </c>
      <c r="M2293" s="14" t="str">
        <f>VLOOKUP(L2293,Temp!$B$2:$C$8,2,1)</f>
        <v>40-50</v>
      </c>
      <c r="N2293">
        <v>-413</v>
      </c>
      <c r="O2293" s="13">
        <v>1.13150684931507</v>
      </c>
      <c r="P2293" s="14" t="str">
        <f>VLOOKUP(O2293,Temp!$E$2:$F$9,2,1)</f>
        <v>1-10</v>
      </c>
      <c r="Q2293" s="15" t="str">
        <f t="shared" si="35"/>
        <v>employed</v>
      </c>
      <c r="R2293">
        <v>1</v>
      </c>
      <c r="S2293">
        <v>0</v>
      </c>
      <c r="T2293">
        <v>0</v>
      </c>
      <c r="U2293">
        <v>1</v>
      </c>
      <c r="V2293" t="s">
        <v>43</v>
      </c>
      <c r="W2293">
        <v>2</v>
      </c>
    </row>
    <row r="2294" spans="1:23">
      <c r="A2294">
        <v>5069141</v>
      </c>
      <c r="B2294" t="s">
        <v>23</v>
      </c>
      <c r="C2294" t="s">
        <v>24</v>
      </c>
      <c r="D2294" t="s">
        <v>24</v>
      </c>
      <c r="E2294">
        <v>0</v>
      </c>
      <c r="F2294">
        <v>135000</v>
      </c>
      <c r="G2294" t="s">
        <v>31</v>
      </c>
      <c r="H2294" t="s">
        <v>27</v>
      </c>
      <c r="I2294" t="s">
        <v>33</v>
      </c>
      <c r="J2294" t="s">
        <v>46</v>
      </c>
      <c r="K2294">
        <v>-15360</v>
      </c>
      <c r="L2294" s="13">
        <v>42.0821917808219</v>
      </c>
      <c r="M2294" s="14" t="str">
        <f>VLOOKUP(L2294,Temp!$B$2:$C$8,2,1)</f>
        <v>40-50</v>
      </c>
      <c r="N2294">
        <v>-413</v>
      </c>
      <c r="O2294" s="13">
        <v>1.13150684931507</v>
      </c>
      <c r="P2294" s="14" t="str">
        <f>VLOOKUP(O2294,Temp!$E$2:$F$9,2,1)</f>
        <v>1-10</v>
      </c>
      <c r="Q2294" s="15" t="str">
        <f t="shared" si="35"/>
        <v>employed</v>
      </c>
      <c r="R2294">
        <v>1</v>
      </c>
      <c r="S2294">
        <v>0</v>
      </c>
      <c r="T2294">
        <v>0</v>
      </c>
      <c r="U2294">
        <v>1</v>
      </c>
      <c r="V2294" t="s">
        <v>43</v>
      </c>
      <c r="W2294">
        <v>2</v>
      </c>
    </row>
    <row r="2295" spans="1:23">
      <c r="A2295">
        <v>5069149</v>
      </c>
      <c r="B2295" t="s">
        <v>30</v>
      </c>
      <c r="C2295" t="s">
        <v>24</v>
      </c>
      <c r="D2295" t="s">
        <v>25</v>
      </c>
      <c r="E2295">
        <v>0</v>
      </c>
      <c r="F2295">
        <v>216000</v>
      </c>
      <c r="G2295" t="s">
        <v>31</v>
      </c>
      <c r="H2295" t="s">
        <v>27</v>
      </c>
      <c r="I2295" t="s">
        <v>33</v>
      </c>
      <c r="J2295" t="s">
        <v>29</v>
      </c>
      <c r="K2295">
        <v>-19150</v>
      </c>
      <c r="L2295" s="13">
        <v>52.4657534246575</v>
      </c>
      <c r="M2295" s="14" t="str">
        <f>VLOOKUP(L2295,Temp!$B$2:$C$8,2,1)</f>
        <v>50-60</v>
      </c>
      <c r="N2295">
        <v>-7415</v>
      </c>
      <c r="O2295" s="13">
        <v>20.3150684931507</v>
      </c>
      <c r="P2295" s="14" t="str">
        <f>VLOOKUP(O2295,Temp!$E$2:$F$9,2,1)</f>
        <v>20-30</v>
      </c>
      <c r="Q2295" s="15" t="str">
        <f t="shared" si="35"/>
        <v>employed</v>
      </c>
      <c r="R2295">
        <v>1</v>
      </c>
      <c r="S2295">
        <v>0</v>
      </c>
      <c r="T2295">
        <v>0</v>
      </c>
      <c r="U2295">
        <v>1</v>
      </c>
      <c r="V2295" t="s">
        <v>37</v>
      </c>
      <c r="W2295">
        <v>2</v>
      </c>
    </row>
    <row r="2296" spans="1:23">
      <c r="A2296">
        <v>5069159</v>
      </c>
      <c r="B2296" t="s">
        <v>30</v>
      </c>
      <c r="C2296" t="s">
        <v>24</v>
      </c>
      <c r="D2296" t="s">
        <v>25</v>
      </c>
      <c r="E2296">
        <v>0</v>
      </c>
      <c r="F2296">
        <v>216000</v>
      </c>
      <c r="G2296" t="s">
        <v>31</v>
      </c>
      <c r="H2296" t="s">
        <v>27</v>
      </c>
      <c r="I2296" t="s">
        <v>33</v>
      </c>
      <c r="J2296" t="s">
        <v>29</v>
      </c>
      <c r="K2296">
        <v>-19150</v>
      </c>
      <c r="L2296" s="13">
        <v>52.4657534246575</v>
      </c>
      <c r="M2296" s="14" t="str">
        <f>VLOOKUP(L2296,Temp!$B$2:$C$8,2,1)</f>
        <v>50-60</v>
      </c>
      <c r="N2296">
        <v>-7415</v>
      </c>
      <c r="O2296" s="13">
        <v>20.3150684931507</v>
      </c>
      <c r="P2296" s="14" t="str">
        <f>VLOOKUP(O2296,Temp!$E$2:$F$9,2,1)</f>
        <v>20-30</v>
      </c>
      <c r="Q2296" s="15" t="str">
        <f t="shared" si="35"/>
        <v>employed</v>
      </c>
      <c r="R2296">
        <v>1</v>
      </c>
      <c r="S2296">
        <v>0</v>
      </c>
      <c r="T2296">
        <v>0</v>
      </c>
      <c r="U2296">
        <v>1</v>
      </c>
      <c r="V2296" t="s">
        <v>37</v>
      </c>
      <c r="W2296">
        <v>2</v>
      </c>
    </row>
    <row r="2297" spans="1:23">
      <c r="A2297">
        <v>5069163</v>
      </c>
      <c r="B2297" t="s">
        <v>30</v>
      </c>
      <c r="C2297" t="s">
        <v>24</v>
      </c>
      <c r="D2297" t="s">
        <v>25</v>
      </c>
      <c r="E2297">
        <v>0</v>
      </c>
      <c r="F2297">
        <v>216000</v>
      </c>
      <c r="G2297" t="s">
        <v>31</v>
      </c>
      <c r="H2297" t="s">
        <v>27</v>
      </c>
      <c r="I2297" t="s">
        <v>33</v>
      </c>
      <c r="J2297" t="s">
        <v>29</v>
      </c>
      <c r="K2297">
        <v>-19150</v>
      </c>
      <c r="L2297" s="13">
        <v>52.4657534246575</v>
      </c>
      <c r="M2297" s="14" t="str">
        <f>VLOOKUP(L2297,Temp!$B$2:$C$8,2,1)</f>
        <v>50-60</v>
      </c>
      <c r="N2297">
        <v>-7415</v>
      </c>
      <c r="O2297" s="13">
        <v>20.3150684931507</v>
      </c>
      <c r="P2297" s="14" t="str">
        <f>VLOOKUP(O2297,Temp!$E$2:$F$9,2,1)</f>
        <v>20-30</v>
      </c>
      <c r="Q2297" s="15" t="str">
        <f t="shared" si="35"/>
        <v>employed</v>
      </c>
      <c r="R2297">
        <v>1</v>
      </c>
      <c r="S2297">
        <v>0</v>
      </c>
      <c r="T2297">
        <v>0</v>
      </c>
      <c r="U2297">
        <v>1</v>
      </c>
      <c r="V2297" t="s">
        <v>37</v>
      </c>
      <c r="W2297">
        <v>2</v>
      </c>
    </row>
    <row r="2298" spans="1:23">
      <c r="A2298">
        <v>5069192</v>
      </c>
      <c r="B2298" t="s">
        <v>23</v>
      </c>
      <c r="C2298" t="s">
        <v>24</v>
      </c>
      <c r="D2298" t="s">
        <v>25</v>
      </c>
      <c r="E2298">
        <v>0</v>
      </c>
      <c r="F2298">
        <v>135000</v>
      </c>
      <c r="G2298" t="s">
        <v>31</v>
      </c>
      <c r="H2298" t="s">
        <v>32</v>
      </c>
      <c r="I2298" t="s">
        <v>33</v>
      </c>
      <c r="J2298" t="s">
        <v>29</v>
      </c>
      <c r="K2298">
        <v>-16024</v>
      </c>
      <c r="L2298" s="13">
        <v>43.9013698630137</v>
      </c>
      <c r="M2298" s="14" t="str">
        <f>VLOOKUP(L2298,Temp!$B$2:$C$8,2,1)</f>
        <v>40-50</v>
      </c>
      <c r="N2298">
        <v>-171</v>
      </c>
      <c r="O2298" s="13">
        <v>0.468493150684932</v>
      </c>
      <c r="P2298" s="14" t="str">
        <f>VLOOKUP(O2298,Temp!$E$2:$F$9,2,1)</f>
        <v>0-1</v>
      </c>
      <c r="Q2298" s="15" t="str">
        <f t="shared" si="35"/>
        <v>employed</v>
      </c>
      <c r="R2298">
        <v>1</v>
      </c>
      <c r="S2298">
        <v>0</v>
      </c>
      <c r="T2298">
        <v>0</v>
      </c>
      <c r="U2298">
        <v>0</v>
      </c>
      <c r="V2298" t="s">
        <v>34</v>
      </c>
      <c r="W2298">
        <v>2</v>
      </c>
    </row>
    <row r="2299" spans="1:23">
      <c r="A2299">
        <v>5069200</v>
      </c>
      <c r="B2299" t="s">
        <v>23</v>
      </c>
      <c r="C2299" t="s">
        <v>24</v>
      </c>
      <c r="D2299" t="s">
        <v>25</v>
      </c>
      <c r="E2299">
        <v>0</v>
      </c>
      <c r="F2299">
        <v>238500</v>
      </c>
      <c r="G2299" t="s">
        <v>31</v>
      </c>
      <c r="H2299" t="s">
        <v>32</v>
      </c>
      <c r="I2299" t="s">
        <v>33</v>
      </c>
      <c r="J2299" t="s">
        <v>29</v>
      </c>
      <c r="K2299">
        <v>-17100</v>
      </c>
      <c r="L2299" s="13">
        <v>46.8493150684931</v>
      </c>
      <c r="M2299" s="14" t="str">
        <f>VLOOKUP(L2299,Temp!$B$2:$C$8,2,1)</f>
        <v>40-50</v>
      </c>
      <c r="N2299">
        <v>-1236</v>
      </c>
      <c r="O2299" s="13">
        <v>3.38630136986301</v>
      </c>
      <c r="P2299" s="14" t="str">
        <f>VLOOKUP(O2299,Temp!$E$2:$F$9,2,1)</f>
        <v>1-10</v>
      </c>
      <c r="Q2299" s="15" t="str">
        <f t="shared" si="35"/>
        <v>employed</v>
      </c>
      <c r="R2299">
        <v>1</v>
      </c>
      <c r="S2299">
        <v>1</v>
      </c>
      <c r="T2299">
        <v>1</v>
      </c>
      <c r="U2299">
        <v>0</v>
      </c>
      <c r="V2299" t="s">
        <v>43</v>
      </c>
      <c r="W2299">
        <v>2</v>
      </c>
    </row>
    <row r="2300" spans="1:23">
      <c r="A2300">
        <v>5069209</v>
      </c>
      <c r="B2300" t="s">
        <v>23</v>
      </c>
      <c r="C2300" t="s">
        <v>25</v>
      </c>
      <c r="D2300" t="s">
        <v>25</v>
      </c>
      <c r="E2300">
        <v>0</v>
      </c>
      <c r="F2300">
        <v>135000</v>
      </c>
      <c r="G2300" t="s">
        <v>26</v>
      </c>
      <c r="H2300" t="s">
        <v>27</v>
      </c>
      <c r="I2300" t="s">
        <v>33</v>
      </c>
      <c r="J2300" t="s">
        <v>29</v>
      </c>
      <c r="K2300">
        <v>-20228</v>
      </c>
      <c r="L2300" s="13">
        <v>55.4191780821918</v>
      </c>
      <c r="M2300" s="14" t="str">
        <f>VLOOKUP(L2300,Temp!$B$2:$C$8,2,1)</f>
        <v>50-60</v>
      </c>
      <c r="N2300">
        <v>365243</v>
      </c>
      <c r="O2300" s="13">
        <v>0</v>
      </c>
      <c r="P2300" s="14" t="str">
        <f>VLOOKUP(O2300,Temp!$E$2:$F$9,2,1)</f>
        <v>0-1</v>
      </c>
      <c r="Q2300" s="15" t="str">
        <f t="shared" si="35"/>
        <v>unemployed</v>
      </c>
      <c r="R2300">
        <v>1</v>
      </c>
      <c r="S2300">
        <v>0</v>
      </c>
      <c r="T2300">
        <v>0</v>
      </c>
      <c r="U2300">
        <v>0</v>
      </c>
      <c r="W2300">
        <v>2</v>
      </c>
    </row>
    <row r="2301" spans="1:23">
      <c r="A2301">
        <v>5069218</v>
      </c>
      <c r="B2301" t="s">
        <v>23</v>
      </c>
      <c r="C2301" t="s">
        <v>25</v>
      </c>
      <c r="D2301" t="s">
        <v>25</v>
      </c>
      <c r="E2301">
        <v>0</v>
      </c>
      <c r="F2301">
        <v>256500</v>
      </c>
      <c r="G2301" t="s">
        <v>31</v>
      </c>
      <c r="H2301" t="s">
        <v>27</v>
      </c>
      <c r="I2301" t="s">
        <v>38</v>
      </c>
      <c r="J2301" t="s">
        <v>29</v>
      </c>
      <c r="K2301">
        <v>-11210</v>
      </c>
      <c r="L2301" s="13">
        <v>30.7123287671233</v>
      </c>
      <c r="M2301" s="14" t="str">
        <f>VLOOKUP(L2301,Temp!$B$2:$C$8,2,1)</f>
        <v>30-40</v>
      </c>
      <c r="N2301">
        <v>-1724</v>
      </c>
      <c r="O2301" s="13">
        <v>4.72328767123288</v>
      </c>
      <c r="P2301" s="14" t="str">
        <f>VLOOKUP(O2301,Temp!$E$2:$F$9,2,1)</f>
        <v>1-10</v>
      </c>
      <c r="Q2301" s="15" t="str">
        <f t="shared" si="35"/>
        <v>employed</v>
      </c>
      <c r="R2301">
        <v>1</v>
      </c>
      <c r="S2301">
        <v>1</v>
      </c>
      <c r="T2301">
        <v>0</v>
      </c>
      <c r="U2301">
        <v>0</v>
      </c>
      <c r="V2301" t="s">
        <v>49</v>
      </c>
      <c r="W2301">
        <v>2</v>
      </c>
    </row>
    <row r="2302" spans="1:23">
      <c r="A2302">
        <v>5069223</v>
      </c>
      <c r="B2302" t="s">
        <v>30</v>
      </c>
      <c r="C2302" t="s">
        <v>24</v>
      </c>
      <c r="D2302" t="s">
        <v>24</v>
      </c>
      <c r="E2302">
        <v>3</v>
      </c>
      <c r="F2302">
        <v>135000</v>
      </c>
      <c r="G2302" t="s">
        <v>36</v>
      </c>
      <c r="H2302" t="s">
        <v>32</v>
      </c>
      <c r="I2302" t="s">
        <v>33</v>
      </c>
      <c r="J2302" t="s">
        <v>46</v>
      </c>
      <c r="K2302">
        <v>-11757</v>
      </c>
      <c r="L2302" s="13">
        <v>32.2109589041096</v>
      </c>
      <c r="M2302" s="14" t="str">
        <f>VLOOKUP(L2302,Temp!$B$2:$C$8,2,1)</f>
        <v>30-40</v>
      </c>
      <c r="N2302">
        <v>-658</v>
      </c>
      <c r="O2302" s="13">
        <v>1.8027397260274</v>
      </c>
      <c r="P2302" s="14" t="str">
        <f>VLOOKUP(O2302,Temp!$E$2:$F$9,2,1)</f>
        <v>1-10</v>
      </c>
      <c r="Q2302" s="15" t="str">
        <f t="shared" si="35"/>
        <v>employed</v>
      </c>
      <c r="R2302">
        <v>1</v>
      </c>
      <c r="S2302">
        <v>0</v>
      </c>
      <c r="T2302">
        <v>0</v>
      </c>
      <c r="U2302">
        <v>0</v>
      </c>
      <c r="V2302" t="s">
        <v>34</v>
      </c>
      <c r="W2302">
        <v>5</v>
      </c>
    </row>
    <row r="2303" spans="1:23">
      <c r="A2303">
        <v>5069233</v>
      </c>
      <c r="B2303" t="s">
        <v>23</v>
      </c>
      <c r="C2303" t="s">
        <v>24</v>
      </c>
      <c r="D2303" t="s">
        <v>24</v>
      </c>
      <c r="E2303">
        <v>1</v>
      </c>
      <c r="F2303">
        <v>67500</v>
      </c>
      <c r="G2303" t="s">
        <v>36</v>
      </c>
      <c r="H2303" t="s">
        <v>32</v>
      </c>
      <c r="I2303" t="s">
        <v>33</v>
      </c>
      <c r="J2303" t="s">
        <v>46</v>
      </c>
      <c r="K2303">
        <v>-10565</v>
      </c>
      <c r="L2303" s="13">
        <v>28.9452054794521</v>
      </c>
      <c r="M2303" s="14" t="str">
        <f>VLOOKUP(L2303,Temp!$B$2:$C$8,2,1)</f>
        <v>20-30</v>
      </c>
      <c r="N2303">
        <v>-2970</v>
      </c>
      <c r="O2303" s="13">
        <v>8.13698630136986</v>
      </c>
      <c r="P2303" s="14" t="str">
        <f>VLOOKUP(O2303,Temp!$E$2:$F$9,2,1)</f>
        <v>1-10</v>
      </c>
      <c r="Q2303" s="15" t="str">
        <f t="shared" si="35"/>
        <v>employed</v>
      </c>
      <c r="R2303">
        <v>1</v>
      </c>
      <c r="S2303">
        <v>0</v>
      </c>
      <c r="T2303">
        <v>0</v>
      </c>
      <c r="U2303">
        <v>0</v>
      </c>
      <c r="V2303" t="s">
        <v>55</v>
      </c>
      <c r="W2303">
        <v>3</v>
      </c>
    </row>
    <row r="2304" spans="1:23">
      <c r="A2304">
        <v>5069235</v>
      </c>
      <c r="B2304" t="s">
        <v>23</v>
      </c>
      <c r="C2304" t="s">
        <v>25</v>
      </c>
      <c r="D2304" t="s">
        <v>25</v>
      </c>
      <c r="E2304">
        <v>0</v>
      </c>
      <c r="F2304">
        <v>202500</v>
      </c>
      <c r="G2304" t="s">
        <v>40</v>
      </c>
      <c r="H2304" t="s">
        <v>32</v>
      </c>
      <c r="I2304" t="s">
        <v>33</v>
      </c>
      <c r="J2304" t="s">
        <v>29</v>
      </c>
      <c r="K2304">
        <v>-11836</v>
      </c>
      <c r="L2304" s="13">
        <v>32.427397260274</v>
      </c>
      <c r="M2304" s="14" t="str">
        <f>VLOOKUP(L2304,Temp!$B$2:$C$8,2,1)</f>
        <v>30-40</v>
      </c>
      <c r="N2304">
        <v>-4646</v>
      </c>
      <c r="O2304" s="13">
        <v>12.7287671232877</v>
      </c>
      <c r="P2304" s="14" t="str">
        <f>VLOOKUP(O2304,Temp!$E$2:$F$9,2,1)</f>
        <v>10-20</v>
      </c>
      <c r="Q2304" s="15" t="str">
        <f t="shared" si="35"/>
        <v>employed</v>
      </c>
      <c r="R2304">
        <v>1</v>
      </c>
      <c r="S2304">
        <v>0</v>
      </c>
      <c r="T2304">
        <v>0</v>
      </c>
      <c r="U2304">
        <v>1</v>
      </c>
      <c r="V2304" t="s">
        <v>55</v>
      </c>
      <c r="W2304">
        <v>2</v>
      </c>
    </row>
    <row r="2305" spans="1:23">
      <c r="A2305">
        <v>5069257</v>
      </c>
      <c r="B2305" t="s">
        <v>23</v>
      </c>
      <c r="C2305" t="s">
        <v>25</v>
      </c>
      <c r="D2305" t="s">
        <v>25</v>
      </c>
      <c r="E2305">
        <v>1</v>
      </c>
      <c r="F2305">
        <v>67500</v>
      </c>
      <c r="G2305" t="s">
        <v>36</v>
      </c>
      <c r="H2305" t="s">
        <v>32</v>
      </c>
      <c r="I2305" t="s">
        <v>33</v>
      </c>
      <c r="J2305" t="s">
        <v>29</v>
      </c>
      <c r="K2305">
        <v>-12821</v>
      </c>
      <c r="L2305" s="13">
        <v>35.1260273972603</v>
      </c>
      <c r="M2305" s="14" t="str">
        <f>VLOOKUP(L2305,Temp!$B$2:$C$8,2,1)</f>
        <v>30-40</v>
      </c>
      <c r="N2305">
        <v>-931</v>
      </c>
      <c r="O2305" s="13">
        <v>2.55068493150685</v>
      </c>
      <c r="P2305" s="14" t="str">
        <f>VLOOKUP(O2305,Temp!$E$2:$F$9,2,1)</f>
        <v>1-10</v>
      </c>
      <c r="Q2305" s="15" t="str">
        <f t="shared" si="35"/>
        <v>employed</v>
      </c>
      <c r="R2305">
        <v>1</v>
      </c>
      <c r="S2305">
        <v>0</v>
      </c>
      <c r="T2305">
        <v>1</v>
      </c>
      <c r="U2305">
        <v>1</v>
      </c>
      <c r="V2305" t="s">
        <v>34</v>
      </c>
      <c r="W2305">
        <v>3</v>
      </c>
    </row>
    <row r="2306" spans="1:23">
      <c r="A2306">
        <v>5069263</v>
      </c>
      <c r="B2306" t="s">
        <v>23</v>
      </c>
      <c r="C2306" t="s">
        <v>25</v>
      </c>
      <c r="D2306" t="s">
        <v>25</v>
      </c>
      <c r="E2306">
        <v>1</v>
      </c>
      <c r="F2306">
        <v>67500</v>
      </c>
      <c r="G2306" t="s">
        <v>36</v>
      </c>
      <c r="H2306" t="s">
        <v>32</v>
      </c>
      <c r="I2306" t="s">
        <v>33</v>
      </c>
      <c r="J2306" t="s">
        <v>29</v>
      </c>
      <c r="K2306">
        <v>-12821</v>
      </c>
      <c r="L2306" s="13">
        <v>35.1260273972603</v>
      </c>
      <c r="M2306" s="14" t="str">
        <f>VLOOKUP(L2306,Temp!$B$2:$C$8,2,1)</f>
        <v>30-40</v>
      </c>
      <c r="N2306">
        <v>-931</v>
      </c>
      <c r="O2306" s="13">
        <v>2.55068493150685</v>
      </c>
      <c r="P2306" s="14" t="str">
        <f>VLOOKUP(O2306,Temp!$E$2:$F$9,2,1)</f>
        <v>1-10</v>
      </c>
      <c r="Q2306" s="15" t="str">
        <f t="shared" si="35"/>
        <v>employed</v>
      </c>
      <c r="R2306">
        <v>1</v>
      </c>
      <c r="S2306">
        <v>0</v>
      </c>
      <c r="T2306">
        <v>1</v>
      </c>
      <c r="U2306">
        <v>1</v>
      </c>
      <c r="V2306" t="s">
        <v>34</v>
      </c>
      <c r="W2306">
        <v>3</v>
      </c>
    </row>
    <row r="2307" spans="1:23">
      <c r="A2307">
        <v>5069286</v>
      </c>
      <c r="B2307" t="s">
        <v>23</v>
      </c>
      <c r="C2307" t="s">
        <v>24</v>
      </c>
      <c r="D2307" t="s">
        <v>24</v>
      </c>
      <c r="E2307">
        <v>0</v>
      </c>
      <c r="F2307">
        <v>225000</v>
      </c>
      <c r="G2307" t="s">
        <v>31</v>
      </c>
      <c r="H2307" t="s">
        <v>27</v>
      </c>
      <c r="I2307" t="s">
        <v>33</v>
      </c>
      <c r="J2307" t="s">
        <v>46</v>
      </c>
      <c r="K2307">
        <v>-9735</v>
      </c>
      <c r="L2307" s="13">
        <v>26.6712328767123</v>
      </c>
      <c r="M2307" s="14" t="str">
        <f>VLOOKUP(L2307,Temp!$B$2:$C$8,2,1)</f>
        <v>20-30</v>
      </c>
      <c r="N2307">
        <v>-901</v>
      </c>
      <c r="O2307" s="13">
        <v>2.46849315068493</v>
      </c>
      <c r="P2307" s="14" t="str">
        <f>VLOOKUP(O2307,Temp!$E$2:$F$9,2,1)</f>
        <v>1-10</v>
      </c>
      <c r="Q2307" s="15" t="str">
        <f t="shared" ref="Q2307:Q2370" si="36">IF(N2307&lt;0,"employed","unemployed")</f>
        <v>employed</v>
      </c>
      <c r="R2307">
        <v>1</v>
      </c>
      <c r="S2307">
        <v>0</v>
      </c>
      <c r="T2307">
        <v>0</v>
      </c>
      <c r="U2307">
        <v>0</v>
      </c>
      <c r="W2307">
        <v>2</v>
      </c>
    </row>
    <row r="2308" spans="1:23">
      <c r="A2308">
        <v>5069301</v>
      </c>
      <c r="B2308" t="s">
        <v>23</v>
      </c>
      <c r="C2308" t="s">
        <v>24</v>
      </c>
      <c r="D2308" t="s">
        <v>25</v>
      </c>
      <c r="E2308">
        <v>0</v>
      </c>
      <c r="F2308">
        <v>225000</v>
      </c>
      <c r="G2308" t="s">
        <v>26</v>
      </c>
      <c r="H2308" t="s">
        <v>32</v>
      </c>
      <c r="I2308" t="s">
        <v>33</v>
      </c>
      <c r="J2308" t="s">
        <v>29</v>
      </c>
      <c r="K2308">
        <v>-20989</v>
      </c>
      <c r="L2308" s="13">
        <v>57.5041095890411</v>
      </c>
      <c r="M2308" s="14" t="str">
        <f>VLOOKUP(L2308,Temp!$B$2:$C$8,2,1)</f>
        <v>50-60</v>
      </c>
      <c r="N2308">
        <v>365243</v>
      </c>
      <c r="O2308" s="13">
        <v>0</v>
      </c>
      <c r="P2308" s="14" t="str">
        <f>VLOOKUP(O2308,Temp!$E$2:$F$9,2,1)</f>
        <v>0-1</v>
      </c>
      <c r="Q2308" s="15" t="str">
        <f t="shared" si="36"/>
        <v>unemployed</v>
      </c>
      <c r="R2308">
        <v>1</v>
      </c>
      <c r="S2308">
        <v>0</v>
      </c>
      <c r="T2308">
        <v>0</v>
      </c>
      <c r="U2308">
        <v>0</v>
      </c>
      <c r="W2308">
        <v>2</v>
      </c>
    </row>
    <row r="2309" spans="1:23">
      <c r="A2309">
        <v>5069313</v>
      </c>
      <c r="B2309" t="s">
        <v>30</v>
      </c>
      <c r="C2309" t="s">
        <v>24</v>
      </c>
      <c r="D2309" t="s">
        <v>25</v>
      </c>
      <c r="E2309">
        <v>0</v>
      </c>
      <c r="F2309">
        <v>495000</v>
      </c>
      <c r="G2309" t="s">
        <v>31</v>
      </c>
      <c r="H2309" t="s">
        <v>32</v>
      </c>
      <c r="I2309" t="s">
        <v>42</v>
      </c>
      <c r="J2309" t="s">
        <v>29</v>
      </c>
      <c r="K2309">
        <v>-16741</v>
      </c>
      <c r="L2309" s="13">
        <v>45.8657534246575</v>
      </c>
      <c r="M2309" s="14" t="str">
        <f>VLOOKUP(L2309,Temp!$B$2:$C$8,2,1)</f>
        <v>40-50</v>
      </c>
      <c r="N2309">
        <v>-658</v>
      </c>
      <c r="O2309" s="13">
        <v>1.8027397260274</v>
      </c>
      <c r="P2309" s="14" t="str">
        <f>VLOOKUP(O2309,Temp!$E$2:$F$9,2,1)</f>
        <v>1-10</v>
      </c>
      <c r="Q2309" s="15" t="str">
        <f t="shared" si="36"/>
        <v>employed</v>
      </c>
      <c r="R2309">
        <v>1</v>
      </c>
      <c r="S2309">
        <v>0</v>
      </c>
      <c r="T2309">
        <v>0</v>
      </c>
      <c r="U2309">
        <v>0</v>
      </c>
      <c r="V2309" t="s">
        <v>37</v>
      </c>
      <c r="W2309">
        <v>2</v>
      </c>
    </row>
    <row r="2310" spans="1:23">
      <c r="A2310">
        <v>5069325</v>
      </c>
      <c r="B2310" t="s">
        <v>23</v>
      </c>
      <c r="C2310" t="s">
        <v>24</v>
      </c>
      <c r="D2310" t="s">
        <v>25</v>
      </c>
      <c r="E2310">
        <v>0</v>
      </c>
      <c r="F2310">
        <v>157500</v>
      </c>
      <c r="G2310" t="s">
        <v>36</v>
      </c>
      <c r="H2310" t="s">
        <v>32</v>
      </c>
      <c r="I2310" t="s">
        <v>33</v>
      </c>
      <c r="J2310" t="s">
        <v>29</v>
      </c>
      <c r="K2310">
        <v>-20311</v>
      </c>
      <c r="L2310" s="13">
        <v>55.6465753424658</v>
      </c>
      <c r="M2310" s="14" t="str">
        <f>VLOOKUP(L2310,Temp!$B$2:$C$8,2,1)</f>
        <v>50-60</v>
      </c>
      <c r="N2310">
        <v>-597</v>
      </c>
      <c r="O2310" s="13">
        <v>1.63561643835616</v>
      </c>
      <c r="P2310" s="14" t="str">
        <f>VLOOKUP(O2310,Temp!$E$2:$F$9,2,1)</f>
        <v>1-10</v>
      </c>
      <c r="Q2310" s="15" t="str">
        <f t="shared" si="36"/>
        <v>employed</v>
      </c>
      <c r="R2310">
        <v>1</v>
      </c>
      <c r="S2310">
        <v>0</v>
      </c>
      <c r="T2310">
        <v>0</v>
      </c>
      <c r="U2310">
        <v>0</v>
      </c>
      <c r="V2310" t="s">
        <v>51</v>
      </c>
      <c r="W2310">
        <v>2</v>
      </c>
    </row>
    <row r="2311" spans="1:23">
      <c r="A2311">
        <v>5069334</v>
      </c>
      <c r="B2311" t="s">
        <v>30</v>
      </c>
      <c r="C2311" t="s">
        <v>25</v>
      </c>
      <c r="D2311" t="s">
        <v>25</v>
      </c>
      <c r="E2311">
        <v>1</v>
      </c>
      <c r="F2311">
        <v>247500</v>
      </c>
      <c r="G2311" t="s">
        <v>36</v>
      </c>
      <c r="H2311" t="s">
        <v>27</v>
      </c>
      <c r="I2311" t="s">
        <v>33</v>
      </c>
      <c r="J2311" t="s">
        <v>29</v>
      </c>
      <c r="K2311">
        <v>-9425</v>
      </c>
      <c r="L2311" s="13">
        <v>25.8219178082192</v>
      </c>
      <c r="M2311" s="14" t="str">
        <f>VLOOKUP(L2311,Temp!$B$2:$C$8,2,1)</f>
        <v>20-30</v>
      </c>
      <c r="N2311">
        <v>-232</v>
      </c>
      <c r="O2311" s="13">
        <v>0.635616438356164</v>
      </c>
      <c r="P2311" s="14" t="str">
        <f>VLOOKUP(O2311,Temp!$E$2:$F$9,2,1)</f>
        <v>0-1</v>
      </c>
      <c r="Q2311" s="15" t="str">
        <f t="shared" si="36"/>
        <v>employed</v>
      </c>
      <c r="R2311">
        <v>1</v>
      </c>
      <c r="S2311">
        <v>0</v>
      </c>
      <c r="T2311">
        <v>0</v>
      </c>
      <c r="U2311">
        <v>0</v>
      </c>
      <c r="V2311" t="s">
        <v>44</v>
      </c>
      <c r="W2311">
        <v>3</v>
      </c>
    </row>
    <row r="2312" spans="1:23">
      <c r="A2312">
        <v>5069338</v>
      </c>
      <c r="B2312" t="s">
        <v>30</v>
      </c>
      <c r="C2312" t="s">
        <v>25</v>
      </c>
      <c r="D2312" t="s">
        <v>25</v>
      </c>
      <c r="E2312">
        <v>1</v>
      </c>
      <c r="F2312">
        <v>247500</v>
      </c>
      <c r="G2312" t="s">
        <v>36</v>
      </c>
      <c r="H2312" t="s">
        <v>27</v>
      </c>
      <c r="I2312" t="s">
        <v>33</v>
      </c>
      <c r="J2312" t="s">
        <v>29</v>
      </c>
      <c r="K2312">
        <v>-9425</v>
      </c>
      <c r="L2312" s="13">
        <v>25.8219178082192</v>
      </c>
      <c r="M2312" s="14" t="str">
        <f>VLOOKUP(L2312,Temp!$B$2:$C$8,2,1)</f>
        <v>20-30</v>
      </c>
      <c r="N2312">
        <v>-232</v>
      </c>
      <c r="O2312" s="13">
        <v>0.635616438356164</v>
      </c>
      <c r="P2312" s="14" t="str">
        <f>VLOOKUP(O2312,Temp!$E$2:$F$9,2,1)</f>
        <v>0-1</v>
      </c>
      <c r="Q2312" s="15" t="str">
        <f t="shared" si="36"/>
        <v>employed</v>
      </c>
      <c r="R2312">
        <v>1</v>
      </c>
      <c r="S2312">
        <v>0</v>
      </c>
      <c r="T2312">
        <v>0</v>
      </c>
      <c r="U2312">
        <v>0</v>
      </c>
      <c r="V2312" t="s">
        <v>44</v>
      </c>
      <c r="W2312">
        <v>3</v>
      </c>
    </row>
    <row r="2313" spans="1:23">
      <c r="A2313">
        <v>5069346</v>
      </c>
      <c r="B2313" t="s">
        <v>23</v>
      </c>
      <c r="C2313" t="s">
        <v>25</v>
      </c>
      <c r="D2313" t="s">
        <v>25</v>
      </c>
      <c r="E2313">
        <v>0</v>
      </c>
      <c r="F2313">
        <v>225000</v>
      </c>
      <c r="G2313" t="s">
        <v>36</v>
      </c>
      <c r="H2313" t="s">
        <v>27</v>
      </c>
      <c r="I2313" t="s">
        <v>33</v>
      </c>
      <c r="J2313" t="s">
        <v>29</v>
      </c>
      <c r="K2313">
        <v>-11682</v>
      </c>
      <c r="L2313" s="13">
        <v>32.0054794520548</v>
      </c>
      <c r="M2313" s="14" t="str">
        <f>VLOOKUP(L2313,Temp!$B$2:$C$8,2,1)</f>
        <v>30-40</v>
      </c>
      <c r="N2313">
        <v>-3488</v>
      </c>
      <c r="O2313" s="13">
        <v>9.55616438356164</v>
      </c>
      <c r="P2313" s="14" t="str">
        <f>VLOOKUP(O2313,Temp!$E$2:$F$9,2,1)</f>
        <v>1-10</v>
      </c>
      <c r="Q2313" s="15" t="str">
        <f t="shared" si="36"/>
        <v>employed</v>
      </c>
      <c r="R2313">
        <v>1</v>
      </c>
      <c r="S2313">
        <v>1</v>
      </c>
      <c r="T2313">
        <v>0</v>
      </c>
      <c r="U2313">
        <v>0</v>
      </c>
      <c r="W2313">
        <v>2</v>
      </c>
    </row>
    <row r="2314" spans="1:23">
      <c r="A2314">
        <v>5069350</v>
      </c>
      <c r="B2314" t="s">
        <v>23</v>
      </c>
      <c r="C2314" t="s">
        <v>25</v>
      </c>
      <c r="D2314" t="s">
        <v>25</v>
      </c>
      <c r="E2314">
        <v>0</v>
      </c>
      <c r="F2314">
        <v>225000</v>
      </c>
      <c r="G2314" t="s">
        <v>36</v>
      </c>
      <c r="H2314" t="s">
        <v>27</v>
      </c>
      <c r="I2314" t="s">
        <v>33</v>
      </c>
      <c r="J2314" t="s">
        <v>29</v>
      </c>
      <c r="K2314">
        <v>-11682</v>
      </c>
      <c r="L2314" s="13">
        <v>32.0054794520548</v>
      </c>
      <c r="M2314" s="14" t="str">
        <f>VLOOKUP(L2314,Temp!$B$2:$C$8,2,1)</f>
        <v>30-40</v>
      </c>
      <c r="N2314">
        <v>-3488</v>
      </c>
      <c r="O2314" s="13">
        <v>9.55616438356164</v>
      </c>
      <c r="P2314" s="14" t="str">
        <f>VLOOKUP(O2314,Temp!$E$2:$F$9,2,1)</f>
        <v>1-10</v>
      </c>
      <c r="Q2314" s="15" t="str">
        <f t="shared" si="36"/>
        <v>employed</v>
      </c>
      <c r="R2314">
        <v>1</v>
      </c>
      <c r="S2314">
        <v>1</v>
      </c>
      <c r="T2314">
        <v>0</v>
      </c>
      <c r="U2314">
        <v>0</v>
      </c>
      <c r="W2314">
        <v>2</v>
      </c>
    </row>
    <row r="2315" spans="1:23">
      <c r="A2315">
        <v>5069377</v>
      </c>
      <c r="B2315" t="s">
        <v>30</v>
      </c>
      <c r="C2315" t="s">
        <v>25</v>
      </c>
      <c r="D2315" t="s">
        <v>24</v>
      </c>
      <c r="E2315">
        <v>2</v>
      </c>
      <c r="F2315">
        <v>337500</v>
      </c>
      <c r="G2315" t="s">
        <v>36</v>
      </c>
      <c r="H2315" t="s">
        <v>27</v>
      </c>
      <c r="I2315" t="s">
        <v>38</v>
      </c>
      <c r="J2315" t="s">
        <v>29</v>
      </c>
      <c r="K2315">
        <v>-11810</v>
      </c>
      <c r="L2315" s="13">
        <v>32.3561643835616</v>
      </c>
      <c r="M2315" s="14" t="str">
        <f>VLOOKUP(L2315,Temp!$B$2:$C$8,2,1)</f>
        <v>30-40</v>
      </c>
      <c r="N2315">
        <v>-1662</v>
      </c>
      <c r="O2315" s="13">
        <v>4.55342465753425</v>
      </c>
      <c r="P2315" s="14" t="str">
        <f>VLOOKUP(O2315,Temp!$E$2:$F$9,2,1)</f>
        <v>1-10</v>
      </c>
      <c r="Q2315" s="15" t="str">
        <f t="shared" si="36"/>
        <v>employed</v>
      </c>
      <c r="R2315">
        <v>1</v>
      </c>
      <c r="S2315">
        <v>1</v>
      </c>
      <c r="T2315">
        <v>0</v>
      </c>
      <c r="U2315">
        <v>0</v>
      </c>
      <c r="W2315">
        <v>4</v>
      </c>
    </row>
    <row r="2316" spans="1:23">
      <c r="A2316">
        <v>5069379</v>
      </c>
      <c r="B2316" t="s">
        <v>30</v>
      </c>
      <c r="C2316" t="s">
        <v>24</v>
      </c>
      <c r="D2316" t="s">
        <v>25</v>
      </c>
      <c r="E2316">
        <v>0</v>
      </c>
      <c r="F2316">
        <v>337500</v>
      </c>
      <c r="G2316" t="s">
        <v>36</v>
      </c>
      <c r="H2316" t="s">
        <v>32</v>
      </c>
      <c r="I2316" t="s">
        <v>38</v>
      </c>
      <c r="J2316" t="s">
        <v>29</v>
      </c>
      <c r="K2316">
        <v>-16717</v>
      </c>
      <c r="L2316" s="13">
        <v>45.8</v>
      </c>
      <c r="M2316" s="14" t="str">
        <f>VLOOKUP(L2316,Temp!$B$2:$C$8,2,1)</f>
        <v>40-50</v>
      </c>
      <c r="N2316">
        <v>-1267</v>
      </c>
      <c r="O2316" s="13">
        <v>3.47123287671233</v>
      </c>
      <c r="P2316" s="14" t="str">
        <f>VLOOKUP(O2316,Temp!$E$2:$F$9,2,1)</f>
        <v>1-10</v>
      </c>
      <c r="Q2316" s="15" t="str">
        <f t="shared" si="36"/>
        <v>employed</v>
      </c>
      <c r="R2316">
        <v>1</v>
      </c>
      <c r="S2316">
        <v>0</v>
      </c>
      <c r="T2316">
        <v>0</v>
      </c>
      <c r="U2316">
        <v>0</v>
      </c>
      <c r="V2316" t="s">
        <v>52</v>
      </c>
      <c r="W2316">
        <v>1</v>
      </c>
    </row>
    <row r="2317" spans="1:23">
      <c r="A2317">
        <v>5069394</v>
      </c>
      <c r="B2317" t="s">
        <v>23</v>
      </c>
      <c r="C2317" t="s">
        <v>24</v>
      </c>
      <c r="D2317" t="s">
        <v>25</v>
      </c>
      <c r="E2317">
        <v>1</v>
      </c>
      <c r="F2317">
        <v>270000</v>
      </c>
      <c r="G2317" t="s">
        <v>36</v>
      </c>
      <c r="H2317" t="s">
        <v>27</v>
      </c>
      <c r="I2317" t="s">
        <v>33</v>
      </c>
      <c r="J2317" t="s">
        <v>29</v>
      </c>
      <c r="K2317">
        <v>-18411</v>
      </c>
      <c r="L2317" s="13">
        <v>50.441095890411</v>
      </c>
      <c r="M2317" s="14" t="str">
        <f>VLOOKUP(L2317,Temp!$B$2:$C$8,2,1)</f>
        <v>50-60</v>
      </c>
      <c r="N2317">
        <v>-10094</v>
      </c>
      <c r="O2317" s="13">
        <v>27.6547945205479</v>
      </c>
      <c r="P2317" s="14" t="str">
        <f>VLOOKUP(O2317,Temp!$E$2:$F$9,2,1)</f>
        <v>20-30</v>
      </c>
      <c r="Q2317" s="15" t="str">
        <f t="shared" si="36"/>
        <v>employed</v>
      </c>
      <c r="R2317">
        <v>1</v>
      </c>
      <c r="S2317">
        <v>0</v>
      </c>
      <c r="T2317">
        <v>0</v>
      </c>
      <c r="U2317">
        <v>0</v>
      </c>
      <c r="V2317" t="s">
        <v>43</v>
      </c>
      <c r="W2317">
        <v>3</v>
      </c>
    </row>
    <row r="2318" spans="1:23">
      <c r="A2318">
        <v>5069415</v>
      </c>
      <c r="B2318" t="s">
        <v>30</v>
      </c>
      <c r="C2318" t="s">
        <v>25</v>
      </c>
      <c r="D2318" t="s">
        <v>24</v>
      </c>
      <c r="E2318">
        <v>1</v>
      </c>
      <c r="F2318">
        <v>225000</v>
      </c>
      <c r="G2318" t="s">
        <v>36</v>
      </c>
      <c r="H2318" t="s">
        <v>32</v>
      </c>
      <c r="I2318" t="s">
        <v>33</v>
      </c>
      <c r="J2318" t="s">
        <v>29</v>
      </c>
      <c r="K2318">
        <v>-18684</v>
      </c>
      <c r="L2318" s="13">
        <v>51.1890410958904</v>
      </c>
      <c r="M2318" s="14" t="str">
        <f>VLOOKUP(L2318,Temp!$B$2:$C$8,2,1)</f>
        <v>50-60</v>
      </c>
      <c r="N2318">
        <v>-2423</v>
      </c>
      <c r="O2318" s="13">
        <v>6.63835616438356</v>
      </c>
      <c r="P2318" s="14" t="str">
        <f>VLOOKUP(O2318,Temp!$E$2:$F$9,2,1)</f>
        <v>1-10</v>
      </c>
      <c r="Q2318" s="15" t="str">
        <f t="shared" si="36"/>
        <v>employed</v>
      </c>
      <c r="R2318">
        <v>1</v>
      </c>
      <c r="S2318">
        <v>0</v>
      </c>
      <c r="T2318">
        <v>0</v>
      </c>
      <c r="U2318">
        <v>1</v>
      </c>
      <c r="V2318" t="s">
        <v>35</v>
      </c>
      <c r="W2318">
        <v>3</v>
      </c>
    </row>
    <row r="2319" spans="1:23">
      <c r="A2319">
        <v>5069416</v>
      </c>
      <c r="B2319" t="s">
        <v>30</v>
      </c>
      <c r="C2319" t="s">
        <v>25</v>
      </c>
      <c r="D2319" t="s">
        <v>24</v>
      </c>
      <c r="E2319">
        <v>1</v>
      </c>
      <c r="F2319">
        <v>225000</v>
      </c>
      <c r="G2319" t="s">
        <v>36</v>
      </c>
      <c r="H2319" t="s">
        <v>32</v>
      </c>
      <c r="I2319" t="s">
        <v>33</v>
      </c>
      <c r="J2319" t="s">
        <v>29</v>
      </c>
      <c r="K2319">
        <v>-18684</v>
      </c>
      <c r="L2319" s="13">
        <v>51.1890410958904</v>
      </c>
      <c r="M2319" s="14" t="str">
        <f>VLOOKUP(L2319,Temp!$B$2:$C$8,2,1)</f>
        <v>50-60</v>
      </c>
      <c r="N2319">
        <v>-2423</v>
      </c>
      <c r="O2319" s="13">
        <v>6.63835616438356</v>
      </c>
      <c r="P2319" s="14" t="str">
        <f>VLOOKUP(O2319,Temp!$E$2:$F$9,2,1)</f>
        <v>1-10</v>
      </c>
      <c r="Q2319" s="15" t="str">
        <f t="shared" si="36"/>
        <v>employed</v>
      </c>
      <c r="R2319">
        <v>1</v>
      </c>
      <c r="S2319">
        <v>0</v>
      </c>
      <c r="T2319">
        <v>0</v>
      </c>
      <c r="U2319">
        <v>1</v>
      </c>
      <c r="V2319" t="s">
        <v>35</v>
      </c>
      <c r="W2319">
        <v>3</v>
      </c>
    </row>
    <row r="2320" spans="1:23">
      <c r="A2320">
        <v>5069419</v>
      </c>
      <c r="B2320" t="s">
        <v>23</v>
      </c>
      <c r="C2320" t="s">
        <v>24</v>
      </c>
      <c r="D2320" t="s">
        <v>25</v>
      </c>
      <c r="E2320">
        <v>0</v>
      </c>
      <c r="F2320">
        <v>157500</v>
      </c>
      <c r="G2320" t="s">
        <v>36</v>
      </c>
      <c r="H2320" t="s">
        <v>41</v>
      </c>
      <c r="I2320" t="s">
        <v>38</v>
      </c>
      <c r="J2320" t="s">
        <v>29</v>
      </c>
      <c r="K2320">
        <v>-9574</v>
      </c>
      <c r="L2320" s="13">
        <v>26.2301369863014</v>
      </c>
      <c r="M2320" s="14" t="str">
        <f>VLOOKUP(L2320,Temp!$B$2:$C$8,2,1)</f>
        <v>20-30</v>
      </c>
      <c r="N2320">
        <v>-171</v>
      </c>
      <c r="O2320" s="13">
        <v>0.468493150684932</v>
      </c>
      <c r="P2320" s="14" t="str">
        <f>VLOOKUP(O2320,Temp!$E$2:$F$9,2,1)</f>
        <v>0-1</v>
      </c>
      <c r="Q2320" s="15" t="str">
        <f t="shared" si="36"/>
        <v>employed</v>
      </c>
      <c r="R2320">
        <v>1</v>
      </c>
      <c r="S2320">
        <v>1</v>
      </c>
      <c r="T2320">
        <v>1</v>
      </c>
      <c r="U2320">
        <v>0</v>
      </c>
      <c r="V2320" t="s">
        <v>55</v>
      </c>
      <c r="W2320">
        <v>1</v>
      </c>
    </row>
    <row r="2321" spans="1:23">
      <c r="A2321">
        <v>5069426</v>
      </c>
      <c r="B2321" t="s">
        <v>30</v>
      </c>
      <c r="C2321" t="s">
        <v>25</v>
      </c>
      <c r="D2321" t="s">
        <v>25</v>
      </c>
      <c r="E2321">
        <v>0</v>
      </c>
      <c r="F2321">
        <v>202500</v>
      </c>
      <c r="G2321" t="s">
        <v>36</v>
      </c>
      <c r="H2321" t="s">
        <v>32</v>
      </c>
      <c r="I2321" t="s">
        <v>33</v>
      </c>
      <c r="J2321" t="s">
        <v>50</v>
      </c>
      <c r="K2321">
        <v>-16896</v>
      </c>
      <c r="L2321" s="13">
        <v>46.2904109589041</v>
      </c>
      <c r="M2321" s="14" t="str">
        <f>VLOOKUP(L2321,Temp!$B$2:$C$8,2,1)</f>
        <v>40-50</v>
      </c>
      <c r="N2321">
        <v>-354</v>
      </c>
      <c r="O2321" s="13">
        <v>0.96986301369863</v>
      </c>
      <c r="P2321" s="14" t="str">
        <f>VLOOKUP(O2321,Temp!$E$2:$F$9,2,1)</f>
        <v>0-1</v>
      </c>
      <c r="Q2321" s="15" t="str">
        <f t="shared" si="36"/>
        <v>employed</v>
      </c>
      <c r="R2321">
        <v>1</v>
      </c>
      <c r="S2321">
        <v>0</v>
      </c>
      <c r="T2321">
        <v>1</v>
      </c>
      <c r="U2321">
        <v>0</v>
      </c>
      <c r="V2321" t="s">
        <v>44</v>
      </c>
      <c r="W2321">
        <v>2</v>
      </c>
    </row>
    <row r="2322" spans="1:23">
      <c r="A2322">
        <v>5069427</v>
      </c>
      <c r="B2322" t="s">
        <v>30</v>
      </c>
      <c r="C2322" t="s">
        <v>25</v>
      </c>
      <c r="D2322" t="s">
        <v>25</v>
      </c>
      <c r="E2322">
        <v>0</v>
      </c>
      <c r="F2322">
        <v>202500</v>
      </c>
      <c r="G2322" t="s">
        <v>36</v>
      </c>
      <c r="H2322" t="s">
        <v>32</v>
      </c>
      <c r="I2322" t="s">
        <v>33</v>
      </c>
      <c r="J2322" t="s">
        <v>50</v>
      </c>
      <c r="K2322">
        <v>-16896</v>
      </c>
      <c r="L2322" s="13">
        <v>46.2904109589041</v>
      </c>
      <c r="M2322" s="14" t="str">
        <f>VLOOKUP(L2322,Temp!$B$2:$C$8,2,1)</f>
        <v>40-50</v>
      </c>
      <c r="N2322">
        <v>-354</v>
      </c>
      <c r="O2322" s="13">
        <v>0.96986301369863</v>
      </c>
      <c r="P2322" s="14" t="str">
        <f>VLOOKUP(O2322,Temp!$E$2:$F$9,2,1)</f>
        <v>0-1</v>
      </c>
      <c r="Q2322" s="15" t="str">
        <f t="shared" si="36"/>
        <v>employed</v>
      </c>
      <c r="R2322">
        <v>1</v>
      </c>
      <c r="S2322">
        <v>0</v>
      </c>
      <c r="T2322">
        <v>1</v>
      </c>
      <c r="U2322">
        <v>0</v>
      </c>
      <c r="V2322" t="s">
        <v>44</v>
      </c>
      <c r="W2322">
        <v>2</v>
      </c>
    </row>
    <row r="2323" spans="1:23">
      <c r="A2323">
        <v>5069435</v>
      </c>
      <c r="B2323" t="s">
        <v>30</v>
      </c>
      <c r="C2323" t="s">
        <v>25</v>
      </c>
      <c r="D2323" t="s">
        <v>25</v>
      </c>
      <c r="E2323">
        <v>0</v>
      </c>
      <c r="F2323">
        <v>202500</v>
      </c>
      <c r="G2323" t="s">
        <v>36</v>
      </c>
      <c r="H2323" t="s">
        <v>32</v>
      </c>
      <c r="I2323" t="s">
        <v>33</v>
      </c>
      <c r="J2323" t="s">
        <v>50</v>
      </c>
      <c r="K2323">
        <v>-16896</v>
      </c>
      <c r="L2323" s="13">
        <v>46.2904109589041</v>
      </c>
      <c r="M2323" s="14" t="str">
        <f>VLOOKUP(L2323,Temp!$B$2:$C$8,2,1)</f>
        <v>40-50</v>
      </c>
      <c r="N2323">
        <v>-354</v>
      </c>
      <c r="O2323" s="13">
        <v>0.96986301369863</v>
      </c>
      <c r="P2323" s="14" t="str">
        <f>VLOOKUP(O2323,Temp!$E$2:$F$9,2,1)</f>
        <v>0-1</v>
      </c>
      <c r="Q2323" s="15" t="str">
        <f t="shared" si="36"/>
        <v>employed</v>
      </c>
      <c r="R2323">
        <v>1</v>
      </c>
      <c r="S2323">
        <v>0</v>
      </c>
      <c r="T2323">
        <v>1</v>
      </c>
      <c r="U2323">
        <v>0</v>
      </c>
      <c r="V2323" t="s">
        <v>44</v>
      </c>
      <c r="W2323">
        <v>2</v>
      </c>
    </row>
    <row r="2324" spans="1:23">
      <c r="A2324">
        <v>5069450</v>
      </c>
      <c r="B2324" t="s">
        <v>23</v>
      </c>
      <c r="C2324" t="s">
        <v>24</v>
      </c>
      <c r="D2324" t="s">
        <v>25</v>
      </c>
      <c r="E2324">
        <v>0</v>
      </c>
      <c r="F2324">
        <v>202500</v>
      </c>
      <c r="G2324" t="s">
        <v>40</v>
      </c>
      <c r="H2324" t="s">
        <v>27</v>
      </c>
      <c r="I2324" t="s">
        <v>47</v>
      </c>
      <c r="J2324" t="s">
        <v>29</v>
      </c>
      <c r="K2324">
        <v>-15784</v>
      </c>
      <c r="L2324" s="13">
        <v>43.2438356164384</v>
      </c>
      <c r="M2324" s="14" t="str">
        <f>VLOOKUP(L2324,Temp!$B$2:$C$8,2,1)</f>
        <v>40-50</v>
      </c>
      <c r="N2324">
        <v>-4919</v>
      </c>
      <c r="O2324" s="13">
        <v>13.4767123287671</v>
      </c>
      <c r="P2324" s="14" t="str">
        <f>VLOOKUP(O2324,Temp!$E$2:$F$9,2,1)</f>
        <v>10-20</v>
      </c>
      <c r="Q2324" s="15" t="str">
        <f t="shared" si="36"/>
        <v>employed</v>
      </c>
      <c r="R2324">
        <v>1</v>
      </c>
      <c r="S2324">
        <v>0</v>
      </c>
      <c r="T2324">
        <v>0</v>
      </c>
      <c r="U2324">
        <v>0</v>
      </c>
      <c r="W2324">
        <v>1</v>
      </c>
    </row>
    <row r="2325" spans="1:23">
      <c r="A2325">
        <v>5069453</v>
      </c>
      <c r="B2325" t="s">
        <v>23</v>
      </c>
      <c r="C2325" t="s">
        <v>24</v>
      </c>
      <c r="D2325" t="s">
        <v>25</v>
      </c>
      <c r="E2325">
        <v>0</v>
      </c>
      <c r="F2325">
        <v>202500</v>
      </c>
      <c r="G2325" t="s">
        <v>40</v>
      </c>
      <c r="H2325" t="s">
        <v>27</v>
      </c>
      <c r="I2325" t="s">
        <v>47</v>
      </c>
      <c r="J2325" t="s">
        <v>29</v>
      </c>
      <c r="K2325">
        <v>-15784</v>
      </c>
      <c r="L2325" s="13">
        <v>43.2438356164384</v>
      </c>
      <c r="M2325" s="14" t="str">
        <f>VLOOKUP(L2325,Temp!$B$2:$C$8,2,1)</f>
        <v>40-50</v>
      </c>
      <c r="N2325">
        <v>-4919</v>
      </c>
      <c r="O2325" s="13">
        <v>13.4767123287671</v>
      </c>
      <c r="P2325" s="14" t="str">
        <f>VLOOKUP(O2325,Temp!$E$2:$F$9,2,1)</f>
        <v>10-20</v>
      </c>
      <c r="Q2325" s="15" t="str">
        <f t="shared" si="36"/>
        <v>employed</v>
      </c>
      <c r="R2325">
        <v>1</v>
      </c>
      <c r="S2325">
        <v>0</v>
      </c>
      <c r="T2325">
        <v>0</v>
      </c>
      <c r="U2325">
        <v>0</v>
      </c>
      <c r="W2325">
        <v>1</v>
      </c>
    </row>
    <row r="2326" spans="1:23">
      <c r="A2326">
        <v>5069468</v>
      </c>
      <c r="B2326" t="s">
        <v>23</v>
      </c>
      <c r="C2326" t="s">
        <v>24</v>
      </c>
      <c r="D2326" t="s">
        <v>25</v>
      </c>
      <c r="E2326">
        <v>0</v>
      </c>
      <c r="F2326">
        <v>112500</v>
      </c>
      <c r="G2326" t="s">
        <v>31</v>
      </c>
      <c r="H2326" t="s">
        <v>27</v>
      </c>
      <c r="I2326" t="s">
        <v>33</v>
      </c>
      <c r="J2326" t="s">
        <v>29</v>
      </c>
      <c r="K2326">
        <v>-9890</v>
      </c>
      <c r="L2326" s="13">
        <v>27.0958904109589</v>
      </c>
      <c r="M2326" s="14" t="str">
        <f>VLOOKUP(L2326,Temp!$B$2:$C$8,2,1)</f>
        <v>20-30</v>
      </c>
      <c r="N2326">
        <v>-719</v>
      </c>
      <c r="O2326" s="13">
        <v>1.96986301369863</v>
      </c>
      <c r="P2326" s="14" t="str">
        <f>VLOOKUP(O2326,Temp!$E$2:$F$9,2,1)</f>
        <v>1-10</v>
      </c>
      <c r="Q2326" s="15" t="str">
        <f t="shared" si="36"/>
        <v>employed</v>
      </c>
      <c r="R2326">
        <v>1</v>
      </c>
      <c r="S2326">
        <v>0</v>
      </c>
      <c r="T2326">
        <v>0</v>
      </c>
      <c r="U2326">
        <v>0</v>
      </c>
      <c r="W2326">
        <v>2</v>
      </c>
    </row>
    <row r="2327" spans="1:23">
      <c r="A2327">
        <v>5069474</v>
      </c>
      <c r="B2327" t="s">
        <v>23</v>
      </c>
      <c r="C2327" t="s">
        <v>24</v>
      </c>
      <c r="D2327" t="s">
        <v>25</v>
      </c>
      <c r="E2327">
        <v>2</v>
      </c>
      <c r="F2327">
        <v>225000</v>
      </c>
      <c r="G2327" t="s">
        <v>36</v>
      </c>
      <c r="H2327" t="s">
        <v>27</v>
      </c>
      <c r="I2327" t="s">
        <v>33</v>
      </c>
      <c r="J2327" t="s">
        <v>29</v>
      </c>
      <c r="K2327">
        <v>-13600</v>
      </c>
      <c r="L2327" s="13">
        <v>37.2602739726027</v>
      </c>
      <c r="M2327" s="14" t="str">
        <f>VLOOKUP(L2327,Temp!$B$2:$C$8,2,1)</f>
        <v>30-40</v>
      </c>
      <c r="N2327">
        <v>-5711</v>
      </c>
      <c r="O2327" s="13">
        <v>15.6465753424658</v>
      </c>
      <c r="P2327" s="14" t="str">
        <f>VLOOKUP(O2327,Temp!$E$2:$F$9,2,1)</f>
        <v>10-20</v>
      </c>
      <c r="Q2327" s="15" t="str">
        <f t="shared" si="36"/>
        <v>employed</v>
      </c>
      <c r="R2327">
        <v>1</v>
      </c>
      <c r="S2327">
        <v>0</v>
      </c>
      <c r="T2327">
        <v>1</v>
      </c>
      <c r="U2327">
        <v>0</v>
      </c>
      <c r="V2327" t="s">
        <v>43</v>
      </c>
      <c r="W2327">
        <v>4</v>
      </c>
    </row>
    <row r="2328" spans="1:23">
      <c r="A2328">
        <v>5069476</v>
      </c>
      <c r="B2328" t="s">
        <v>23</v>
      </c>
      <c r="C2328" t="s">
        <v>24</v>
      </c>
      <c r="D2328" t="s">
        <v>25</v>
      </c>
      <c r="E2328">
        <v>2</v>
      </c>
      <c r="F2328">
        <v>225000</v>
      </c>
      <c r="G2328" t="s">
        <v>36</v>
      </c>
      <c r="H2328" t="s">
        <v>27</v>
      </c>
      <c r="I2328" t="s">
        <v>33</v>
      </c>
      <c r="J2328" t="s">
        <v>29</v>
      </c>
      <c r="K2328">
        <v>-13600</v>
      </c>
      <c r="L2328" s="13">
        <v>37.2602739726027</v>
      </c>
      <c r="M2328" s="14" t="str">
        <f>VLOOKUP(L2328,Temp!$B$2:$C$8,2,1)</f>
        <v>30-40</v>
      </c>
      <c r="N2328">
        <v>-5711</v>
      </c>
      <c r="O2328" s="13">
        <v>15.6465753424658</v>
      </c>
      <c r="P2328" s="14" t="str">
        <f>VLOOKUP(O2328,Temp!$E$2:$F$9,2,1)</f>
        <v>10-20</v>
      </c>
      <c r="Q2328" s="15" t="str">
        <f t="shared" si="36"/>
        <v>employed</v>
      </c>
      <c r="R2328">
        <v>1</v>
      </c>
      <c r="S2328">
        <v>0</v>
      </c>
      <c r="T2328">
        <v>1</v>
      </c>
      <c r="U2328">
        <v>0</v>
      </c>
      <c r="V2328" t="s">
        <v>43</v>
      </c>
      <c r="W2328">
        <v>4</v>
      </c>
    </row>
    <row r="2329" spans="1:23">
      <c r="A2329">
        <v>5069480</v>
      </c>
      <c r="B2329" t="s">
        <v>23</v>
      </c>
      <c r="C2329" t="s">
        <v>24</v>
      </c>
      <c r="D2329" t="s">
        <v>25</v>
      </c>
      <c r="E2329">
        <v>0</v>
      </c>
      <c r="F2329">
        <v>157500</v>
      </c>
      <c r="G2329" t="s">
        <v>36</v>
      </c>
      <c r="H2329" t="s">
        <v>27</v>
      </c>
      <c r="I2329" t="s">
        <v>33</v>
      </c>
      <c r="J2329" t="s">
        <v>29</v>
      </c>
      <c r="K2329">
        <v>-17056</v>
      </c>
      <c r="L2329" s="13">
        <v>46.7287671232877</v>
      </c>
      <c r="M2329" s="14" t="str">
        <f>VLOOKUP(L2329,Temp!$B$2:$C$8,2,1)</f>
        <v>40-50</v>
      </c>
      <c r="N2329">
        <v>-10094</v>
      </c>
      <c r="O2329" s="13">
        <v>27.6547945205479</v>
      </c>
      <c r="P2329" s="14" t="str">
        <f>VLOOKUP(O2329,Temp!$E$2:$F$9,2,1)</f>
        <v>20-30</v>
      </c>
      <c r="Q2329" s="15" t="str">
        <f t="shared" si="36"/>
        <v>employed</v>
      </c>
      <c r="R2329">
        <v>1</v>
      </c>
      <c r="S2329">
        <v>1</v>
      </c>
      <c r="T2329">
        <v>1</v>
      </c>
      <c r="U2329">
        <v>0</v>
      </c>
      <c r="V2329" t="s">
        <v>43</v>
      </c>
      <c r="W2329">
        <v>2</v>
      </c>
    </row>
    <row r="2330" spans="1:23">
      <c r="A2330">
        <v>5069488</v>
      </c>
      <c r="B2330" t="s">
        <v>23</v>
      </c>
      <c r="C2330" t="s">
        <v>25</v>
      </c>
      <c r="D2330" t="s">
        <v>25</v>
      </c>
      <c r="E2330">
        <v>0</v>
      </c>
      <c r="F2330">
        <v>157500</v>
      </c>
      <c r="G2330" t="s">
        <v>31</v>
      </c>
      <c r="H2330" t="s">
        <v>32</v>
      </c>
      <c r="I2330" t="s">
        <v>33</v>
      </c>
      <c r="J2330" t="s">
        <v>29</v>
      </c>
      <c r="K2330">
        <v>-14330</v>
      </c>
      <c r="L2330" s="13">
        <v>39.2602739726027</v>
      </c>
      <c r="M2330" s="14" t="str">
        <f>VLOOKUP(L2330,Temp!$B$2:$C$8,2,1)</f>
        <v>30-40</v>
      </c>
      <c r="N2330">
        <v>-1936</v>
      </c>
      <c r="O2330" s="13">
        <v>5.3041095890411</v>
      </c>
      <c r="P2330" s="14" t="str">
        <f>VLOOKUP(O2330,Temp!$E$2:$F$9,2,1)</f>
        <v>1-10</v>
      </c>
      <c r="Q2330" s="15" t="str">
        <f t="shared" si="36"/>
        <v>employed</v>
      </c>
      <c r="R2330">
        <v>1</v>
      </c>
      <c r="S2330">
        <v>0</v>
      </c>
      <c r="T2330">
        <v>0</v>
      </c>
      <c r="U2330">
        <v>0</v>
      </c>
      <c r="V2330" t="s">
        <v>44</v>
      </c>
      <c r="W2330">
        <v>2</v>
      </c>
    </row>
    <row r="2331" spans="1:23">
      <c r="A2331">
        <v>5069494</v>
      </c>
      <c r="B2331" t="s">
        <v>23</v>
      </c>
      <c r="C2331" t="s">
        <v>25</v>
      </c>
      <c r="D2331" t="s">
        <v>25</v>
      </c>
      <c r="E2331">
        <v>0</v>
      </c>
      <c r="F2331">
        <v>157500</v>
      </c>
      <c r="G2331" t="s">
        <v>31</v>
      </c>
      <c r="H2331" t="s">
        <v>32</v>
      </c>
      <c r="I2331" t="s">
        <v>33</v>
      </c>
      <c r="J2331" t="s">
        <v>29</v>
      </c>
      <c r="K2331">
        <v>-14330</v>
      </c>
      <c r="L2331" s="13">
        <v>39.2602739726027</v>
      </c>
      <c r="M2331" s="14" t="str">
        <f>VLOOKUP(L2331,Temp!$B$2:$C$8,2,1)</f>
        <v>30-40</v>
      </c>
      <c r="N2331">
        <v>-1936</v>
      </c>
      <c r="O2331" s="13">
        <v>5.3041095890411</v>
      </c>
      <c r="P2331" s="14" t="str">
        <f>VLOOKUP(O2331,Temp!$E$2:$F$9,2,1)</f>
        <v>1-10</v>
      </c>
      <c r="Q2331" s="15" t="str">
        <f t="shared" si="36"/>
        <v>employed</v>
      </c>
      <c r="R2331">
        <v>1</v>
      </c>
      <c r="S2331">
        <v>0</v>
      </c>
      <c r="T2331">
        <v>0</v>
      </c>
      <c r="U2331">
        <v>0</v>
      </c>
      <c r="V2331" t="s">
        <v>44</v>
      </c>
      <c r="W2331">
        <v>2</v>
      </c>
    </row>
    <row r="2332" spans="1:23">
      <c r="A2332">
        <v>5069500</v>
      </c>
      <c r="B2332" t="s">
        <v>23</v>
      </c>
      <c r="C2332" t="s">
        <v>25</v>
      </c>
      <c r="D2332" t="s">
        <v>25</v>
      </c>
      <c r="E2332">
        <v>0</v>
      </c>
      <c r="F2332">
        <v>157500</v>
      </c>
      <c r="G2332" t="s">
        <v>31</v>
      </c>
      <c r="H2332" t="s">
        <v>32</v>
      </c>
      <c r="I2332" t="s">
        <v>33</v>
      </c>
      <c r="J2332" t="s">
        <v>29</v>
      </c>
      <c r="K2332">
        <v>-14330</v>
      </c>
      <c r="L2332" s="13">
        <v>39.2602739726027</v>
      </c>
      <c r="M2332" s="14" t="str">
        <f>VLOOKUP(L2332,Temp!$B$2:$C$8,2,1)</f>
        <v>30-40</v>
      </c>
      <c r="N2332">
        <v>-1936</v>
      </c>
      <c r="O2332" s="13">
        <v>5.3041095890411</v>
      </c>
      <c r="P2332" s="14" t="str">
        <f>VLOOKUP(O2332,Temp!$E$2:$F$9,2,1)</f>
        <v>1-10</v>
      </c>
      <c r="Q2332" s="15" t="str">
        <f t="shared" si="36"/>
        <v>employed</v>
      </c>
      <c r="R2332">
        <v>1</v>
      </c>
      <c r="S2332">
        <v>0</v>
      </c>
      <c r="T2332">
        <v>0</v>
      </c>
      <c r="U2332">
        <v>0</v>
      </c>
      <c r="V2332" t="s">
        <v>44</v>
      </c>
      <c r="W2332">
        <v>2</v>
      </c>
    </row>
    <row r="2333" spans="1:23">
      <c r="A2333">
        <v>5069506</v>
      </c>
      <c r="B2333" t="s">
        <v>30</v>
      </c>
      <c r="C2333" t="s">
        <v>25</v>
      </c>
      <c r="D2333" t="s">
        <v>24</v>
      </c>
      <c r="E2333">
        <v>0</v>
      </c>
      <c r="F2333">
        <v>225000</v>
      </c>
      <c r="G2333" t="s">
        <v>36</v>
      </c>
      <c r="H2333" t="s">
        <v>32</v>
      </c>
      <c r="I2333" t="s">
        <v>33</v>
      </c>
      <c r="J2333" t="s">
        <v>50</v>
      </c>
      <c r="K2333">
        <v>-14542</v>
      </c>
      <c r="L2333" s="13">
        <v>39.841095890411</v>
      </c>
      <c r="M2333" s="14" t="str">
        <f>VLOOKUP(L2333,Temp!$B$2:$C$8,2,1)</f>
        <v>30-40</v>
      </c>
      <c r="N2333">
        <v>-444</v>
      </c>
      <c r="O2333" s="13">
        <v>1.21643835616438</v>
      </c>
      <c r="P2333" s="14" t="str">
        <f>VLOOKUP(O2333,Temp!$E$2:$F$9,2,1)</f>
        <v>1-10</v>
      </c>
      <c r="Q2333" s="15" t="str">
        <f t="shared" si="36"/>
        <v>employed</v>
      </c>
      <c r="R2333">
        <v>1</v>
      </c>
      <c r="S2333">
        <v>1</v>
      </c>
      <c r="T2333">
        <v>1</v>
      </c>
      <c r="U2333">
        <v>1</v>
      </c>
      <c r="W2333">
        <v>2</v>
      </c>
    </row>
    <row r="2334" spans="1:23">
      <c r="A2334">
        <v>5069523</v>
      </c>
      <c r="B2334" t="s">
        <v>23</v>
      </c>
      <c r="C2334" t="s">
        <v>24</v>
      </c>
      <c r="D2334" t="s">
        <v>25</v>
      </c>
      <c r="E2334">
        <v>1</v>
      </c>
      <c r="F2334">
        <v>270000</v>
      </c>
      <c r="G2334" t="s">
        <v>31</v>
      </c>
      <c r="H2334" t="s">
        <v>27</v>
      </c>
      <c r="I2334" t="s">
        <v>33</v>
      </c>
      <c r="J2334" t="s">
        <v>29</v>
      </c>
      <c r="K2334">
        <v>-14850</v>
      </c>
      <c r="L2334" s="13">
        <v>40.6849315068493</v>
      </c>
      <c r="M2334" s="14" t="str">
        <f>VLOOKUP(L2334,Temp!$B$2:$C$8,2,1)</f>
        <v>40-50</v>
      </c>
      <c r="N2334">
        <v>-232</v>
      </c>
      <c r="O2334" s="13">
        <v>0.635616438356164</v>
      </c>
      <c r="P2334" s="14" t="str">
        <f>VLOOKUP(O2334,Temp!$E$2:$F$9,2,1)</f>
        <v>0-1</v>
      </c>
      <c r="Q2334" s="15" t="str">
        <f t="shared" si="36"/>
        <v>employed</v>
      </c>
      <c r="R2334">
        <v>1</v>
      </c>
      <c r="S2334">
        <v>0</v>
      </c>
      <c r="T2334">
        <v>0</v>
      </c>
      <c r="U2334">
        <v>1</v>
      </c>
      <c r="V2334" t="s">
        <v>43</v>
      </c>
      <c r="W2334">
        <v>3</v>
      </c>
    </row>
    <row r="2335" spans="1:23">
      <c r="A2335">
        <v>5069530</v>
      </c>
      <c r="B2335" t="s">
        <v>23</v>
      </c>
      <c r="C2335" t="s">
        <v>24</v>
      </c>
      <c r="D2335" t="s">
        <v>25</v>
      </c>
      <c r="E2335">
        <v>0</v>
      </c>
      <c r="F2335">
        <v>162000</v>
      </c>
      <c r="G2335" t="s">
        <v>36</v>
      </c>
      <c r="H2335" t="s">
        <v>27</v>
      </c>
      <c r="I2335" t="s">
        <v>38</v>
      </c>
      <c r="J2335" t="s">
        <v>29</v>
      </c>
      <c r="K2335">
        <v>-20094</v>
      </c>
      <c r="L2335" s="13">
        <v>55.0520547945206</v>
      </c>
      <c r="M2335" s="14" t="str">
        <f>VLOOKUP(L2335,Temp!$B$2:$C$8,2,1)</f>
        <v>50-60</v>
      </c>
      <c r="N2335">
        <v>-3488</v>
      </c>
      <c r="O2335" s="13">
        <v>9.55616438356164</v>
      </c>
      <c r="P2335" s="14" t="str">
        <f>VLOOKUP(O2335,Temp!$E$2:$F$9,2,1)</f>
        <v>1-10</v>
      </c>
      <c r="Q2335" s="15" t="str">
        <f t="shared" si="36"/>
        <v>employed</v>
      </c>
      <c r="R2335">
        <v>1</v>
      </c>
      <c r="S2335">
        <v>0</v>
      </c>
      <c r="T2335">
        <v>0</v>
      </c>
      <c r="U2335">
        <v>0</v>
      </c>
      <c r="W2335">
        <v>1</v>
      </c>
    </row>
    <row r="2336" spans="1:23">
      <c r="A2336">
        <v>5074526</v>
      </c>
      <c r="B2336" t="s">
        <v>23</v>
      </c>
      <c r="C2336" t="s">
        <v>24</v>
      </c>
      <c r="D2336" t="s">
        <v>25</v>
      </c>
      <c r="E2336">
        <v>0</v>
      </c>
      <c r="F2336">
        <v>202500</v>
      </c>
      <c r="G2336" t="s">
        <v>31</v>
      </c>
      <c r="H2336" t="s">
        <v>32</v>
      </c>
      <c r="I2336" t="s">
        <v>38</v>
      </c>
      <c r="J2336" t="s">
        <v>29</v>
      </c>
      <c r="K2336">
        <v>-19053</v>
      </c>
      <c r="L2336" s="13">
        <v>52.2</v>
      </c>
      <c r="M2336" s="14" t="str">
        <f>VLOOKUP(L2336,Temp!$B$2:$C$8,2,1)</f>
        <v>50-60</v>
      </c>
      <c r="N2336">
        <v>-3629</v>
      </c>
      <c r="O2336" s="13">
        <v>9.94246575342466</v>
      </c>
      <c r="P2336" s="14" t="str">
        <f>VLOOKUP(O2336,Temp!$E$2:$F$9,2,1)</f>
        <v>1-10</v>
      </c>
      <c r="Q2336" s="15" t="str">
        <f t="shared" si="36"/>
        <v>employed</v>
      </c>
      <c r="R2336">
        <v>1</v>
      </c>
      <c r="S2336">
        <v>0</v>
      </c>
      <c r="T2336">
        <v>0</v>
      </c>
      <c r="U2336">
        <v>0</v>
      </c>
      <c r="V2336" t="s">
        <v>52</v>
      </c>
      <c r="W2336">
        <v>1</v>
      </c>
    </row>
    <row r="2337" spans="1:23">
      <c r="A2337">
        <v>5074591</v>
      </c>
      <c r="B2337" t="s">
        <v>23</v>
      </c>
      <c r="C2337" t="s">
        <v>25</v>
      </c>
      <c r="D2337" t="s">
        <v>25</v>
      </c>
      <c r="E2337">
        <v>0</v>
      </c>
      <c r="F2337">
        <v>90000</v>
      </c>
      <c r="G2337" t="s">
        <v>36</v>
      </c>
      <c r="H2337" t="s">
        <v>32</v>
      </c>
      <c r="I2337" t="s">
        <v>33</v>
      </c>
      <c r="J2337" t="s">
        <v>29</v>
      </c>
      <c r="K2337">
        <v>-21563</v>
      </c>
      <c r="L2337" s="13">
        <v>59.0767123287671</v>
      </c>
      <c r="M2337" s="14" t="str">
        <f>VLOOKUP(L2337,Temp!$B$2:$C$8,2,1)</f>
        <v>50-60</v>
      </c>
      <c r="N2337">
        <v>-3509</v>
      </c>
      <c r="O2337" s="13">
        <v>9.61369863013699</v>
      </c>
      <c r="P2337" s="14" t="str">
        <f>VLOOKUP(O2337,Temp!$E$2:$F$9,2,1)</f>
        <v>1-10</v>
      </c>
      <c r="Q2337" s="15" t="str">
        <f t="shared" si="36"/>
        <v>employed</v>
      </c>
      <c r="R2337">
        <v>1</v>
      </c>
      <c r="S2337">
        <v>1</v>
      </c>
      <c r="T2337">
        <v>1</v>
      </c>
      <c r="U2337">
        <v>0</v>
      </c>
      <c r="V2337" t="s">
        <v>44</v>
      </c>
      <c r="W2337">
        <v>2</v>
      </c>
    </row>
    <row r="2338" spans="1:23">
      <c r="A2338">
        <v>5074615</v>
      </c>
      <c r="B2338" t="s">
        <v>23</v>
      </c>
      <c r="C2338" t="s">
        <v>24</v>
      </c>
      <c r="D2338" t="s">
        <v>25</v>
      </c>
      <c r="E2338">
        <v>0</v>
      </c>
      <c r="F2338">
        <v>211500</v>
      </c>
      <c r="G2338" t="s">
        <v>26</v>
      </c>
      <c r="H2338" t="s">
        <v>32</v>
      </c>
      <c r="I2338" t="s">
        <v>33</v>
      </c>
      <c r="J2338" t="s">
        <v>29</v>
      </c>
      <c r="K2338">
        <v>-21628</v>
      </c>
      <c r="L2338" s="13">
        <v>59.2547945205479</v>
      </c>
      <c r="M2338" s="14" t="str">
        <f>VLOOKUP(L2338,Temp!$B$2:$C$8,2,1)</f>
        <v>50-60</v>
      </c>
      <c r="N2338">
        <v>365243</v>
      </c>
      <c r="O2338" s="13">
        <v>0</v>
      </c>
      <c r="P2338" s="14" t="str">
        <f>VLOOKUP(O2338,Temp!$E$2:$F$9,2,1)</f>
        <v>0-1</v>
      </c>
      <c r="Q2338" s="15" t="str">
        <f t="shared" si="36"/>
        <v>unemployed</v>
      </c>
      <c r="R2338">
        <v>1</v>
      </c>
      <c r="S2338">
        <v>0</v>
      </c>
      <c r="T2338">
        <v>0</v>
      </c>
      <c r="U2338">
        <v>0</v>
      </c>
      <c r="W2338">
        <v>2</v>
      </c>
    </row>
    <row r="2339" spans="1:23">
      <c r="A2339">
        <v>5074661</v>
      </c>
      <c r="B2339" t="s">
        <v>30</v>
      </c>
      <c r="C2339" t="s">
        <v>24</v>
      </c>
      <c r="D2339" t="s">
        <v>25</v>
      </c>
      <c r="E2339">
        <v>0</v>
      </c>
      <c r="F2339">
        <v>135000</v>
      </c>
      <c r="G2339" t="s">
        <v>36</v>
      </c>
      <c r="H2339" t="s">
        <v>32</v>
      </c>
      <c r="I2339" t="s">
        <v>33</v>
      </c>
      <c r="J2339" t="s">
        <v>29</v>
      </c>
      <c r="K2339">
        <v>-21742</v>
      </c>
      <c r="L2339" s="13">
        <v>59.5671232876712</v>
      </c>
      <c r="M2339" s="14" t="str">
        <f>VLOOKUP(L2339,Temp!$B$2:$C$8,2,1)</f>
        <v>50-60</v>
      </c>
      <c r="N2339">
        <v>-3144</v>
      </c>
      <c r="O2339" s="13">
        <v>8.61369863013699</v>
      </c>
      <c r="P2339" s="14" t="str">
        <f>VLOOKUP(O2339,Temp!$E$2:$F$9,2,1)</f>
        <v>1-10</v>
      </c>
      <c r="Q2339" s="15" t="str">
        <f t="shared" si="36"/>
        <v>employed</v>
      </c>
      <c r="R2339">
        <v>1</v>
      </c>
      <c r="S2339">
        <v>0</v>
      </c>
      <c r="T2339">
        <v>0</v>
      </c>
      <c r="U2339">
        <v>0</v>
      </c>
      <c r="V2339" t="s">
        <v>34</v>
      </c>
      <c r="W2339">
        <v>2</v>
      </c>
    </row>
    <row r="2340" spans="1:23">
      <c r="A2340">
        <v>5074684</v>
      </c>
      <c r="B2340" t="s">
        <v>23</v>
      </c>
      <c r="C2340" t="s">
        <v>25</v>
      </c>
      <c r="D2340" t="s">
        <v>24</v>
      </c>
      <c r="E2340">
        <v>0</v>
      </c>
      <c r="F2340">
        <v>135000</v>
      </c>
      <c r="G2340" t="s">
        <v>26</v>
      </c>
      <c r="H2340" t="s">
        <v>32</v>
      </c>
      <c r="I2340" t="s">
        <v>33</v>
      </c>
      <c r="J2340" t="s">
        <v>29</v>
      </c>
      <c r="K2340">
        <v>-22014</v>
      </c>
      <c r="L2340" s="13">
        <v>60.3123287671233</v>
      </c>
      <c r="M2340" s="14" t="str">
        <f>VLOOKUP(L2340,Temp!$B$2:$C$8,2,1)</f>
        <v>60-70</v>
      </c>
      <c r="N2340">
        <v>365243</v>
      </c>
      <c r="O2340" s="13">
        <v>0</v>
      </c>
      <c r="P2340" s="14" t="str">
        <f>VLOOKUP(O2340,Temp!$E$2:$F$9,2,1)</f>
        <v>0-1</v>
      </c>
      <c r="Q2340" s="15" t="str">
        <f t="shared" si="36"/>
        <v>unemployed</v>
      </c>
      <c r="R2340">
        <v>1</v>
      </c>
      <c r="S2340">
        <v>0</v>
      </c>
      <c r="T2340">
        <v>0</v>
      </c>
      <c r="U2340">
        <v>0</v>
      </c>
      <c r="W2340">
        <v>2</v>
      </c>
    </row>
    <row r="2341" spans="1:23">
      <c r="A2341">
        <v>5074698</v>
      </c>
      <c r="B2341" t="s">
        <v>23</v>
      </c>
      <c r="C2341" t="s">
        <v>24</v>
      </c>
      <c r="D2341" t="s">
        <v>25</v>
      </c>
      <c r="E2341">
        <v>0</v>
      </c>
      <c r="F2341">
        <v>157500</v>
      </c>
      <c r="G2341" t="s">
        <v>36</v>
      </c>
      <c r="H2341" t="s">
        <v>27</v>
      </c>
      <c r="I2341" t="s">
        <v>38</v>
      </c>
      <c r="J2341" t="s">
        <v>29</v>
      </c>
      <c r="K2341">
        <v>-22235</v>
      </c>
      <c r="L2341" s="13">
        <v>60.9178082191781</v>
      </c>
      <c r="M2341" s="14" t="str">
        <f>VLOOKUP(L2341,Temp!$B$2:$C$8,2,1)</f>
        <v>60-70</v>
      </c>
      <c r="N2341">
        <v>-10600</v>
      </c>
      <c r="O2341" s="13">
        <v>29.041095890411</v>
      </c>
      <c r="P2341" s="14" t="str">
        <f>VLOOKUP(O2341,Temp!$E$2:$F$9,2,1)</f>
        <v>20-30</v>
      </c>
      <c r="Q2341" s="15" t="str">
        <f t="shared" si="36"/>
        <v>employed</v>
      </c>
      <c r="R2341">
        <v>1</v>
      </c>
      <c r="S2341">
        <v>0</v>
      </c>
      <c r="T2341">
        <v>0</v>
      </c>
      <c r="U2341">
        <v>0</v>
      </c>
      <c r="V2341" t="s">
        <v>34</v>
      </c>
      <c r="W2341">
        <v>1</v>
      </c>
    </row>
    <row r="2342" spans="1:23">
      <c r="A2342">
        <v>5074745</v>
      </c>
      <c r="B2342" t="s">
        <v>23</v>
      </c>
      <c r="C2342" t="s">
        <v>24</v>
      </c>
      <c r="D2342" t="s">
        <v>25</v>
      </c>
      <c r="E2342">
        <v>0</v>
      </c>
      <c r="F2342">
        <v>112500</v>
      </c>
      <c r="G2342" t="s">
        <v>26</v>
      </c>
      <c r="H2342" t="s">
        <v>32</v>
      </c>
      <c r="I2342" t="s">
        <v>33</v>
      </c>
      <c r="J2342" t="s">
        <v>29</v>
      </c>
      <c r="K2342">
        <v>-23579</v>
      </c>
      <c r="L2342" s="13">
        <v>64.6</v>
      </c>
      <c r="M2342" s="14" t="str">
        <f>VLOOKUP(L2342,Temp!$B$2:$C$8,2,1)</f>
        <v>60-70</v>
      </c>
      <c r="N2342">
        <v>365243</v>
      </c>
      <c r="O2342" s="13">
        <v>0</v>
      </c>
      <c r="P2342" s="14" t="str">
        <f>VLOOKUP(O2342,Temp!$E$2:$F$9,2,1)</f>
        <v>0-1</v>
      </c>
      <c r="Q2342" s="15" t="str">
        <f t="shared" si="36"/>
        <v>unemployed</v>
      </c>
      <c r="R2342">
        <v>1</v>
      </c>
      <c r="S2342">
        <v>0</v>
      </c>
      <c r="T2342">
        <v>0</v>
      </c>
      <c r="U2342">
        <v>0</v>
      </c>
      <c r="W2342">
        <v>2</v>
      </c>
    </row>
    <row r="2343" spans="1:23">
      <c r="A2343">
        <v>5074753</v>
      </c>
      <c r="B2343" t="s">
        <v>23</v>
      </c>
      <c r="C2343" t="s">
        <v>24</v>
      </c>
      <c r="D2343" t="s">
        <v>25</v>
      </c>
      <c r="E2343">
        <v>0</v>
      </c>
      <c r="F2343">
        <v>108000</v>
      </c>
      <c r="G2343" t="s">
        <v>26</v>
      </c>
      <c r="H2343" t="s">
        <v>32</v>
      </c>
      <c r="I2343" t="s">
        <v>42</v>
      </c>
      <c r="J2343" t="s">
        <v>29</v>
      </c>
      <c r="K2343">
        <v>-22849</v>
      </c>
      <c r="L2343" s="13">
        <v>62.6</v>
      </c>
      <c r="M2343" s="14" t="str">
        <f>VLOOKUP(L2343,Temp!$B$2:$C$8,2,1)</f>
        <v>60-70</v>
      </c>
      <c r="N2343">
        <v>365243</v>
      </c>
      <c r="O2343" s="13">
        <v>0</v>
      </c>
      <c r="P2343" s="14" t="str">
        <f>VLOOKUP(O2343,Temp!$E$2:$F$9,2,1)</f>
        <v>0-1</v>
      </c>
      <c r="Q2343" s="15" t="str">
        <f t="shared" si="36"/>
        <v>unemployed</v>
      </c>
      <c r="R2343">
        <v>1</v>
      </c>
      <c r="S2343">
        <v>0</v>
      </c>
      <c r="T2343">
        <v>0</v>
      </c>
      <c r="U2343">
        <v>0</v>
      </c>
      <c r="W2343">
        <v>2</v>
      </c>
    </row>
    <row r="2344" spans="1:23">
      <c r="A2344">
        <v>5074803</v>
      </c>
      <c r="B2344" t="s">
        <v>23</v>
      </c>
      <c r="C2344" t="s">
        <v>25</v>
      </c>
      <c r="D2344" t="s">
        <v>25</v>
      </c>
      <c r="E2344">
        <v>2</v>
      </c>
      <c r="F2344">
        <v>225000</v>
      </c>
      <c r="G2344" t="s">
        <v>36</v>
      </c>
      <c r="H2344" t="s">
        <v>32</v>
      </c>
      <c r="I2344" t="s">
        <v>33</v>
      </c>
      <c r="J2344" t="s">
        <v>29</v>
      </c>
      <c r="K2344">
        <v>-13160</v>
      </c>
      <c r="L2344" s="13">
        <v>36.0547945205479</v>
      </c>
      <c r="M2344" s="14" t="str">
        <f>VLOOKUP(L2344,Temp!$B$2:$C$8,2,1)</f>
        <v>30-40</v>
      </c>
      <c r="N2344">
        <v>-6156</v>
      </c>
      <c r="O2344" s="13">
        <v>16.8657534246575</v>
      </c>
      <c r="P2344" s="14" t="str">
        <f>VLOOKUP(O2344,Temp!$E$2:$F$9,2,1)</f>
        <v>10-20</v>
      </c>
      <c r="Q2344" s="15" t="str">
        <f t="shared" si="36"/>
        <v>employed</v>
      </c>
      <c r="R2344">
        <v>1</v>
      </c>
      <c r="S2344">
        <v>0</v>
      </c>
      <c r="T2344">
        <v>0</v>
      </c>
      <c r="U2344">
        <v>0</v>
      </c>
      <c r="W2344">
        <v>4</v>
      </c>
    </row>
    <row r="2345" spans="1:23">
      <c r="A2345">
        <v>5078781</v>
      </c>
      <c r="B2345" t="s">
        <v>23</v>
      </c>
      <c r="C2345" t="s">
        <v>24</v>
      </c>
      <c r="D2345" t="s">
        <v>25</v>
      </c>
      <c r="E2345">
        <v>2</v>
      </c>
      <c r="F2345">
        <v>103500</v>
      </c>
      <c r="G2345" t="s">
        <v>36</v>
      </c>
      <c r="H2345" t="s">
        <v>32</v>
      </c>
      <c r="I2345" t="s">
        <v>33</v>
      </c>
      <c r="J2345" t="s">
        <v>29</v>
      </c>
      <c r="K2345">
        <v>-15567</v>
      </c>
      <c r="L2345" s="13">
        <v>42.6493150684932</v>
      </c>
      <c r="M2345" s="14" t="str">
        <f>VLOOKUP(L2345,Temp!$B$2:$C$8,2,1)</f>
        <v>40-50</v>
      </c>
      <c r="N2345">
        <v>-1882</v>
      </c>
      <c r="O2345" s="13">
        <v>5.15616438356164</v>
      </c>
      <c r="P2345" s="14" t="str">
        <f>VLOOKUP(O2345,Temp!$E$2:$F$9,2,1)</f>
        <v>1-10</v>
      </c>
      <c r="Q2345" s="15" t="str">
        <f t="shared" si="36"/>
        <v>employed</v>
      </c>
      <c r="R2345">
        <v>1</v>
      </c>
      <c r="S2345">
        <v>1</v>
      </c>
      <c r="T2345">
        <v>1</v>
      </c>
      <c r="U2345">
        <v>0</v>
      </c>
      <c r="V2345" t="s">
        <v>34</v>
      </c>
      <c r="W2345">
        <v>4</v>
      </c>
    </row>
    <row r="2346" spans="1:23">
      <c r="A2346">
        <v>5078817</v>
      </c>
      <c r="B2346" t="s">
        <v>23</v>
      </c>
      <c r="C2346" t="s">
        <v>24</v>
      </c>
      <c r="D2346" t="s">
        <v>24</v>
      </c>
      <c r="E2346">
        <v>2</v>
      </c>
      <c r="F2346">
        <v>225000</v>
      </c>
      <c r="G2346" t="s">
        <v>31</v>
      </c>
      <c r="H2346" t="s">
        <v>32</v>
      </c>
      <c r="I2346" t="s">
        <v>33</v>
      </c>
      <c r="J2346" t="s">
        <v>29</v>
      </c>
      <c r="K2346">
        <v>-14476</v>
      </c>
      <c r="L2346" s="13">
        <v>39.6602739726027</v>
      </c>
      <c r="M2346" s="14" t="str">
        <f>VLOOKUP(L2346,Temp!$B$2:$C$8,2,1)</f>
        <v>30-40</v>
      </c>
      <c r="N2346">
        <v>-4987</v>
      </c>
      <c r="O2346" s="13">
        <v>13.6630136986301</v>
      </c>
      <c r="P2346" s="14" t="str">
        <f>VLOOKUP(O2346,Temp!$E$2:$F$9,2,1)</f>
        <v>10-20</v>
      </c>
      <c r="Q2346" s="15" t="str">
        <f t="shared" si="36"/>
        <v>employed</v>
      </c>
      <c r="R2346">
        <v>1</v>
      </c>
      <c r="S2346">
        <v>0</v>
      </c>
      <c r="T2346">
        <v>0</v>
      </c>
      <c r="U2346">
        <v>0</v>
      </c>
      <c r="V2346" t="s">
        <v>52</v>
      </c>
      <c r="W2346">
        <v>4</v>
      </c>
    </row>
    <row r="2347" spans="1:23">
      <c r="A2347">
        <v>5078829</v>
      </c>
      <c r="B2347" t="s">
        <v>30</v>
      </c>
      <c r="C2347" t="s">
        <v>25</v>
      </c>
      <c r="D2347" t="s">
        <v>24</v>
      </c>
      <c r="E2347">
        <v>1</v>
      </c>
      <c r="F2347">
        <v>135000</v>
      </c>
      <c r="G2347" t="s">
        <v>31</v>
      </c>
      <c r="H2347" t="s">
        <v>32</v>
      </c>
      <c r="I2347" t="s">
        <v>38</v>
      </c>
      <c r="J2347" t="s">
        <v>29</v>
      </c>
      <c r="K2347">
        <v>-17187</v>
      </c>
      <c r="L2347" s="13">
        <v>47.0876712328767</v>
      </c>
      <c r="M2347" s="14" t="str">
        <f>VLOOKUP(L2347,Temp!$B$2:$C$8,2,1)</f>
        <v>40-50</v>
      </c>
      <c r="N2347">
        <v>-178</v>
      </c>
      <c r="O2347" s="13">
        <v>0.487671232876712</v>
      </c>
      <c r="P2347" s="14" t="str">
        <f>VLOOKUP(O2347,Temp!$E$2:$F$9,2,1)</f>
        <v>0-1</v>
      </c>
      <c r="Q2347" s="15" t="str">
        <f t="shared" si="36"/>
        <v>employed</v>
      </c>
      <c r="R2347">
        <v>1</v>
      </c>
      <c r="S2347">
        <v>0</v>
      </c>
      <c r="T2347">
        <v>0</v>
      </c>
      <c r="U2347">
        <v>0</v>
      </c>
      <c r="V2347" t="s">
        <v>35</v>
      </c>
      <c r="W2347">
        <v>2</v>
      </c>
    </row>
    <row r="2348" spans="1:23">
      <c r="A2348">
        <v>5078852</v>
      </c>
      <c r="B2348" t="s">
        <v>30</v>
      </c>
      <c r="C2348" t="s">
        <v>25</v>
      </c>
      <c r="D2348" t="s">
        <v>25</v>
      </c>
      <c r="E2348">
        <v>0</v>
      </c>
      <c r="F2348">
        <v>135000</v>
      </c>
      <c r="G2348" t="s">
        <v>36</v>
      </c>
      <c r="H2348" t="s">
        <v>27</v>
      </c>
      <c r="I2348" t="s">
        <v>42</v>
      </c>
      <c r="J2348" t="s">
        <v>29</v>
      </c>
      <c r="K2348">
        <v>-19322</v>
      </c>
      <c r="L2348" s="13">
        <v>52.9369863013699</v>
      </c>
      <c r="M2348" s="14" t="str">
        <f>VLOOKUP(L2348,Temp!$B$2:$C$8,2,1)</f>
        <v>50-60</v>
      </c>
      <c r="N2348">
        <v>-663</v>
      </c>
      <c r="O2348" s="13">
        <v>1.81643835616438</v>
      </c>
      <c r="P2348" s="14" t="str">
        <f>VLOOKUP(O2348,Temp!$E$2:$F$9,2,1)</f>
        <v>1-10</v>
      </c>
      <c r="Q2348" s="15" t="str">
        <f t="shared" si="36"/>
        <v>employed</v>
      </c>
      <c r="R2348">
        <v>1</v>
      </c>
      <c r="S2348">
        <v>1</v>
      </c>
      <c r="T2348">
        <v>1</v>
      </c>
      <c r="U2348">
        <v>0</v>
      </c>
      <c r="V2348" t="s">
        <v>34</v>
      </c>
      <c r="W2348">
        <v>2</v>
      </c>
    </row>
    <row r="2349" spans="1:23">
      <c r="A2349">
        <v>5078853</v>
      </c>
      <c r="B2349" t="s">
        <v>30</v>
      </c>
      <c r="C2349" t="s">
        <v>25</v>
      </c>
      <c r="D2349" t="s">
        <v>25</v>
      </c>
      <c r="E2349">
        <v>0</v>
      </c>
      <c r="F2349">
        <v>135000</v>
      </c>
      <c r="G2349" t="s">
        <v>36</v>
      </c>
      <c r="H2349" t="s">
        <v>27</v>
      </c>
      <c r="I2349" t="s">
        <v>42</v>
      </c>
      <c r="J2349" t="s">
        <v>29</v>
      </c>
      <c r="K2349">
        <v>-19322</v>
      </c>
      <c r="L2349" s="13">
        <v>52.9369863013699</v>
      </c>
      <c r="M2349" s="14" t="str">
        <f>VLOOKUP(L2349,Temp!$B$2:$C$8,2,1)</f>
        <v>50-60</v>
      </c>
      <c r="N2349">
        <v>-663</v>
      </c>
      <c r="O2349" s="13">
        <v>1.81643835616438</v>
      </c>
      <c r="P2349" s="14" t="str">
        <f>VLOOKUP(O2349,Temp!$E$2:$F$9,2,1)</f>
        <v>1-10</v>
      </c>
      <c r="Q2349" s="15" t="str">
        <f t="shared" si="36"/>
        <v>employed</v>
      </c>
      <c r="R2349">
        <v>1</v>
      </c>
      <c r="S2349">
        <v>1</v>
      </c>
      <c r="T2349">
        <v>1</v>
      </c>
      <c r="U2349">
        <v>0</v>
      </c>
      <c r="V2349" t="s">
        <v>34</v>
      </c>
      <c r="W2349">
        <v>2</v>
      </c>
    </row>
    <row r="2350" spans="1:23">
      <c r="A2350">
        <v>5078857</v>
      </c>
      <c r="B2350" t="s">
        <v>30</v>
      </c>
      <c r="C2350" t="s">
        <v>24</v>
      </c>
      <c r="D2350" t="s">
        <v>24</v>
      </c>
      <c r="E2350">
        <v>0</v>
      </c>
      <c r="F2350">
        <v>360000</v>
      </c>
      <c r="G2350" t="s">
        <v>36</v>
      </c>
      <c r="H2350" t="s">
        <v>32</v>
      </c>
      <c r="I2350" t="s">
        <v>33</v>
      </c>
      <c r="J2350" t="s">
        <v>39</v>
      </c>
      <c r="K2350">
        <v>-13958</v>
      </c>
      <c r="L2350" s="13">
        <v>38.241095890411</v>
      </c>
      <c r="M2350" s="14" t="str">
        <f>VLOOKUP(L2350,Temp!$B$2:$C$8,2,1)</f>
        <v>30-40</v>
      </c>
      <c r="N2350">
        <v>-969</v>
      </c>
      <c r="O2350" s="13">
        <v>2.65479452054794</v>
      </c>
      <c r="P2350" s="14" t="str">
        <f>VLOOKUP(O2350,Temp!$E$2:$F$9,2,1)</f>
        <v>1-10</v>
      </c>
      <c r="Q2350" s="15" t="str">
        <f t="shared" si="36"/>
        <v>employed</v>
      </c>
      <c r="R2350">
        <v>1</v>
      </c>
      <c r="S2350">
        <v>0</v>
      </c>
      <c r="T2350">
        <v>1</v>
      </c>
      <c r="U2350">
        <v>0</v>
      </c>
      <c r="V2350" t="s">
        <v>35</v>
      </c>
      <c r="W2350">
        <v>2</v>
      </c>
    </row>
    <row r="2351" spans="1:23">
      <c r="A2351">
        <v>5078863</v>
      </c>
      <c r="B2351" t="s">
        <v>23</v>
      </c>
      <c r="C2351" t="s">
        <v>24</v>
      </c>
      <c r="D2351" t="s">
        <v>25</v>
      </c>
      <c r="E2351">
        <v>1</v>
      </c>
      <c r="F2351">
        <v>121500</v>
      </c>
      <c r="G2351" t="s">
        <v>36</v>
      </c>
      <c r="H2351" t="s">
        <v>32</v>
      </c>
      <c r="I2351" t="s">
        <v>33</v>
      </c>
      <c r="J2351" t="s">
        <v>29</v>
      </c>
      <c r="K2351">
        <v>-13488</v>
      </c>
      <c r="L2351" s="13">
        <v>36.9534246575342</v>
      </c>
      <c r="M2351" s="14" t="str">
        <f>VLOOKUP(L2351,Temp!$B$2:$C$8,2,1)</f>
        <v>30-40</v>
      </c>
      <c r="N2351">
        <v>-1305</v>
      </c>
      <c r="O2351" s="13">
        <v>3.57534246575342</v>
      </c>
      <c r="P2351" s="14" t="str">
        <f>VLOOKUP(O2351,Temp!$E$2:$F$9,2,1)</f>
        <v>1-10</v>
      </c>
      <c r="Q2351" s="15" t="str">
        <f t="shared" si="36"/>
        <v>employed</v>
      </c>
      <c r="R2351">
        <v>1</v>
      </c>
      <c r="S2351">
        <v>1</v>
      </c>
      <c r="T2351">
        <v>0</v>
      </c>
      <c r="U2351">
        <v>0</v>
      </c>
      <c r="V2351" t="s">
        <v>60</v>
      </c>
      <c r="W2351">
        <v>3</v>
      </c>
    </row>
    <row r="2352" spans="1:23">
      <c r="A2352">
        <v>5078871</v>
      </c>
      <c r="B2352" t="s">
        <v>30</v>
      </c>
      <c r="C2352" t="s">
        <v>25</v>
      </c>
      <c r="D2352" t="s">
        <v>24</v>
      </c>
      <c r="E2352">
        <v>1</v>
      </c>
      <c r="F2352">
        <v>225000</v>
      </c>
      <c r="G2352" t="s">
        <v>31</v>
      </c>
      <c r="H2352" t="s">
        <v>32</v>
      </c>
      <c r="I2352" t="s">
        <v>33</v>
      </c>
      <c r="J2352" t="s">
        <v>29</v>
      </c>
      <c r="K2352">
        <v>-11895</v>
      </c>
      <c r="L2352" s="13">
        <v>32.5890410958904</v>
      </c>
      <c r="M2352" s="14" t="str">
        <f>VLOOKUP(L2352,Temp!$B$2:$C$8,2,1)</f>
        <v>30-40</v>
      </c>
      <c r="N2352">
        <v>-663</v>
      </c>
      <c r="O2352" s="13">
        <v>1.81643835616438</v>
      </c>
      <c r="P2352" s="14" t="str">
        <f>VLOOKUP(O2352,Temp!$E$2:$F$9,2,1)</f>
        <v>1-10</v>
      </c>
      <c r="Q2352" s="15" t="str">
        <f t="shared" si="36"/>
        <v>employed</v>
      </c>
      <c r="R2352">
        <v>1</v>
      </c>
      <c r="S2352">
        <v>0</v>
      </c>
      <c r="T2352">
        <v>0</v>
      </c>
      <c r="U2352">
        <v>0</v>
      </c>
      <c r="V2352" t="s">
        <v>34</v>
      </c>
      <c r="W2352">
        <v>3</v>
      </c>
    </row>
    <row r="2353" spans="1:23">
      <c r="A2353">
        <v>5078877</v>
      </c>
      <c r="B2353" t="s">
        <v>23</v>
      </c>
      <c r="C2353" t="s">
        <v>24</v>
      </c>
      <c r="D2353" t="s">
        <v>25</v>
      </c>
      <c r="E2353">
        <v>0</v>
      </c>
      <c r="F2353">
        <v>121500</v>
      </c>
      <c r="G2353" t="s">
        <v>26</v>
      </c>
      <c r="H2353" t="s">
        <v>32</v>
      </c>
      <c r="I2353" t="s">
        <v>47</v>
      </c>
      <c r="J2353" t="s">
        <v>29</v>
      </c>
      <c r="K2353">
        <v>-21366</v>
      </c>
      <c r="L2353" s="13">
        <v>58.5369863013699</v>
      </c>
      <c r="M2353" s="14" t="str">
        <f>VLOOKUP(L2353,Temp!$B$2:$C$8,2,1)</f>
        <v>50-60</v>
      </c>
      <c r="N2353">
        <v>365243</v>
      </c>
      <c r="O2353" s="13">
        <v>0</v>
      </c>
      <c r="P2353" s="14" t="str">
        <f>VLOOKUP(O2353,Temp!$E$2:$F$9,2,1)</f>
        <v>0-1</v>
      </c>
      <c r="Q2353" s="15" t="str">
        <f t="shared" si="36"/>
        <v>unemployed</v>
      </c>
      <c r="R2353">
        <v>1</v>
      </c>
      <c r="S2353">
        <v>0</v>
      </c>
      <c r="T2353">
        <v>0</v>
      </c>
      <c r="U2353">
        <v>0</v>
      </c>
      <c r="W2353">
        <v>1</v>
      </c>
    </row>
    <row r="2354" spans="1:23">
      <c r="A2354">
        <v>5078882</v>
      </c>
      <c r="B2354" t="s">
        <v>23</v>
      </c>
      <c r="C2354" t="s">
        <v>24</v>
      </c>
      <c r="D2354" t="s">
        <v>25</v>
      </c>
      <c r="E2354">
        <v>0</v>
      </c>
      <c r="F2354">
        <v>121500</v>
      </c>
      <c r="G2354" t="s">
        <v>26</v>
      </c>
      <c r="H2354" t="s">
        <v>32</v>
      </c>
      <c r="I2354" t="s">
        <v>47</v>
      </c>
      <c r="J2354" t="s">
        <v>29</v>
      </c>
      <c r="K2354">
        <v>-21366</v>
      </c>
      <c r="L2354" s="13">
        <v>58.5369863013699</v>
      </c>
      <c r="M2354" s="14" t="str">
        <f>VLOOKUP(L2354,Temp!$B$2:$C$8,2,1)</f>
        <v>50-60</v>
      </c>
      <c r="N2354">
        <v>365243</v>
      </c>
      <c r="O2354" s="13">
        <v>0</v>
      </c>
      <c r="P2354" s="14" t="str">
        <f>VLOOKUP(O2354,Temp!$E$2:$F$9,2,1)</f>
        <v>0-1</v>
      </c>
      <c r="Q2354" s="15" t="str">
        <f t="shared" si="36"/>
        <v>unemployed</v>
      </c>
      <c r="R2354">
        <v>1</v>
      </c>
      <c r="S2354">
        <v>0</v>
      </c>
      <c r="T2354">
        <v>0</v>
      </c>
      <c r="U2354">
        <v>0</v>
      </c>
      <c r="W2354">
        <v>1</v>
      </c>
    </row>
    <row r="2355" spans="1:23">
      <c r="A2355">
        <v>5078889</v>
      </c>
      <c r="B2355" t="s">
        <v>23</v>
      </c>
      <c r="C2355" t="s">
        <v>25</v>
      </c>
      <c r="D2355" t="s">
        <v>25</v>
      </c>
      <c r="E2355">
        <v>0</v>
      </c>
      <c r="F2355">
        <v>148500</v>
      </c>
      <c r="G2355" t="s">
        <v>31</v>
      </c>
      <c r="H2355" t="s">
        <v>32</v>
      </c>
      <c r="I2355" t="s">
        <v>33</v>
      </c>
      <c r="J2355" t="s">
        <v>58</v>
      </c>
      <c r="K2355">
        <v>-17107</v>
      </c>
      <c r="L2355" s="13">
        <v>46.8684931506849</v>
      </c>
      <c r="M2355" s="14" t="str">
        <f>VLOOKUP(L2355,Temp!$B$2:$C$8,2,1)</f>
        <v>40-50</v>
      </c>
      <c r="N2355">
        <v>-2277</v>
      </c>
      <c r="O2355" s="13">
        <v>6.23835616438356</v>
      </c>
      <c r="P2355" s="14" t="str">
        <f>VLOOKUP(O2355,Temp!$E$2:$F$9,2,1)</f>
        <v>1-10</v>
      </c>
      <c r="Q2355" s="15" t="str">
        <f t="shared" si="36"/>
        <v>employed</v>
      </c>
      <c r="R2355">
        <v>1</v>
      </c>
      <c r="S2355">
        <v>0</v>
      </c>
      <c r="T2355">
        <v>0</v>
      </c>
      <c r="U2355">
        <v>0</v>
      </c>
      <c r="V2355" t="s">
        <v>43</v>
      </c>
      <c r="W2355">
        <v>2</v>
      </c>
    </row>
    <row r="2356" spans="1:23">
      <c r="A2356">
        <v>5078900</v>
      </c>
      <c r="B2356" t="s">
        <v>23</v>
      </c>
      <c r="C2356" t="s">
        <v>24</v>
      </c>
      <c r="D2356" t="s">
        <v>25</v>
      </c>
      <c r="E2356">
        <v>1</v>
      </c>
      <c r="F2356">
        <v>180000</v>
      </c>
      <c r="G2356" t="s">
        <v>36</v>
      </c>
      <c r="H2356" t="s">
        <v>27</v>
      </c>
      <c r="I2356" t="s">
        <v>42</v>
      </c>
      <c r="J2356" t="s">
        <v>29</v>
      </c>
      <c r="K2356">
        <v>-13767</v>
      </c>
      <c r="L2356" s="13">
        <v>37.7178082191781</v>
      </c>
      <c r="M2356" s="14" t="str">
        <f>VLOOKUP(L2356,Temp!$B$2:$C$8,2,1)</f>
        <v>30-40</v>
      </c>
      <c r="N2356">
        <v>-1882</v>
      </c>
      <c r="O2356" s="13">
        <v>5.15616438356164</v>
      </c>
      <c r="P2356" s="14" t="str">
        <f>VLOOKUP(O2356,Temp!$E$2:$F$9,2,1)</f>
        <v>1-10</v>
      </c>
      <c r="Q2356" s="15" t="str">
        <f t="shared" si="36"/>
        <v>employed</v>
      </c>
      <c r="R2356">
        <v>1</v>
      </c>
      <c r="S2356">
        <v>0</v>
      </c>
      <c r="T2356">
        <v>0</v>
      </c>
      <c r="U2356">
        <v>0</v>
      </c>
      <c r="V2356" t="s">
        <v>44</v>
      </c>
      <c r="W2356">
        <v>3</v>
      </c>
    </row>
    <row r="2357" spans="1:23">
      <c r="A2357">
        <v>5078901</v>
      </c>
      <c r="B2357" t="s">
        <v>23</v>
      </c>
      <c r="C2357" t="s">
        <v>24</v>
      </c>
      <c r="D2357" t="s">
        <v>25</v>
      </c>
      <c r="E2357">
        <v>1</v>
      </c>
      <c r="F2357">
        <v>180000</v>
      </c>
      <c r="G2357" t="s">
        <v>36</v>
      </c>
      <c r="H2357" t="s">
        <v>27</v>
      </c>
      <c r="I2357" t="s">
        <v>42</v>
      </c>
      <c r="J2357" t="s">
        <v>29</v>
      </c>
      <c r="K2357">
        <v>-13767</v>
      </c>
      <c r="L2357" s="13">
        <v>37.7178082191781</v>
      </c>
      <c r="M2357" s="14" t="str">
        <f>VLOOKUP(L2357,Temp!$B$2:$C$8,2,1)</f>
        <v>30-40</v>
      </c>
      <c r="N2357">
        <v>-1882</v>
      </c>
      <c r="O2357" s="13">
        <v>5.15616438356164</v>
      </c>
      <c r="P2357" s="14" t="str">
        <f>VLOOKUP(O2357,Temp!$E$2:$F$9,2,1)</f>
        <v>1-10</v>
      </c>
      <c r="Q2357" s="15" t="str">
        <f t="shared" si="36"/>
        <v>employed</v>
      </c>
      <c r="R2357">
        <v>1</v>
      </c>
      <c r="S2357">
        <v>0</v>
      </c>
      <c r="T2357">
        <v>0</v>
      </c>
      <c r="U2357">
        <v>0</v>
      </c>
      <c r="V2357" t="s">
        <v>44</v>
      </c>
      <c r="W2357">
        <v>3</v>
      </c>
    </row>
    <row r="2358" spans="1:23">
      <c r="A2358">
        <v>5078905</v>
      </c>
      <c r="B2358" t="s">
        <v>23</v>
      </c>
      <c r="C2358" t="s">
        <v>24</v>
      </c>
      <c r="D2358" t="s">
        <v>25</v>
      </c>
      <c r="E2358">
        <v>1</v>
      </c>
      <c r="F2358">
        <v>180000</v>
      </c>
      <c r="G2358" t="s">
        <v>36</v>
      </c>
      <c r="H2358" t="s">
        <v>27</v>
      </c>
      <c r="I2358" t="s">
        <v>42</v>
      </c>
      <c r="J2358" t="s">
        <v>29</v>
      </c>
      <c r="K2358">
        <v>-13767</v>
      </c>
      <c r="L2358" s="13">
        <v>37.7178082191781</v>
      </c>
      <c r="M2358" s="14" t="str">
        <f>VLOOKUP(L2358,Temp!$B$2:$C$8,2,1)</f>
        <v>30-40</v>
      </c>
      <c r="N2358">
        <v>-1882</v>
      </c>
      <c r="O2358" s="13">
        <v>5.15616438356164</v>
      </c>
      <c r="P2358" s="14" t="str">
        <f>VLOOKUP(O2358,Temp!$E$2:$F$9,2,1)</f>
        <v>1-10</v>
      </c>
      <c r="Q2358" s="15" t="str">
        <f t="shared" si="36"/>
        <v>employed</v>
      </c>
      <c r="R2358">
        <v>1</v>
      </c>
      <c r="S2358">
        <v>0</v>
      </c>
      <c r="T2358">
        <v>0</v>
      </c>
      <c r="U2358">
        <v>0</v>
      </c>
      <c r="V2358" t="s">
        <v>44</v>
      </c>
      <c r="W2358">
        <v>3</v>
      </c>
    </row>
    <row r="2359" spans="1:23">
      <c r="A2359">
        <v>5078906</v>
      </c>
      <c r="B2359" t="s">
        <v>23</v>
      </c>
      <c r="C2359" t="s">
        <v>24</v>
      </c>
      <c r="D2359" t="s">
        <v>25</v>
      </c>
      <c r="E2359">
        <v>1</v>
      </c>
      <c r="F2359">
        <v>180000</v>
      </c>
      <c r="G2359" t="s">
        <v>36</v>
      </c>
      <c r="H2359" t="s">
        <v>27</v>
      </c>
      <c r="I2359" t="s">
        <v>42</v>
      </c>
      <c r="J2359" t="s">
        <v>29</v>
      </c>
      <c r="K2359">
        <v>-13767</v>
      </c>
      <c r="L2359" s="13">
        <v>37.7178082191781</v>
      </c>
      <c r="M2359" s="14" t="str">
        <f>VLOOKUP(L2359,Temp!$B$2:$C$8,2,1)</f>
        <v>30-40</v>
      </c>
      <c r="N2359">
        <v>-1882</v>
      </c>
      <c r="O2359" s="13">
        <v>5.15616438356164</v>
      </c>
      <c r="P2359" s="14" t="str">
        <f>VLOOKUP(O2359,Temp!$E$2:$F$9,2,1)</f>
        <v>1-10</v>
      </c>
      <c r="Q2359" s="15" t="str">
        <f t="shared" si="36"/>
        <v>employed</v>
      </c>
      <c r="R2359">
        <v>1</v>
      </c>
      <c r="S2359">
        <v>0</v>
      </c>
      <c r="T2359">
        <v>0</v>
      </c>
      <c r="U2359">
        <v>0</v>
      </c>
      <c r="V2359" t="s">
        <v>44</v>
      </c>
      <c r="W2359">
        <v>3</v>
      </c>
    </row>
    <row r="2360" spans="1:23">
      <c r="A2360">
        <v>5078932</v>
      </c>
      <c r="B2360" t="s">
        <v>30</v>
      </c>
      <c r="C2360" t="s">
        <v>24</v>
      </c>
      <c r="D2360" t="s">
        <v>24</v>
      </c>
      <c r="E2360">
        <v>0</v>
      </c>
      <c r="F2360">
        <v>112500</v>
      </c>
      <c r="G2360" t="s">
        <v>31</v>
      </c>
      <c r="H2360" t="s">
        <v>32</v>
      </c>
      <c r="I2360" t="s">
        <v>38</v>
      </c>
      <c r="J2360" t="s">
        <v>50</v>
      </c>
      <c r="K2360">
        <v>-15853</v>
      </c>
      <c r="L2360" s="13">
        <v>43.4328767123288</v>
      </c>
      <c r="M2360" s="14" t="str">
        <f>VLOOKUP(L2360,Temp!$B$2:$C$8,2,1)</f>
        <v>40-50</v>
      </c>
      <c r="N2360">
        <v>-298</v>
      </c>
      <c r="O2360" s="13">
        <v>0.816438356164384</v>
      </c>
      <c r="P2360" s="14" t="str">
        <f>VLOOKUP(O2360,Temp!$E$2:$F$9,2,1)</f>
        <v>0-1</v>
      </c>
      <c r="Q2360" s="15" t="str">
        <f t="shared" si="36"/>
        <v>employed</v>
      </c>
      <c r="R2360">
        <v>1</v>
      </c>
      <c r="S2360">
        <v>0</v>
      </c>
      <c r="T2360">
        <v>1</v>
      </c>
      <c r="U2360">
        <v>0</v>
      </c>
      <c r="V2360" t="s">
        <v>34</v>
      </c>
      <c r="W2360">
        <v>1</v>
      </c>
    </row>
    <row r="2361" spans="1:23">
      <c r="A2361">
        <v>5078960</v>
      </c>
      <c r="B2361" t="s">
        <v>23</v>
      </c>
      <c r="C2361" t="s">
        <v>24</v>
      </c>
      <c r="D2361" t="s">
        <v>25</v>
      </c>
      <c r="E2361">
        <v>0</v>
      </c>
      <c r="F2361">
        <v>157500</v>
      </c>
      <c r="G2361" t="s">
        <v>31</v>
      </c>
      <c r="H2361" t="s">
        <v>32</v>
      </c>
      <c r="I2361" t="s">
        <v>28</v>
      </c>
      <c r="J2361" t="s">
        <v>29</v>
      </c>
      <c r="K2361">
        <v>-12009</v>
      </c>
      <c r="L2361" s="13">
        <v>32.9013698630137</v>
      </c>
      <c r="M2361" s="14" t="str">
        <f>VLOOKUP(L2361,Temp!$B$2:$C$8,2,1)</f>
        <v>30-40</v>
      </c>
      <c r="N2361">
        <v>-1912</v>
      </c>
      <c r="O2361" s="13">
        <v>5.23835616438356</v>
      </c>
      <c r="P2361" s="14" t="str">
        <f>VLOOKUP(O2361,Temp!$E$2:$F$9,2,1)</f>
        <v>1-10</v>
      </c>
      <c r="Q2361" s="15" t="str">
        <f t="shared" si="36"/>
        <v>employed</v>
      </c>
      <c r="R2361">
        <v>1</v>
      </c>
      <c r="S2361">
        <v>0</v>
      </c>
      <c r="T2361">
        <v>1</v>
      </c>
      <c r="U2361">
        <v>0</v>
      </c>
      <c r="V2361" t="s">
        <v>44</v>
      </c>
      <c r="W2361">
        <v>1</v>
      </c>
    </row>
    <row r="2362" spans="1:23">
      <c r="A2362">
        <v>5079007</v>
      </c>
      <c r="B2362" t="s">
        <v>30</v>
      </c>
      <c r="C2362" t="s">
        <v>24</v>
      </c>
      <c r="D2362" t="s">
        <v>25</v>
      </c>
      <c r="E2362">
        <v>0</v>
      </c>
      <c r="F2362">
        <v>202500</v>
      </c>
      <c r="G2362" t="s">
        <v>31</v>
      </c>
      <c r="H2362" t="s">
        <v>27</v>
      </c>
      <c r="I2362" t="s">
        <v>33</v>
      </c>
      <c r="J2362" t="s">
        <v>50</v>
      </c>
      <c r="K2362">
        <v>-20845</v>
      </c>
      <c r="L2362" s="13">
        <v>57.1095890410959</v>
      </c>
      <c r="M2362" s="14" t="str">
        <f>VLOOKUP(L2362,Temp!$B$2:$C$8,2,1)</f>
        <v>50-60</v>
      </c>
      <c r="N2362">
        <v>-847</v>
      </c>
      <c r="O2362" s="13">
        <v>2.32054794520548</v>
      </c>
      <c r="P2362" s="14" t="str">
        <f>VLOOKUP(O2362,Temp!$E$2:$F$9,2,1)</f>
        <v>1-10</v>
      </c>
      <c r="Q2362" s="15" t="str">
        <f t="shared" si="36"/>
        <v>employed</v>
      </c>
      <c r="R2362">
        <v>1</v>
      </c>
      <c r="S2362">
        <v>0</v>
      </c>
      <c r="T2362">
        <v>0</v>
      </c>
      <c r="U2362">
        <v>0</v>
      </c>
      <c r="W2362">
        <v>2</v>
      </c>
    </row>
    <row r="2363" spans="1:23">
      <c r="A2363">
        <v>5079008</v>
      </c>
      <c r="B2363" t="s">
        <v>30</v>
      </c>
      <c r="C2363" t="s">
        <v>25</v>
      </c>
      <c r="D2363" t="s">
        <v>25</v>
      </c>
      <c r="E2363">
        <v>1</v>
      </c>
      <c r="F2363">
        <v>225000</v>
      </c>
      <c r="G2363" t="s">
        <v>36</v>
      </c>
      <c r="H2363" t="s">
        <v>32</v>
      </c>
      <c r="I2363" t="s">
        <v>33</v>
      </c>
      <c r="J2363" t="s">
        <v>29</v>
      </c>
      <c r="K2363">
        <v>-14283</v>
      </c>
      <c r="L2363" s="13">
        <v>39.1315068493151</v>
      </c>
      <c r="M2363" s="14" t="str">
        <f>VLOOKUP(L2363,Temp!$B$2:$C$8,2,1)</f>
        <v>30-40</v>
      </c>
      <c r="N2363">
        <v>-1609</v>
      </c>
      <c r="O2363" s="13">
        <v>4.40821917808219</v>
      </c>
      <c r="P2363" s="14" t="str">
        <f>VLOOKUP(O2363,Temp!$E$2:$F$9,2,1)</f>
        <v>1-10</v>
      </c>
      <c r="Q2363" s="15" t="str">
        <f t="shared" si="36"/>
        <v>employed</v>
      </c>
      <c r="R2363">
        <v>1</v>
      </c>
      <c r="S2363">
        <v>0</v>
      </c>
      <c r="T2363">
        <v>0</v>
      </c>
      <c r="U2363">
        <v>0</v>
      </c>
      <c r="V2363" t="s">
        <v>37</v>
      </c>
      <c r="W2363">
        <v>3</v>
      </c>
    </row>
    <row r="2364" spans="1:23">
      <c r="A2364">
        <v>5079013</v>
      </c>
      <c r="B2364" t="s">
        <v>30</v>
      </c>
      <c r="C2364" t="s">
        <v>25</v>
      </c>
      <c r="D2364" t="s">
        <v>25</v>
      </c>
      <c r="E2364">
        <v>2</v>
      </c>
      <c r="F2364">
        <v>900000</v>
      </c>
      <c r="G2364" t="s">
        <v>31</v>
      </c>
      <c r="H2364" t="s">
        <v>27</v>
      </c>
      <c r="I2364" t="s">
        <v>33</v>
      </c>
      <c r="J2364" t="s">
        <v>29</v>
      </c>
      <c r="K2364">
        <v>-9889</v>
      </c>
      <c r="L2364" s="13">
        <v>27.0931506849315</v>
      </c>
      <c r="M2364" s="14" t="str">
        <f>VLOOKUP(L2364,Temp!$B$2:$C$8,2,1)</f>
        <v>20-30</v>
      </c>
      <c r="N2364">
        <v>-1000</v>
      </c>
      <c r="O2364" s="13">
        <v>2.73972602739726</v>
      </c>
      <c r="P2364" s="14" t="str">
        <f>VLOOKUP(O2364,Temp!$E$2:$F$9,2,1)</f>
        <v>1-10</v>
      </c>
      <c r="Q2364" s="15" t="str">
        <f t="shared" si="36"/>
        <v>employed</v>
      </c>
      <c r="R2364">
        <v>1</v>
      </c>
      <c r="S2364">
        <v>0</v>
      </c>
      <c r="T2364">
        <v>0</v>
      </c>
      <c r="U2364">
        <v>0</v>
      </c>
      <c r="V2364" t="s">
        <v>37</v>
      </c>
      <c r="W2364">
        <v>4</v>
      </c>
    </row>
    <row r="2365" spans="1:23">
      <c r="A2365">
        <v>5079024</v>
      </c>
      <c r="B2365" t="s">
        <v>23</v>
      </c>
      <c r="C2365" t="s">
        <v>24</v>
      </c>
      <c r="D2365" t="s">
        <v>25</v>
      </c>
      <c r="E2365">
        <v>0</v>
      </c>
      <c r="F2365">
        <v>135000</v>
      </c>
      <c r="G2365" t="s">
        <v>26</v>
      </c>
      <c r="H2365" t="s">
        <v>56</v>
      </c>
      <c r="I2365" t="s">
        <v>33</v>
      </c>
      <c r="J2365" t="s">
        <v>29</v>
      </c>
      <c r="K2365">
        <v>-22569</v>
      </c>
      <c r="L2365" s="13">
        <v>61.8328767123288</v>
      </c>
      <c r="M2365" s="14" t="str">
        <f>VLOOKUP(L2365,Temp!$B$2:$C$8,2,1)</f>
        <v>60-70</v>
      </c>
      <c r="N2365">
        <v>365243</v>
      </c>
      <c r="O2365" s="13">
        <v>0</v>
      </c>
      <c r="P2365" s="14" t="str">
        <f>VLOOKUP(O2365,Temp!$E$2:$F$9,2,1)</f>
        <v>0-1</v>
      </c>
      <c r="Q2365" s="15" t="str">
        <f t="shared" si="36"/>
        <v>unemployed</v>
      </c>
      <c r="R2365">
        <v>1</v>
      </c>
      <c r="S2365">
        <v>0</v>
      </c>
      <c r="T2365">
        <v>0</v>
      </c>
      <c r="U2365">
        <v>0</v>
      </c>
      <c r="W2365">
        <v>2</v>
      </c>
    </row>
    <row r="2366" spans="1:23">
      <c r="A2366">
        <v>5079028</v>
      </c>
      <c r="B2366" t="s">
        <v>23</v>
      </c>
      <c r="C2366" t="s">
        <v>24</v>
      </c>
      <c r="D2366" t="s">
        <v>25</v>
      </c>
      <c r="E2366">
        <v>0</v>
      </c>
      <c r="F2366">
        <v>135000</v>
      </c>
      <c r="G2366" t="s">
        <v>26</v>
      </c>
      <c r="H2366" t="s">
        <v>56</v>
      </c>
      <c r="I2366" t="s">
        <v>33</v>
      </c>
      <c r="J2366" t="s">
        <v>29</v>
      </c>
      <c r="K2366">
        <v>-22569</v>
      </c>
      <c r="L2366" s="13">
        <v>61.8328767123288</v>
      </c>
      <c r="M2366" s="14" t="str">
        <f>VLOOKUP(L2366,Temp!$B$2:$C$8,2,1)</f>
        <v>60-70</v>
      </c>
      <c r="N2366">
        <v>365243</v>
      </c>
      <c r="O2366" s="13">
        <v>0</v>
      </c>
      <c r="P2366" s="14" t="str">
        <f>VLOOKUP(O2366,Temp!$E$2:$F$9,2,1)</f>
        <v>0-1</v>
      </c>
      <c r="Q2366" s="15" t="str">
        <f t="shared" si="36"/>
        <v>unemployed</v>
      </c>
      <c r="R2366">
        <v>1</v>
      </c>
      <c r="S2366">
        <v>0</v>
      </c>
      <c r="T2366">
        <v>0</v>
      </c>
      <c r="U2366">
        <v>0</v>
      </c>
      <c r="W2366">
        <v>2</v>
      </c>
    </row>
    <row r="2367" spans="1:23">
      <c r="A2367">
        <v>5079060</v>
      </c>
      <c r="B2367" t="s">
        <v>30</v>
      </c>
      <c r="C2367" t="s">
        <v>25</v>
      </c>
      <c r="D2367" t="s">
        <v>24</v>
      </c>
      <c r="E2367">
        <v>0</v>
      </c>
      <c r="F2367">
        <v>121500</v>
      </c>
      <c r="G2367" t="s">
        <v>36</v>
      </c>
      <c r="H2367" t="s">
        <v>32</v>
      </c>
      <c r="I2367" t="s">
        <v>33</v>
      </c>
      <c r="J2367" t="s">
        <v>29</v>
      </c>
      <c r="K2367">
        <v>-14869</v>
      </c>
      <c r="L2367" s="13">
        <v>40.7369863013699</v>
      </c>
      <c r="M2367" s="14" t="str">
        <f>VLOOKUP(L2367,Temp!$B$2:$C$8,2,1)</f>
        <v>40-50</v>
      </c>
      <c r="N2367">
        <v>-6904</v>
      </c>
      <c r="O2367" s="13">
        <v>18.9150684931507</v>
      </c>
      <c r="P2367" s="14" t="str">
        <f>VLOOKUP(O2367,Temp!$E$2:$F$9,2,1)</f>
        <v>10-20</v>
      </c>
      <c r="Q2367" s="15" t="str">
        <f t="shared" si="36"/>
        <v>employed</v>
      </c>
      <c r="R2367">
        <v>1</v>
      </c>
      <c r="S2367">
        <v>0</v>
      </c>
      <c r="T2367">
        <v>1</v>
      </c>
      <c r="U2367">
        <v>0</v>
      </c>
      <c r="V2367" t="s">
        <v>34</v>
      </c>
      <c r="W2367">
        <v>2</v>
      </c>
    </row>
    <row r="2368" spans="1:23">
      <c r="A2368">
        <v>5079072</v>
      </c>
      <c r="B2368" t="s">
        <v>23</v>
      </c>
      <c r="C2368" t="s">
        <v>24</v>
      </c>
      <c r="D2368" t="s">
        <v>25</v>
      </c>
      <c r="E2368">
        <v>0</v>
      </c>
      <c r="F2368">
        <v>216000</v>
      </c>
      <c r="G2368" t="s">
        <v>36</v>
      </c>
      <c r="H2368" t="s">
        <v>32</v>
      </c>
      <c r="I2368" t="s">
        <v>33</v>
      </c>
      <c r="J2368" t="s">
        <v>29</v>
      </c>
      <c r="K2368">
        <v>-15569</v>
      </c>
      <c r="L2368" s="13">
        <v>42.6547945205479</v>
      </c>
      <c r="M2368" s="14" t="str">
        <f>VLOOKUP(L2368,Temp!$B$2:$C$8,2,1)</f>
        <v>40-50</v>
      </c>
      <c r="N2368">
        <v>-1639</v>
      </c>
      <c r="O2368" s="13">
        <v>4.49041095890411</v>
      </c>
      <c r="P2368" s="14" t="str">
        <f>VLOOKUP(O2368,Temp!$E$2:$F$9,2,1)</f>
        <v>1-10</v>
      </c>
      <c r="Q2368" s="15" t="str">
        <f t="shared" si="36"/>
        <v>employed</v>
      </c>
      <c r="R2368">
        <v>1</v>
      </c>
      <c r="S2368">
        <v>1</v>
      </c>
      <c r="T2368">
        <v>0</v>
      </c>
      <c r="U2368">
        <v>0</v>
      </c>
      <c r="V2368" t="s">
        <v>43</v>
      </c>
      <c r="W2368">
        <v>2</v>
      </c>
    </row>
    <row r="2369" spans="1:23">
      <c r="A2369">
        <v>5079073</v>
      </c>
      <c r="B2369" t="s">
        <v>23</v>
      </c>
      <c r="C2369" t="s">
        <v>24</v>
      </c>
      <c r="D2369" t="s">
        <v>25</v>
      </c>
      <c r="E2369">
        <v>0</v>
      </c>
      <c r="F2369">
        <v>216000</v>
      </c>
      <c r="G2369" t="s">
        <v>36</v>
      </c>
      <c r="H2369" t="s">
        <v>32</v>
      </c>
      <c r="I2369" t="s">
        <v>33</v>
      </c>
      <c r="J2369" t="s">
        <v>29</v>
      </c>
      <c r="K2369">
        <v>-15569</v>
      </c>
      <c r="L2369" s="13">
        <v>42.6547945205479</v>
      </c>
      <c r="M2369" s="14" t="str">
        <f>VLOOKUP(L2369,Temp!$B$2:$C$8,2,1)</f>
        <v>40-50</v>
      </c>
      <c r="N2369">
        <v>-1639</v>
      </c>
      <c r="O2369" s="13">
        <v>4.49041095890411</v>
      </c>
      <c r="P2369" s="14" t="str">
        <f>VLOOKUP(O2369,Temp!$E$2:$F$9,2,1)</f>
        <v>1-10</v>
      </c>
      <c r="Q2369" s="15" t="str">
        <f t="shared" si="36"/>
        <v>employed</v>
      </c>
      <c r="R2369">
        <v>1</v>
      </c>
      <c r="S2369">
        <v>1</v>
      </c>
      <c r="T2369">
        <v>0</v>
      </c>
      <c r="U2369">
        <v>0</v>
      </c>
      <c r="V2369" t="s">
        <v>43</v>
      </c>
      <c r="W2369">
        <v>2</v>
      </c>
    </row>
    <row r="2370" spans="1:23">
      <c r="A2370">
        <v>5079077</v>
      </c>
      <c r="B2370" t="s">
        <v>23</v>
      </c>
      <c r="C2370" t="s">
        <v>24</v>
      </c>
      <c r="D2370" t="s">
        <v>25</v>
      </c>
      <c r="E2370">
        <v>0</v>
      </c>
      <c r="F2370">
        <v>216000</v>
      </c>
      <c r="G2370" t="s">
        <v>36</v>
      </c>
      <c r="H2370" t="s">
        <v>32</v>
      </c>
      <c r="I2370" t="s">
        <v>33</v>
      </c>
      <c r="J2370" t="s">
        <v>29</v>
      </c>
      <c r="K2370">
        <v>-15569</v>
      </c>
      <c r="L2370" s="13">
        <v>42.6547945205479</v>
      </c>
      <c r="M2370" s="14" t="str">
        <f>VLOOKUP(L2370,Temp!$B$2:$C$8,2,1)</f>
        <v>40-50</v>
      </c>
      <c r="N2370">
        <v>-1639</v>
      </c>
      <c r="O2370" s="13">
        <v>4.49041095890411</v>
      </c>
      <c r="P2370" s="14" t="str">
        <f>VLOOKUP(O2370,Temp!$E$2:$F$9,2,1)</f>
        <v>1-10</v>
      </c>
      <c r="Q2370" s="15" t="str">
        <f t="shared" si="36"/>
        <v>employed</v>
      </c>
      <c r="R2370">
        <v>1</v>
      </c>
      <c r="S2370">
        <v>1</v>
      </c>
      <c r="T2370">
        <v>0</v>
      </c>
      <c r="U2370">
        <v>0</v>
      </c>
      <c r="V2370" t="s">
        <v>43</v>
      </c>
      <c r="W2370">
        <v>2</v>
      </c>
    </row>
    <row r="2371" spans="1:23">
      <c r="A2371">
        <v>5079080</v>
      </c>
      <c r="B2371" t="s">
        <v>23</v>
      </c>
      <c r="C2371" t="s">
        <v>24</v>
      </c>
      <c r="D2371" t="s">
        <v>25</v>
      </c>
      <c r="E2371">
        <v>2</v>
      </c>
      <c r="F2371">
        <v>180000</v>
      </c>
      <c r="G2371" t="s">
        <v>31</v>
      </c>
      <c r="H2371" t="s">
        <v>32</v>
      </c>
      <c r="I2371" t="s">
        <v>33</v>
      </c>
      <c r="J2371" t="s">
        <v>29</v>
      </c>
      <c r="K2371">
        <v>-12821</v>
      </c>
      <c r="L2371" s="13">
        <v>35.1260273972603</v>
      </c>
      <c r="M2371" s="14" t="str">
        <f>VLOOKUP(L2371,Temp!$B$2:$C$8,2,1)</f>
        <v>30-40</v>
      </c>
      <c r="N2371">
        <v>-5657</v>
      </c>
      <c r="O2371" s="13">
        <v>15.4986301369863</v>
      </c>
      <c r="P2371" s="14" t="str">
        <f>VLOOKUP(O2371,Temp!$E$2:$F$9,2,1)</f>
        <v>10-20</v>
      </c>
      <c r="Q2371" s="15" t="str">
        <f t="shared" ref="Q2371:Q2434" si="37">IF(N2371&lt;0,"employed","unemployed")</f>
        <v>employed</v>
      </c>
      <c r="R2371">
        <v>1</v>
      </c>
      <c r="S2371">
        <v>0</v>
      </c>
      <c r="T2371">
        <v>0</v>
      </c>
      <c r="U2371">
        <v>0</v>
      </c>
      <c r="V2371" t="s">
        <v>34</v>
      </c>
      <c r="W2371">
        <v>4</v>
      </c>
    </row>
    <row r="2372" spans="1:23">
      <c r="A2372">
        <v>5079092</v>
      </c>
      <c r="B2372" t="s">
        <v>30</v>
      </c>
      <c r="C2372" t="s">
        <v>25</v>
      </c>
      <c r="D2372" t="s">
        <v>25</v>
      </c>
      <c r="E2372">
        <v>1</v>
      </c>
      <c r="F2372">
        <v>112500</v>
      </c>
      <c r="G2372" t="s">
        <v>36</v>
      </c>
      <c r="H2372" t="s">
        <v>32</v>
      </c>
      <c r="I2372" t="s">
        <v>33</v>
      </c>
      <c r="J2372" t="s">
        <v>29</v>
      </c>
      <c r="K2372">
        <v>-12571</v>
      </c>
      <c r="L2372" s="13">
        <v>34.441095890411</v>
      </c>
      <c r="M2372" s="14" t="str">
        <f>VLOOKUP(L2372,Temp!$B$2:$C$8,2,1)</f>
        <v>30-40</v>
      </c>
      <c r="N2372">
        <v>-451</v>
      </c>
      <c r="O2372" s="13">
        <v>1.23561643835616</v>
      </c>
      <c r="P2372" s="14" t="str">
        <f>VLOOKUP(O2372,Temp!$E$2:$F$9,2,1)</f>
        <v>1-10</v>
      </c>
      <c r="Q2372" s="15" t="str">
        <f t="shared" si="37"/>
        <v>employed</v>
      </c>
      <c r="R2372">
        <v>1</v>
      </c>
      <c r="S2372">
        <v>1</v>
      </c>
      <c r="T2372">
        <v>0</v>
      </c>
      <c r="U2372">
        <v>1</v>
      </c>
      <c r="V2372" t="s">
        <v>35</v>
      </c>
      <c r="W2372">
        <v>3</v>
      </c>
    </row>
    <row r="2373" spans="1:23">
      <c r="A2373">
        <v>5079111</v>
      </c>
      <c r="B2373" t="s">
        <v>30</v>
      </c>
      <c r="C2373" t="s">
        <v>25</v>
      </c>
      <c r="D2373" t="s">
        <v>25</v>
      </c>
      <c r="E2373">
        <v>1</v>
      </c>
      <c r="F2373">
        <v>157500</v>
      </c>
      <c r="G2373" t="s">
        <v>31</v>
      </c>
      <c r="H2373" t="s">
        <v>32</v>
      </c>
      <c r="I2373" t="s">
        <v>33</v>
      </c>
      <c r="J2373" t="s">
        <v>29</v>
      </c>
      <c r="K2373">
        <v>-13246</v>
      </c>
      <c r="L2373" s="13">
        <v>36.2904109589041</v>
      </c>
      <c r="M2373" s="14" t="str">
        <f>VLOOKUP(L2373,Temp!$B$2:$C$8,2,1)</f>
        <v>30-40</v>
      </c>
      <c r="N2373">
        <v>-635</v>
      </c>
      <c r="O2373" s="13">
        <v>1.73972602739726</v>
      </c>
      <c r="P2373" s="14" t="str">
        <f>VLOOKUP(O2373,Temp!$E$2:$F$9,2,1)</f>
        <v>1-10</v>
      </c>
      <c r="Q2373" s="15" t="str">
        <f t="shared" si="37"/>
        <v>employed</v>
      </c>
      <c r="R2373">
        <v>1</v>
      </c>
      <c r="S2373">
        <v>0</v>
      </c>
      <c r="T2373">
        <v>0</v>
      </c>
      <c r="U2373">
        <v>0</v>
      </c>
      <c r="V2373" t="s">
        <v>37</v>
      </c>
      <c r="W2373">
        <v>3</v>
      </c>
    </row>
    <row r="2374" spans="1:23">
      <c r="A2374">
        <v>5079118</v>
      </c>
      <c r="B2374" t="s">
        <v>30</v>
      </c>
      <c r="C2374" t="s">
        <v>24</v>
      </c>
      <c r="D2374" t="s">
        <v>25</v>
      </c>
      <c r="E2374">
        <v>0</v>
      </c>
      <c r="F2374">
        <v>202500</v>
      </c>
      <c r="G2374" t="s">
        <v>36</v>
      </c>
      <c r="H2374" t="s">
        <v>32</v>
      </c>
      <c r="I2374" t="s">
        <v>33</v>
      </c>
      <c r="J2374" t="s">
        <v>29</v>
      </c>
      <c r="K2374">
        <v>-16958</v>
      </c>
      <c r="L2374" s="13">
        <v>46.4602739726027</v>
      </c>
      <c r="M2374" s="14" t="str">
        <f>VLOOKUP(L2374,Temp!$B$2:$C$8,2,1)</f>
        <v>40-50</v>
      </c>
      <c r="N2374">
        <v>-298</v>
      </c>
      <c r="O2374" s="13">
        <v>0.816438356164384</v>
      </c>
      <c r="P2374" s="14" t="str">
        <f>VLOOKUP(O2374,Temp!$E$2:$F$9,2,1)</f>
        <v>0-1</v>
      </c>
      <c r="Q2374" s="15" t="str">
        <f t="shared" si="37"/>
        <v>employed</v>
      </c>
      <c r="R2374">
        <v>1</v>
      </c>
      <c r="S2374">
        <v>0</v>
      </c>
      <c r="T2374">
        <v>0</v>
      </c>
      <c r="U2374">
        <v>0</v>
      </c>
      <c r="W2374">
        <v>2</v>
      </c>
    </row>
    <row r="2375" spans="1:23">
      <c r="A2375">
        <v>5079120</v>
      </c>
      <c r="B2375" t="s">
        <v>30</v>
      </c>
      <c r="C2375" t="s">
        <v>24</v>
      </c>
      <c r="D2375" t="s">
        <v>25</v>
      </c>
      <c r="E2375">
        <v>0</v>
      </c>
      <c r="F2375">
        <v>202500</v>
      </c>
      <c r="G2375" t="s">
        <v>36</v>
      </c>
      <c r="H2375" t="s">
        <v>32</v>
      </c>
      <c r="I2375" t="s">
        <v>33</v>
      </c>
      <c r="J2375" t="s">
        <v>29</v>
      </c>
      <c r="K2375">
        <v>-16958</v>
      </c>
      <c r="L2375" s="13">
        <v>46.4602739726027</v>
      </c>
      <c r="M2375" s="14" t="str">
        <f>VLOOKUP(L2375,Temp!$B$2:$C$8,2,1)</f>
        <v>40-50</v>
      </c>
      <c r="N2375">
        <v>-298</v>
      </c>
      <c r="O2375" s="13">
        <v>0.816438356164384</v>
      </c>
      <c r="P2375" s="14" t="str">
        <f>VLOOKUP(O2375,Temp!$E$2:$F$9,2,1)</f>
        <v>0-1</v>
      </c>
      <c r="Q2375" s="15" t="str">
        <f t="shared" si="37"/>
        <v>employed</v>
      </c>
      <c r="R2375">
        <v>1</v>
      </c>
      <c r="S2375">
        <v>0</v>
      </c>
      <c r="T2375">
        <v>0</v>
      </c>
      <c r="U2375">
        <v>0</v>
      </c>
      <c r="W2375">
        <v>2</v>
      </c>
    </row>
    <row r="2376" spans="1:23">
      <c r="A2376">
        <v>5079143</v>
      </c>
      <c r="B2376" t="s">
        <v>23</v>
      </c>
      <c r="C2376" t="s">
        <v>24</v>
      </c>
      <c r="D2376" t="s">
        <v>25</v>
      </c>
      <c r="E2376">
        <v>2</v>
      </c>
      <c r="F2376">
        <v>67500</v>
      </c>
      <c r="G2376" t="s">
        <v>36</v>
      </c>
      <c r="H2376" t="s">
        <v>32</v>
      </c>
      <c r="I2376" t="s">
        <v>28</v>
      </c>
      <c r="J2376" t="s">
        <v>29</v>
      </c>
      <c r="K2376">
        <v>-13868</v>
      </c>
      <c r="L2376" s="13">
        <v>37.9945205479452</v>
      </c>
      <c r="M2376" s="14" t="str">
        <f>VLOOKUP(L2376,Temp!$B$2:$C$8,2,1)</f>
        <v>30-40</v>
      </c>
      <c r="N2376">
        <v>-3008</v>
      </c>
      <c r="O2376" s="13">
        <v>8.24109589041096</v>
      </c>
      <c r="P2376" s="14" t="str">
        <f>VLOOKUP(O2376,Temp!$E$2:$F$9,2,1)</f>
        <v>1-10</v>
      </c>
      <c r="Q2376" s="15" t="str">
        <f t="shared" si="37"/>
        <v>employed</v>
      </c>
      <c r="R2376">
        <v>1</v>
      </c>
      <c r="S2376">
        <v>1</v>
      </c>
      <c r="T2376">
        <v>0</v>
      </c>
      <c r="U2376">
        <v>0</v>
      </c>
      <c r="V2376" t="s">
        <v>44</v>
      </c>
      <c r="W2376">
        <v>3</v>
      </c>
    </row>
    <row r="2377" spans="1:23">
      <c r="A2377">
        <v>5079152</v>
      </c>
      <c r="B2377" t="s">
        <v>30</v>
      </c>
      <c r="C2377" t="s">
        <v>25</v>
      </c>
      <c r="D2377" t="s">
        <v>24</v>
      </c>
      <c r="E2377">
        <v>0</v>
      </c>
      <c r="F2377">
        <v>225000</v>
      </c>
      <c r="G2377" t="s">
        <v>36</v>
      </c>
      <c r="H2377" t="s">
        <v>27</v>
      </c>
      <c r="I2377" t="s">
        <v>33</v>
      </c>
      <c r="J2377" t="s">
        <v>29</v>
      </c>
      <c r="K2377">
        <v>-14729</v>
      </c>
      <c r="L2377" s="13">
        <v>40.3534246575342</v>
      </c>
      <c r="M2377" s="14" t="str">
        <f>VLOOKUP(L2377,Temp!$B$2:$C$8,2,1)</f>
        <v>40-50</v>
      </c>
      <c r="N2377">
        <v>-3251</v>
      </c>
      <c r="O2377" s="13">
        <v>8.90684931506849</v>
      </c>
      <c r="P2377" s="14" t="str">
        <f>VLOOKUP(O2377,Temp!$E$2:$F$9,2,1)</f>
        <v>1-10</v>
      </c>
      <c r="Q2377" s="15" t="str">
        <f t="shared" si="37"/>
        <v>employed</v>
      </c>
      <c r="R2377">
        <v>1</v>
      </c>
      <c r="S2377">
        <v>0</v>
      </c>
      <c r="T2377">
        <v>0</v>
      </c>
      <c r="U2377">
        <v>0</v>
      </c>
      <c r="V2377" t="s">
        <v>34</v>
      </c>
      <c r="W2377">
        <v>2</v>
      </c>
    </row>
    <row r="2378" spans="1:23">
      <c r="A2378">
        <v>5079155</v>
      </c>
      <c r="B2378" t="s">
        <v>23</v>
      </c>
      <c r="C2378" t="s">
        <v>25</v>
      </c>
      <c r="D2378" t="s">
        <v>25</v>
      </c>
      <c r="E2378">
        <v>0</v>
      </c>
      <c r="F2378">
        <v>234000</v>
      </c>
      <c r="G2378" t="s">
        <v>36</v>
      </c>
      <c r="H2378" t="s">
        <v>32</v>
      </c>
      <c r="I2378" t="s">
        <v>42</v>
      </c>
      <c r="J2378" t="s">
        <v>29</v>
      </c>
      <c r="K2378">
        <v>-14660</v>
      </c>
      <c r="L2378" s="13">
        <v>40.1643835616438</v>
      </c>
      <c r="M2378" s="14" t="str">
        <f>VLOOKUP(L2378,Temp!$B$2:$C$8,2,1)</f>
        <v>40-50</v>
      </c>
      <c r="N2378">
        <v>-1060</v>
      </c>
      <c r="O2378" s="13">
        <v>2.9041095890411</v>
      </c>
      <c r="P2378" s="14" t="str">
        <f>VLOOKUP(O2378,Temp!$E$2:$F$9,2,1)</f>
        <v>1-10</v>
      </c>
      <c r="Q2378" s="15" t="str">
        <f t="shared" si="37"/>
        <v>employed</v>
      </c>
      <c r="R2378">
        <v>1</v>
      </c>
      <c r="S2378">
        <v>0</v>
      </c>
      <c r="T2378">
        <v>0</v>
      </c>
      <c r="U2378">
        <v>0</v>
      </c>
      <c r="V2378" t="s">
        <v>51</v>
      </c>
      <c r="W2378">
        <v>2</v>
      </c>
    </row>
    <row r="2379" spans="1:23">
      <c r="A2379">
        <v>5079156</v>
      </c>
      <c r="B2379" t="s">
        <v>23</v>
      </c>
      <c r="C2379" t="s">
        <v>25</v>
      </c>
      <c r="D2379" t="s">
        <v>25</v>
      </c>
      <c r="E2379">
        <v>0</v>
      </c>
      <c r="F2379">
        <v>234000</v>
      </c>
      <c r="G2379" t="s">
        <v>36</v>
      </c>
      <c r="H2379" t="s">
        <v>32</v>
      </c>
      <c r="I2379" t="s">
        <v>42</v>
      </c>
      <c r="J2379" t="s">
        <v>29</v>
      </c>
      <c r="K2379">
        <v>-14660</v>
      </c>
      <c r="L2379" s="13">
        <v>40.1643835616438</v>
      </c>
      <c r="M2379" s="14" t="str">
        <f>VLOOKUP(L2379,Temp!$B$2:$C$8,2,1)</f>
        <v>40-50</v>
      </c>
      <c r="N2379">
        <v>-1060</v>
      </c>
      <c r="O2379" s="13">
        <v>2.9041095890411</v>
      </c>
      <c r="P2379" s="14" t="str">
        <f>VLOOKUP(O2379,Temp!$E$2:$F$9,2,1)</f>
        <v>1-10</v>
      </c>
      <c r="Q2379" s="15" t="str">
        <f t="shared" si="37"/>
        <v>employed</v>
      </c>
      <c r="R2379">
        <v>1</v>
      </c>
      <c r="S2379">
        <v>0</v>
      </c>
      <c r="T2379">
        <v>0</v>
      </c>
      <c r="U2379">
        <v>0</v>
      </c>
      <c r="V2379" t="s">
        <v>51</v>
      </c>
      <c r="W2379">
        <v>2</v>
      </c>
    </row>
    <row r="2380" spans="1:23">
      <c r="A2380">
        <v>5079159</v>
      </c>
      <c r="B2380" t="s">
        <v>23</v>
      </c>
      <c r="C2380" t="s">
        <v>25</v>
      </c>
      <c r="D2380" t="s">
        <v>25</v>
      </c>
      <c r="E2380">
        <v>3</v>
      </c>
      <c r="F2380">
        <v>157500</v>
      </c>
      <c r="G2380" t="s">
        <v>36</v>
      </c>
      <c r="H2380" t="s">
        <v>27</v>
      </c>
      <c r="I2380" t="s">
        <v>33</v>
      </c>
      <c r="J2380" t="s">
        <v>29</v>
      </c>
      <c r="K2380">
        <v>-12843</v>
      </c>
      <c r="L2380" s="13">
        <v>35.186301369863</v>
      </c>
      <c r="M2380" s="14" t="str">
        <f>VLOOKUP(L2380,Temp!$B$2:$C$8,2,1)</f>
        <v>30-40</v>
      </c>
      <c r="N2380">
        <v>-755</v>
      </c>
      <c r="O2380" s="13">
        <v>2.06849315068493</v>
      </c>
      <c r="P2380" s="14" t="str">
        <f>VLOOKUP(O2380,Temp!$E$2:$F$9,2,1)</f>
        <v>1-10</v>
      </c>
      <c r="Q2380" s="15" t="str">
        <f t="shared" si="37"/>
        <v>employed</v>
      </c>
      <c r="R2380">
        <v>1</v>
      </c>
      <c r="S2380">
        <v>0</v>
      </c>
      <c r="T2380">
        <v>0</v>
      </c>
      <c r="U2380">
        <v>0</v>
      </c>
      <c r="V2380" t="s">
        <v>43</v>
      </c>
      <c r="W2380">
        <v>5</v>
      </c>
    </row>
    <row r="2381" spans="1:23">
      <c r="A2381">
        <v>5079171</v>
      </c>
      <c r="B2381" t="s">
        <v>23</v>
      </c>
      <c r="C2381" t="s">
        <v>24</v>
      </c>
      <c r="D2381" t="s">
        <v>25</v>
      </c>
      <c r="E2381">
        <v>0</v>
      </c>
      <c r="F2381">
        <v>270000</v>
      </c>
      <c r="G2381" t="s">
        <v>26</v>
      </c>
      <c r="H2381" t="s">
        <v>32</v>
      </c>
      <c r="I2381" t="s">
        <v>38</v>
      </c>
      <c r="J2381" t="s">
        <v>29</v>
      </c>
      <c r="K2381">
        <v>-22030</v>
      </c>
      <c r="L2381" s="13">
        <v>60.3561643835616</v>
      </c>
      <c r="M2381" s="14" t="str">
        <f>VLOOKUP(L2381,Temp!$B$2:$C$8,2,1)</f>
        <v>60-70</v>
      </c>
      <c r="N2381">
        <v>365243</v>
      </c>
      <c r="O2381" s="13">
        <v>0</v>
      </c>
      <c r="P2381" s="14" t="str">
        <f>VLOOKUP(O2381,Temp!$E$2:$F$9,2,1)</f>
        <v>0-1</v>
      </c>
      <c r="Q2381" s="15" t="str">
        <f t="shared" si="37"/>
        <v>unemployed</v>
      </c>
      <c r="R2381">
        <v>1</v>
      </c>
      <c r="S2381">
        <v>0</v>
      </c>
      <c r="T2381">
        <v>0</v>
      </c>
      <c r="U2381">
        <v>0</v>
      </c>
      <c r="W2381">
        <v>1</v>
      </c>
    </row>
    <row r="2382" spans="1:23">
      <c r="A2382">
        <v>5079197</v>
      </c>
      <c r="B2382" t="s">
        <v>23</v>
      </c>
      <c r="C2382" t="s">
        <v>24</v>
      </c>
      <c r="D2382" t="s">
        <v>25</v>
      </c>
      <c r="E2382">
        <v>0</v>
      </c>
      <c r="F2382">
        <v>67500</v>
      </c>
      <c r="G2382" t="s">
        <v>36</v>
      </c>
      <c r="H2382" t="s">
        <v>32</v>
      </c>
      <c r="I2382" t="s">
        <v>28</v>
      </c>
      <c r="J2382" t="s">
        <v>29</v>
      </c>
      <c r="K2382">
        <v>-19592</v>
      </c>
      <c r="L2382" s="13">
        <v>53.6767123287671</v>
      </c>
      <c r="M2382" s="14" t="str">
        <f>VLOOKUP(L2382,Temp!$B$2:$C$8,2,1)</f>
        <v>50-60</v>
      </c>
      <c r="N2382">
        <v>-3131</v>
      </c>
      <c r="O2382" s="13">
        <v>8.57808219178082</v>
      </c>
      <c r="P2382" s="14" t="str">
        <f>VLOOKUP(O2382,Temp!$E$2:$F$9,2,1)</f>
        <v>1-10</v>
      </c>
      <c r="Q2382" s="15" t="str">
        <f t="shared" si="37"/>
        <v>employed</v>
      </c>
      <c r="R2382">
        <v>1</v>
      </c>
      <c r="S2382">
        <v>0</v>
      </c>
      <c r="T2382">
        <v>0</v>
      </c>
      <c r="U2382">
        <v>0</v>
      </c>
      <c r="W2382">
        <v>1</v>
      </c>
    </row>
    <row r="2383" spans="1:23">
      <c r="A2383">
        <v>5079199</v>
      </c>
      <c r="B2383" t="s">
        <v>30</v>
      </c>
      <c r="C2383" t="s">
        <v>24</v>
      </c>
      <c r="D2383" t="s">
        <v>25</v>
      </c>
      <c r="E2383">
        <v>1</v>
      </c>
      <c r="F2383">
        <v>157500</v>
      </c>
      <c r="G2383" t="s">
        <v>36</v>
      </c>
      <c r="H2383" t="s">
        <v>32</v>
      </c>
      <c r="I2383" t="s">
        <v>33</v>
      </c>
      <c r="J2383" t="s">
        <v>29</v>
      </c>
      <c r="K2383">
        <v>-11028</v>
      </c>
      <c r="L2383" s="13">
        <v>30.213698630137</v>
      </c>
      <c r="M2383" s="14" t="str">
        <f>VLOOKUP(L2383,Temp!$B$2:$C$8,2,1)</f>
        <v>30-40</v>
      </c>
      <c r="N2383">
        <v>-133</v>
      </c>
      <c r="O2383" s="13">
        <v>0.364383561643836</v>
      </c>
      <c r="P2383" s="14" t="str">
        <f>VLOOKUP(O2383,Temp!$E$2:$F$9,2,1)</f>
        <v>0-1</v>
      </c>
      <c r="Q2383" s="15" t="str">
        <f t="shared" si="37"/>
        <v>employed</v>
      </c>
      <c r="R2383">
        <v>1</v>
      </c>
      <c r="S2383">
        <v>1</v>
      </c>
      <c r="T2383">
        <v>1</v>
      </c>
      <c r="U2383">
        <v>0</v>
      </c>
      <c r="V2383" t="s">
        <v>45</v>
      </c>
      <c r="W2383">
        <v>3</v>
      </c>
    </row>
    <row r="2384" spans="1:23">
      <c r="A2384">
        <v>5079203</v>
      </c>
      <c r="B2384" t="s">
        <v>30</v>
      </c>
      <c r="C2384" t="s">
        <v>25</v>
      </c>
      <c r="D2384" t="s">
        <v>25</v>
      </c>
      <c r="E2384">
        <v>0</v>
      </c>
      <c r="F2384">
        <v>202500</v>
      </c>
      <c r="G2384" t="s">
        <v>36</v>
      </c>
      <c r="H2384" t="s">
        <v>32</v>
      </c>
      <c r="I2384" t="s">
        <v>33</v>
      </c>
      <c r="J2384" t="s">
        <v>29</v>
      </c>
      <c r="K2384">
        <v>-18406</v>
      </c>
      <c r="L2384" s="13">
        <v>50.427397260274</v>
      </c>
      <c r="M2384" s="14" t="str">
        <f>VLOOKUP(L2384,Temp!$B$2:$C$8,2,1)</f>
        <v>50-60</v>
      </c>
      <c r="N2384">
        <v>-5961</v>
      </c>
      <c r="O2384" s="13">
        <v>16.3315068493151</v>
      </c>
      <c r="P2384" s="14" t="str">
        <f>VLOOKUP(O2384,Temp!$E$2:$F$9,2,1)</f>
        <v>10-20</v>
      </c>
      <c r="Q2384" s="15" t="str">
        <f t="shared" si="37"/>
        <v>employed</v>
      </c>
      <c r="R2384">
        <v>1</v>
      </c>
      <c r="S2384">
        <v>1</v>
      </c>
      <c r="T2384">
        <v>1</v>
      </c>
      <c r="U2384">
        <v>0</v>
      </c>
      <c r="V2384" t="s">
        <v>35</v>
      </c>
      <c r="W2384">
        <v>2</v>
      </c>
    </row>
    <row r="2385" spans="1:23">
      <c r="A2385">
        <v>5079211</v>
      </c>
      <c r="B2385" t="s">
        <v>30</v>
      </c>
      <c r="C2385" t="s">
        <v>24</v>
      </c>
      <c r="D2385" t="s">
        <v>25</v>
      </c>
      <c r="E2385">
        <v>0</v>
      </c>
      <c r="F2385">
        <v>157500</v>
      </c>
      <c r="G2385" t="s">
        <v>36</v>
      </c>
      <c r="H2385" t="s">
        <v>32</v>
      </c>
      <c r="I2385" t="s">
        <v>33</v>
      </c>
      <c r="J2385" t="s">
        <v>29</v>
      </c>
      <c r="K2385">
        <v>-17474</v>
      </c>
      <c r="L2385" s="13">
        <v>47.8739726027397</v>
      </c>
      <c r="M2385" s="14" t="str">
        <f>VLOOKUP(L2385,Temp!$B$2:$C$8,2,1)</f>
        <v>40-50</v>
      </c>
      <c r="N2385">
        <v>-1152</v>
      </c>
      <c r="O2385" s="13">
        <v>3.15616438356164</v>
      </c>
      <c r="P2385" s="14" t="str">
        <f>VLOOKUP(O2385,Temp!$E$2:$F$9,2,1)</f>
        <v>1-10</v>
      </c>
      <c r="Q2385" s="15" t="str">
        <f t="shared" si="37"/>
        <v>employed</v>
      </c>
      <c r="R2385">
        <v>1</v>
      </c>
      <c r="S2385">
        <v>0</v>
      </c>
      <c r="T2385">
        <v>0</v>
      </c>
      <c r="U2385">
        <v>0</v>
      </c>
      <c r="V2385" t="s">
        <v>34</v>
      </c>
      <c r="W2385">
        <v>2</v>
      </c>
    </row>
    <row r="2386" spans="1:23">
      <c r="A2386">
        <v>5079224</v>
      </c>
      <c r="B2386" t="s">
        <v>30</v>
      </c>
      <c r="C2386" t="s">
        <v>24</v>
      </c>
      <c r="D2386" t="s">
        <v>25</v>
      </c>
      <c r="E2386">
        <v>0</v>
      </c>
      <c r="F2386">
        <v>99000</v>
      </c>
      <c r="G2386" t="s">
        <v>26</v>
      </c>
      <c r="H2386" t="s">
        <v>32</v>
      </c>
      <c r="I2386" t="s">
        <v>42</v>
      </c>
      <c r="J2386" t="s">
        <v>29</v>
      </c>
      <c r="K2386">
        <v>-22600</v>
      </c>
      <c r="L2386" s="13">
        <v>61.9178082191781</v>
      </c>
      <c r="M2386" s="14" t="str">
        <f>VLOOKUP(L2386,Temp!$B$2:$C$8,2,1)</f>
        <v>60-70</v>
      </c>
      <c r="N2386">
        <v>365243</v>
      </c>
      <c r="O2386" s="13">
        <v>0</v>
      </c>
      <c r="P2386" s="14" t="str">
        <f>VLOOKUP(O2386,Temp!$E$2:$F$9,2,1)</f>
        <v>0-1</v>
      </c>
      <c r="Q2386" s="15" t="str">
        <f t="shared" si="37"/>
        <v>unemployed</v>
      </c>
      <c r="R2386">
        <v>1</v>
      </c>
      <c r="S2386">
        <v>0</v>
      </c>
      <c r="T2386">
        <v>0</v>
      </c>
      <c r="U2386">
        <v>0</v>
      </c>
      <c r="W2386">
        <v>2</v>
      </c>
    </row>
    <row r="2387" spans="1:23">
      <c r="A2387">
        <v>5079230</v>
      </c>
      <c r="B2387" t="s">
        <v>23</v>
      </c>
      <c r="C2387" t="s">
        <v>24</v>
      </c>
      <c r="D2387" t="s">
        <v>25</v>
      </c>
      <c r="E2387">
        <v>2</v>
      </c>
      <c r="F2387">
        <v>121500</v>
      </c>
      <c r="G2387" t="s">
        <v>31</v>
      </c>
      <c r="H2387" t="s">
        <v>32</v>
      </c>
      <c r="I2387" t="s">
        <v>33</v>
      </c>
      <c r="J2387" t="s">
        <v>29</v>
      </c>
      <c r="K2387">
        <v>-10939</v>
      </c>
      <c r="L2387" s="13">
        <v>29.9698630136986</v>
      </c>
      <c r="M2387" s="14" t="str">
        <f>VLOOKUP(L2387,Temp!$B$2:$C$8,2,1)</f>
        <v>20-30</v>
      </c>
      <c r="N2387">
        <v>-2247</v>
      </c>
      <c r="O2387" s="13">
        <v>6.15616438356164</v>
      </c>
      <c r="P2387" s="14" t="str">
        <f>VLOOKUP(O2387,Temp!$E$2:$F$9,2,1)</f>
        <v>1-10</v>
      </c>
      <c r="Q2387" s="15" t="str">
        <f t="shared" si="37"/>
        <v>employed</v>
      </c>
      <c r="R2387">
        <v>1</v>
      </c>
      <c r="S2387">
        <v>0</v>
      </c>
      <c r="T2387">
        <v>0</v>
      </c>
      <c r="U2387">
        <v>0</v>
      </c>
      <c r="V2387" t="s">
        <v>60</v>
      </c>
      <c r="W2387">
        <v>4</v>
      </c>
    </row>
    <row r="2388" spans="1:23">
      <c r="A2388">
        <v>5079256</v>
      </c>
      <c r="B2388" t="s">
        <v>23</v>
      </c>
      <c r="C2388" t="s">
        <v>25</v>
      </c>
      <c r="D2388" t="s">
        <v>25</v>
      </c>
      <c r="E2388">
        <v>0</v>
      </c>
      <c r="F2388">
        <v>162000</v>
      </c>
      <c r="G2388" t="s">
        <v>36</v>
      </c>
      <c r="H2388" t="s">
        <v>27</v>
      </c>
      <c r="I2388" t="s">
        <v>28</v>
      </c>
      <c r="J2388" t="s">
        <v>29</v>
      </c>
      <c r="K2388">
        <v>-15652</v>
      </c>
      <c r="L2388" s="13">
        <v>42.8821917808219</v>
      </c>
      <c r="M2388" s="14" t="str">
        <f>VLOOKUP(L2388,Temp!$B$2:$C$8,2,1)</f>
        <v>40-50</v>
      </c>
      <c r="N2388">
        <v>-3404</v>
      </c>
      <c r="O2388" s="13">
        <v>9.32602739726027</v>
      </c>
      <c r="P2388" s="14" t="str">
        <f>VLOOKUP(O2388,Temp!$E$2:$F$9,2,1)</f>
        <v>1-10</v>
      </c>
      <c r="Q2388" s="15" t="str">
        <f t="shared" si="37"/>
        <v>employed</v>
      </c>
      <c r="R2388">
        <v>1</v>
      </c>
      <c r="S2388">
        <v>1</v>
      </c>
      <c r="T2388">
        <v>1</v>
      </c>
      <c r="U2388">
        <v>0</v>
      </c>
      <c r="V2388" t="s">
        <v>49</v>
      </c>
      <c r="W2388">
        <v>1</v>
      </c>
    </row>
    <row r="2389" spans="1:23">
      <c r="A2389">
        <v>5079267</v>
      </c>
      <c r="B2389" t="s">
        <v>23</v>
      </c>
      <c r="C2389" t="s">
        <v>24</v>
      </c>
      <c r="D2389" t="s">
        <v>25</v>
      </c>
      <c r="E2389">
        <v>2</v>
      </c>
      <c r="F2389">
        <v>225000</v>
      </c>
      <c r="G2389" t="s">
        <v>36</v>
      </c>
      <c r="H2389" t="s">
        <v>27</v>
      </c>
      <c r="I2389" t="s">
        <v>33</v>
      </c>
      <c r="J2389" t="s">
        <v>29</v>
      </c>
      <c r="K2389">
        <v>-10029</v>
      </c>
      <c r="L2389" s="13">
        <v>27.4767123287671</v>
      </c>
      <c r="M2389" s="14" t="str">
        <f>VLOOKUP(L2389,Temp!$B$2:$C$8,2,1)</f>
        <v>20-30</v>
      </c>
      <c r="N2389">
        <v>-2705</v>
      </c>
      <c r="O2389" s="13">
        <v>7.41095890410959</v>
      </c>
      <c r="P2389" s="14" t="str">
        <f>VLOOKUP(O2389,Temp!$E$2:$F$9,2,1)</f>
        <v>1-10</v>
      </c>
      <c r="Q2389" s="15" t="str">
        <f t="shared" si="37"/>
        <v>employed</v>
      </c>
      <c r="R2389">
        <v>1</v>
      </c>
      <c r="S2389">
        <v>0</v>
      </c>
      <c r="T2389">
        <v>0</v>
      </c>
      <c r="U2389">
        <v>0</v>
      </c>
      <c r="W2389">
        <v>4</v>
      </c>
    </row>
    <row r="2390" spans="1:23">
      <c r="A2390">
        <v>5079273</v>
      </c>
      <c r="B2390" t="s">
        <v>23</v>
      </c>
      <c r="C2390" t="s">
        <v>24</v>
      </c>
      <c r="D2390" t="s">
        <v>25</v>
      </c>
      <c r="E2390">
        <v>2</v>
      </c>
      <c r="F2390">
        <v>225000</v>
      </c>
      <c r="G2390" t="s">
        <v>36</v>
      </c>
      <c r="H2390" t="s">
        <v>27</v>
      </c>
      <c r="I2390" t="s">
        <v>33</v>
      </c>
      <c r="J2390" t="s">
        <v>29</v>
      </c>
      <c r="K2390">
        <v>-10029</v>
      </c>
      <c r="L2390" s="13">
        <v>27.4767123287671</v>
      </c>
      <c r="M2390" s="14" t="str">
        <f>VLOOKUP(L2390,Temp!$B$2:$C$8,2,1)</f>
        <v>20-30</v>
      </c>
      <c r="N2390">
        <v>-2705</v>
      </c>
      <c r="O2390" s="13">
        <v>7.41095890410959</v>
      </c>
      <c r="P2390" s="14" t="str">
        <f>VLOOKUP(O2390,Temp!$E$2:$F$9,2,1)</f>
        <v>1-10</v>
      </c>
      <c r="Q2390" s="15" t="str">
        <f t="shared" si="37"/>
        <v>employed</v>
      </c>
      <c r="R2390">
        <v>1</v>
      </c>
      <c r="S2390">
        <v>0</v>
      </c>
      <c r="T2390">
        <v>0</v>
      </c>
      <c r="U2390">
        <v>0</v>
      </c>
      <c r="W2390">
        <v>4</v>
      </c>
    </row>
    <row r="2391" spans="1:23">
      <c r="A2391">
        <v>5079291</v>
      </c>
      <c r="B2391" t="s">
        <v>23</v>
      </c>
      <c r="C2391" t="s">
        <v>24</v>
      </c>
      <c r="D2391" t="s">
        <v>25</v>
      </c>
      <c r="E2391">
        <v>1</v>
      </c>
      <c r="F2391">
        <v>405000</v>
      </c>
      <c r="G2391" t="s">
        <v>31</v>
      </c>
      <c r="H2391" t="s">
        <v>27</v>
      </c>
      <c r="I2391" t="s">
        <v>47</v>
      </c>
      <c r="J2391" t="s">
        <v>29</v>
      </c>
      <c r="K2391">
        <v>-13241</v>
      </c>
      <c r="L2391" s="13">
        <v>36.2767123287671</v>
      </c>
      <c r="M2391" s="14" t="str">
        <f>VLOOKUP(L2391,Temp!$B$2:$C$8,2,1)</f>
        <v>30-40</v>
      </c>
      <c r="N2391">
        <v>-1974</v>
      </c>
      <c r="O2391" s="13">
        <v>5.40821917808219</v>
      </c>
      <c r="P2391" s="14" t="str">
        <f>VLOOKUP(O2391,Temp!$E$2:$F$9,2,1)</f>
        <v>1-10</v>
      </c>
      <c r="Q2391" s="15" t="str">
        <f t="shared" si="37"/>
        <v>employed</v>
      </c>
      <c r="R2391">
        <v>1</v>
      </c>
      <c r="S2391">
        <v>1</v>
      </c>
      <c r="T2391">
        <v>0</v>
      </c>
      <c r="U2391">
        <v>0</v>
      </c>
      <c r="V2391" t="s">
        <v>49</v>
      </c>
      <c r="W2391">
        <v>2</v>
      </c>
    </row>
    <row r="2392" spans="1:23">
      <c r="A2392">
        <v>5085652</v>
      </c>
      <c r="B2392" t="s">
        <v>23</v>
      </c>
      <c r="C2392" t="s">
        <v>24</v>
      </c>
      <c r="D2392" t="s">
        <v>24</v>
      </c>
      <c r="E2392">
        <v>0</v>
      </c>
      <c r="F2392">
        <v>135000</v>
      </c>
      <c r="G2392" t="s">
        <v>36</v>
      </c>
      <c r="H2392" t="s">
        <v>32</v>
      </c>
      <c r="I2392" t="s">
        <v>38</v>
      </c>
      <c r="J2392" t="s">
        <v>39</v>
      </c>
      <c r="K2392">
        <v>-13595</v>
      </c>
      <c r="L2392" s="13">
        <v>37.2465753424658</v>
      </c>
      <c r="M2392" s="14" t="str">
        <f>VLOOKUP(L2392,Temp!$B$2:$C$8,2,1)</f>
        <v>30-40</v>
      </c>
      <c r="N2392">
        <v>-1387</v>
      </c>
      <c r="O2392" s="13">
        <v>3.8</v>
      </c>
      <c r="P2392" s="14" t="str">
        <f>VLOOKUP(O2392,Temp!$E$2:$F$9,2,1)</f>
        <v>1-10</v>
      </c>
      <c r="Q2392" s="15" t="str">
        <f t="shared" si="37"/>
        <v>employed</v>
      </c>
      <c r="R2392">
        <v>1</v>
      </c>
      <c r="S2392">
        <v>0</v>
      </c>
      <c r="T2392">
        <v>0</v>
      </c>
      <c r="U2392">
        <v>0</v>
      </c>
      <c r="V2392" t="s">
        <v>34</v>
      </c>
      <c r="W2392">
        <v>1</v>
      </c>
    </row>
    <row r="2393" spans="1:23">
      <c r="A2393">
        <v>5085656</v>
      </c>
      <c r="B2393" t="s">
        <v>23</v>
      </c>
      <c r="C2393" t="s">
        <v>24</v>
      </c>
      <c r="D2393" t="s">
        <v>24</v>
      </c>
      <c r="E2393">
        <v>0</v>
      </c>
      <c r="F2393">
        <v>135000</v>
      </c>
      <c r="G2393" t="s">
        <v>36</v>
      </c>
      <c r="H2393" t="s">
        <v>32</v>
      </c>
      <c r="I2393" t="s">
        <v>38</v>
      </c>
      <c r="J2393" t="s">
        <v>39</v>
      </c>
      <c r="K2393">
        <v>-13595</v>
      </c>
      <c r="L2393" s="13">
        <v>37.2465753424658</v>
      </c>
      <c r="M2393" s="14" t="str">
        <f>VLOOKUP(L2393,Temp!$B$2:$C$8,2,1)</f>
        <v>30-40</v>
      </c>
      <c r="N2393">
        <v>-1387</v>
      </c>
      <c r="O2393" s="13">
        <v>3.8</v>
      </c>
      <c r="P2393" s="14" t="str">
        <f>VLOOKUP(O2393,Temp!$E$2:$F$9,2,1)</f>
        <v>1-10</v>
      </c>
      <c r="Q2393" s="15" t="str">
        <f t="shared" si="37"/>
        <v>employed</v>
      </c>
      <c r="R2393">
        <v>1</v>
      </c>
      <c r="S2393">
        <v>0</v>
      </c>
      <c r="T2393">
        <v>0</v>
      </c>
      <c r="U2393">
        <v>0</v>
      </c>
      <c r="V2393" t="s">
        <v>34</v>
      </c>
      <c r="W2393">
        <v>1</v>
      </c>
    </row>
    <row r="2394" spans="1:23">
      <c r="A2394">
        <v>5085661</v>
      </c>
      <c r="B2394" t="s">
        <v>30</v>
      </c>
      <c r="C2394" t="s">
        <v>24</v>
      </c>
      <c r="D2394" t="s">
        <v>25</v>
      </c>
      <c r="E2394">
        <v>1</v>
      </c>
      <c r="F2394">
        <v>270000</v>
      </c>
      <c r="G2394" t="s">
        <v>36</v>
      </c>
      <c r="H2394" t="s">
        <v>32</v>
      </c>
      <c r="I2394" t="s">
        <v>33</v>
      </c>
      <c r="J2394" t="s">
        <v>29</v>
      </c>
      <c r="K2394">
        <v>-13649</v>
      </c>
      <c r="L2394" s="13">
        <v>37.3945205479452</v>
      </c>
      <c r="M2394" s="14" t="str">
        <f>VLOOKUP(L2394,Temp!$B$2:$C$8,2,1)</f>
        <v>30-40</v>
      </c>
      <c r="N2394">
        <v>-412</v>
      </c>
      <c r="O2394" s="13">
        <v>1.12876712328767</v>
      </c>
      <c r="P2394" s="14" t="str">
        <f>VLOOKUP(O2394,Temp!$E$2:$F$9,2,1)</f>
        <v>1-10</v>
      </c>
      <c r="Q2394" s="15" t="str">
        <f t="shared" si="37"/>
        <v>employed</v>
      </c>
      <c r="R2394">
        <v>1</v>
      </c>
      <c r="S2394">
        <v>0</v>
      </c>
      <c r="T2394">
        <v>0</v>
      </c>
      <c r="U2394">
        <v>0</v>
      </c>
      <c r="W2394">
        <v>3</v>
      </c>
    </row>
    <row r="2395" spans="1:23">
      <c r="A2395">
        <v>5085664</v>
      </c>
      <c r="B2395" t="s">
        <v>30</v>
      </c>
      <c r="C2395" t="s">
        <v>25</v>
      </c>
      <c r="D2395" t="s">
        <v>25</v>
      </c>
      <c r="E2395">
        <v>0</v>
      </c>
      <c r="F2395">
        <v>202500</v>
      </c>
      <c r="G2395" t="s">
        <v>26</v>
      </c>
      <c r="H2395" t="s">
        <v>32</v>
      </c>
      <c r="I2395" t="s">
        <v>42</v>
      </c>
      <c r="J2395" t="s">
        <v>29</v>
      </c>
      <c r="K2395">
        <v>-21064</v>
      </c>
      <c r="L2395" s="13">
        <v>57.7095890410959</v>
      </c>
      <c r="M2395" s="14" t="str">
        <f>VLOOKUP(L2395,Temp!$B$2:$C$8,2,1)</f>
        <v>50-60</v>
      </c>
      <c r="N2395">
        <v>365243</v>
      </c>
      <c r="O2395" s="13">
        <v>0</v>
      </c>
      <c r="P2395" s="14" t="str">
        <f>VLOOKUP(O2395,Temp!$E$2:$F$9,2,1)</f>
        <v>0-1</v>
      </c>
      <c r="Q2395" s="15" t="str">
        <f t="shared" si="37"/>
        <v>unemployed</v>
      </c>
      <c r="R2395">
        <v>1</v>
      </c>
      <c r="S2395">
        <v>0</v>
      </c>
      <c r="T2395">
        <v>0</v>
      </c>
      <c r="U2395">
        <v>0</v>
      </c>
      <c r="W2395">
        <v>2</v>
      </c>
    </row>
    <row r="2396" spans="1:23">
      <c r="A2396">
        <v>5085668</v>
      </c>
      <c r="B2396" t="s">
        <v>23</v>
      </c>
      <c r="C2396" t="s">
        <v>24</v>
      </c>
      <c r="D2396" t="s">
        <v>25</v>
      </c>
      <c r="E2396">
        <v>0</v>
      </c>
      <c r="F2396">
        <v>180000</v>
      </c>
      <c r="G2396" t="s">
        <v>36</v>
      </c>
      <c r="H2396" t="s">
        <v>32</v>
      </c>
      <c r="I2396" t="s">
        <v>47</v>
      </c>
      <c r="J2396" t="s">
        <v>29</v>
      </c>
      <c r="K2396">
        <v>-17725</v>
      </c>
      <c r="L2396" s="13">
        <v>48.5616438356164</v>
      </c>
      <c r="M2396" s="14" t="str">
        <f>VLOOKUP(L2396,Temp!$B$2:$C$8,2,1)</f>
        <v>40-50</v>
      </c>
      <c r="N2396">
        <v>-1783</v>
      </c>
      <c r="O2396" s="13">
        <v>4.88493150684932</v>
      </c>
      <c r="P2396" s="14" t="str">
        <f>VLOOKUP(O2396,Temp!$E$2:$F$9,2,1)</f>
        <v>1-10</v>
      </c>
      <c r="Q2396" s="15" t="str">
        <f t="shared" si="37"/>
        <v>employed</v>
      </c>
      <c r="R2396">
        <v>1</v>
      </c>
      <c r="S2396">
        <v>0</v>
      </c>
      <c r="T2396">
        <v>0</v>
      </c>
      <c r="U2396">
        <v>0</v>
      </c>
      <c r="V2396" t="s">
        <v>49</v>
      </c>
      <c r="W2396">
        <v>1</v>
      </c>
    </row>
    <row r="2397" spans="1:23">
      <c r="A2397">
        <v>5085671</v>
      </c>
      <c r="B2397" t="s">
        <v>23</v>
      </c>
      <c r="C2397" t="s">
        <v>24</v>
      </c>
      <c r="D2397" t="s">
        <v>25</v>
      </c>
      <c r="E2397">
        <v>0</v>
      </c>
      <c r="F2397">
        <v>180000</v>
      </c>
      <c r="G2397" t="s">
        <v>36</v>
      </c>
      <c r="H2397" t="s">
        <v>32</v>
      </c>
      <c r="I2397" t="s">
        <v>47</v>
      </c>
      <c r="J2397" t="s">
        <v>29</v>
      </c>
      <c r="K2397">
        <v>-17725</v>
      </c>
      <c r="L2397" s="13">
        <v>48.5616438356164</v>
      </c>
      <c r="M2397" s="14" t="str">
        <f>VLOOKUP(L2397,Temp!$B$2:$C$8,2,1)</f>
        <v>40-50</v>
      </c>
      <c r="N2397">
        <v>-1783</v>
      </c>
      <c r="O2397" s="13">
        <v>4.88493150684932</v>
      </c>
      <c r="P2397" s="14" t="str">
        <f>VLOOKUP(O2397,Temp!$E$2:$F$9,2,1)</f>
        <v>1-10</v>
      </c>
      <c r="Q2397" s="15" t="str">
        <f t="shared" si="37"/>
        <v>employed</v>
      </c>
      <c r="R2397">
        <v>1</v>
      </c>
      <c r="S2397">
        <v>0</v>
      </c>
      <c r="T2397">
        <v>0</v>
      </c>
      <c r="U2397">
        <v>0</v>
      </c>
      <c r="V2397" t="s">
        <v>49</v>
      </c>
      <c r="W2397">
        <v>1</v>
      </c>
    </row>
    <row r="2398" spans="1:23">
      <c r="A2398">
        <v>5085678</v>
      </c>
      <c r="B2398" t="s">
        <v>23</v>
      </c>
      <c r="C2398" t="s">
        <v>24</v>
      </c>
      <c r="D2398" t="s">
        <v>25</v>
      </c>
      <c r="E2398">
        <v>0</v>
      </c>
      <c r="F2398">
        <v>103500</v>
      </c>
      <c r="G2398" t="s">
        <v>36</v>
      </c>
      <c r="H2398" t="s">
        <v>32</v>
      </c>
      <c r="I2398" t="s">
        <v>33</v>
      </c>
      <c r="J2398" t="s">
        <v>29</v>
      </c>
      <c r="K2398">
        <v>-20292</v>
      </c>
      <c r="L2398" s="13">
        <v>55.5945205479452</v>
      </c>
      <c r="M2398" s="14" t="str">
        <f>VLOOKUP(L2398,Temp!$B$2:$C$8,2,1)</f>
        <v>50-60</v>
      </c>
      <c r="N2398">
        <v>-1691</v>
      </c>
      <c r="O2398" s="13">
        <v>4.63287671232877</v>
      </c>
      <c r="P2398" s="14" t="str">
        <f>VLOOKUP(O2398,Temp!$E$2:$F$9,2,1)</f>
        <v>1-10</v>
      </c>
      <c r="Q2398" s="15" t="str">
        <f t="shared" si="37"/>
        <v>employed</v>
      </c>
      <c r="R2398">
        <v>1</v>
      </c>
      <c r="S2398">
        <v>0</v>
      </c>
      <c r="T2398">
        <v>0</v>
      </c>
      <c r="U2398">
        <v>0</v>
      </c>
      <c r="V2398" t="s">
        <v>34</v>
      </c>
      <c r="W2398">
        <v>2</v>
      </c>
    </row>
    <row r="2399" spans="1:23">
      <c r="A2399">
        <v>5085682</v>
      </c>
      <c r="B2399" t="s">
        <v>30</v>
      </c>
      <c r="C2399" t="s">
        <v>25</v>
      </c>
      <c r="D2399" t="s">
        <v>25</v>
      </c>
      <c r="E2399">
        <v>0</v>
      </c>
      <c r="F2399">
        <v>337500</v>
      </c>
      <c r="G2399" t="s">
        <v>31</v>
      </c>
      <c r="H2399" t="s">
        <v>27</v>
      </c>
      <c r="I2399" t="s">
        <v>33</v>
      </c>
      <c r="J2399" t="s">
        <v>29</v>
      </c>
      <c r="K2399">
        <v>-18596</v>
      </c>
      <c r="L2399" s="13">
        <v>50.9479452054794</v>
      </c>
      <c r="M2399" s="14" t="str">
        <f>VLOOKUP(L2399,Temp!$B$2:$C$8,2,1)</f>
        <v>50-60</v>
      </c>
      <c r="N2399">
        <v>-7566</v>
      </c>
      <c r="O2399" s="13">
        <v>20.7287671232877</v>
      </c>
      <c r="P2399" s="14" t="str">
        <f>VLOOKUP(O2399,Temp!$E$2:$F$9,2,1)</f>
        <v>20-30</v>
      </c>
      <c r="Q2399" s="15" t="str">
        <f t="shared" si="37"/>
        <v>employed</v>
      </c>
      <c r="R2399">
        <v>1</v>
      </c>
      <c r="S2399">
        <v>0</v>
      </c>
      <c r="T2399">
        <v>0</v>
      </c>
      <c r="U2399">
        <v>0</v>
      </c>
      <c r="V2399" t="s">
        <v>37</v>
      </c>
      <c r="W2399">
        <v>2</v>
      </c>
    </row>
    <row r="2400" spans="1:23">
      <c r="A2400">
        <v>5085684</v>
      </c>
      <c r="B2400" t="s">
        <v>23</v>
      </c>
      <c r="C2400" t="s">
        <v>24</v>
      </c>
      <c r="D2400" t="s">
        <v>25</v>
      </c>
      <c r="E2400">
        <v>0</v>
      </c>
      <c r="F2400">
        <v>135000</v>
      </c>
      <c r="G2400" t="s">
        <v>36</v>
      </c>
      <c r="H2400" t="s">
        <v>32</v>
      </c>
      <c r="I2400" t="s">
        <v>38</v>
      </c>
      <c r="J2400" t="s">
        <v>29</v>
      </c>
      <c r="K2400">
        <v>-20890</v>
      </c>
      <c r="L2400" s="13">
        <v>57.2328767123288</v>
      </c>
      <c r="M2400" s="14" t="str">
        <f>VLOOKUP(L2400,Temp!$B$2:$C$8,2,1)</f>
        <v>50-60</v>
      </c>
      <c r="N2400">
        <v>-3303</v>
      </c>
      <c r="O2400" s="13">
        <v>9.04931506849315</v>
      </c>
      <c r="P2400" s="14" t="str">
        <f>VLOOKUP(O2400,Temp!$E$2:$F$9,2,1)</f>
        <v>1-10</v>
      </c>
      <c r="Q2400" s="15" t="str">
        <f t="shared" si="37"/>
        <v>employed</v>
      </c>
      <c r="R2400">
        <v>1</v>
      </c>
      <c r="S2400">
        <v>0</v>
      </c>
      <c r="T2400">
        <v>0</v>
      </c>
      <c r="U2400">
        <v>0</v>
      </c>
      <c r="V2400" t="s">
        <v>34</v>
      </c>
      <c r="W2400">
        <v>1</v>
      </c>
    </row>
    <row r="2401" spans="1:23">
      <c r="A2401">
        <v>5085705</v>
      </c>
      <c r="B2401" t="s">
        <v>30</v>
      </c>
      <c r="C2401" t="s">
        <v>24</v>
      </c>
      <c r="D2401" t="s">
        <v>25</v>
      </c>
      <c r="E2401">
        <v>2</v>
      </c>
      <c r="F2401">
        <v>157500</v>
      </c>
      <c r="G2401" t="s">
        <v>36</v>
      </c>
      <c r="H2401" t="s">
        <v>32</v>
      </c>
      <c r="I2401" t="s">
        <v>33</v>
      </c>
      <c r="J2401" t="s">
        <v>29</v>
      </c>
      <c r="K2401">
        <v>-12939</v>
      </c>
      <c r="L2401" s="13">
        <v>35.4493150684931</v>
      </c>
      <c r="M2401" s="14" t="str">
        <f>VLOOKUP(L2401,Temp!$B$2:$C$8,2,1)</f>
        <v>30-40</v>
      </c>
      <c r="N2401">
        <v>-200</v>
      </c>
      <c r="O2401" s="13">
        <v>0.547945205479452</v>
      </c>
      <c r="P2401" s="14" t="str">
        <f>VLOOKUP(O2401,Temp!$E$2:$F$9,2,1)</f>
        <v>0-1</v>
      </c>
      <c r="Q2401" s="15" t="str">
        <f t="shared" si="37"/>
        <v>employed</v>
      </c>
      <c r="R2401">
        <v>1</v>
      </c>
      <c r="S2401">
        <v>0</v>
      </c>
      <c r="T2401">
        <v>0</v>
      </c>
      <c r="U2401">
        <v>0</v>
      </c>
      <c r="V2401" t="s">
        <v>43</v>
      </c>
      <c r="W2401">
        <v>4</v>
      </c>
    </row>
    <row r="2402" spans="1:23">
      <c r="A2402">
        <v>5085717</v>
      </c>
      <c r="B2402" t="s">
        <v>23</v>
      </c>
      <c r="C2402" t="s">
        <v>24</v>
      </c>
      <c r="D2402" t="s">
        <v>24</v>
      </c>
      <c r="E2402">
        <v>0</v>
      </c>
      <c r="F2402">
        <v>225000</v>
      </c>
      <c r="G2402" t="s">
        <v>36</v>
      </c>
      <c r="H2402" t="s">
        <v>27</v>
      </c>
      <c r="I2402" t="s">
        <v>33</v>
      </c>
      <c r="J2402" t="s">
        <v>29</v>
      </c>
      <c r="K2402">
        <v>-16837</v>
      </c>
      <c r="L2402" s="13">
        <v>46.1287671232877</v>
      </c>
      <c r="M2402" s="14" t="str">
        <f>VLOOKUP(L2402,Temp!$B$2:$C$8,2,1)</f>
        <v>40-50</v>
      </c>
      <c r="N2402">
        <v>-2848</v>
      </c>
      <c r="O2402" s="13">
        <v>7.8027397260274</v>
      </c>
      <c r="P2402" s="14" t="str">
        <f>VLOOKUP(O2402,Temp!$E$2:$F$9,2,1)</f>
        <v>1-10</v>
      </c>
      <c r="Q2402" s="15" t="str">
        <f t="shared" si="37"/>
        <v>employed</v>
      </c>
      <c r="R2402">
        <v>1</v>
      </c>
      <c r="S2402">
        <v>0</v>
      </c>
      <c r="T2402">
        <v>0</v>
      </c>
      <c r="U2402">
        <v>0</v>
      </c>
      <c r="V2402" t="s">
        <v>37</v>
      </c>
      <c r="W2402">
        <v>2</v>
      </c>
    </row>
    <row r="2403" spans="1:23">
      <c r="A2403">
        <v>5085718</v>
      </c>
      <c r="B2403" t="s">
        <v>23</v>
      </c>
      <c r="C2403" t="s">
        <v>24</v>
      </c>
      <c r="D2403" t="s">
        <v>25</v>
      </c>
      <c r="E2403">
        <v>0</v>
      </c>
      <c r="F2403">
        <v>162000</v>
      </c>
      <c r="G2403" t="s">
        <v>36</v>
      </c>
      <c r="H2403" t="s">
        <v>27</v>
      </c>
      <c r="I2403" t="s">
        <v>33</v>
      </c>
      <c r="J2403" t="s">
        <v>29</v>
      </c>
      <c r="K2403">
        <v>-14771</v>
      </c>
      <c r="L2403" s="13">
        <v>40.4684931506849</v>
      </c>
      <c r="M2403" s="14" t="str">
        <f>VLOOKUP(L2403,Temp!$B$2:$C$8,2,1)</f>
        <v>40-50</v>
      </c>
      <c r="N2403">
        <v>-5921</v>
      </c>
      <c r="O2403" s="13">
        <v>16.2219178082192</v>
      </c>
      <c r="P2403" s="14" t="str">
        <f>VLOOKUP(O2403,Temp!$E$2:$F$9,2,1)</f>
        <v>10-20</v>
      </c>
      <c r="Q2403" s="15" t="str">
        <f t="shared" si="37"/>
        <v>employed</v>
      </c>
      <c r="R2403">
        <v>1</v>
      </c>
      <c r="S2403">
        <v>0</v>
      </c>
      <c r="T2403">
        <v>1</v>
      </c>
      <c r="U2403">
        <v>0</v>
      </c>
      <c r="W2403">
        <v>2</v>
      </c>
    </row>
    <row r="2404" spans="1:23">
      <c r="A2404">
        <v>5085744</v>
      </c>
      <c r="B2404" t="s">
        <v>23</v>
      </c>
      <c r="C2404" t="s">
        <v>24</v>
      </c>
      <c r="D2404" t="s">
        <v>25</v>
      </c>
      <c r="E2404">
        <v>1</v>
      </c>
      <c r="F2404">
        <v>202500</v>
      </c>
      <c r="G2404" t="s">
        <v>36</v>
      </c>
      <c r="H2404" t="s">
        <v>32</v>
      </c>
      <c r="I2404" t="s">
        <v>33</v>
      </c>
      <c r="J2404" t="s">
        <v>29</v>
      </c>
      <c r="K2404">
        <v>-14060</v>
      </c>
      <c r="L2404" s="13">
        <v>38.5205479452055</v>
      </c>
      <c r="M2404" s="14" t="str">
        <f>VLOOKUP(L2404,Temp!$B$2:$C$8,2,1)</f>
        <v>30-40</v>
      </c>
      <c r="N2404">
        <v>-261</v>
      </c>
      <c r="O2404" s="13">
        <v>0.715068493150685</v>
      </c>
      <c r="P2404" s="14" t="str">
        <f>VLOOKUP(O2404,Temp!$E$2:$F$9,2,1)</f>
        <v>0-1</v>
      </c>
      <c r="Q2404" s="15" t="str">
        <f t="shared" si="37"/>
        <v>employed</v>
      </c>
      <c r="R2404">
        <v>1</v>
      </c>
      <c r="S2404">
        <v>0</v>
      </c>
      <c r="T2404">
        <v>0</v>
      </c>
      <c r="U2404">
        <v>0</v>
      </c>
      <c r="V2404" t="s">
        <v>55</v>
      </c>
      <c r="W2404">
        <v>3</v>
      </c>
    </row>
    <row r="2405" spans="1:23">
      <c r="A2405">
        <v>5085745</v>
      </c>
      <c r="B2405" t="s">
        <v>23</v>
      </c>
      <c r="C2405" t="s">
        <v>24</v>
      </c>
      <c r="D2405" t="s">
        <v>25</v>
      </c>
      <c r="E2405">
        <v>1</v>
      </c>
      <c r="F2405">
        <v>202500</v>
      </c>
      <c r="G2405" t="s">
        <v>36</v>
      </c>
      <c r="H2405" t="s">
        <v>32</v>
      </c>
      <c r="I2405" t="s">
        <v>33</v>
      </c>
      <c r="J2405" t="s">
        <v>29</v>
      </c>
      <c r="K2405">
        <v>-14060</v>
      </c>
      <c r="L2405" s="13">
        <v>38.5205479452055</v>
      </c>
      <c r="M2405" s="14" t="str">
        <f>VLOOKUP(L2405,Temp!$B$2:$C$8,2,1)</f>
        <v>30-40</v>
      </c>
      <c r="N2405">
        <v>-261</v>
      </c>
      <c r="O2405" s="13">
        <v>0.715068493150685</v>
      </c>
      <c r="P2405" s="14" t="str">
        <f>VLOOKUP(O2405,Temp!$E$2:$F$9,2,1)</f>
        <v>0-1</v>
      </c>
      <c r="Q2405" s="15" t="str">
        <f t="shared" si="37"/>
        <v>employed</v>
      </c>
      <c r="R2405">
        <v>1</v>
      </c>
      <c r="S2405">
        <v>0</v>
      </c>
      <c r="T2405">
        <v>0</v>
      </c>
      <c r="U2405">
        <v>0</v>
      </c>
      <c r="V2405" t="s">
        <v>55</v>
      </c>
      <c r="W2405">
        <v>3</v>
      </c>
    </row>
    <row r="2406" spans="1:23">
      <c r="A2406">
        <v>5085747</v>
      </c>
      <c r="B2406" t="s">
        <v>23</v>
      </c>
      <c r="C2406" t="s">
        <v>24</v>
      </c>
      <c r="D2406" t="s">
        <v>25</v>
      </c>
      <c r="E2406">
        <v>1</v>
      </c>
      <c r="F2406">
        <v>202500</v>
      </c>
      <c r="G2406" t="s">
        <v>36</v>
      </c>
      <c r="H2406" t="s">
        <v>32</v>
      </c>
      <c r="I2406" t="s">
        <v>33</v>
      </c>
      <c r="J2406" t="s">
        <v>29</v>
      </c>
      <c r="K2406">
        <v>-14060</v>
      </c>
      <c r="L2406" s="13">
        <v>38.5205479452055</v>
      </c>
      <c r="M2406" s="14" t="str">
        <f>VLOOKUP(L2406,Temp!$B$2:$C$8,2,1)</f>
        <v>30-40</v>
      </c>
      <c r="N2406">
        <v>-261</v>
      </c>
      <c r="O2406" s="13">
        <v>0.715068493150685</v>
      </c>
      <c r="P2406" s="14" t="str">
        <f>VLOOKUP(O2406,Temp!$E$2:$F$9,2,1)</f>
        <v>0-1</v>
      </c>
      <c r="Q2406" s="15" t="str">
        <f t="shared" si="37"/>
        <v>employed</v>
      </c>
      <c r="R2406">
        <v>1</v>
      </c>
      <c r="S2406">
        <v>0</v>
      </c>
      <c r="T2406">
        <v>0</v>
      </c>
      <c r="U2406">
        <v>0</v>
      </c>
      <c r="V2406" t="s">
        <v>55</v>
      </c>
      <c r="W2406">
        <v>3</v>
      </c>
    </row>
    <row r="2407" spans="1:23">
      <c r="A2407">
        <v>5085757</v>
      </c>
      <c r="B2407" t="s">
        <v>23</v>
      </c>
      <c r="C2407" t="s">
        <v>25</v>
      </c>
      <c r="D2407" t="s">
        <v>25</v>
      </c>
      <c r="E2407">
        <v>1</v>
      </c>
      <c r="F2407">
        <v>112500</v>
      </c>
      <c r="G2407" t="s">
        <v>31</v>
      </c>
      <c r="H2407" t="s">
        <v>32</v>
      </c>
      <c r="I2407" t="s">
        <v>42</v>
      </c>
      <c r="J2407" t="s">
        <v>29</v>
      </c>
      <c r="K2407">
        <v>-11660</v>
      </c>
      <c r="L2407" s="13">
        <v>31.9452054794521</v>
      </c>
      <c r="M2407" s="14" t="str">
        <f>VLOOKUP(L2407,Temp!$B$2:$C$8,2,1)</f>
        <v>30-40</v>
      </c>
      <c r="N2407">
        <v>-807</v>
      </c>
      <c r="O2407" s="13">
        <v>2.21095890410959</v>
      </c>
      <c r="P2407" s="14" t="str">
        <f>VLOOKUP(O2407,Temp!$E$2:$F$9,2,1)</f>
        <v>1-10</v>
      </c>
      <c r="Q2407" s="15" t="str">
        <f t="shared" si="37"/>
        <v>employed</v>
      </c>
      <c r="R2407">
        <v>1</v>
      </c>
      <c r="S2407">
        <v>0</v>
      </c>
      <c r="T2407">
        <v>0</v>
      </c>
      <c r="U2407">
        <v>0</v>
      </c>
      <c r="V2407" t="s">
        <v>43</v>
      </c>
      <c r="W2407">
        <v>3</v>
      </c>
    </row>
    <row r="2408" spans="1:23">
      <c r="A2408">
        <v>5085761</v>
      </c>
      <c r="B2408" t="s">
        <v>30</v>
      </c>
      <c r="C2408" t="s">
        <v>25</v>
      </c>
      <c r="D2408" t="s">
        <v>25</v>
      </c>
      <c r="E2408">
        <v>1</v>
      </c>
      <c r="F2408">
        <v>405000</v>
      </c>
      <c r="G2408" t="s">
        <v>40</v>
      </c>
      <c r="H2408" t="s">
        <v>27</v>
      </c>
      <c r="I2408" t="s">
        <v>33</v>
      </c>
      <c r="J2408" t="s">
        <v>29</v>
      </c>
      <c r="K2408">
        <v>-11532</v>
      </c>
      <c r="L2408" s="13">
        <v>31.5945205479452</v>
      </c>
      <c r="M2408" s="14" t="str">
        <f>VLOOKUP(L2408,Temp!$B$2:$C$8,2,1)</f>
        <v>30-40</v>
      </c>
      <c r="N2408">
        <v>-4917</v>
      </c>
      <c r="O2408" s="13">
        <v>13.4712328767123</v>
      </c>
      <c r="P2408" s="14" t="str">
        <f>VLOOKUP(O2408,Temp!$E$2:$F$9,2,1)</f>
        <v>10-20</v>
      </c>
      <c r="Q2408" s="15" t="str">
        <f t="shared" si="37"/>
        <v>employed</v>
      </c>
      <c r="R2408">
        <v>1</v>
      </c>
      <c r="S2408">
        <v>0</v>
      </c>
      <c r="T2408">
        <v>0</v>
      </c>
      <c r="U2408">
        <v>0</v>
      </c>
      <c r="V2408" t="s">
        <v>37</v>
      </c>
      <c r="W2408">
        <v>3</v>
      </c>
    </row>
    <row r="2409" spans="1:23">
      <c r="A2409">
        <v>5085763</v>
      </c>
      <c r="B2409" t="s">
        <v>30</v>
      </c>
      <c r="C2409" t="s">
        <v>25</v>
      </c>
      <c r="D2409" t="s">
        <v>25</v>
      </c>
      <c r="E2409">
        <v>1</v>
      </c>
      <c r="F2409">
        <v>405000</v>
      </c>
      <c r="G2409" t="s">
        <v>40</v>
      </c>
      <c r="H2409" t="s">
        <v>27</v>
      </c>
      <c r="I2409" t="s">
        <v>33</v>
      </c>
      <c r="J2409" t="s">
        <v>29</v>
      </c>
      <c r="K2409">
        <v>-11532</v>
      </c>
      <c r="L2409" s="13">
        <v>31.5945205479452</v>
      </c>
      <c r="M2409" s="14" t="str">
        <f>VLOOKUP(L2409,Temp!$B$2:$C$8,2,1)</f>
        <v>30-40</v>
      </c>
      <c r="N2409">
        <v>-4917</v>
      </c>
      <c r="O2409" s="13">
        <v>13.4712328767123</v>
      </c>
      <c r="P2409" s="14" t="str">
        <f>VLOOKUP(O2409,Temp!$E$2:$F$9,2,1)</f>
        <v>10-20</v>
      </c>
      <c r="Q2409" s="15" t="str">
        <f t="shared" si="37"/>
        <v>employed</v>
      </c>
      <c r="R2409">
        <v>1</v>
      </c>
      <c r="S2409">
        <v>0</v>
      </c>
      <c r="T2409">
        <v>0</v>
      </c>
      <c r="U2409">
        <v>0</v>
      </c>
      <c r="V2409" t="s">
        <v>37</v>
      </c>
      <c r="W2409">
        <v>3</v>
      </c>
    </row>
    <row r="2410" spans="1:23">
      <c r="A2410">
        <v>5085768</v>
      </c>
      <c r="B2410" t="s">
        <v>30</v>
      </c>
      <c r="C2410" t="s">
        <v>25</v>
      </c>
      <c r="D2410" t="s">
        <v>25</v>
      </c>
      <c r="E2410">
        <v>1</v>
      </c>
      <c r="F2410">
        <v>405000</v>
      </c>
      <c r="G2410" t="s">
        <v>40</v>
      </c>
      <c r="H2410" t="s">
        <v>27</v>
      </c>
      <c r="I2410" t="s">
        <v>33</v>
      </c>
      <c r="J2410" t="s">
        <v>29</v>
      </c>
      <c r="K2410">
        <v>-11532</v>
      </c>
      <c r="L2410" s="13">
        <v>31.5945205479452</v>
      </c>
      <c r="M2410" s="14" t="str">
        <f>VLOOKUP(L2410,Temp!$B$2:$C$8,2,1)</f>
        <v>30-40</v>
      </c>
      <c r="N2410">
        <v>-4917</v>
      </c>
      <c r="O2410" s="13">
        <v>13.4712328767123</v>
      </c>
      <c r="P2410" s="14" t="str">
        <f>VLOOKUP(O2410,Temp!$E$2:$F$9,2,1)</f>
        <v>10-20</v>
      </c>
      <c r="Q2410" s="15" t="str">
        <f t="shared" si="37"/>
        <v>employed</v>
      </c>
      <c r="R2410">
        <v>1</v>
      </c>
      <c r="S2410">
        <v>0</v>
      </c>
      <c r="T2410">
        <v>0</v>
      </c>
      <c r="U2410">
        <v>0</v>
      </c>
      <c r="V2410" t="s">
        <v>37</v>
      </c>
      <c r="W2410">
        <v>3</v>
      </c>
    </row>
    <row r="2411" spans="1:23">
      <c r="A2411">
        <v>5085786</v>
      </c>
      <c r="B2411" t="s">
        <v>30</v>
      </c>
      <c r="C2411" t="s">
        <v>25</v>
      </c>
      <c r="D2411" t="s">
        <v>24</v>
      </c>
      <c r="E2411">
        <v>0</v>
      </c>
      <c r="F2411">
        <v>157500</v>
      </c>
      <c r="G2411" t="s">
        <v>31</v>
      </c>
      <c r="H2411" t="s">
        <v>32</v>
      </c>
      <c r="I2411" t="s">
        <v>33</v>
      </c>
      <c r="J2411" t="s">
        <v>46</v>
      </c>
      <c r="K2411">
        <v>-17039</v>
      </c>
      <c r="L2411" s="13">
        <v>46.6821917808219</v>
      </c>
      <c r="M2411" s="14" t="str">
        <f>VLOOKUP(L2411,Temp!$B$2:$C$8,2,1)</f>
        <v>40-50</v>
      </c>
      <c r="N2411">
        <v>-4156</v>
      </c>
      <c r="O2411" s="13">
        <v>11.386301369863</v>
      </c>
      <c r="P2411" s="14" t="str">
        <f>VLOOKUP(O2411,Temp!$E$2:$F$9,2,1)</f>
        <v>10-20</v>
      </c>
      <c r="Q2411" s="15" t="str">
        <f t="shared" si="37"/>
        <v>employed</v>
      </c>
      <c r="R2411">
        <v>1</v>
      </c>
      <c r="S2411">
        <v>0</v>
      </c>
      <c r="T2411">
        <v>0</v>
      </c>
      <c r="U2411">
        <v>0</v>
      </c>
      <c r="V2411" t="s">
        <v>44</v>
      </c>
      <c r="W2411">
        <v>2</v>
      </c>
    </row>
    <row r="2412" spans="1:23">
      <c r="A2412">
        <v>5085807</v>
      </c>
      <c r="B2412" t="s">
        <v>23</v>
      </c>
      <c r="C2412" t="s">
        <v>25</v>
      </c>
      <c r="D2412" t="s">
        <v>25</v>
      </c>
      <c r="E2412">
        <v>0</v>
      </c>
      <c r="F2412">
        <v>315000</v>
      </c>
      <c r="G2412" t="s">
        <v>40</v>
      </c>
      <c r="H2412" t="s">
        <v>27</v>
      </c>
      <c r="I2412" t="s">
        <v>33</v>
      </c>
      <c r="J2412" t="s">
        <v>29</v>
      </c>
      <c r="K2412">
        <v>-19571</v>
      </c>
      <c r="L2412" s="13">
        <v>53.6191780821918</v>
      </c>
      <c r="M2412" s="14" t="str">
        <f>VLOOKUP(L2412,Temp!$B$2:$C$8,2,1)</f>
        <v>50-60</v>
      </c>
      <c r="N2412">
        <v>-1081</v>
      </c>
      <c r="O2412" s="13">
        <v>2.96164383561644</v>
      </c>
      <c r="P2412" s="14" t="str">
        <f>VLOOKUP(O2412,Temp!$E$2:$F$9,2,1)</f>
        <v>1-10</v>
      </c>
      <c r="Q2412" s="15" t="str">
        <f t="shared" si="37"/>
        <v>employed</v>
      </c>
      <c r="R2412">
        <v>1</v>
      </c>
      <c r="S2412">
        <v>0</v>
      </c>
      <c r="T2412">
        <v>0</v>
      </c>
      <c r="U2412">
        <v>1</v>
      </c>
      <c r="V2412" t="s">
        <v>35</v>
      </c>
      <c r="W2412">
        <v>2</v>
      </c>
    </row>
    <row r="2413" spans="1:23">
      <c r="A2413">
        <v>5085811</v>
      </c>
      <c r="B2413" t="s">
        <v>23</v>
      </c>
      <c r="C2413" t="s">
        <v>25</v>
      </c>
      <c r="D2413" t="s">
        <v>25</v>
      </c>
      <c r="E2413">
        <v>0</v>
      </c>
      <c r="F2413">
        <v>315000</v>
      </c>
      <c r="G2413" t="s">
        <v>40</v>
      </c>
      <c r="H2413" t="s">
        <v>27</v>
      </c>
      <c r="I2413" t="s">
        <v>33</v>
      </c>
      <c r="J2413" t="s">
        <v>29</v>
      </c>
      <c r="K2413">
        <v>-19571</v>
      </c>
      <c r="L2413" s="13">
        <v>53.6191780821918</v>
      </c>
      <c r="M2413" s="14" t="str">
        <f>VLOOKUP(L2413,Temp!$B$2:$C$8,2,1)</f>
        <v>50-60</v>
      </c>
      <c r="N2413">
        <v>-1081</v>
      </c>
      <c r="O2413" s="13">
        <v>2.96164383561644</v>
      </c>
      <c r="P2413" s="14" t="str">
        <f>VLOOKUP(O2413,Temp!$E$2:$F$9,2,1)</f>
        <v>1-10</v>
      </c>
      <c r="Q2413" s="15" t="str">
        <f t="shared" si="37"/>
        <v>employed</v>
      </c>
      <c r="R2413">
        <v>1</v>
      </c>
      <c r="S2413">
        <v>0</v>
      </c>
      <c r="T2413">
        <v>0</v>
      </c>
      <c r="U2413">
        <v>1</v>
      </c>
      <c r="V2413" t="s">
        <v>35</v>
      </c>
      <c r="W2413">
        <v>2</v>
      </c>
    </row>
    <row r="2414" spans="1:23">
      <c r="A2414">
        <v>5085843</v>
      </c>
      <c r="B2414" t="s">
        <v>30</v>
      </c>
      <c r="C2414" t="s">
        <v>25</v>
      </c>
      <c r="D2414" t="s">
        <v>25</v>
      </c>
      <c r="E2414">
        <v>1</v>
      </c>
      <c r="F2414">
        <v>135000</v>
      </c>
      <c r="G2414" t="s">
        <v>36</v>
      </c>
      <c r="H2414" t="s">
        <v>41</v>
      </c>
      <c r="I2414" t="s">
        <v>33</v>
      </c>
      <c r="J2414" t="s">
        <v>29</v>
      </c>
      <c r="K2414">
        <v>-11638</v>
      </c>
      <c r="L2414" s="13">
        <v>31.8849315068493</v>
      </c>
      <c r="M2414" s="14" t="str">
        <f>VLOOKUP(L2414,Temp!$B$2:$C$8,2,1)</f>
        <v>30-40</v>
      </c>
      <c r="N2414">
        <v>-5009</v>
      </c>
      <c r="O2414" s="13">
        <v>13.7232876712329</v>
      </c>
      <c r="P2414" s="14" t="str">
        <f>VLOOKUP(O2414,Temp!$E$2:$F$9,2,1)</f>
        <v>10-20</v>
      </c>
      <c r="Q2414" s="15" t="str">
        <f t="shared" si="37"/>
        <v>employed</v>
      </c>
      <c r="R2414">
        <v>1</v>
      </c>
      <c r="S2414">
        <v>0</v>
      </c>
      <c r="T2414">
        <v>1</v>
      </c>
      <c r="U2414">
        <v>0</v>
      </c>
      <c r="V2414" t="s">
        <v>34</v>
      </c>
      <c r="W2414">
        <v>3</v>
      </c>
    </row>
    <row r="2415" spans="1:23">
      <c r="A2415">
        <v>5085851</v>
      </c>
      <c r="B2415" t="s">
        <v>23</v>
      </c>
      <c r="C2415" t="s">
        <v>24</v>
      </c>
      <c r="D2415" t="s">
        <v>25</v>
      </c>
      <c r="E2415">
        <v>0</v>
      </c>
      <c r="F2415">
        <v>112500</v>
      </c>
      <c r="G2415" t="s">
        <v>26</v>
      </c>
      <c r="H2415" t="s">
        <v>32</v>
      </c>
      <c r="I2415" t="s">
        <v>33</v>
      </c>
      <c r="J2415" t="s">
        <v>29</v>
      </c>
      <c r="K2415">
        <v>-19474</v>
      </c>
      <c r="L2415" s="13">
        <v>53.3534246575342</v>
      </c>
      <c r="M2415" s="14" t="str">
        <f>VLOOKUP(L2415,Temp!$B$2:$C$8,2,1)</f>
        <v>50-60</v>
      </c>
      <c r="N2415">
        <v>365243</v>
      </c>
      <c r="O2415" s="13">
        <v>0</v>
      </c>
      <c r="P2415" s="14" t="str">
        <f>VLOOKUP(O2415,Temp!$E$2:$F$9,2,1)</f>
        <v>0-1</v>
      </c>
      <c r="Q2415" s="15" t="str">
        <f t="shared" si="37"/>
        <v>unemployed</v>
      </c>
      <c r="R2415">
        <v>1</v>
      </c>
      <c r="S2415">
        <v>0</v>
      </c>
      <c r="T2415">
        <v>1</v>
      </c>
      <c r="U2415">
        <v>0</v>
      </c>
      <c r="W2415">
        <v>2</v>
      </c>
    </row>
    <row r="2416" spans="1:23">
      <c r="A2416">
        <v>5085860</v>
      </c>
      <c r="B2416" t="s">
        <v>23</v>
      </c>
      <c r="C2416" t="s">
        <v>24</v>
      </c>
      <c r="D2416" t="s">
        <v>25</v>
      </c>
      <c r="E2416">
        <v>1</v>
      </c>
      <c r="F2416">
        <v>121500</v>
      </c>
      <c r="G2416" t="s">
        <v>40</v>
      </c>
      <c r="H2416" t="s">
        <v>27</v>
      </c>
      <c r="I2416" t="s">
        <v>28</v>
      </c>
      <c r="J2416" t="s">
        <v>29</v>
      </c>
      <c r="K2416">
        <v>-14138</v>
      </c>
      <c r="L2416" s="13">
        <v>38.7342465753425</v>
      </c>
      <c r="M2416" s="14" t="str">
        <f>VLOOKUP(L2416,Temp!$B$2:$C$8,2,1)</f>
        <v>30-40</v>
      </c>
      <c r="N2416">
        <v>-1418</v>
      </c>
      <c r="O2416" s="13">
        <v>3.88493150684931</v>
      </c>
      <c r="P2416" s="14" t="str">
        <f>VLOOKUP(O2416,Temp!$E$2:$F$9,2,1)</f>
        <v>1-10</v>
      </c>
      <c r="Q2416" s="15" t="str">
        <f t="shared" si="37"/>
        <v>employed</v>
      </c>
      <c r="R2416">
        <v>1</v>
      </c>
      <c r="S2416">
        <v>0</v>
      </c>
      <c r="T2416">
        <v>1</v>
      </c>
      <c r="U2416">
        <v>0</v>
      </c>
      <c r="V2416" t="s">
        <v>55</v>
      </c>
      <c r="W2416">
        <v>2</v>
      </c>
    </row>
    <row r="2417" spans="1:23">
      <c r="A2417">
        <v>5085864</v>
      </c>
      <c r="B2417" t="s">
        <v>23</v>
      </c>
      <c r="C2417" t="s">
        <v>24</v>
      </c>
      <c r="D2417" t="s">
        <v>25</v>
      </c>
      <c r="E2417">
        <v>0</v>
      </c>
      <c r="F2417">
        <v>135000</v>
      </c>
      <c r="G2417" t="s">
        <v>36</v>
      </c>
      <c r="H2417" t="s">
        <v>32</v>
      </c>
      <c r="I2417" t="s">
        <v>33</v>
      </c>
      <c r="J2417" t="s">
        <v>29</v>
      </c>
      <c r="K2417">
        <v>-18199</v>
      </c>
      <c r="L2417" s="13">
        <v>49.8602739726027</v>
      </c>
      <c r="M2417" s="14" t="str">
        <f>VLOOKUP(L2417,Temp!$B$2:$C$8,2,1)</f>
        <v>40-50</v>
      </c>
      <c r="N2417">
        <v>-5190</v>
      </c>
      <c r="O2417" s="13">
        <v>14.2191780821918</v>
      </c>
      <c r="P2417" s="14" t="str">
        <f>VLOOKUP(O2417,Temp!$E$2:$F$9,2,1)</f>
        <v>10-20</v>
      </c>
      <c r="Q2417" s="15" t="str">
        <f t="shared" si="37"/>
        <v>employed</v>
      </c>
      <c r="R2417">
        <v>1</v>
      </c>
      <c r="S2417">
        <v>0</v>
      </c>
      <c r="T2417">
        <v>0</v>
      </c>
      <c r="U2417">
        <v>0</v>
      </c>
      <c r="V2417" t="s">
        <v>51</v>
      </c>
      <c r="W2417">
        <v>2</v>
      </c>
    </row>
    <row r="2418" spans="1:23">
      <c r="A2418">
        <v>5085875</v>
      </c>
      <c r="B2418" t="s">
        <v>30</v>
      </c>
      <c r="C2418" t="s">
        <v>25</v>
      </c>
      <c r="D2418" t="s">
        <v>25</v>
      </c>
      <c r="E2418">
        <v>0</v>
      </c>
      <c r="F2418">
        <v>135000</v>
      </c>
      <c r="G2418" t="s">
        <v>31</v>
      </c>
      <c r="H2418" t="s">
        <v>41</v>
      </c>
      <c r="I2418" t="s">
        <v>42</v>
      </c>
      <c r="J2418" t="s">
        <v>29</v>
      </c>
      <c r="K2418">
        <v>-9497</v>
      </c>
      <c r="L2418" s="13">
        <v>26.0191780821918</v>
      </c>
      <c r="M2418" s="14" t="str">
        <f>VLOOKUP(L2418,Temp!$B$2:$C$8,2,1)</f>
        <v>20-30</v>
      </c>
      <c r="N2418">
        <v>-1052</v>
      </c>
      <c r="O2418" s="13">
        <v>2.88219178082192</v>
      </c>
      <c r="P2418" s="14" t="str">
        <f>VLOOKUP(O2418,Temp!$E$2:$F$9,2,1)</f>
        <v>1-10</v>
      </c>
      <c r="Q2418" s="15" t="str">
        <f t="shared" si="37"/>
        <v>employed</v>
      </c>
      <c r="R2418">
        <v>1</v>
      </c>
      <c r="S2418">
        <v>0</v>
      </c>
      <c r="T2418">
        <v>0</v>
      </c>
      <c r="U2418">
        <v>0</v>
      </c>
      <c r="V2418" t="s">
        <v>34</v>
      </c>
      <c r="W2418">
        <v>2</v>
      </c>
    </row>
    <row r="2419" spans="1:23">
      <c r="A2419">
        <v>5085881</v>
      </c>
      <c r="B2419" t="s">
        <v>30</v>
      </c>
      <c r="C2419" t="s">
        <v>24</v>
      </c>
      <c r="D2419" t="s">
        <v>25</v>
      </c>
      <c r="E2419">
        <v>0</v>
      </c>
      <c r="F2419">
        <v>135000</v>
      </c>
      <c r="G2419" t="s">
        <v>31</v>
      </c>
      <c r="H2419" t="s">
        <v>32</v>
      </c>
      <c r="I2419" t="s">
        <v>33</v>
      </c>
      <c r="J2419" t="s">
        <v>29</v>
      </c>
      <c r="K2419">
        <v>-17179</v>
      </c>
      <c r="L2419" s="13">
        <v>47.0657534246575</v>
      </c>
      <c r="M2419" s="14" t="str">
        <f>VLOOKUP(L2419,Temp!$B$2:$C$8,2,1)</f>
        <v>40-50</v>
      </c>
      <c r="N2419">
        <v>-7747</v>
      </c>
      <c r="O2419" s="13">
        <v>21.2246575342466</v>
      </c>
      <c r="P2419" s="14" t="str">
        <f>VLOOKUP(O2419,Temp!$E$2:$F$9,2,1)</f>
        <v>20-30</v>
      </c>
      <c r="Q2419" s="15" t="str">
        <f t="shared" si="37"/>
        <v>employed</v>
      </c>
      <c r="R2419">
        <v>1</v>
      </c>
      <c r="S2419">
        <v>0</v>
      </c>
      <c r="T2419">
        <v>0</v>
      </c>
      <c r="U2419">
        <v>0</v>
      </c>
      <c r="V2419" t="s">
        <v>34</v>
      </c>
      <c r="W2419">
        <v>2</v>
      </c>
    </row>
    <row r="2420" spans="1:23">
      <c r="A2420">
        <v>5085894</v>
      </c>
      <c r="B2420" t="s">
        <v>23</v>
      </c>
      <c r="C2420" t="s">
        <v>24</v>
      </c>
      <c r="D2420" t="s">
        <v>25</v>
      </c>
      <c r="E2420">
        <v>0</v>
      </c>
      <c r="F2420">
        <v>112500</v>
      </c>
      <c r="G2420" t="s">
        <v>36</v>
      </c>
      <c r="H2420" t="s">
        <v>32</v>
      </c>
      <c r="I2420" t="s">
        <v>33</v>
      </c>
      <c r="J2420" t="s">
        <v>29</v>
      </c>
      <c r="K2420">
        <v>-14601</v>
      </c>
      <c r="L2420" s="13">
        <v>40.0027397260274</v>
      </c>
      <c r="M2420" s="14" t="str">
        <f>VLOOKUP(L2420,Temp!$B$2:$C$8,2,1)</f>
        <v>40-50</v>
      </c>
      <c r="N2420">
        <v>-7900</v>
      </c>
      <c r="O2420" s="13">
        <v>21.6438356164384</v>
      </c>
      <c r="P2420" s="14" t="str">
        <f>VLOOKUP(O2420,Temp!$E$2:$F$9,2,1)</f>
        <v>20-30</v>
      </c>
      <c r="Q2420" s="15" t="str">
        <f t="shared" si="37"/>
        <v>employed</v>
      </c>
      <c r="R2420">
        <v>1</v>
      </c>
      <c r="S2420">
        <v>0</v>
      </c>
      <c r="T2420">
        <v>1</v>
      </c>
      <c r="U2420">
        <v>0</v>
      </c>
      <c r="V2420" t="s">
        <v>34</v>
      </c>
      <c r="W2420">
        <v>2</v>
      </c>
    </row>
    <row r="2421" spans="1:23">
      <c r="A2421">
        <v>5085895</v>
      </c>
      <c r="B2421" t="s">
        <v>23</v>
      </c>
      <c r="C2421" t="s">
        <v>24</v>
      </c>
      <c r="D2421" t="s">
        <v>25</v>
      </c>
      <c r="E2421">
        <v>0</v>
      </c>
      <c r="F2421">
        <v>112500</v>
      </c>
      <c r="G2421" t="s">
        <v>36</v>
      </c>
      <c r="H2421" t="s">
        <v>32</v>
      </c>
      <c r="I2421" t="s">
        <v>33</v>
      </c>
      <c r="J2421" t="s">
        <v>29</v>
      </c>
      <c r="K2421">
        <v>-14601</v>
      </c>
      <c r="L2421" s="13">
        <v>40.0027397260274</v>
      </c>
      <c r="M2421" s="14" t="str">
        <f>VLOOKUP(L2421,Temp!$B$2:$C$8,2,1)</f>
        <v>40-50</v>
      </c>
      <c r="N2421">
        <v>-7900</v>
      </c>
      <c r="O2421" s="13">
        <v>21.6438356164384</v>
      </c>
      <c r="P2421" s="14" t="str">
        <f>VLOOKUP(O2421,Temp!$E$2:$F$9,2,1)</f>
        <v>20-30</v>
      </c>
      <c r="Q2421" s="15" t="str">
        <f t="shared" si="37"/>
        <v>employed</v>
      </c>
      <c r="R2421">
        <v>1</v>
      </c>
      <c r="S2421">
        <v>0</v>
      </c>
      <c r="T2421">
        <v>1</v>
      </c>
      <c r="U2421">
        <v>0</v>
      </c>
      <c r="V2421" t="s">
        <v>34</v>
      </c>
      <c r="W2421">
        <v>2</v>
      </c>
    </row>
    <row r="2422" spans="1:23">
      <c r="A2422">
        <v>5085900</v>
      </c>
      <c r="B2422" t="s">
        <v>23</v>
      </c>
      <c r="C2422" t="s">
        <v>24</v>
      </c>
      <c r="D2422" t="s">
        <v>25</v>
      </c>
      <c r="E2422">
        <v>0</v>
      </c>
      <c r="F2422">
        <v>225000</v>
      </c>
      <c r="G2422" t="s">
        <v>26</v>
      </c>
      <c r="H2422" t="s">
        <v>32</v>
      </c>
      <c r="I2422" t="s">
        <v>33</v>
      </c>
      <c r="J2422" t="s">
        <v>29</v>
      </c>
      <c r="K2422">
        <v>-22573</v>
      </c>
      <c r="L2422" s="13">
        <v>61.8438356164384</v>
      </c>
      <c r="M2422" s="14" t="str">
        <f>VLOOKUP(L2422,Temp!$B$2:$C$8,2,1)</f>
        <v>60-70</v>
      </c>
      <c r="N2422">
        <v>365243</v>
      </c>
      <c r="O2422" s="13">
        <v>0</v>
      </c>
      <c r="P2422" s="14" t="str">
        <f>VLOOKUP(O2422,Temp!$E$2:$F$9,2,1)</f>
        <v>0-1</v>
      </c>
      <c r="Q2422" s="15" t="str">
        <f t="shared" si="37"/>
        <v>unemployed</v>
      </c>
      <c r="R2422">
        <v>1</v>
      </c>
      <c r="S2422">
        <v>0</v>
      </c>
      <c r="T2422">
        <v>0</v>
      </c>
      <c r="U2422">
        <v>0</v>
      </c>
      <c r="W2422">
        <v>2</v>
      </c>
    </row>
    <row r="2423" spans="1:23">
      <c r="A2423">
        <v>5085922</v>
      </c>
      <c r="B2423" t="s">
        <v>23</v>
      </c>
      <c r="C2423" t="s">
        <v>24</v>
      </c>
      <c r="D2423" t="s">
        <v>25</v>
      </c>
      <c r="E2423">
        <v>0</v>
      </c>
      <c r="F2423">
        <v>225000</v>
      </c>
      <c r="G2423" t="s">
        <v>31</v>
      </c>
      <c r="H2423" t="s">
        <v>27</v>
      </c>
      <c r="I2423" t="s">
        <v>38</v>
      </c>
      <c r="J2423" t="s">
        <v>29</v>
      </c>
      <c r="K2423">
        <v>-20470</v>
      </c>
      <c r="L2423" s="13">
        <v>56.0821917808219</v>
      </c>
      <c r="M2423" s="14" t="str">
        <f>VLOOKUP(L2423,Temp!$B$2:$C$8,2,1)</f>
        <v>50-60</v>
      </c>
      <c r="N2423">
        <v>-9269</v>
      </c>
      <c r="O2423" s="13">
        <v>25.3945205479452</v>
      </c>
      <c r="P2423" s="14" t="str">
        <f>VLOOKUP(O2423,Temp!$E$2:$F$9,2,1)</f>
        <v>20-30</v>
      </c>
      <c r="Q2423" s="15" t="str">
        <f t="shared" si="37"/>
        <v>employed</v>
      </c>
      <c r="R2423">
        <v>1</v>
      </c>
      <c r="S2423">
        <v>0</v>
      </c>
      <c r="T2423">
        <v>0</v>
      </c>
      <c r="U2423">
        <v>0</v>
      </c>
      <c r="V2423" t="s">
        <v>43</v>
      </c>
      <c r="W2423">
        <v>1</v>
      </c>
    </row>
    <row r="2424" spans="1:23">
      <c r="A2424">
        <v>5085934</v>
      </c>
      <c r="B2424" t="s">
        <v>23</v>
      </c>
      <c r="C2424" t="s">
        <v>25</v>
      </c>
      <c r="D2424" t="s">
        <v>24</v>
      </c>
      <c r="E2424">
        <v>0</v>
      </c>
      <c r="F2424">
        <v>112500</v>
      </c>
      <c r="G2424" t="s">
        <v>36</v>
      </c>
      <c r="H2424" t="s">
        <v>32</v>
      </c>
      <c r="I2424" t="s">
        <v>33</v>
      </c>
      <c r="J2424" t="s">
        <v>50</v>
      </c>
      <c r="K2424">
        <v>-17976</v>
      </c>
      <c r="L2424" s="13">
        <v>49.2493150684932</v>
      </c>
      <c r="M2424" s="14" t="str">
        <f>VLOOKUP(L2424,Temp!$B$2:$C$8,2,1)</f>
        <v>40-50</v>
      </c>
      <c r="N2424">
        <v>-6105</v>
      </c>
      <c r="O2424" s="13">
        <v>16.7260273972603</v>
      </c>
      <c r="P2424" s="14" t="str">
        <f>VLOOKUP(O2424,Temp!$E$2:$F$9,2,1)</f>
        <v>10-20</v>
      </c>
      <c r="Q2424" s="15" t="str">
        <f t="shared" si="37"/>
        <v>employed</v>
      </c>
      <c r="R2424">
        <v>1</v>
      </c>
      <c r="S2424">
        <v>0</v>
      </c>
      <c r="T2424">
        <v>0</v>
      </c>
      <c r="U2424">
        <v>0</v>
      </c>
      <c r="V2424" t="s">
        <v>44</v>
      </c>
      <c r="W2424">
        <v>2</v>
      </c>
    </row>
    <row r="2425" spans="1:23">
      <c r="A2425">
        <v>5085944</v>
      </c>
      <c r="B2425" t="s">
        <v>23</v>
      </c>
      <c r="C2425" t="s">
        <v>24</v>
      </c>
      <c r="D2425" t="s">
        <v>25</v>
      </c>
      <c r="E2425">
        <v>0</v>
      </c>
      <c r="F2425">
        <v>261000</v>
      </c>
      <c r="G2425" t="s">
        <v>31</v>
      </c>
      <c r="H2425" t="s">
        <v>32</v>
      </c>
      <c r="I2425" t="s">
        <v>28</v>
      </c>
      <c r="J2425" t="s">
        <v>29</v>
      </c>
      <c r="K2425">
        <v>-19758</v>
      </c>
      <c r="L2425" s="13">
        <v>54.1315068493151</v>
      </c>
      <c r="M2425" s="14" t="str">
        <f>VLOOKUP(L2425,Temp!$B$2:$C$8,2,1)</f>
        <v>50-60</v>
      </c>
      <c r="N2425">
        <v>-1842</v>
      </c>
      <c r="O2425" s="13">
        <v>5.04657534246575</v>
      </c>
      <c r="P2425" s="14" t="str">
        <f>VLOOKUP(O2425,Temp!$E$2:$F$9,2,1)</f>
        <v>1-10</v>
      </c>
      <c r="Q2425" s="15" t="str">
        <f t="shared" si="37"/>
        <v>employed</v>
      </c>
      <c r="R2425">
        <v>1</v>
      </c>
      <c r="S2425">
        <v>0</v>
      </c>
      <c r="T2425">
        <v>1</v>
      </c>
      <c r="U2425">
        <v>0</v>
      </c>
      <c r="V2425" t="s">
        <v>52</v>
      </c>
      <c r="W2425">
        <v>1</v>
      </c>
    </row>
    <row r="2426" spans="1:23">
      <c r="A2426">
        <v>5085946</v>
      </c>
      <c r="B2426" t="s">
        <v>23</v>
      </c>
      <c r="C2426" t="s">
        <v>24</v>
      </c>
      <c r="D2426" t="s">
        <v>25</v>
      </c>
      <c r="E2426">
        <v>0</v>
      </c>
      <c r="F2426">
        <v>261000</v>
      </c>
      <c r="G2426" t="s">
        <v>31</v>
      </c>
      <c r="H2426" t="s">
        <v>32</v>
      </c>
      <c r="I2426" t="s">
        <v>28</v>
      </c>
      <c r="J2426" t="s">
        <v>29</v>
      </c>
      <c r="K2426">
        <v>-19758</v>
      </c>
      <c r="L2426" s="13">
        <v>54.1315068493151</v>
      </c>
      <c r="M2426" s="14" t="str">
        <f>VLOOKUP(L2426,Temp!$B$2:$C$8,2,1)</f>
        <v>50-60</v>
      </c>
      <c r="N2426">
        <v>-1842</v>
      </c>
      <c r="O2426" s="13">
        <v>5.04657534246575</v>
      </c>
      <c r="P2426" s="14" t="str">
        <f>VLOOKUP(O2426,Temp!$E$2:$F$9,2,1)</f>
        <v>1-10</v>
      </c>
      <c r="Q2426" s="15" t="str">
        <f t="shared" si="37"/>
        <v>employed</v>
      </c>
      <c r="R2426">
        <v>1</v>
      </c>
      <c r="S2426">
        <v>0</v>
      </c>
      <c r="T2426">
        <v>1</v>
      </c>
      <c r="U2426">
        <v>0</v>
      </c>
      <c r="V2426" t="s">
        <v>52</v>
      </c>
      <c r="W2426">
        <v>1</v>
      </c>
    </row>
    <row r="2427" spans="1:23">
      <c r="A2427">
        <v>5085962</v>
      </c>
      <c r="B2427" t="s">
        <v>30</v>
      </c>
      <c r="C2427" t="s">
        <v>24</v>
      </c>
      <c r="D2427" t="s">
        <v>25</v>
      </c>
      <c r="E2427">
        <v>0</v>
      </c>
      <c r="F2427">
        <v>225000</v>
      </c>
      <c r="G2427" t="s">
        <v>40</v>
      </c>
      <c r="H2427" t="s">
        <v>32</v>
      </c>
      <c r="I2427" t="s">
        <v>33</v>
      </c>
      <c r="J2427" t="s">
        <v>29</v>
      </c>
      <c r="K2427">
        <v>-12394</v>
      </c>
      <c r="L2427" s="13">
        <v>33.9561643835616</v>
      </c>
      <c r="M2427" s="14" t="str">
        <f>VLOOKUP(L2427,Temp!$B$2:$C$8,2,1)</f>
        <v>30-40</v>
      </c>
      <c r="N2427">
        <v>-381</v>
      </c>
      <c r="O2427" s="13">
        <v>1.04383561643836</v>
      </c>
      <c r="P2427" s="14" t="str">
        <f>VLOOKUP(O2427,Temp!$E$2:$F$9,2,1)</f>
        <v>1-10</v>
      </c>
      <c r="Q2427" s="15" t="str">
        <f t="shared" si="37"/>
        <v>employed</v>
      </c>
      <c r="R2427">
        <v>1</v>
      </c>
      <c r="S2427">
        <v>0</v>
      </c>
      <c r="T2427">
        <v>0</v>
      </c>
      <c r="U2427">
        <v>0</v>
      </c>
      <c r="V2427" t="s">
        <v>34</v>
      </c>
      <c r="W2427">
        <v>2</v>
      </c>
    </row>
    <row r="2428" spans="1:23">
      <c r="A2428">
        <v>5085970</v>
      </c>
      <c r="B2428" t="s">
        <v>23</v>
      </c>
      <c r="C2428" t="s">
        <v>24</v>
      </c>
      <c r="D2428" t="s">
        <v>24</v>
      </c>
      <c r="E2428">
        <v>0</v>
      </c>
      <c r="F2428">
        <v>126000</v>
      </c>
      <c r="G2428" t="s">
        <v>40</v>
      </c>
      <c r="H2428" t="s">
        <v>32</v>
      </c>
      <c r="I2428" t="s">
        <v>28</v>
      </c>
      <c r="J2428" t="s">
        <v>29</v>
      </c>
      <c r="K2428">
        <v>-20934</v>
      </c>
      <c r="L2428" s="13">
        <v>57.3534246575342</v>
      </c>
      <c r="M2428" s="14" t="str">
        <f>VLOOKUP(L2428,Temp!$B$2:$C$8,2,1)</f>
        <v>50-60</v>
      </c>
      <c r="N2428">
        <v>-2757</v>
      </c>
      <c r="O2428" s="13">
        <v>7.55342465753425</v>
      </c>
      <c r="P2428" s="14" t="str">
        <f>VLOOKUP(O2428,Temp!$E$2:$F$9,2,1)</f>
        <v>1-10</v>
      </c>
      <c r="Q2428" s="15" t="str">
        <f t="shared" si="37"/>
        <v>employed</v>
      </c>
      <c r="R2428">
        <v>1</v>
      </c>
      <c r="S2428">
        <v>1</v>
      </c>
      <c r="T2428">
        <v>1</v>
      </c>
      <c r="U2428">
        <v>0</v>
      </c>
      <c r="V2428" t="s">
        <v>59</v>
      </c>
      <c r="W2428">
        <v>1</v>
      </c>
    </row>
    <row r="2429" spans="1:23">
      <c r="A2429">
        <v>5085989</v>
      </c>
      <c r="B2429" t="s">
        <v>23</v>
      </c>
      <c r="C2429" t="s">
        <v>25</v>
      </c>
      <c r="D2429" t="s">
        <v>25</v>
      </c>
      <c r="E2429">
        <v>0</v>
      </c>
      <c r="F2429">
        <v>225000</v>
      </c>
      <c r="G2429" t="s">
        <v>26</v>
      </c>
      <c r="H2429" t="s">
        <v>32</v>
      </c>
      <c r="I2429" t="s">
        <v>33</v>
      </c>
      <c r="J2429" t="s">
        <v>29</v>
      </c>
      <c r="K2429">
        <v>-21717</v>
      </c>
      <c r="L2429" s="13">
        <v>59.4986301369863</v>
      </c>
      <c r="M2429" s="14" t="str">
        <f>VLOOKUP(L2429,Temp!$B$2:$C$8,2,1)</f>
        <v>50-60</v>
      </c>
      <c r="N2429">
        <v>365243</v>
      </c>
      <c r="O2429" s="13">
        <v>0</v>
      </c>
      <c r="P2429" s="14" t="str">
        <f>VLOOKUP(O2429,Temp!$E$2:$F$9,2,1)</f>
        <v>0-1</v>
      </c>
      <c r="Q2429" s="15" t="str">
        <f t="shared" si="37"/>
        <v>unemployed</v>
      </c>
      <c r="R2429">
        <v>1</v>
      </c>
      <c r="S2429">
        <v>0</v>
      </c>
      <c r="T2429">
        <v>0</v>
      </c>
      <c r="U2429">
        <v>0</v>
      </c>
      <c r="W2429">
        <v>2</v>
      </c>
    </row>
    <row r="2430" spans="1:23">
      <c r="A2430">
        <v>5086013</v>
      </c>
      <c r="B2430" t="s">
        <v>23</v>
      </c>
      <c r="C2430" t="s">
        <v>24</v>
      </c>
      <c r="D2430" t="s">
        <v>25</v>
      </c>
      <c r="E2430">
        <v>0</v>
      </c>
      <c r="F2430">
        <v>405000</v>
      </c>
      <c r="G2430" t="s">
        <v>36</v>
      </c>
      <c r="H2430" t="s">
        <v>27</v>
      </c>
      <c r="I2430" t="s">
        <v>33</v>
      </c>
      <c r="J2430" t="s">
        <v>29</v>
      </c>
      <c r="K2430">
        <v>-17465</v>
      </c>
      <c r="L2430" s="13">
        <v>47.8493150684931</v>
      </c>
      <c r="M2430" s="14" t="str">
        <f>VLOOKUP(L2430,Temp!$B$2:$C$8,2,1)</f>
        <v>40-50</v>
      </c>
      <c r="N2430">
        <v>-7627</v>
      </c>
      <c r="O2430" s="13">
        <v>20.8958904109589</v>
      </c>
      <c r="P2430" s="14" t="str">
        <f>VLOOKUP(O2430,Temp!$E$2:$F$9,2,1)</f>
        <v>20-30</v>
      </c>
      <c r="Q2430" s="15" t="str">
        <f t="shared" si="37"/>
        <v>employed</v>
      </c>
      <c r="R2430">
        <v>1</v>
      </c>
      <c r="S2430">
        <v>0</v>
      </c>
      <c r="T2430">
        <v>0</v>
      </c>
      <c r="U2430">
        <v>0</v>
      </c>
      <c r="W2430">
        <v>2</v>
      </c>
    </row>
    <row r="2431" spans="1:23">
      <c r="A2431">
        <v>5086016</v>
      </c>
      <c r="B2431" t="s">
        <v>23</v>
      </c>
      <c r="C2431" t="s">
        <v>24</v>
      </c>
      <c r="D2431" t="s">
        <v>25</v>
      </c>
      <c r="E2431">
        <v>0</v>
      </c>
      <c r="F2431">
        <v>405000</v>
      </c>
      <c r="G2431" t="s">
        <v>36</v>
      </c>
      <c r="H2431" t="s">
        <v>27</v>
      </c>
      <c r="I2431" t="s">
        <v>33</v>
      </c>
      <c r="J2431" t="s">
        <v>29</v>
      </c>
      <c r="K2431">
        <v>-17465</v>
      </c>
      <c r="L2431" s="13">
        <v>47.8493150684931</v>
      </c>
      <c r="M2431" s="14" t="str">
        <f>VLOOKUP(L2431,Temp!$B$2:$C$8,2,1)</f>
        <v>40-50</v>
      </c>
      <c r="N2431">
        <v>-7627</v>
      </c>
      <c r="O2431" s="13">
        <v>20.8958904109589</v>
      </c>
      <c r="P2431" s="14" t="str">
        <f>VLOOKUP(O2431,Temp!$E$2:$F$9,2,1)</f>
        <v>20-30</v>
      </c>
      <c r="Q2431" s="15" t="str">
        <f t="shared" si="37"/>
        <v>employed</v>
      </c>
      <c r="R2431">
        <v>1</v>
      </c>
      <c r="S2431">
        <v>0</v>
      </c>
      <c r="T2431">
        <v>0</v>
      </c>
      <c r="U2431">
        <v>0</v>
      </c>
      <c r="W2431">
        <v>2</v>
      </c>
    </row>
    <row r="2432" spans="1:23">
      <c r="A2432">
        <v>5086022</v>
      </c>
      <c r="B2432" t="s">
        <v>23</v>
      </c>
      <c r="C2432" t="s">
        <v>24</v>
      </c>
      <c r="D2432" t="s">
        <v>25</v>
      </c>
      <c r="E2432">
        <v>0</v>
      </c>
      <c r="F2432">
        <v>405000</v>
      </c>
      <c r="G2432" t="s">
        <v>36</v>
      </c>
      <c r="H2432" t="s">
        <v>27</v>
      </c>
      <c r="I2432" t="s">
        <v>33</v>
      </c>
      <c r="J2432" t="s">
        <v>29</v>
      </c>
      <c r="K2432">
        <v>-17465</v>
      </c>
      <c r="L2432" s="13">
        <v>47.8493150684931</v>
      </c>
      <c r="M2432" s="14" t="str">
        <f>VLOOKUP(L2432,Temp!$B$2:$C$8,2,1)</f>
        <v>40-50</v>
      </c>
      <c r="N2432">
        <v>-7627</v>
      </c>
      <c r="O2432" s="13">
        <v>20.8958904109589</v>
      </c>
      <c r="P2432" s="14" t="str">
        <f>VLOOKUP(O2432,Temp!$E$2:$F$9,2,1)</f>
        <v>20-30</v>
      </c>
      <c r="Q2432" s="15" t="str">
        <f t="shared" si="37"/>
        <v>employed</v>
      </c>
      <c r="R2432">
        <v>1</v>
      </c>
      <c r="S2432">
        <v>0</v>
      </c>
      <c r="T2432">
        <v>0</v>
      </c>
      <c r="U2432">
        <v>0</v>
      </c>
      <c r="W2432">
        <v>2</v>
      </c>
    </row>
    <row r="2433" spans="1:23">
      <c r="A2433">
        <v>5086024</v>
      </c>
      <c r="B2433" t="s">
        <v>23</v>
      </c>
      <c r="C2433" t="s">
        <v>24</v>
      </c>
      <c r="D2433" t="s">
        <v>25</v>
      </c>
      <c r="E2433">
        <v>0</v>
      </c>
      <c r="F2433">
        <v>405000</v>
      </c>
      <c r="G2433" t="s">
        <v>36</v>
      </c>
      <c r="H2433" t="s">
        <v>27</v>
      </c>
      <c r="I2433" t="s">
        <v>33</v>
      </c>
      <c r="J2433" t="s">
        <v>29</v>
      </c>
      <c r="K2433">
        <v>-17465</v>
      </c>
      <c r="L2433" s="13">
        <v>47.8493150684931</v>
      </c>
      <c r="M2433" s="14" t="str">
        <f>VLOOKUP(L2433,Temp!$B$2:$C$8,2,1)</f>
        <v>40-50</v>
      </c>
      <c r="N2433">
        <v>-7627</v>
      </c>
      <c r="O2433" s="13">
        <v>20.8958904109589</v>
      </c>
      <c r="P2433" s="14" t="str">
        <f>VLOOKUP(O2433,Temp!$E$2:$F$9,2,1)</f>
        <v>20-30</v>
      </c>
      <c r="Q2433" s="15" t="str">
        <f t="shared" si="37"/>
        <v>employed</v>
      </c>
      <c r="R2433">
        <v>1</v>
      </c>
      <c r="S2433">
        <v>0</v>
      </c>
      <c r="T2433">
        <v>0</v>
      </c>
      <c r="U2433">
        <v>0</v>
      </c>
      <c r="W2433">
        <v>2</v>
      </c>
    </row>
    <row r="2434" spans="1:23">
      <c r="A2434">
        <v>5086028</v>
      </c>
      <c r="B2434" t="s">
        <v>23</v>
      </c>
      <c r="C2434" t="s">
        <v>24</v>
      </c>
      <c r="D2434" t="s">
        <v>25</v>
      </c>
      <c r="E2434">
        <v>0</v>
      </c>
      <c r="F2434">
        <v>405000</v>
      </c>
      <c r="G2434" t="s">
        <v>36</v>
      </c>
      <c r="H2434" t="s">
        <v>27</v>
      </c>
      <c r="I2434" t="s">
        <v>33</v>
      </c>
      <c r="J2434" t="s">
        <v>29</v>
      </c>
      <c r="K2434">
        <v>-17465</v>
      </c>
      <c r="L2434" s="13">
        <v>47.8493150684931</v>
      </c>
      <c r="M2434" s="14" t="str">
        <f>VLOOKUP(L2434,Temp!$B$2:$C$8,2,1)</f>
        <v>40-50</v>
      </c>
      <c r="N2434">
        <v>-7627</v>
      </c>
      <c r="O2434" s="13">
        <v>20.8958904109589</v>
      </c>
      <c r="P2434" s="14" t="str">
        <f>VLOOKUP(O2434,Temp!$E$2:$F$9,2,1)</f>
        <v>20-30</v>
      </c>
      <c r="Q2434" s="15" t="str">
        <f t="shared" si="37"/>
        <v>employed</v>
      </c>
      <c r="R2434">
        <v>1</v>
      </c>
      <c r="S2434">
        <v>0</v>
      </c>
      <c r="T2434">
        <v>0</v>
      </c>
      <c r="U2434">
        <v>0</v>
      </c>
      <c r="W2434">
        <v>2</v>
      </c>
    </row>
    <row r="2435" spans="1:23">
      <c r="A2435">
        <v>5087477</v>
      </c>
      <c r="B2435" t="s">
        <v>30</v>
      </c>
      <c r="C2435" t="s">
        <v>25</v>
      </c>
      <c r="D2435" t="s">
        <v>25</v>
      </c>
      <c r="E2435">
        <v>0</v>
      </c>
      <c r="F2435">
        <v>157500</v>
      </c>
      <c r="G2435" t="s">
        <v>36</v>
      </c>
      <c r="H2435" t="s">
        <v>32</v>
      </c>
      <c r="I2435" t="s">
        <v>33</v>
      </c>
      <c r="J2435" t="s">
        <v>29</v>
      </c>
      <c r="K2435">
        <v>-22223</v>
      </c>
      <c r="L2435" s="13">
        <v>60.8849315068493</v>
      </c>
      <c r="M2435" s="14" t="str">
        <f>VLOOKUP(L2435,Temp!$B$2:$C$8,2,1)</f>
        <v>60-70</v>
      </c>
      <c r="N2435">
        <v>-7103</v>
      </c>
      <c r="O2435" s="13">
        <v>19.4602739726027</v>
      </c>
      <c r="P2435" s="14" t="str">
        <f>VLOOKUP(O2435,Temp!$E$2:$F$9,2,1)</f>
        <v>10-20</v>
      </c>
      <c r="Q2435" s="15" t="str">
        <f t="shared" ref="Q2435:Q2498" si="38">IF(N2435&lt;0,"employed","unemployed")</f>
        <v>employed</v>
      </c>
      <c r="R2435">
        <v>1</v>
      </c>
      <c r="S2435">
        <v>1</v>
      </c>
      <c r="T2435">
        <v>1</v>
      </c>
      <c r="U2435">
        <v>0</v>
      </c>
      <c r="V2435" t="s">
        <v>52</v>
      </c>
      <c r="W2435">
        <v>2</v>
      </c>
    </row>
    <row r="2436" spans="1:23">
      <c r="A2436">
        <v>5087486</v>
      </c>
      <c r="B2436" t="s">
        <v>23</v>
      </c>
      <c r="C2436" t="s">
        <v>25</v>
      </c>
      <c r="D2436" t="s">
        <v>24</v>
      </c>
      <c r="E2436">
        <v>1</v>
      </c>
      <c r="F2436">
        <v>135000</v>
      </c>
      <c r="G2436" t="s">
        <v>36</v>
      </c>
      <c r="H2436" t="s">
        <v>27</v>
      </c>
      <c r="I2436" t="s">
        <v>42</v>
      </c>
      <c r="J2436" t="s">
        <v>39</v>
      </c>
      <c r="K2436">
        <v>-12579</v>
      </c>
      <c r="L2436" s="13">
        <v>34.4630136986301</v>
      </c>
      <c r="M2436" s="14" t="str">
        <f>VLOOKUP(L2436,Temp!$B$2:$C$8,2,1)</f>
        <v>30-40</v>
      </c>
      <c r="N2436">
        <v>-1654</v>
      </c>
      <c r="O2436" s="13">
        <v>4.53150684931507</v>
      </c>
      <c r="P2436" s="14" t="str">
        <f>VLOOKUP(O2436,Temp!$E$2:$F$9,2,1)</f>
        <v>1-10</v>
      </c>
      <c r="Q2436" s="15" t="str">
        <f t="shared" si="38"/>
        <v>employed</v>
      </c>
      <c r="R2436">
        <v>1</v>
      </c>
      <c r="S2436">
        <v>0</v>
      </c>
      <c r="T2436">
        <v>0</v>
      </c>
      <c r="U2436">
        <v>0</v>
      </c>
      <c r="W2436">
        <v>3</v>
      </c>
    </row>
    <row r="2437" spans="1:23">
      <c r="A2437">
        <v>5087497</v>
      </c>
      <c r="B2437" t="s">
        <v>23</v>
      </c>
      <c r="C2437" t="s">
        <v>25</v>
      </c>
      <c r="D2437" t="s">
        <v>25</v>
      </c>
      <c r="E2437">
        <v>0</v>
      </c>
      <c r="F2437">
        <v>157500</v>
      </c>
      <c r="G2437" t="s">
        <v>31</v>
      </c>
      <c r="H2437" t="s">
        <v>27</v>
      </c>
      <c r="I2437" t="s">
        <v>42</v>
      </c>
      <c r="J2437" t="s">
        <v>29</v>
      </c>
      <c r="K2437">
        <v>-15330</v>
      </c>
      <c r="L2437" s="13">
        <v>42</v>
      </c>
      <c r="M2437" s="14" t="str">
        <f>VLOOKUP(L2437,Temp!$B$2:$C$8,2,1)</f>
        <v>40-50</v>
      </c>
      <c r="N2437">
        <v>-1014</v>
      </c>
      <c r="O2437" s="13">
        <v>2.77808219178082</v>
      </c>
      <c r="P2437" s="14" t="str">
        <f>VLOOKUP(O2437,Temp!$E$2:$F$9,2,1)</f>
        <v>1-10</v>
      </c>
      <c r="Q2437" s="15" t="str">
        <f t="shared" si="38"/>
        <v>employed</v>
      </c>
      <c r="R2437">
        <v>1</v>
      </c>
      <c r="S2437">
        <v>1</v>
      </c>
      <c r="T2437">
        <v>1</v>
      </c>
      <c r="U2437">
        <v>0</v>
      </c>
      <c r="V2437" t="s">
        <v>37</v>
      </c>
      <c r="W2437">
        <v>2</v>
      </c>
    </row>
    <row r="2438" spans="1:23">
      <c r="A2438">
        <v>5087499</v>
      </c>
      <c r="B2438" t="s">
        <v>23</v>
      </c>
      <c r="C2438" t="s">
        <v>25</v>
      </c>
      <c r="D2438" t="s">
        <v>25</v>
      </c>
      <c r="E2438">
        <v>0</v>
      </c>
      <c r="F2438">
        <v>157500</v>
      </c>
      <c r="G2438" t="s">
        <v>31</v>
      </c>
      <c r="H2438" t="s">
        <v>27</v>
      </c>
      <c r="I2438" t="s">
        <v>42</v>
      </c>
      <c r="J2438" t="s">
        <v>29</v>
      </c>
      <c r="K2438">
        <v>-15330</v>
      </c>
      <c r="L2438" s="13">
        <v>42</v>
      </c>
      <c r="M2438" s="14" t="str">
        <f>VLOOKUP(L2438,Temp!$B$2:$C$8,2,1)</f>
        <v>40-50</v>
      </c>
      <c r="N2438">
        <v>-1014</v>
      </c>
      <c r="O2438" s="13">
        <v>2.77808219178082</v>
      </c>
      <c r="P2438" s="14" t="str">
        <f>VLOOKUP(O2438,Temp!$E$2:$F$9,2,1)</f>
        <v>1-10</v>
      </c>
      <c r="Q2438" s="15" t="str">
        <f t="shared" si="38"/>
        <v>employed</v>
      </c>
      <c r="R2438">
        <v>1</v>
      </c>
      <c r="S2438">
        <v>1</v>
      </c>
      <c r="T2438">
        <v>1</v>
      </c>
      <c r="U2438">
        <v>0</v>
      </c>
      <c r="V2438" t="s">
        <v>37</v>
      </c>
      <c r="W2438">
        <v>2</v>
      </c>
    </row>
    <row r="2439" spans="1:23">
      <c r="A2439">
        <v>5087532</v>
      </c>
      <c r="B2439" t="s">
        <v>30</v>
      </c>
      <c r="C2439" t="s">
        <v>24</v>
      </c>
      <c r="D2439" t="s">
        <v>25</v>
      </c>
      <c r="E2439">
        <v>0</v>
      </c>
      <c r="F2439">
        <v>81000</v>
      </c>
      <c r="G2439" t="s">
        <v>31</v>
      </c>
      <c r="H2439" t="s">
        <v>27</v>
      </c>
      <c r="I2439" t="s">
        <v>38</v>
      </c>
      <c r="J2439" t="s">
        <v>29</v>
      </c>
      <c r="K2439">
        <v>-9874</v>
      </c>
      <c r="L2439" s="13">
        <v>27.0520547945205</v>
      </c>
      <c r="M2439" s="14" t="str">
        <f>VLOOKUP(L2439,Temp!$B$2:$C$8,2,1)</f>
        <v>20-30</v>
      </c>
      <c r="N2439">
        <v>-1928</v>
      </c>
      <c r="O2439" s="13">
        <v>5.28219178082192</v>
      </c>
      <c r="P2439" s="14" t="str">
        <f>VLOOKUP(O2439,Temp!$E$2:$F$9,2,1)</f>
        <v>1-10</v>
      </c>
      <c r="Q2439" s="15" t="str">
        <f t="shared" si="38"/>
        <v>employed</v>
      </c>
      <c r="R2439">
        <v>1</v>
      </c>
      <c r="S2439">
        <v>0</v>
      </c>
      <c r="T2439">
        <v>1</v>
      </c>
      <c r="U2439">
        <v>0</v>
      </c>
      <c r="V2439" t="s">
        <v>34</v>
      </c>
      <c r="W2439">
        <v>1</v>
      </c>
    </row>
    <row r="2440" spans="1:23">
      <c r="A2440">
        <v>5087550</v>
      </c>
      <c r="B2440" t="s">
        <v>30</v>
      </c>
      <c r="C2440" t="s">
        <v>25</v>
      </c>
      <c r="D2440" t="s">
        <v>25</v>
      </c>
      <c r="E2440">
        <v>0</v>
      </c>
      <c r="F2440">
        <v>126000</v>
      </c>
      <c r="G2440" t="s">
        <v>36</v>
      </c>
      <c r="H2440" t="s">
        <v>32</v>
      </c>
      <c r="I2440" t="s">
        <v>33</v>
      </c>
      <c r="J2440" t="s">
        <v>29</v>
      </c>
      <c r="K2440">
        <v>-14811</v>
      </c>
      <c r="L2440" s="13">
        <v>40.5780821917808</v>
      </c>
      <c r="M2440" s="14" t="str">
        <f>VLOOKUP(L2440,Temp!$B$2:$C$8,2,1)</f>
        <v>40-50</v>
      </c>
      <c r="N2440">
        <v>-2628</v>
      </c>
      <c r="O2440" s="13">
        <v>7.2</v>
      </c>
      <c r="P2440" s="14" t="str">
        <f>VLOOKUP(O2440,Temp!$E$2:$F$9,2,1)</f>
        <v>1-10</v>
      </c>
      <c r="Q2440" s="15" t="str">
        <f t="shared" si="38"/>
        <v>employed</v>
      </c>
      <c r="R2440">
        <v>1</v>
      </c>
      <c r="S2440">
        <v>0</v>
      </c>
      <c r="T2440">
        <v>0</v>
      </c>
      <c r="U2440">
        <v>0</v>
      </c>
      <c r="V2440" t="s">
        <v>34</v>
      </c>
      <c r="W2440">
        <v>2</v>
      </c>
    </row>
    <row r="2441" spans="1:23">
      <c r="A2441">
        <v>5087553</v>
      </c>
      <c r="B2441" t="s">
        <v>30</v>
      </c>
      <c r="C2441" t="s">
        <v>25</v>
      </c>
      <c r="D2441" t="s">
        <v>25</v>
      </c>
      <c r="E2441">
        <v>0</v>
      </c>
      <c r="F2441">
        <v>126000</v>
      </c>
      <c r="G2441" t="s">
        <v>36</v>
      </c>
      <c r="H2441" t="s">
        <v>32</v>
      </c>
      <c r="I2441" t="s">
        <v>33</v>
      </c>
      <c r="J2441" t="s">
        <v>29</v>
      </c>
      <c r="K2441">
        <v>-14811</v>
      </c>
      <c r="L2441" s="13">
        <v>40.5780821917808</v>
      </c>
      <c r="M2441" s="14" t="str">
        <f>VLOOKUP(L2441,Temp!$B$2:$C$8,2,1)</f>
        <v>40-50</v>
      </c>
      <c r="N2441">
        <v>-2628</v>
      </c>
      <c r="O2441" s="13">
        <v>7.2</v>
      </c>
      <c r="P2441" s="14" t="str">
        <f>VLOOKUP(O2441,Temp!$E$2:$F$9,2,1)</f>
        <v>1-10</v>
      </c>
      <c r="Q2441" s="15" t="str">
        <f t="shared" si="38"/>
        <v>employed</v>
      </c>
      <c r="R2441">
        <v>1</v>
      </c>
      <c r="S2441">
        <v>0</v>
      </c>
      <c r="T2441">
        <v>0</v>
      </c>
      <c r="U2441">
        <v>0</v>
      </c>
      <c r="V2441" t="s">
        <v>34</v>
      </c>
      <c r="W2441">
        <v>2</v>
      </c>
    </row>
    <row r="2442" spans="1:23">
      <c r="A2442">
        <v>5087554</v>
      </c>
      <c r="B2442" t="s">
        <v>30</v>
      </c>
      <c r="C2442" t="s">
        <v>25</v>
      </c>
      <c r="D2442" t="s">
        <v>25</v>
      </c>
      <c r="E2442">
        <v>0</v>
      </c>
      <c r="F2442">
        <v>126000</v>
      </c>
      <c r="G2442" t="s">
        <v>36</v>
      </c>
      <c r="H2442" t="s">
        <v>32</v>
      </c>
      <c r="I2442" t="s">
        <v>33</v>
      </c>
      <c r="J2442" t="s">
        <v>29</v>
      </c>
      <c r="K2442">
        <v>-14811</v>
      </c>
      <c r="L2442" s="13">
        <v>40.5780821917808</v>
      </c>
      <c r="M2442" s="14" t="str">
        <f>VLOOKUP(L2442,Temp!$B$2:$C$8,2,1)</f>
        <v>40-50</v>
      </c>
      <c r="N2442">
        <v>-2628</v>
      </c>
      <c r="O2442" s="13">
        <v>7.2</v>
      </c>
      <c r="P2442" s="14" t="str">
        <f>VLOOKUP(O2442,Temp!$E$2:$F$9,2,1)</f>
        <v>1-10</v>
      </c>
      <c r="Q2442" s="15" t="str">
        <f t="shared" si="38"/>
        <v>employed</v>
      </c>
      <c r="R2442">
        <v>1</v>
      </c>
      <c r="S2442">
        <v>0</v>
      </c>
      <c r="T2442">
        <v>0</v>
      </c>
      <c r="U2442">
        <v>0</v>
      </c>
      <c r="V2442" t="s">
        <v>34</v>
      </c>
      <c r="W2442">
        <v>2</v>
      </c>
    </row>
    <row r="2443" spans="1:23">
      <c r="A2443">
        <v>5087562</v>
      </c>
      <c r="B2443" t="s">
        <v>23</v>
      </c>
      <c r="C2443" t="s">
        <v>24</v>
      </c>
      <c r="D2443" t="s">
        <v>25</v>
      </c>
      <c r="E2443">
        <v>1</v>
      </c>
      <c r="F2443">
        <v>225000</v>
      </c>
      <c r="G2443" t="s">
        <v>31</v>
      </c>
      <c r="H2443" t="s">
        <v>27</v>
      </c>
      <c r="I2443" t="s">
        <v>38</v>
      </c>
      <c r="J2443" t="s">
        <v>29</v>
      </c>
      <c r="K2443">
        <v>-15926</v>
      </c>
      <c r="L2443" s="13">
        <v>43.6328767123288</v>
      </c>
      <c r="M2443" s="14" t="str">
        <f>VLOOKUP(L2443,Temp!$B$2:$C$8,2,1)</f>
        <v>40-50</v>
      </c>
      <c r="N2443">
        <v>-3327</v>
      </c>
      <c r="O2443" s="13">
        <v>9.11506849315069</v>
      </c>
      <c r="P2443" s="14" t="str">
        <f>VLOOKUP(O2443,Temp!$E$2:$F$9,2,1)</f>
        <v>1-10</v>
      </c>
      <c r="Q2443" s="15" t="str">
        <f t="shared" si="38"/>
        <v>employed</v>
      </c>
      <c r="R2443">
        <v>1</v>
      </c>
      <c r="S2443">
        <v>0</v>
      </c>
      <c r="T2443">
        <v>0</v>
      </c>
      <c r="U2443">
        <v>0</v>
      </c>
      <c r="W2443">
        <v>2</v>
      </c>
    </row>
    <row r="2444" spans="1:23">
      <c r="A2444">
        <v>5087571</v>
      </c>
      <c r="B2444" t="s">
        <v>23</v>
      </c>
      <c r="C2444" t="s">
        <v>24</v>
      </c>
      <c r="D2444" t="s">
        <v>25</v>
      </c>
      <c r="E2444">
        <v>1</v>
      </c>
      <c r="F2444">
        <v>225000</v>
      </c>
      <c r="G2444" t="s">
        <v>31</v>
      </c>
      <c r="H2444" t="s">
        <v>27</v>
      </c>
      <c r="I2444" t="s">
        <v>38</v>
      </c>
      <c r="J2444" t="s">
        <v>29</v>
      </c>
      <c r="K2444">
        <v>-15926</v>
      </c>
      <c r="L2444" s="13">
        <v>43.6328767123288</v>
      </c>
      <c r="M2444" s="14" t="str">
        <f>VLOOKUP(L2444,Temp!$B$2:$C$8,2,1)</f>
        <v>40-50</v>
      </c>
      <c r="N2444">
        <v>-3327</v>
      </c>
      <c r="O2444" s="13">
        <v>9.11506849315069</v>
      </c>
      <c r="P2444" s="14" t="str">
        <f>VLOOKUP(O2444,Temp!$E$2:$F$9,2,1)</f>
        <v>1-10</v>
      </c>
      <c r="Q2444" s="15" t="str">
        <f t="shared" si="38"/>
        <v>employed</v>
      </c>
      <c r="R2444">
        <v>1</v>
      </c>
      <c r="S2444">
        <v>0</v>
      </c>
      <c r="T2444">
        <v>0</v>
      </c>
      <c r="U2444">
        <v>0</v>
      </c>
      <c r="W2444">
        <v>2</v>
      </c>
    </row>
    <row r="2445" spans="1:23">
      <c r="A2445">
        <v>5087613</v>
      </c>
      <c r="B2445" t="s">
        <v>23</v>
      </c>
      <c r="C2445" t="s">
        <v>24</v>
      </c>
      <c r="D2445" t="s">
        <v>25</v>
      </c>
      <c r="E2445">
        <v>0</v>
      </c>
      <c r="F2445">
        <v>157500</v>
      </c>
      <c r="G2445" t="s">
        <v>36</v>
      </c>
      <c r="H2445" t="s">
        <v>27</v>
      </c>
      <c r="I2445" t="s">
        <v>33</v>
      </c>
      <c r="J2445" t="s">
        <v>29</v>
      </c>
      <c r="K2445">
        <v>-12681</v>
      </c>
      <c r="L2445" s="13">
        <v>34.7424657534247</v>
      </c>
      <c r="M2445" s="14" t="str">
        <f>VLOOKUP(L2445,Temp!$B$2:$C$8,2,1)</f>
        <v>30-40</v>
      </c>
      <c r="N2445">
        <v>-709</v>
      </c>
      <c r="O2445" s="13">
        <v>1.94246575342466</v>
      </c>
      <c r="P2445" s="14" t="str">
        <f>VLOOKUP(O2445,Temp!$E$2:$F$9,2,1)</f>
        <v>1-10</v>
      </c>
      <c r="Q2445" s="15" t="str">
        <f t="shared" si="38"/>
        <v>employed</v>
      </c>
      <c r="R2445">
        <v>1</v>
      </c>
      <c r="S2445">
        <v>0</v>
      </c>
      <c r="T2445">
        <v>0</v>
      </c>
      <c r="U2445">
        <v>0</v>
      </c>
      <c r="V2445" t="s">
        <v>44</v>
      </c>
      <c r="W2445">
        <v>2</v>
      </c>
    </row>
    <row r="2446" spans="1:23">
      <c r="A2446">
        <v>5087624</v>
      </c>
      <c r="B2446" t="s">
        <v>23</v>
      </c>
      <c r="C2446" t="s">
        <v>24</v>
      </c>
      <c r="D2446" t="s">
        <v>25</v>
      </c>
      <c r="E2446">
        <v>0</v>
      </c>
      <c r="F2446">
        <v>144000</v>
      </c>
      <c r="G2446" t="s">
        <v>40</v>
      </c>
      <c r="H2446" t="s">
        <v>32</v>
      </c>
      <c r="I2446" t="s">
        <v>33</v>
      </c>
      <c r="J2446" t="s">
        <v>29</v>
      </c>
      <c r="K2446">
        <v>-18563</v>
      </c>
      <c r="L2446" s="13">
        <v>50.8575342465753</v>
      </c>
      <c r="M2446" s="14" t="str">
        <f>VLOOKUP(L2446,Temp!$B$2:$C$8,2,1)</f>
        <v>50-60</v>
      </c>
      <c r="N2446">
        <v>-1075</v>
      </c>
      <c r="O2446" s="13">
        <v>2.94520547945205</v>
      </c>
      <c r="P2446" s="14" t="str">
        <f>VLOOKUP(O2446,Temp!$E$2:$F$9,2,1)</f>
        <v>1-10</v>
      </c>
      <c r="Q2446" s="15" t="str">
        <f t="shared" si="38"/>
        <v>employed</v>
      </c>
      <c r="R2446">
        <v>1</v>
      </c>
      <c r="S2446">
        <v>0</v>
      </c>
      <c r="T2446">
        <v>0</v>
      </c>
      <c r="U2446">
        <v>0</v>
      </c>
      <c r="V2446" t="s">
        <v>51</v>
      </c>
      <c r="W2446">
        <v>2</v>
      </c>
    </row>
    <row r="2447" spans="1:23">
      <c r="A2447">
        <v>5087685</v>
      </c>
      <c r="B2447" t="s">
        <v>23</v>
      </c>
      <c r="C2447" t="s">
        <v>24</v>
      </c>
      <c r="D2447" t="s">
        <v>25</v>
      </c>
      <c r="E2447">
        <v>0</v>
      </c>
      <c r="F2447">
        <v>76500</v>
      </c>
      <c r="G2447" t="s">
        <v>26</v>
      </c>
      <c r="H2447" t="s">
        <v>27</v>
      </c>
      <c r="I2447" t="s">
        <v>47</v>
      </c>
      <c r="J2447" t="s">
        <v>29</v>
      </c>
      <c r="K2447">
        <v>-23659</v>
      </c>
      <c r="L2447" s="13">
        <v>64.8191780821918</v>
      </c>
      <c r="M2447" s="14" t="str">
        <f>VLOOKUP(L2447,Temp!$B$2:$C$8,2,1)</f>
        <v>60-70</v>
      </c>
      <c r="N2447">
        <v>365243</v>
      </c>
      <c r="O2447" s="13">
        <v>0</v>
      </c>
      <c r="P2447" s="14" t="str">
        <f>VLOOKUP(O2447,Temp!$E$2:$F$9,2,1)</f>
        <v>0-1</v>
      </c>
      <c r="Q2447" s="15" t="str">
        <f t="shared" si="38"/>
        <v>unemployed</v>
      </c>
      <c r="R2447">
        <v>1</v>
      </c>
      <c r="S2447">
        <v>0</v>
      </c>
      <c r="T2447">
        <v>0</v>
      </c>
      <c r="U2447">
        <v>0</v>
      </c>
      <c r="W2447">
        <v>1</v>
      </c>
    </row>
    <row r="2448" spans="1:23">
      <c r="A2448">
        <v>5087688</v>
      </c>
      <c r="B2448" t="s">
        <v>23</v>
      </c>
      <c r="C2448" t="s">
        <v>24</v>
      </c>
      <c r="D2448" t="s">
        <v>25</v>
      </c>
      <c r="E2448">
        <v>0</v>
      </c>
      <c r="F2448">
        <v>76500</v>
      </c>
      <c r="G2448" t="s">
        <v>26</v>
      </c>
      <c r="H2448" t="s">
        <v>27</v>
      </c>
      <c r="I2448" t="s">
        <v>47</v>
      </c>
      <c r="J2448" t="s">
        <v>29</v>
      </c>
      <c r="K2448">
        <v>-23659</v>
      </c>
      <c r="L2448" s="13">
        <v>64.8191780821918</v>
      </c>
      <c r="M2448" s="14" t="str">
        <f>VLOOKUP(L2448,Temp!$B$2:$C$8,2,1)</f>
        <v>60-70</v>
      </c>
      <c r="N2448">
        <v>365243</v>
      </c>
      <c r="O2448" s="13">
        <v>0</v>
      </c>
      <c r="P2448" s="14" t="str">
        <f>VLOOKUP(O2448,Temp!$E$2:$F$9,2,1)</f>
        <v>0-1</v>
      </c>
      <c r="Q2448" s="15" t="str">
        <f t="shared" si="38"/>
        <v>unemployed</v>
      </c>
      <c r="R2448">
        <v>1</v>
      </c>
      <c r="S2448">
        <v>0</v>
      </c>
      <c r="T2448">
        <v>0</v>
      </c>
      <c r="U2448">
        <v>0</v>
      </c>
      <c r="W2448">
        <v>1</v>
      </c>
    </row>
    <row r="2449" spans="1:23">
      <c r="A2449">
        <v>5087699</v>
      </c>
      <c r="B2449" t="s">
        <v>30</v>
      </c>
      <c r="C2449" t="s">
        <v>24</v>
      </c>
      <c r="D2449" t="s">
        <v>24</v>
      </c>
      <c r="E2449">
        <v>0</v>
      </c>
      <c r="F2449">
        <v>157500</v>
      </c>
      <c r="G2449" t="s">
        <v>36</v>
      </c>
      <c r="H2449" t="s">
        <v>32</v>
      </c>
      <c r="I2449" t="s">
        <v>33</v>
      </c>
      <c r="J2449" t="s">
        <v>29</v>
      </c>
      <c r="K2449">
        <v>-21261</v>
      </c>
      <c r="L2449" s="13">
        <v>58.2493150684932</v>
      </c>
      <c r="M2449" s="14" t="str">
        <f>VLOOKUP(L2449,Temp!$B$2:$C$8,2,1)</f>
        <v>50-60</v>
      </c>
      <c r="N2449">
        <v>-405</v>
      </c>
      <c r="O2449" s="13">
        <v>1.10958904109589</v>
      </c>
      <c r="P2449" s="14" t="str">
        <f>VLOOKUP(O2449,Temp!$E$2:$F$9,2,1)</f>
        <v>1-10</v>
      </c>
      <c r="Q2449" s="15" t="str">
        <f t="shared" si="38"/>
        <v>employed</v>
      </c>
      <c r="R2449">
        <v>1</v>
      </c>
      <c r="S2449">
        <v>0</v>
      </c>
      <c r="T2449">
        <v>0</v>
      </c>
      <c r="U2449">
        <v>0</v>
      </c>
      <c r="V2449" t="s">
        <v>45</v>
      </c>
      <c r="W2449">
        <v>2</v>
      </c>
    </row>
    <row r="2450" spans="1:23">
      <c r="A2450">
        <v>5087702</v>
      </c>
      <c r="B2450" t="s">
        <v>30</v>
      </c>
      <c r="C2450" t="s">
        <v>24</v>
      </c>
      <c r="D2450" t="s">
        <v>24</v>
      </c>
      <c r="E2450">
        <v>0</v>
      </c>
      <c r="F2450">
        <v>157500</v>
      </c>
      <c r="G2450" t="s">
        <v>36</v>
      </c>
      <c r="H2450" t="s">
        <v>32</v>
      </c>
      <c r="I2450" t="s">
        <v>33</v>
      </c>
      <c r="J2450" t="s">
        <v>29</v>
      </c>
      <c r="K2450">
        <v>-21261</v>
      </c>
      <c r="L2450" s="13">
        <v>58.2493150684932</v>
      </c>
      <c r="M2450" s="14" t="str">
        <f>VLOOKUP(L2450,Temp!$B$2:$C$8,2,1)</f>
        <v>50-60</v>
      </c>
      <c r="N2450">
        <v>-405</v>
      </c>
      <c r="O2450" s="13">
        <v>1.10958904109589</v>
      </c>
      <c r="P2450" s="14" t="str">
        <f>VLOOKUP(O2450,Temp!$E$2:$F$9,2,1)</f>
        <v>1-10</v>
      </c>
      <c r="Q2450" s="15" t="str">
        <f t="shared" si="38"/>
        <v>employed</v>
      </c>
      <c r="R2450">
        <v>1</v>
      </c>
      <c r="S2450">
        <v>0</v>
      </c>
      <c r="T2450">
        <v>0</v>
      </c>
      <c r="U2450">
        <v>0</v>
      </c>
      <c r="V2450" t="s">
        <v>45</v>
      </c>
      <c r="W2450">
        <v>2</v>
      </c>
    </row>
    <row r="2451" spans="1:23">
      <c r="A2451">
        <v>5087729</v>
      </c>
      <c r="B2451" t="s">
        <v>30</v>
      </c>
      <c r="C2451" t="s">
        <v>24</v>
      </c>
      <c r="D2451" t="s">
        <v>25</v>
      </c>
      <c r="E2451">
        <v>0</v>
      </c>
      <c r="F2451">
        <v>225000</v>
      </c>
      <c r="G2451" t="s">
        <v>26</v>
      </c>
      <c r="H2451" t="s">
        <v>27</v>
      </c>
      <c r="I2451" t="s">
        <v>42</v>
      </c>
      <c r="J2451" t="s">
        <v>29</v>
      </c>
      <c r="K2451">
        <v>-16518</v>
      </c>
      <c r="L2451" s="13">
        <v>45.2547945205479</v>
      </c>
      <c r="M2451" s="14" t="str">
        <f>VLOOKUP(L2451,Temp!$B$2:$C$8,2,1)</f>
        <v>40-50</v>
      </c>
      <c r="N2451">
        <v>365243</v>
      </c>
      <c r="O2451" s="13">
        <v>0</v>
      </c>
      <c r="P2451" s="14" t="str">
        <f>VLOOKUP(O2451,Temp!$E$2:$F$9,2,1)</f>
        <v>0-1</v>
      </c>
      <c r="Q2451" s="15" t="str">
        <f t="shared" si="38"/>
        <v>unemployed</v>
      </c>
      <c r="R2451">
        <v>1</v>
      </c>
      <c r="S2451">
        <v>0</v>
      </c>
      <c r="T2451">
        <v>0</v>
      </c>
      <c r="U2451">
        <v>0</v>
      </c>
      <c r="W2451">
        <v>2</v>
      </c>
    </row>
    <row r="2452" spans="1:23">
      <c r="A2452">
        <v>5087733</v>
      </c>
      <c r="B2452" t="s">
        <v>30</v>
      </c>
      <c r="C2452" t="s">
        <v>24</v>
      </c>
      <c r="D2452" t="s">
        <v>25</v>
      </c>
      <c r="E2452">
        <v>0</v>
      </c>
      <c r="F2452">
        <v>225000</v>
      </c>
      <c r="G2452" t="s">
        <v>26</v>
      </c>
      <c r="H2452" t="s">
        <v>27</v>
      </c>
      <c r="I2452" t="s">
        <v>42</v>
      </c>
      <c r="J2452" t="s">
        <v>29</v>
      </c>
      <c r="K2452">
        <v>-16518</v>
      </c>
      <c r="L2452" s="13">
        <v>45.2547945205479</v>
      </c>
      <c r="M2452" s="14" t="str">
        <f>VLOOKUP(L2452,Temp!$B$2:$C$8,2,1)</f>
        <v>40-50</v>
      </c>
      <c r="N2452">
        <v>365243</v>
      </c>
      <c r="O2452" s="13">
        <v>0</v>
      </c>
      <c r="P2452" s="14" t="str">
        <f>VLOOKUP(O2452,Temp!$E$2:$F$9,2,1)</f>
        <v>0-1</v>
      </c>
      <c r="Q2452" s="15" t="str">
        <f t="shared" si="38"/>
        <v>unemployed</v>
      </c>
      <c r="R2452">
        <v>1</v>
      </c>
      <c r="S2452">
        <v>0</v>
      </c>
      <c r="T2452">
        <v>0</v>
      </c>
      <c r="U2452">
        <v>0</v>
      </c>
      <c r="W2452">
        <v>2</v>
      </c>
    </row>
    <row r="2453" spans="1:23">
      <c r="A2453">
        <v>5087750</v>
      </c>
      <c r="B2453" t="s">
        <v>23</v>
      </c>
      <c r="C2453" t="s">
        <v>24</v>
      </c>
      <c r="D2453" t="s">
        <v>25</v>
      </c>
      <c r="E2453">
        <v>0</v>
      </c>
      <c r="F2453">
        <v>72000</v>
      </c>
      <c r="G2453" t="s">
        <v>26</v>
      </c>
      <c r="H2453" t="s">
        <v>32</v>
      </c>
      <c r="I2453" t="s">
        <v>33</v>
      </c>
      <c r="J2453" t="s">
        <v>29</v>
      </c>
      <c r="K2453">
        <v>-18514</v>
      </c>
      <c r="L2453" s="13">
        <v>50.7232876712329</v>
      </c>
      <c r="M2453" s="14" t="str">
        <f>VLOOKUP(L2453,Temp!$B$2:$C$8,2,1)</f>
        <v>50-60</v>
      </c>
      <c r="N2453">
        <v>365243</v>
      </c>
      <c r="O2453" s="13">
        <v>0</v>
      </c>
      <c r="P2453" s="14" t="str">
        <f>VLOOKUP(O2453,Temp!$E$2:$F$9,2,1)</f>
        <v>0-1</v>
      </c>
      <c r="Q2453" s="15" t="str">
        <f t="shared" si="38"/>
        <v>unemployed</v>
      </c>
      <c r="R2453">
        <v>1</v>
      </c>
      <c r="S2453">
        <v>0</v>
      </c>
      <c r="T2453">
        <v>0</v>
      </c>
      <c r="U2453">
        <v>0</v>
      </c>
      <c r="W2453">
        <v>2</v>
      </c>
    </row>
    <row r="2454" spans="1:23">
      <c r="A2454">
        <v>5087766</v>
      </c>
      <c r="B2454" t="s">
        <v>30</v>
      </c>
      <c r="C2454" t="s">
        <v>25</v>
      </c>
      <c r="D2454" t="s">
        <v>25</v>
      </c>
      <c r="E2454">
        <v>0</v>
      </c>
      <c r="F2454">
        <v>130500</v>
      </c>
      <c r="G2454" t="s">
        <v>36</v>
      </c>
      <c r="H2454" t="s">
        <v>32</v>
      </c>
      <c r="I2454" t="s">
        <v>33</v>
      </c>
      <c r="J2454" t="s">
        <v>29</v>
      </c>
      <c r="K2454">
        <v>-19502</v>
      </c>
      <c r="L2454" s="13">
        <v>53.4301369863014</v>
      </c>
      <c r="M2454" s="14" t="str">
        <f>VLOOKUP(L2454,Temp!$B$2:$C$8,2,1)</f>
        <v>50-60</v>
      </c>
      <c r="N2454">
        <v>-1624</v>
      </c>
      <c r="O2454" s="13">
        <v>4.44931506849315</v>
      </c>
      <c r="P2454" s="14" t="str">
        <f>VLOOKUP(O2454,Temp!$E$2:$F$9,2,1)</f>
        <v>1-10</v>
      </c>
      <c r="Q2454" s="15" t="str">
        <f t="shared" si="38"/>
        <v>employed</v>
      </c>
      <c r="R2454">
        <v>1</v>
      </c>
      <c r="S2454">
        <v>1</v>
      </c>
      <c r="T2454">
        <v>1</v>
      </c>
      <c r="U2454">
        <v>0</v>
      </c>
      <c r="V2454" t="s">
        <v>35</v>
      </c>
      <c r="W2454">
        <v>2</v>
      </c>
    </row>
    <row r="2455" spans="1:23">
      <c r="A2455">
        <v>5087775</v>
      </c>
      <c r="B2455" t="s">
        <v>23</v>
      </c>
      <c r="C2455" t="s">
        <v>24</v>
      </c>
      <c r="D2455" t="s">
        <v>24</v>
      </c>
      <c r="E2455">
        <v>0</v>
      </c>
      <c r="F2455">
        <v>67500</v>
      </c>
      <c r="G2455" t="s">
        <v>31</v>
      </c>
      <c r="H2455" t="s">
        <v>32</v>
      </c>
      <c r="I2455" t="s">
        <v>33</v>
      </c>
      <c r="J2455" t="s">
        <v>29</v>
      </c>
      <c r="K2455">
        <v>-14223</v>
      </c>
      <c r="L2455" s="13">
        <v>38.9671232876712</v>
      </c>
      <c r="M2455" s="14" t="str">
        <f>VLOOKUP(L2455,Temp!$B$2:$C$8,2,1)</f>
        <v>30-40</v>
      </c>
      <c r="N2455">
        <v>-1928</v>
      </c>
      <c r="O2455" s="13">
        <v>5.28219178082192</v>
      </c>
      <c r="P2455" s="14" t="str">
        <f>VLOOKUP(O2455,Temp!$E$2:$F$9,2,1)</f>
        <v>1-10</v>
      </c>
      <c r="Q2455" s="15" t="str">
        <f t="shared" si="38"/>
        <v>employed</v>
      </c>
      <c r="R2455">
        <v>1</v>
      </c>
      <c r="S2455">
        <v>0</v>
      </c>
      <c r="T2455">
        <v>0</v>
      </c>
      <c r="U2455">
        <v>0</v>
      </c>
      <c r="V2455" t="s">
        <v>34</v>
      </c>
      <c r="W2455">
        <v>2</v>
      </c>
    </row>
    <row r="2456" spans="1:23">
      <c r="A2456">
        <v>5087813</v>
      </c>
      <c r="B2456" t="s">
        <v>23</v>
      </c>
      <c r="C2456" t="s">
        <v>25</v>
      </c>
      <c r="D2456" t="s">
        <v>25</v>
      </c>
      <c r="E2456">
        <v>1</v>
      </c>
      <c r="F2456">
        <v>135000</v>
      </c>
      <c r="G2456" t="s">
        <v>36</v>
      </c>
      <c r="H2456" t="s">
        <v>32</v>
      </c>
      <c r="I2456" t="s">
        <v>28</v>
      </c>
      <c r="J2456" t="s">
        <v>29</v>
      </c>
      <c r="K2456">
        <v>-11810</v>
      </c>
      <c r="L2456" s="13">
        <v>32.3561643835616</v>
      </c>
      <c r="M2456" s="14" t="str">
        <f>VLOOKUP(L2456,Temp!$B$2:$C$8,2,1)</f>
        <v>30-40</v>
      </c>
      <c r="N2456">
        <v>-648</v>
      </c>
      <c r="O2456" s="13">
        <v>1.77534246575342</v>
      </c>
      <c r="P2456" s="14" t="str">
        <f>VLOOKUP(O2456,Temp!$E$2:$F$9,2,1)</f>
        <v>1-10</v>
      </c>
      <c r="Q2456" s="15" t="str">
        <f t="shared" si="38"/>
        <v>employed</v>
      </c>
      <c r="R2456">
        <v>1</v>
      </c>
      <c r="S2456">
        <v>1</v>
      </c>
      <c r="T2456">
        <v>1</v>
      </c>
      <c r="U2456">
        <v>0</v>
      </c>
      <c r="V2456" t="s">
        <v>44</v>
      </c>
      <c r="W2456">
        <v>2</v>
      </c>
    </row>
    <row r="2457" spans="1:23">
      <c r="A2457">
        <v>5087821</v>
      </c>
      <c r="B2457" t="s">
        <v>30</v>
      </c>
      <c r="C2457" t="s">
        <v>24</v>
      </c>
      <c r="D2457" t="s">
        <v>25</v>
      </c>
      <c r="E2457">
        <v>2</v>
      </c>
      <c r="F2457">
        <v>112500</v>
      </c>
      <c r="G2457" t="s">
        <v>36</v>
      </c>
      <c r="H2457" t="s">
        <v>32</v>
      </c>
      <c r="I2457" t="s">
        <v>33</v>
      </c>
      <c r="J2457" t="s">
        <v>29</v>
      </c>
      <c r="K2457">
        <v>-15788</v>
      </c>
      <c r="L2457" s="13">
        <v>43.2547945205479</v>
      </c>
      <c r="M2457" s="14" t="str">
        <f>VLOOKUP(L2457,Temp!$B$2:$C$8,2,1)</f>
        <v>40-50</v>
      </c>
      <c r="N2457">
        <v>-1563</v>
      </c>
      <c r="O2457" s="13">
        <v>4.28219178082192</v>
      </c>
      <c r="P2457" s="14" t="str">
        <f>VLOOKUP(O2457,Temp!$E$2:$F$9,2,1)</f>
        <v>1-10</v>
      </c>
      <c r="Q2457" s="15" t="str">
        <f t="shared" si="38"/>
        <v>employed</v>
      </c>
      <c r="R2457">
        <v>1</v>
      </c>
      <c r="S2457">
        <v>0</v>
      </c>
      <c r="T2457">
        <v>0</v>
      </c>
      <c r="U2457">
        <v>0</v>
      </c>
      <c r="V2457" t="s">
        <v>45</v>
      </c>
      <c r="W2457">
        <v>4</v>
      </c>
    </row>
    <row r="2458" spans="1:23">
      <c r="A2458">
        <v>5087830</v>
      </c>
      <c r="B2458" t="s">
        <v>30</v>
      </c>
      <c r="C2458" t="s">
        <v>24</v>
      </c>
      <c r="D2458" t="s">
        <v>25</v>
      </c>
      <c r="E2458">
        <v>0</v>
      </c>
      <c r="F2458">
        <v>135000</v>
      </c>
      <c r="G2458" t="s">
        <v>40</v>
      </c>
      <c r="H2458" t="s">
        <v>32</v>
      </c>
      <c r="I2458" t="s">
        <v>33</v>
      </c>
      <c r="J2458" t="s">
        <v>39</v>
      </c>
      <c r="K2458">
        <v>-10448</v>
      </c>
      <c r="L2458" s="13">
        <v>28.6246575342466</v>
      </c>
      <c r="M2458" s="14" t="str">
        <f>VLOOKUP(L2458,Temp!$B$2:$C$8,2,1)</f>
        <v>20-30</v>
      </c>
      <c r="N2458">
        <v>-2323</v>
      </c>
      <c r="O2458" s="13">
        <v>6.36438356164384</v>
      </c>
      <c r="P2458" s="14" t="str">
        <f>VLOOKUP(O2458,Temp!$E$2:$F$9,2,1)</f>
        <v>1-10</v>
      </c>
      <c r="Q2458" s="15" t="str">
        <f t="shared" si="38"/>
        <v>employed</v>
      </c>
      <c r="R2458">
        <v>1</v>
      </c>
      <c r="S2458">
        <v>1</v>
      </c>
      <c r="T2458">
        <v>0</v>
      </c>
      <c r="U2458">
        <v>1</v>
      </c>
      <c r="W2458">
        <v>2</v>
      </c>
    </row>
    <row r="2459" spans="1:23">
      <c r="A2459">
        <v>5087835</v>
      </c>
      <c r="B2459" t="s">
        <v>30</v>
      </c>
      <c r="C2459" t="s">
        <v>24</v>
      </c>
      <c r="D2459" t="s">
        <v>25</v>
      </c>
      <c r="E2459">
        <v>0</v>
      </c>
      <c r="F2459">
        <v>135000</v>
      </c>
      <c r="G2459" t="s">
        <v>40</v>
      </c>
      <c r="H2459" t="s">
        <v>32</v>
      </c>
      <c r="I2459" t="s">
        <v>33</v>
      </c>
      <c r="J2459" t="s">
        <v>39</v>
      </c>
      <c r="K2459">
        <v>-10448</v>
      </c>
      <c r="L2459" s="13">
        <v>28.6246575342466</v>
      </c>
      <c r="M2459" s="14" t="str">
        <f>VLOOKUP(L2459,Temp!$B$2:$C$8,2,1)</f>
        <v>20-30</v>
      </c>
      <c r="N2459">
        <v>-2323</v>
      </c>
      <c r="O2459" s="13">
        <v>6.36438356164384</v>
      </c>
      <c r="P2459" s="14" t="str">
        <f>VLOOKUP(O2459,Temp!$E$2:$F$9,2,1)</f>
        <v>1-10</v>
      </c>
      <c r="Q2459" s="15" t="str">
        <f t="shared" si="38"/>
        <v>employed</v>
      </c>
      <c r="R2459">
        <v>1</v>
      </c>
      <c r="S2459">
        <v>1</v>
      </c>
      <c r="T2459">
        <v>0</v>
      </c>
      <c r="U2459">
        <v>1</v>
      </c>
      <c r="W2459">
        <v>2</v>
      </c>
    </row>
    <row r="2460" spans="1:23">
      <c r="A2460">
        <v>5087840</v>
      </c>
      <c r="B2460" t="s">
        <v>30</v>
      </c>
      <c r="C2460" t="s">
        <v>24</v>
      </c>
      <c r="D2460" t="s">
        <v>25</v>
      </c>
      <c r="E2460">
        <v>0</v>
      </c>
      <c r="F2460">
        <v>135000</v>
      </c>
      <c r="G2460" t="s">
        <v>40</v>
      </c>
      <c r="H2460" t="s">
        <v>32</v>
      </c>
      <c r="I2460" t="s">
        <v>33</v>
      </c>
      <c r="J2460" t="s">
        <v>39</v>
      </c>
      <c r="K2460">
        <v>-10448</v>
      </c>
      <c r="L2460" s="13">
        <v>28.6246575342466</v>
      </c>
      <c r="M2460" s="14" t="str">
        <f>VLOOKUP(L2460,Temp!$B$2:$C$8,2,1)</f>
        <v>20-30</v>
      </c>
      <c r="N2460">
        <v>-2323</v>
      </c>
      <c r="O2460" s="13">
        <v>6.36438356164384</v>
      </c>
      <c r="P2460" s="14" t="str">
        <f>VLOOKUP(O2460,Temp!$E$2:$F$9,2,1)</f>
        <v>1-10</v>
      </c>
      <c r="Q2460" s="15" t="str">
        <f t="shared" si="38"/>
        <v>employed</v>
      </c>
      <c r="R2460">
        <v>1</v>
      </c>
      <c r="S2460">
        <v>1</v>
      </c>
      <c r="T2460">
        <v>0</v>
      </c>
      <c r="U2460">
        <v>1</v>
      </c>
      <c r="W2460">
        <v>2</v>
      </c>
    </row>
    <row r="2461" spans="1:23">
      <c r="A2461">
        <v>5087850</v>
      </c>
      <c r="B2461" t="s">
        <v>23</v>
      </c>
      <c r="C2461" t="s">
        <v>25</v>
      </c>
      <c r="D2461" t="s">
        <v>24</v>
      </c>
      <c r="E2461">
        <v>0</v>
      </c>
      <c r="F2461">
        <v>202500</v>
      </c>
      <c r="G2461" t="s">
        <v>40</v>
      </c>
      <c r="H2461" t="s">
        <v>32</v>
      </c>
      <c r="I2461" t="s">
        <v>33</v>
      </c>
      <c r="J2461" t="s">
        <v>29</v>
      </c>
      <c r="K2461">
        <v>-19598</v>
      </c>
      <c r="L2461" s="13">
        <v>53.6931506849315</v>
      </c>
      <c r="M2461" s="14" t="str">
        <f>VLOOKUP(L2461,Temp!$B$2:$C$8,2,1)</f>
        <v>50-60</v>
      </c>
      <c r="N2461">
        <v>-11940</v>
      </c>
      <c r="O2461" s="13">
        <v>32.7123287671233</v>
      </c>
      <c r="P2461" s="14" t="str">
        <f>VLOOKUP(O2461,Temp!$E$2:$F$9,2,1)</f>
        <v>30-40</v>
      </c>
      <c r="Q2461" s="15" t="str">
        <f t="shared" si="38"/>
        <v>employed</v>
      </c>
      <c r="R2461">
        <v>1</v>
      </c>
      <c r="S2461">
        <v>0</v>
      </c>
      <c r="T2461">
        <v>1</v>
      </c>
      <c r="U2461">
        <v>0</v>
      </c>
      <c r="V2461" t="s">
        <v>55</v>
      </c>
      <c r="W2461">
        <v>2</v>
      </c>
    </row>
    <row r="2462" spans="1:23">
      <c r="A2462">
        <v>5087863</v>
      </c>
      <c r="B2462" t="s">
        <v>23</v>
      </c>
      <c r="C2462" t="s">
        <v>24</v>
      </c>
      <c r="D2462" t="s">
        <v>25</v>
      </c>
      <c r="E2462">
        <v>1</v>
      </c>
      <c r="F2462">
        <v>112500</v>
      </c>
      <c r="G2462" t="s">
        <v>36</v>
      </c>
      <c r="H2462" t="s">
        <v>32</v>
      </c>
      <c r="I2462" t="s">
        <v>33</v>
      </c>
      <c r="J2462" t="s">
        <v>29</v>
      </c>
      <c r="K2462">
        <v>-11501</v>
      </c>
      <c r="L2462" s="13">
        <v>31.5095890410959</v>
      </c>
      <c r="M2462" s="14" t="str">
        <f>VLOOKUP(L2462,Temp!$B$2:$C$8,2,1)</f>
        <v>30-40</v>
      </c>
      <c r="N2462">
        <v>-1775</v>
      </c>
      <c r="O2462" s="13">
        <v>4.86301369863014</v>
      </c>
      <c r="P2462" s="14" t="str">
        <f>VLOOKUP(O2462,Temp!$E$2:$F$9,2,1)</f>
        <v>1-10</v>
      </c>
      <c r="Q2462" s="15" t="str">
        <f t="shared" si="38"/>
        <v>employed</v>
      </c>
      <c r="R2462">
        <v>1</v>
      </c>
      <c r="S2462">
        <v>0</v>
      </c>
      <c r="T2462">
        <v>0</v>
      </c>
      <c r="U2462">
        <v>0</v>
      </c>
      <c r="V2462" t="s">
        <v>54</v>
      </c>
      <c r="W2462">
        <v>3</v>
      </c>
    </row>
    <row r="2463" spans="1:23">
      <c r="A2463">
        <v>5087919</v>
      </c>
      <c r="B2463" t="s">
        <v>23</v>
      </c>
      <c r="C2463" t="s">
        <v>25</v>
      </c>
      <c r="D2463" t="s">
        <v>24</v>
      </c>
      <c r="E2463">
        <v>1</v>
      </c>
      <c r="F2463">
        <v>90000</v>
      </c>
      <c r="G2463" t="s">
        <v>36</v>
      </c>
      <c r="H2463" t="s">
        <v>41</v>
      </c>
      <c r="I2463" t="s">
        <v>33</v>
      </c>
      <c r="J2463" t="s">
        <v>39</v>
      </c>
      <c r="K2463">
        <v>-12383</v>
      </c>
      <c r="L2463" s="13">
        <v>33.9260273972603</v>
      </c>
      <c r="M2463" s="14" t="str">
        <f>VLOOKUP(L2463,Temp!$B$2:$C$8,2,1)</f>
        <v>30-40</v>
      </c>
      <c r="N2463">
        <v>-3480</v>
      </c>
      <c r="O2463" s="13">
        <v>9.53424657534247</v>
      </c>
      <c r="P2463" s="14" t="str">
        <f>VLOOKUP(O2463,Temp!$E$2:$F$9,2,1)</f>
        <v>1-10</v>
      </c>
      <c r="Q2463" s="15" t="str">
        <f t="shared" si="38"/>
        <v>employed</v>
      </c>
      <c r="R2463">
        <v>1</v>
      </c>
      <c r="S2463">
        <v>0</v>
      </c>
      <c r="T2463">
        <v>0</v>
      </c>
      <c r="U2463">
        <v>0</v>
      </c>
      <c r="V2463" t="s">
        <v>34</v>
      </c>
      <c r="W2463">
        <v>3</v>
      </c>
    </row>
    <row r="2464" spans="1:23">
      <c r="A2464">
        <v>5087933</v>
      </c>
      <c r="B2464" t="s">
        <v>23</v>
      </c>
      <c r="C2464" t="s">
        <v>25</v>
      </c>
      <c r="D2464" t="s">
        <v>24</v>
      </c>
      <c r="E2464">
        <v>2</v>
      </c>
      <c r="F2464">
        <v>157500</v>
      </c>
      <c r="G2464" t="s">
        <v>31</v>
      </c>
      <c r="H2464" t="s">
        <v>27</v>
      </c>
      <c r="I2464" t="s">
        <v>33</v>
      </c>
      <c r="J2464" t="s">
        <v>29</v>
      </c>
      <c r="K2464">
        <v>-13488</v>
      </c>
      <c r="L2464" s="13">
        <v>36.9534246575342</v>
      </c>
      <c r="M2464" s="14" t="str">
        <f>VLOOKUP(L2464,Temp!$B$2:$C$8,2,1)</f>
        <v>30-40</v>
      </c>
      <c r="N2464">
        <v>-3723</v>
      </c>
      <c r="O2464" s="13">
        <v>10.2</v>
      </c>
      <c r="P2464" s="14" t="str">
        <f>VLOOKUP(O2464,Temp!$E$2:$F$9,2,1)</f>
        <v>10-20</v>
      </c>
      <c r="Q2464" s="15" t="str">
        <f t="shared" si="38"/>
        <v>employed</v>
      </c>
      <c r="R2464">
        <v>1</v>
      </c>
      <c r="S2464">
        <v>0</v>
      </c>
      <c r="T2464">
        <v>0</v>
      </c>
      <c r="U2464">
        <v>0</v>
      </c>
      <c r="W2464">
        <v>4</v>
      </c>
    </row>
    <row r="2465" spans="1:23">
      <c r="A2465">
        <v>5087938</v>
      </c>
      <c r="B2465" t="s">
        <v>23</v>
      </c>
      <c r="C2465" t="s">
        <v>25</v>
      </c>
      <c r="D2465" t="s">
        <v>24</v>
      </c>
      <c r="E2465">
        <v>2</v>
      </c>
      <c r="F2465">
        <v>157500</v>
      </c>
      <c r="G2465" t="s">
        <v>31</v>
      </c>
      <c r="H2465" t="s">
        <v>27</v>
      </c>
      <c r="I2465" t="s">
        <v>33</v>
      </c>
      <c r="J2465" t="s">
        <v>29</v>
      </c>
      <c r="K2465">
        <v>-13488</v>
      </c>
      <c r="L2465" s="13">
        <v>36.9534246575342</v>
      </c>
      <c r="M2465" s="14" t="str">
        <f>VLOOKUP(L2465,Temp!$B$2:$C$8,2,1)</f>
        <v>30-40</v>
      </c>
      <c r="N2465">
        <v>-3723</v>
      </c>
      <c r="O2465" s="13">
        <v>10.2</v>
      </c>
      <c r="P2465" s="14" t="str">
        <f>VLOOKUP(O2465,Temp!$E$2:$F$9,2,1)</f>
        <v>10-20</v>
      </c>
      <c r="Q2465" s="15" t="str">
        <f t="shared" si="38"/>
        <v>employed</v>
      </c>
      <c r="R2465">
        <v>1</v>
      </c>
      <c r="S2465">
        <v>0</v>
      </c>
      <c r="T2465">
        <v>0</v>
      </c>
      <c r="U2465">
        <v>0</v>
      </c>
      <c r="W2465">
        <v>4</v>
      </c>
    </row>
    <row r="2466" spans="1:23">
      <c r="A2466">
        <v>5087939</v>
      </c>
      <c r="B2466" t="s">
        <v>23</v>
      </c>
      <c r="C2466" t="s">
        <v>24</v>
      </c>
      <c r="D2466" t="s">
        <v>25</v>
      </c>
      <c r="E2466">
        <v>0</v>
      </c>
      <c r="F2466">
        <v>360000</v>
      </c>
      <c r="G2466" t="s">
        <v>31</v>
      </c>
      <c r="H2466" t="s">
        <v>32</v>
      </c>
      <c r="I2466" t="s">
        <v>33</v>
      </c>
      <c r="J2466" t="s">
        <v>50</v>
      </c>
      <c r="K2466">
        <v>-18095</v>
      </c>
      <c r="L2466" s="13">
        <v>49.5753424657534</v>
      </c>
      <c r="M2466" s="14" t="str">
        <f>VLOOKUP(L2466,Temp!$B$2:$C$8,2,1)</f>
        <v>40-50</v>
      </c>
      <c r="N2466">
        <v>-3205</v>
      </c>
      <c r="O2466" s="13">
        <v>8.78082191780822</v>
      </c>
      <c r="P2466" s="14" t="str">
        <f>VLOOKUP(O2466,Temp!$E$2:$F$9,2,1)</f>
        <v>1-10</v>
      </c>
      <c r="Q2466" s="15" t="str">
        <f t="shared" si="38"/>
        <v>employed</v>
      </c>
      <c r="R2466">
        <v>1</v>
      </c>
      <c r="S2466">
        <v>0</v>
      </c>
      <c r="T2466">
        <v>0</v>
      </c>
      <c r="U2466">
        <v>0</v>
      </c>
      <c r="V2466" t="s">
        <v>44</v>
      </c>
      <c r="W2466">
        <v>2</v>
      </c>
    </row>
    <row r="2467" spans="1:23">
      <c r="A2467">
        <v>5087941</v>
      </c>
      <c r="B2467" t="s">
        <v>23</v>
      </c>
      <c r="C2467" t="s">
        <v>24</v>
      </c>
      <c r="D2467" t="s">
        <v>25</v>
      </c>
      <c r="E2467">
        <v>0</v>
      </c>
      <c r="F2467">
        <v>72000</v>
      </c>
      <c r="G2467" t="s">
        <v>36</v>
      </c>
      <c r="H2467" t="s">
        <v>32</v>
      </c>
      <c r="I2467" t="s">
        <v>47</v>
      </c>
      <c r="J2467" t="s">
        <v>29</v>
      </c>
      <c r="K2467">
        <v>-19923</v>
      </c>
      <c r="L2467" s="13">
        <v>54.5835616438356</v>
      </c>
      <c r="M2467" s="14" t="str">
        <f>VLOOKUP(L2467,Temp!$B$2:$C$8,2,1)</f>
        <v>50-60</v>
      </c>
      <c r="N2467">
        <v>-2078</v>
      </c>
      <c r="O2467" s="13">
        <v>5.69315068493151</v>
      </c>
      <c r="P2467" s="14" t="str">
        <f>VLOOKUP(O2467,Temp!$E$2:$F$9,2,1)</f>
        <v>1-10</v>
      </c>
      <c r="Q2467" s="15" t="str">
        <f t="shared" si="38"/>
        <v>employed</v>
      </c>
      <c r="R2467">
        <v>1</v>
      </c>
      <c r="S2467">
        <v>1</v>
      </c>
      <c r="T2467">
        <v>1</v>
      </c>
      <c r="U2467">
        <v>0</v>
      </c>
      <c r="V2467" t="s">
        <v>51</v>
      </c>
      <c r="W2467">
        <v>1</v>
      </c>
    </row>
    <row r="2468" spans="1:23">
      <c r="A2468">
        <v>5087960</v>
      </c>
      <c r="B2468" t="s">
        <v>30</v>
      </c>
      <c r="C2468" t="s">
        <v>25</v>
      </c>
      <c r="D2468" t="s">
        <v>25</v>
      </c>
      <c r="E2468">
        <v>0</v>
      </c>
      <c r="F2468">
        <v>157500</v>
      </c>
      <c r="G2468" t="s">
        <v>36</v>
      </c>
      <c r="H2468" t="s">
        <v>32</v>
      </c>
      <c r="I2468" t="s">
        <v>33</v>
      </c>
      <c r="J2468" t="s">
        <v>29</v>
      </c>
      <c r="K2468">
        <v>-15702</v>
      </c>
      <c r="L2468" s="13">
        <v>43.0191780821918</v>
      </c>
      <c r="M2468" s="14" t="str">
        <f>VLOOKUP(L2468,Temp!$B$2:$C$8,2,1)</f>
        <v>40-50</v>
      </c>
      <c r="N2468">
        <v>-2415</v>
      </c>
      <c r="O2468" s="13">
        <v>6.61643835616438</v>
      </c>
      <c r="P2468" s="14" t="str">
        <f>VLOOKUP(O2468,Temp!$E$2:$F$9,2,1)</f>
        <v>1-10</v>
      </c>
      <c r="Q2468" s="15" t="str">
        <f t="shared" si="38"/>
        <v>employed</v>
      </c>
      <c r="R2468">
        <v>1</v>
      </c>
      <c r="S2468">
        <v>0</v>
      </c>
      <c r="T2468">
        <v>0</v>
      </c>
      <c r="U2468">
        <v>0</v>
      </c>
      <c r="V2468" t="s">
        <v>35</v>
      </c>
      <c r="W2468">
        <v>2</v>
      </c>
    </row>
    <row r="2469" spans="1:23">
      <c r="A2469">
        <v>5087970</v>
      </c>
      <c r="B2469" t="s">
        <v>30</v>
      </c>
      <c r="C2469" t="s">
        <v>24</v>
      </c>
      <c r="D2469" t="s">
        <v>25</v>
      </c>
      <c r="E2469">
        <v>0</v>
      </c>
      <c r="F2469">
        <v>99000</v>
      </c>
      <c r="G2469" t="s">
        <v>36</v>
      </c>
      <c r="H2469" t="s">
        <v>27</v>
      </c>
      <c r="I2469" t="s">
        <v>33</v>
      </c>
      <c r="J2469" t="s">
        <v>48</v>
      </c>
      <c r="K2469">
        <v>-10033</v>
      </c>
      <c r="L2469" s="13">
        <v>27.4876712328767</v>
      </c>
      <c r="M2469" s="14" t="str">
        <f>VLOOKUP(L2469,Temp!$B$2:$C$8,2,1)</f>
        <v>20-30</v>
      </c>
      <c r="N2469">
        <v>-558</v>
      </c>
      <c r="O2469" s="13">
        <v>1.52876712328767</v>
      </c>
      <c r="P2469" s="14" t="str">
        <f>VLOOKUP(O2469,Temp!$E$2:$F$9,2,1)</f>
        <v>1-10</v>
      </c>
      <c r="Q2469" s="15" t="str">
        <f t="shared" si="38"/>
        <v>employed</v>
      </c>
      <c r="R2469">
        <v>1</v>
      </c>
      <c r="S2469">
        <v>0</v>
      </c>
      <c r="T2469">
        <v>0</v>
      </c>
      <c r="U2469">
        <v>0</v>
      </c>
      <c r="V2469" t="s">
        <v>37</v>
      </c>
      <c r="W2469">
        <v>2</v>
      </c>
    </row>
    <row r="2470" spans="1:23">
      <c r="A2470">
        <v>5088020</v>
      </c>
      <c r="B2470" t="s">
        <v>23</v>
      </c>
      <c r="C2470" t="s">
        <v>24</v>
      </c>
      <c r="D2470" t="s">
        <v>25</v>
      </c>
      <c r="E2470">
        <v>1</v>
      </c>
      <c r="F2470">
        <v>202500</v>
      </c>
      <c r="G2470" t="s">
        <v>31</v>
      </c>
      <c r="H2470" t="s">
        <v>32</v>
      </c>
      <c r="I2470" t="s">
        <v>33</v>
      </c>
      <c r="J2470" t="s">
        <v>29</v>
      </c>
      <c r="K2470">
        <v>-14224</v>
      </c>
      <c r="L2470" s="13">
        <v>38.9698630136986</v>
      </c>
      <c r="M2470" s="14" t="str">
        <f>VLOOKUP(L2470,Temp!$B$2:$C$8,2,1)</f>
        <v>30-40</v>
      </c>
      <c r="N2470">
        <v>-617</v>
      </c>
      <c r="O2470" s="13">
        <v>1.69041095890411</v>
      </c>
      <c r="P2470" s="14" t="str">
        <f>VLOOKUP(O2470,Temp!$E$2:$F$9,2,1)</f>
        <v>1-10</v>
      </c>
      <c r="Q2470" s="15" t="str">
        <f t="shared" si="38"/>
        <v>employed</v>
      </c>
      <c r="R2470">
        <v>1</v>
      </c>
      <c r="S2470">
        <v>0</v>
      </c>
      <c r="T2470">
        <v>0</v>
      </c>
      <c r="U2470">
        <v>0</v>
      </c>
      <c r="W2470">
        <v>3</v>
      </c>
    </row>
    <row r="2471" spans="1:23">
      <c r="A2471">
        <v>5088049</v>
      </c>
      <c r="B2471" t="s">
        <v>23</v>
      </c>
      <c r="C2471" t="s">
        <v>24</v>
      </c>
      <c r="D2471" t="s">
        <v>25</v>
      </c>
      <c r="E2471">
        <v>0</v>
      </c>
      <c r="F2471">
        <v>216000</v>
      </c>
      <c r="G2471" t="s">
        <v>36</v>
      </c>
      <c r="H2471" t="s">
        <v>32</v>
      </c>
      <c r="I2471" t="s">
        <v>38</v>
      </c>
      <c r="J2471" t="s">
        <v>29</v>
      </c>
      <c r="K2471">
        <v>-17937</v>
      </c>
      <c r="L2471" s="13">
        <v>49.1424657534247</v>
      </c>
      <c r="M2471" s="14" t="str">
        <f>VLOOKUP(L2471,Temp!$B$2:$C$8,2,1)</f>
        <v>40-50</v>
      </c>
      <c r="N2471">
        <v>-3054</v>
      </c>
      <c r="O2471" s="13">
        <v>8.36712328767123</v>
      </c>
      <c r="P2471" s="14" t="str">
        <f>VLOOKUP(O2471,Temp!$E$2:$F$9,2,1)</f>
        <v>1-10</v>
      </c>
      <c r="Q2471" s="15" t="str">
        <f t="shared" si="38"/>
        <v>employed</v>
      </c>
      <c r="R2471">
        <v>1</v>
      </c>
      <c r="S2471">
        <v>0</v>
      </c>
      <c r="T2471">
        <v>0</v>
      </c>
      <c r="U2471">
        <v>0</v>
      </c>
      <c r="V2471" t="s">
        <v>55</v>
      </c>
      <c r="W2471">
        <v>1</v>
      </c>
    </row>
    <row r="2472" spans="1:23">
      <c r="A2472">
        <v>5088051</v>
      </c>
      <c r="B2472" t="s">
        <v>23</v>
      </c>
      <c r="C2472" t="s">
        <v>24</v>
      </c>
      <c r="D2472" t="s">
        <v>25</v>
      </c>
      <c r="E2472">
        <v>0</v>
      </c>
      <c r="F2472">
        <v>216000</v>
      </c>
      <c r="G2472" t="s">
        <v>36</v>
      </c>
      <c r="H2472" t="s">
        <v>32</v>
      </c>
      <c r="I2472" t="s">
        <v>38</v>
      </c>
      <c r="J2472" t="s">
        <v>29</v>
      </c>
      <c r="K2472">
        <v>-17937</v>
      </c>
      <c r="L2472" s="13">
        <v>49.1424657534247</v>
      </c>
      <c r="M2472" s="14" t="str">
        <f>VLOOKUP(L2472,Temp!$B$2:$C$8,2,1)</f>
        <v>40-50</v>
      </c>
      <c r="N2472">
        <v>-3054</v>
      </c>
      <c r="O2472" s="13">
        <v>8.36712328767123</v>
      </c>
      <c r="P2472" s="14" t="str">
        <f>VLOOKUP(O2472,Temp!$E$2:$F$9,2,1)</f>
        <v>1-10</v>
      </c>
      <c r="Q2472" s="15" t="str">
        <f t="shared" si="38"/>
        <v>employed</v>
      </c>
      <c r="R2472">
        <v>1</v>
      </c>
      <c r="S2472">
        <v>0</v>
      </c>
      <c r="T2472">
        <v>0</v>
      </c>
      <c r="U2472">
        <v>0</v>
      </c>
      <c r="V2472" t="s">
        <v>55</v>
      </c>
      <c r="W2472">
        <v>1</v>
      </c>
    </row>
    <row r="2473" spans="1:23">
      <c r="A2473">
        <v>5088052</v>
      </c>
      <c r="B2473" t="s">
        <v>23</v>
      </c>
      <c r="C2473" t="s">
        <v>24</v>
      </c>
      <c r="D2473" t="s">
        <v>25</v>
      </c>
      <c r="E2473">
        <v>0</v>
      </c>
      <c r="F2473">
        <v>216000</v>
      </c>
      <c r="G2473" t="s">
        <v>36</v>
      </c>
      <c r="H2473" t="s">
        <v>32</v>
      </c>
      <c r="I2473" t="s">
        <v>38</v>
      </c>
      <c r="J2473" t="s">
        <v>29</v>
      </c>
      <c r="K2473">
        <v>-17937</v>
      </c>
      <c r="L2473" s="13">
        <v>49.1424657534247</v>
      </c>
      <c r="M2473" s="14" t="str">
        <f>VLOOKUP(L2473,Temp!$B$2:$C$8,2,1)</f>
        <v>40-50</v>
      </c>
      <c r="N2473">
        <v>-3054</v>
      </c>
      <c r="O2473" s="13">
        <v>8.36712328767123</v>
      </c>
      <c r="P2473" s="14" t="str">
        <f>VLOOKUP(O2473,Temp!$E$2:$F$9,2,1)</f>
        <v>1-10</v>
      </c>
      <c r="Q2473" s="15" t="str">
        <f t="shared" si="38"/>
        <v>employed</v>
      </c>
      <c r="R2473">
        <v>1</v>
      </c>
      <c r="S2473">
        <v>0</v>
      </c>
      <c r="T2473">
        <v>0</v>
      </c>
      <c r="U2473">
        <v>0</v>
      </c>
      <c r="V2473" t="s">
        <v>55</v>
      </c>
      <c r="W2473">
        <v>1</v>
      </c>
    </row>
    <row r="2474" spans="1:23">
      <c r="A2474">
        <v>5088083</v>
      </c>
      <c r="B2474" t="s">
        <v>23</v>
      </c>
      <c r="C2474" t="s">
        <v>24</v>
      </c>
      <c r="D2474" t="s">
        <v>25</v>
      </c>
      <c r="E2474">
        <v>0</v>
      </c>
      <c r="F2474">
        <v>67500</v>
      </c>
      <c r="G2474" t="s">
        <v>26</v>
      </c>
      <c r="H2474" t="s">
        <v>32</v>
      </c>
      <c r="I2474" t="s">
        <v>42</v>
      </c>
      <c r="J2474" t="s">
        <v>29</v>
      </c>
      <c r="K2474">
        <v>-21981</v>
      </c>
      <c r="L2474" s="13">
        <v>60.2219178082192</v>
      </c>
      <c r="M2474" s="14" t="str">
        <f>VLOOKUP(L2474,Temp!$B$2:$C$8,2,1)</f>
        <v>60-70</v>
      </c>
      <c r="N2474">
        <v>365243</v>
      </c>
      <c r="O2474" s="13">
        <v>0</v>
      </c>
      <c r="P2474" s="14" t="str">
        <f>VLOOKUP(O2474,Temp!$E$2:$F$9,2,1)</f>
        <v>0-1</v>
      </c>
      <c r="Q2474" s="15" t="str">
        <f t="shared" si="38"/>
        <v>unemployed</v>
      </c>
      <c r="R2474">
        <v>1</v>
      </c>
      <c r="S2474">
        <v>0</v>
      </c>
      <c r="T2474">
        <v>1</v>
      </c>
      <c r="U2474">
        <v>0</v>
      </c>
      <c r="W2474">
        <v>2</v>
      </c>
    </row>
    <row r="2475" spans="1:23">
      <c r="A2475">
        <v>5088101</v>
      </c>
      <c r="B2475" t="s">
        <v>23</v>
      </c>
      <c r="C2475" t="s">
        <v>25</v>
      </c>
      <c r="D2475" t="s">
        <v>25</v>
      </c>
      <c r="E2475">
        <v>0</v>
      </c>
      <c r="F2475">
        <v>270000</v>
      </c>
      <c r="G2475" t="s">
        <v>36</v>
      </c>
      <c r="H2475" t="s">
        <v>32</v>
      </c>
      <c r="I2475" t="s">
        <v>28</v>
      </c>
      <c r="J2475" t="s">
        <v>29</v>
      </c>
      <c r="K2475">
        <v>-16971</v>
      </c>
      <c r="L2475" s="13">
        <v>46.4958904109589</v>
      </c>
      <c r="M2475" s="14" t="str">
        <f>VLOOKUP(L2475,Temp!$B$2:$C$8,2,1)</f>
        <v>40-50</v>
      </c>
      <c r="N2475">
        <v>-375</v>
      </c>
      <c r="O2475" s="13">
        <v>1.02739726027397</v>
      </c>
      <c r="P2475" s="14" t="str">
        <f>VLOOKUP(O2475,Temp!$E$2:$F$9,2,1)</f>
        <v>1-10</v>
      </c>
      <c r="Q2475" s="15" t="str">
        <f t="shared" si="38"/>
        <v>employed</v>
      </c>
      <c r="R2475">
        <v>1</v>
      </c>
      <c r="S2475">
        <v>0</v>
      </c>
      <c r="T2475">
        <v>0</v>
      </c>
      <c r="U2475">
        <v>0</v>
      </c>
      <c r="W2475">
        <v>1</v>
      </c>
    </row>
    <row r="2476" spans="1:23">
      <c r="A2476">
        <v>5088112</v>
      </c>
      <c r="B2476" t="s">
        <v>30</v>
      </c>
      <c r="C2476" t="s">
        <v>25</v>
      </c>
      <c r="D2476" t="s">
        <v>25</v>
      </c>
      <c r="E2476">
        <v>1</v>
      </c>
      <c r="F2476">
        <v>180000</v>
      </c>
      <c r="G2476" t="s">
        <v>36</v>
      </c>
      <c r="H2476" t="s">
        <v>32</v>
      </c>
      <c r="I2476" t="s">
        <v>33</v>
      </c>
      <c r="J2476" t="s">
        <v>29</v>
      </c>
      <c r="K2476">
        <v>-13437</v>
      </c>
      <c r="L2476" s="13">
        <v>36.813698630137</v>
      </c>
      <c r="M2476" s="14" t="str">
        <f>VLOOKUP(L2476,Temp!$B$2:$C$8,2,1)</f>
        <v>30-40</v>
      </c>
      <c r="N2476">
        <v>-1713</v>
      </c>
      <c r="O2476" s="13">
        <v>4.69315068493151</v>
      </c>
      <c r="P2476" s="14" t="str">
        <f>VLOOKUP(O2476,Temp!$E$2:$F$9,2,1)</f>
        <v>1-10</v>
      </c>
      <c r="Q2476" s="15" t="str">
        <f t="shared" si="38"/>
        <v>employed</v>
      </c>
      <c r="R2476">
        <v>1</v>
      </c>
      <c r="S2476">
        <v>0</v>
      </c>
      <c r="T2476">
        <v>0</v>
      </c>
      <c r="U2476">
        <v>0</v>
      </c>
      <c r="V2476" t="s">
        <v>35</v>
      </c>
      <c r="W2476">
        <v>3</v>
      </c>
    </row>
    <row r="2477" spans="1:23">
      <c r="A2477">
        <v>5088132</v>
      </c>
      <c r="B2477" t="s">
        <v>23</v>
      </c>
      <c r="C2477" t="s">
        <v>24</v>
      </c>
      <c r="D2477" t="s">
        <v>24</v>
      </c>
      <c r="E2477">
        <v>1</v>
      </c>
      <c r="F2477">
        <v>270000</v>
      </c>
      <c r="G2477" t="s">
        <v>40</v>
      </c>
      <c r="H2477" t="s">
        <v>32</v>
      </c>
      <c r="I2477" t="s">
        <v>33</v>
      </c>
      <c r="J2477" t="s">
        <v>29</v>
      </c>
      <c r="K2477">
        <v>-15445</v>
      </c>
      <c r="L2477" s="13">
        <v>42.3150684931507</v>
      </c>
      <c r="M2477" s="14" t="str">
        <f>VLOOKUP(L2477,Temp!$B$2:$C$8,2,1)</f>
        <v>40-50</v>
      </c>
      <c r="N2477">
        <v>-2750</v>
      </c>
      <c r="O2477" s="13">
        <v>7.53424657534247</v>
      </c>
      <c r="P2477" s="14" t="str">
        <f>VLOOKUP(O2477,Temp!$E$2:$F$9,2,1)</f>
        <v>1-10</v>
      </c>
      <c r="Q2477" s="15" t="str">
        <f t="shared" si="38"/>
        <v>employed</v>
      </c>
      <c r="R2477">
        <v>1</v>
      </c>
      <c r="S2477">
        <v>0</v>
      </c>
      <c r="T2477">
        <v>0</v>
      </c>
      <c r="U2477">
        <v>0</v>
      </c>
      <c r="V2477" t="s">
        <v>43</v>
      </c>
      <c r="W2477">
        <v>3</v>
      </c>
    </row>
    <row r="2478" spans="1:23">
      <c r="A2478">
        <v>5088161</v>
      </c>
      <c r="B2478" t="s">
        <v>23</v>
      </c>
      <c r="C2478" t="s">
        <v>24</v>
      </c>
      <c r="D2478" t="s">
        <v>25</v>
      </c>
      <c r="E2478">
        <v>0</v>
      </c>
      <c r="F2478">
        <v>270000</v>
      </c>
      <c r="G2478" t="s">
        <v>36</v>
      </c>
      <c r="H2478" t="s">
        <v>32</v>
      </c>
      <c r="I2478" t="s">
        <v>38</v>
      </c>
      <c r="J2478" t="s">
        <v>29</v>
      </c>
      <c r="K2478">
        <v>-12922</v>
      </c>
      <c r="L2478" s="13">
        <v>35.4027397260274</v>
      </c>
      <c r="M2478" s="14" t="str">
        <f>VLOOKUP(L2478,Temp!$B$2:$C$8,2,1)</f>
        <v>30-40</v>
      </c>
      <c r="N2478">
        <v>-923</v>
      </c>
      <c r="O2478" s="13">
        <v>2.52876712328767</v>
      </c>
      <c r="P2478" s="14" t="str">
        <f>VLOOKUP(O2478,Temp!$E$2:$F$9,2,1)</f>
        <v>1-10</v>
      </c>
      <c r="Q2478" s="15" t="str">
        <f t="shared" si="38"/>
        <v>employed</v>
      </c>
      <c r="R2478">
        <v>1</v>
      </c>
      <c r="S2478">
        <v>0</v>
      </c>
      <c r="T2478">
        <v>0</v>
      </c>
      <c r="U2478">
        <v>0</v>
      </c>
      <c r="V2478" t="s">
        <v>43</v>
      </c>
      <c r="W2478">
        <v>1</v>
      </c>
    </row>
    <row r="2479" spans="1:23">
      <c r="A2479">
        <v>5088180</v>
      </c>
      <c r="B2479" t="s">
        <v>23</v>
      </c>
      <c r="C2479" t="s">
        <v>24</v>
      </c>
      <c r="D2479" t="s">
        <v>24</v>
      </c>
      <c r="E2479">
        <v>0</v>
      </c>
      <c r="F2479">
        <v>180000</v>
      </c>
      <c r="G2479" t="s">
        <v>36</v>
      </c>
      <c r="H2479" t="s">
        <v>41</v>
      </c>
      <c r="I2479" t="s">
        <v>47</v>
      </c>
      <c r="J2479" t="s">
        <v>29</v>
      </c>
      <c r="K2479">
        <v>-19629</v>
      </c>
      <c r="L2479" s="13">
        <v>53.7780821917808</v>
      </c>
      <c r="M2479" s="14" t="str">
        <f>VLOOKUP(L2479,Temp!$B$2:$C$8,2,1)</f>
        <v>50-60</v>
      </c>
      <c r="N2479">
        <v>-1897</v>
      </c>
      <c r="O2479" s="13">
        <v>5.1972602739726</v>
      </c>
      <c r="P2479" s="14" t="str">
        <f>VLOOKUP(O2479,Temp!$E$2:$F$9,2,1)</f>
        <v>1-10</v>
      </c>
      <c r="Q2479" s="15" t="str">
        <f t="shared" si="38"/>
        <v>employed</v>
      </c>
      <c r="R2479">
        <v>1</v>
      </c>
      <c r="S2479">
        <v>1</v>
      </c>
      <c r="T2479">
        <v>1</v>
      </c>
      <c r="U2479">
        <v>0</v>
      </c>
      <c r="V2479" t="s">
        <v>43</v>
      </c>
      <c r="W2479">
        <v>1</v>
      </c>
    </row>
    <row r="2480" spans="1:23">
      <c r="A2480">
        <v>5088204</v>
      </c>
      <c r="B2480" t="s">
        <v>23</v>
      </c>
      <c r="C2480" t="s">
        <v>24</v>
      </c>
      <c r="D2480" t="s">
        <v>25</v>
      </c>
      <c r="E2480">
        <v>0</v>
      </c>
      <c r="F2480">
        <v>153000</v>
      </c>
      <c r="G2480" t="s">
        <v>26</v>
      </c>
      <c r="H2480" t="s">
        <v>32</v>
      </c>
      <c r="I2480" t="s">
        <v>28</v>
      </c>
      <c r="J2480" t="s">
        <v>29</v>
      </c>
      <c r="K2480">
        <v>-21778</v>
      </c>
      <c r="L2480" s="13">
        <v>59.6657534246575</v>
      </c>
      <c r="M2480" s="14" t="str">
        <f>VLOOKUP(L2480,Temp!$B$2:$C$8,2,1)</f>
        <v>50-60</v>
      </c>
      <c r="N2480">
        <v>365243</v>
      </c>
      <c r="O2480" s="13">
        <v>0</v>
      </c>
      <c r="P2480" s="14" t="str">
        <f>VLOOKUP(O2480,Temp!$E$2:$F$9,2,1)</f>
        <v>0-1</v>
      </c>
      <c r="Q2480" s="15" t="str">
        <f t="shared" si="38"/>
        <v>unemployed</v>
      </c>
      <c r="R2480">
        <v>1</v>
      </c>
      <c r="S2480">
        <v>0</v>
      </c>
      <c r="T2480">
        <v>1</v>
      </c>
      <c r="U2480">
        <v>0</v>
      </c>
      <c r="W2480">
        <v>1</v>
      </c>
    </row>
    <row r="2481" spans="1:23">
      <c r="A2481">
        <v>5088230</v>
      </c>
      <c r="B2481" t="s">
        <v>23</v>
      </c>
      <c r="C2481" t="s">
        <v>24</v>
      </c>
      <c r="D2481" t="s">
        <v>25</v>
      </c>
      <c r="E2481">
        <v>0</v>
      </c>
      <c r="F2481">
        <v>135000</v>
      </c>
      <c r="G2481" t="s">
        <v>26</v>
      </c>
      <c r="H2481" t="s">
        <v>32</v>
      </c>
      <c r="I2481" t="s">
        <v>33</v>
      </c>
      <c r="J2481" t="s">
        <v>29</v>
      </c>
      <c r="K2481">
        <v>-21647</v>
      </c>
      <c r="L2481" s="13">
        <v>59.3068493150685</v>
      </c>
      <c r="M2481" s="14" t="str">
        <f>VLOOKUP(L2481,Temp!$B$2:$C$8,2,1)</f>
        <v>50-60</v>
      </c>
      <c r="N2481">
        <v>365243</v>
      </c>
      <c r="O2481" s="13">
        <v>0</v>
      </c>
      <c r="P2481" s="14" t="str">
        <f>VLOOKUP(O2481,Temp!$E$2:$F$9,2,1)</f>
        <v>0-1</v>
      </c>
      <c r="Q2481" s="15" t="str">
        <f t="shared" si="38"/>
        <v>unemployed</v>
      </c>
      <c r="R2481">
        <v>1</v>
      </c>
      <c r="S2481">
        <v>0</v>
      </c>
      <c r="T2481">
        <v>0</v>
      </c>
      <c r="U2481">
        <v>0</v>
      </c>
      <c r="W2481">
        <v>2</v>
      </c>
    </row>
    <row r="2482" spans="1:23">
      <c r="A2482">
        <v>5088266</v>
      </c>
      <c r="B2482" t="s">
        <v>23</v>
      </c>
      <c r="C2482" t="s">
        <v>24</v>
      </c>
      <c r="D2482" t="s">
        <v>25</v>
      </c>
      <c r="E2482">
        <v>0</v>
      </c>
      <c r="F2482">
        <v>270000</v>
      </c>
      <c r="G2482" t="s">
        <v>36</v>
      </c>
      <c r="H2482" t="s">
        <v>32</v>
      </c>
      <c r="I2482" t="s">
        <v>33</v>
      </c>
      <c r="J2482" t="s">
        <v>29</v>
      </c>
      <c r="K2482">
        <v>-16693</v>
      </c>
      <c r="L2482" s="13">
        <v>45.7342465753425</v>
      </c>
      <c r="M2482" s="14" t="str">
        <f>VLOOKUP(L2482,Temp!$B$2:$C$8,2,1)</f>
        <v>40-50</v>
      </c>
      <c r="N2482">
        <v>-6678</v>
      </c>
      <c r="O2482" s="13">
        <v>18.2958904109589</v>
      </c>
      <c r="P2482" s="14" t="str">
        <f>VLOOKUP(O2482,Temp!$E$2:$F$9,2,1)</f>
        <v>10-20</v>
      </c>
      <c r="Q2482" s="15" t="str">
        <f t="shared" si="38"/>
        <v>employed</v>
      </c>
      <c r="R2482">
        <v>1</v>
      </c>
      <c r="S2482">
        <v>0</v>
      </c>
      <c r="T2482">
        <v>0</v>
      </c>
      <c r="U2482">
        <v>0</v>
      </c>
      <c r="W2482">
        <v>2</v>
      </c>
    </row>
    <row r="2483" spans="1:23">
      <c r="A2483">
        <v>5088284</v>
      </c>
      <c r="B2483" t="s">
        <v>30</v>
      </c>
      <c r="C2483" t="s">
        <v>25</v>
      </c>
      <c r="D2483" t="s">
        <v>25</v>
      </c>
      <c r="E2483">
        <v>1</v>
      </c>
      <c r="F2483">
        <v>225000</v>
      </c>
      <c r="G2483" t="s">
        <v>31</v>
      </c>
      <c r="H2483" t="s">
        <v>32</v>
      </c>
      <c r="I2483" t="s">
        <v>33</v>
      </c>
      <c r="J2483" t="s">
        <v>29</v>
      </c>
      <c r="K2483">
        <v>-17317</v>
      </c>
      <c r="L2483" s="13">
        <v>47.4438356164384</v>
      </c>
      <c r="M2483" s="14" t="str">
        <f>VLOOKUP(L2483,Temp!$B$2:$C$8,2,1)</f>
        <v>40-50</v>
      </c>
      <c r="N2483">
        <v>-285</v>
      </c>
      <c r="O2483" s="13">
        <v>0.780821917808219</v>
      </c>
      <c r="P2483" s="14" t="str">
        <f>VLOOKUP(O2483,Temp!$E$2:$F$9,2,1)</f>
        <v>0-1</v>
      </c>
      <c r="Q2483" s="15" t="str">
        <f t="shared" si="38"/>
        <v>employed</v>
      </c>
      <c r="R2483">
        <v>1</v>
      </c>
      <c r="S2483">
        <v>0</v>
      </c>
      <c r="T2483">
        <v>0</v>
      </c>
      <c r="U2483">
        <v>0</v>
      </c>
      <c r="V2483" t="s">
        <v>35</v>
      </c>
      <c r="W2483">
        <v>3</v>
      </c>
    </row>
    <row r="2484" spans="1:23">
      <c r="A2484">
        <v>5088290</v>
      </c>
      <c r="B2484" t="s">
        <v>30</v>
      </c>
      <c r="C2484" t="s">
        <v>25</v>
      </c>
      <c r="D2484" t="s">
        <v>25</v>
      </c>
      <c r="E2484">
        <v>1</v>
      </c>
      <c r="F2484">
        <v>225000</v>
      </c>
      <c r="G2484" t="s">
        <v>31</v>
      </c>
      <c r="H2484" t="s">
        <v>32</v>
      </c>
      <c r="I2484" t="s">
        <v>33</v>
      </c>
      <c r="J2484" t="s">
        <v>29</v>
      </c>
      <c r="K2484">
        <v>-17317</v>
      </c>
      <c r="L2484" s="13">
        <v>47.4438356164384</v>
      </c>
      <c r="M2484" s="14" t="str">
        <f>VLOOKUP(L2484,Temp!$B$2:$C$8,2,1)</f>
        <v>40-50</v>
      </c>
      <c r="N2484">
        <v>-285</v>
      </c>
      <c r="O2484" s="13">
        <v>0.780821917808219</v>
      </c>
      <c r="P2484" s="14" t="str">
        <f>VLOOKUP(O2484,Temp!$E$2:$F$9,2,1)</f>
        <v>0-1</v>
      </c>
      <c r="Q2484" s="15" t="str">
        <f t="shared" si="38"/>
        <v>employed</v>
      </c>
      <c r="R2484">
        <v>1</v>
      </c>
      <c r="S2484">
        <v>0</v>
      </c>
      <c r="T2484">
        <v>0</v>
      </c>
      <c r="U2484">
        <v>0</v>
      </c>
      <c r="V2484" t="s">
        <v>35</v>
      </c>
      <c r="W2484">
        <v>3</v>
      </c>
    </row>
    <row r="2485" spans="1:23">
      <c r="A2485">
        <v>5088355</v>
      </c>
      <c r="B2485" t="s">
        <v>30</v>
      </c>
      <c r="C2485" t="s">
        <v>24</v>
      </c>
      <c r="D2485" t="s">
        <v>25</v>
      </c>
      <c r="E2485">
        <v>0</v>
      </c>
      <c r="F2485">
        <v>270000</v>
      </c>
      <c r="G2485" t="s">
        <v>36</v>
      </c>
      <c r="H2485" t="s">
        <v>32</v>
      </c>
      <c r="I2485" t="s">
        <v>33</v>
      </c>
      <c r="J2485" t="s">
        <v>29</v>
      </c>
      <c r="K2485">
        <v>-12777</v>
      </c>
      <c r="L2485" s="13">
        <v>35.0054794520548</v>
      </c>
      <c r="M2485" s="14" t="str">
        <f>VLOOKUP(L2485,Temp!$B$2:$C$8,2,1)</f>
        <v>30-40</v>
      </c>
      <c r="N2485">
        <v>-3541</v>
      </c>
      <c r="O2485" s="13">
        <v>9.7013698630137</v>
      </c>
      <c r="P2485" s="14" t="str">
        <f>VLOOKUP(O2485,Temp!$E$2:$F$9,2,1)</f>
        <v>1-10</v>
      </c>
      <c r="Q2485" s="15" t="str">
        <f t="shared" si="38"/>
        <v>employed</v>
      </c>
      <c r="R2485">
        <v>1</v>
      </c>
      <c r="S2485">
        <v>0</v>
      </c>
      <c r="T2485">
        <v>0</v>
      </c>
      <c r="U2485">
        <v>0</v>
      </c>
      <c r="V2485" t="s">
        <v>34</v>
      </c>
      <c r="W2485">
        <v>2</v>
      </c>
    </row>
    <row r="2486" spans="1:23">
      <c r="A2486">
        <v>5088361</v>
      </c>
      <c r="B2486" t="s">
        <v>30</v>
      </c>
      <c r="C2486" t="s">
        <v>24</v>
      </c>
      <c r="D2486" t="s">
        <v>25</v>
      </c>
      <c r="E2486">
        <v>0</v>
      </c>
      <c r="F2486">
        <v>270000</v>
      </c>
      <c r="G2486" t="s">
        <v>36</v>
      </c>
      <c r="H2486" t="s">
        <v>32</v>
      </c>
      <c r="I2486" t="s">
        <v>33</v>
      </c>
      <c r="J2486" t="s">
        <v>29</v>
      </c>
      <c r="K2486">
        <v>-12777</v>
      </c>
      <c r="L2486" s="13">
        <v>35.0054794520548</v>
      </c>
      <c r="M2486" s="14" t="str">
        <f>VLOOKUP(L2486,Temp!$B$2:$C$8,2,1)</f>
        <v>30-40</v>
      </c>
      <c r="N2486">
        <v>-3541</v>
      </c>
      <c r="O2486" s="13">
        <v>9.7013698630137</v>
      </c>
      <c r="P2486" s="14" t="str">
        <f>VLOOKUP(O2486,Temp!$E$2:$F$9,2,1)</f>
        <v>1-10</v>
      </c>
      <c r="Q2486" s="15" t="str">
        <f t="shared" si="38"/>
        <v>employed</v>
      </c>
      <c r="R2486">
        <v>1</v>
      </c>
      <c r="S2486">
        <v>0</v>
      </c>
      <c r="T2486">
        <v>0</v>
      </c>
      <c r="U2486">
        <v>0</v>
      </c>
      <c r="V2486" t="s">
        <v>34</v>
      </c>
      <c r="W2486">
        <v>2</v>
      </c>
    </row>
    <row r="2487" spans="1:23">
      <c r="A2487">
        <v>5088450</v>
      </c>
      <c r="B2487" t="s">
        <v>23</v>
      </c>
      <c r="C2487" t="s">
        <v>24</v>
      </c>
      <c r="D2487" t="s">
        <v>25</v>
      </c>
      <c r="E2487">
        <v>0</v>
      </c>
      <c r="F2487">
        <v>157500</v>
      </c>
      <c r="G2487" t="s">
        <v>40</v>
      </c>
      <c r="H2487" t="s">
        <v>32</v>
      </c>
      <c r="I2487" t="s">
        <v>47</v>
      </c>
      <c r="J2487" t="s">
        <v>29</v>
      </c>
      <c r="K2487">
        <v>-22887</v>
      </c>
      <c r="L2487" s="13">
        <v>62.7041095890411</v>
      </c>
      <c r="M2487" s="14" t="str">
        <f>VLOOKUP(L2487,Temp!$B$2:$C$8,2,1)</f>
        <v>60-70</v>
      </c>
      <c r="N2487">
        <v>-2052</v>
      </c>
      <c r="O2487" s="13">
        <v>5.62191780821918</v>
      </c>
      <c r="P2487" s="14" t="str">
        <f>VLOOKUP(O2487,Temp!$E$2:$F$9,2,1)</f>
        <v>1-10</v>
      </c>
      <c r="Q2487" s="15" t="str">
        <f t="shared" si="38"/>
        <v>employed</v>
      </c>
      <c r="R2487">
        <v>1</v>
      </c>
      <c r="S2487">
        <v>0</v>
      </c>
      <c r="T2487">
        <v>1</v>
      </c>
      <c r="U2487">
        <v>0</v>
      </c>
      <c r="V2487" t="s">
        <v>35</v>
      </c>
      <c r="W2487">
        <v>1</v>
      </c>
    </row>
    <row r="2488" spans="1:23">
      <c r="A2488">
        <v>5088458</v>
      </c>
      <c r="B2488" t="s">
        <v>30</v>
      </c>
      <c r="C2488" t="s">
        <v>25</v>
      </c>
      <c r="D2488" t="s">
        <v>25</v>
      </c>
      <c r="E2488">
        <v>1</v>
      </c>
      <c r="F2488">
        <v>225000</v>
      </c>
      <c r="G2488" t="s">
        <v>31</v>
      </c>
      <c r="H2488" t="s">
        <v>32</v>
      </c>
      <c r="I2488" t="s">
        <v>33</v>
      </c>
      <c r="J2488" t="s">
        <v>29</v>
      </c>
      <c r="K2488">
        <v>-15296</v>
      </c>
      <c r="L2488" s="13">
        <v>41.9068493150685</v>
      </c>
      <c r="M2488" s="14" t="str">
        <f>VLOOKUP(L2488,Temp!$B$2:$C$8,2,1)</f>
        <v>40-50</v>
      </c>
      <c r="N2488">
        <v>-4244</v>
      </c>
      <c r="O2488" s="13">
        <v>11.627397260274</v>
      </c>
      <c r="P2488" s="14" t="str">
        <f>VLOOKUP(O2488,Temp!$E$2:$F$9,2,1)</f>
        <v>10-20</v>
      </c>
      <c r="Q2488" s="15" t="str">
        <f t="shared" si="38"/>
        <v>employed</v>
      </c>
      <c r="R2488">
        <v>1</v>
      </c>
      <c r="S2488">
        <v>1</v>
      </c>
      <c r="T2488">
        <v>0</v>
      </c>
      <c r="U2488">
        <v>0</v>
      </c>
      <c r="V2488" t="s">
        <v>35</v>
      </c>
      <c r="W2488">
        <v>3</v>
      </c>
    </row>
    <row r="2489" spans="1:23">
      <c r="A2489">
        <v>5088498</v>
      </c>
      <c r="B2489" t="s">
        <v>23</v>
      </c>
      <c r="C2489" t="s">
        <v>24</v>
      </c>
      <c r="D2489" t="s">
        <v>24</v>
      </c>
      <c r="E2489">
        <v>0</v>
      </c>
      <c r="F2489">
        <v>189000</v>
      </c>
      <c r="G2489" t="s">
        <v>36</v>
      </c>
      <c r="H2489" t="s">
        <v>32</v>
      </c>
      <c r="I2489" t="s">
        <v>38</v>
      </c>
      <c r="J2489" t="s">
        <v>29</v>
      </c>
      <c r="K2489">
        <v>-20701</v>
      </c>
      <c r="L2489" s="13">
        <v>56.7150684931507</v>
      </c>
      <c r="M2489" s="14" t="str">
        <f>VLOOKUP(L2489,Temp!$B$2:$C$8,2,1)</f>
        <v>50-60</v>
      </c>
      <c r="N2489">
        <v>-1746</v>
      </c>
      <c r="O2489" s="13">
        <v>4.78356164383562</v>
      </c>
      <c r="P2489" s="14" t="str">
        <f>VLOOKUP(O2489,Temp!$E$2:$F$9,2,1)</f>
        <v>1-10</v>
      </c>
      <c r="Q2489" s="15" t="str">
        <f t="shared" si="38"/>
        <v>employed</v>
      </c>
      <c r="R2489">
        <v>1</v>
      </c>
      <c r="S2489">
        <v>0</v>
      </c>
      <c r="T2489">
        <v>0</v>
      </c>
      <c r="U2489">
        <v>0</v>
      </c>
      <c r="V2489" t="s">
        <v>44</v>
      </c>
      <c r="W2489">
        <v>1</v>
      </c>
    </row>
    <row r="2490" spans="1:23">
      <c r="A2490">
        <v>5088516</v>
      </c>
      <c r="B2490" t="s">
        <v>23</v>
      </c>
      <c r="C2490" t="s">
        <v>24</v>
      </c>
      <c r="D2490" t="s">
        <v>25</v>
      </c>
      <c r="E2490">
        <v>0</v>
      </c>
      <c r="F2490">
        <v>103500</v>
      </c>
      <c r="G2490" t="s">
        <v>26</v>
      </c>
      <c r="H2490" t="s">
        <v>56</v>
      </c>
      <c r="I2490" t="s">
        <v>33</v>
      </c>
      <c r="J2490" t="s">
        <v>29</v>
      </c>
      <c r="K2490">
        <v>-23015</v>
      </c>
      <c r="L2490" s="13">
        <v>63.0547945205479</v>
      </c>
      <c r="M2490" s="14" t="str">
        <f>VLOOKUP(L2490,Temp!$B$2:$C$8,2,1)</f>
        <v>60-70</v>
      </c>
      <c r="N2490">
        <v>365243</v>
      </c>
      <c r="O2490" s="13">
        <v>0</v>
      </c>
      <c r="P2490" s="14" t="str">
        <f>VLOOKUP(O2490,Temp!$E$2:$F$9,2,1)</f>
        <v>0-1</v>
      </c>
      <c r="Q2490" s="15" t="str">
        <f t="shared" si="38"/>
        <v>unemployed</v>
      </c>
      <c r="R2490">
        <v>1</v>
      </c>
      <c r="S2490">
        <v>0</v>
      </c>
      <c r="T2490">
        <v>0</v>
      </c>
      <c r="U2490">
        <v>0</v>
      </c>
      <c r="W2490">
        <v>2</v>
      </c>
    </row>
    <row r="2491" spans="1:23">
      <c r="A2491">
        <v>5088534</v>
      </c>
      <c r="B2491" t="s">
        <v>23</v>
      </c>
      <c r="C2491" t="s">
        <v>24</v>
      </c>
      <c r="D2491" t="s">
        <v>25</v>
      </c>
      <c r="E2491">
        <v>0</v>
      </c>
      <c r="F2491">
        <v>58500</v>
      </c>
      <c r="G2491" t="s">
        <v>26</v>
      </c>
      <c r="H2491" t="s">
        <v>32</v>
      </c>
      <c r="I2491" t="s">
        <v>33</v>
      </c>
      <c r="J2491" t="s">
        <v>29</v>
      </c>
      <c r="K2491">
        <v>-24026</v>
      </c>
      <c r="L2491" s="13">
        <v>65.8246575342466</v>
      </c>
      <c r="M2491" s="14" t="str">
        <f>VLOOKUP(L2491,Temp!$B$2:$C$8,2,1)</f>
        <v>60-70</v>
      </c>
      <c r="N2491">
        <v>365243</v>
      </c>
      <c r="O2491" s="13">
        <v>0</v>
      </c>
      <c r="P2491" s="14" t="str">
        <f>VLOOKUP(O2491,Temp!$E$2:$F$9,2,1)</f>
        <v>0-1</v>
      </c>
      <c r="Q2491" s="15" t="str">
        <f t="shared" si="38"/>
        <v>unemployed</v>
      </c>
      <c r="R2491">
        <v>1</v>
      </c>
      <c r="S2491">
        <v>0</v>
      </c>
      <c r="T2491">
        <v>0</v>
      </c>
      <c r="U2491">
        <v>0</v>
      </c>
      <c r="W2491">
        <v>2</v>
      </c>
    </row>
    <row r="2492" spans="1:23">
      <c r="A2492">
        <v>5088554</v>
      </c>
      <c r="B2492" t="s">
        <v>23</v>
      </c>
      <c r="C2492" t="s">
        <v>24</v>
      </c>
      <c r="D2492" t="s">
        <v>25</v>
      </c>
      <c r="E2492">
        <v>0</v>
      </c>
      <c r="F2492">
        <v>90000</v>
      </c>
      <c r="G2492" t="s">
        <v>31</v>
      </c>
      <c r="H2492" t="s">
        <v>27</v>
      </c>
      <c r="I2492" t="s">
        <v>28</v>
      </c>
      <c r="J2492" t="s">
        <v>29</v>
      </c>
      <c r="K2492">
        <v>-18386</v>
      </c>
      <c r="L2492" s="13">
        <v>50.372602739726</v>
      </c>
      <c r="M2492" s="14" t="str">
        <f>VLOOKUP(L2492,Temp!$B$2:$C$8,2,1)</f>
        <v>50-60</v>
      </c>
      <c r="N2492">
        <v>-8808</v>
      </c>
      <c r="O2492" s="13">
        <v>24.1315068493151</v>
      </c>
      <c r="P2492" s="14" t="str">
        <f>VLOOKUP(O2492,Temp!$E$2:$F$9,2,1)</f>
        <v>20-30</v>
      </c>
      <c r="Q2492" s="15" t="str">
        <f t="shared" si="38"/>
        <v>employed</v>
      </c>
      <c r="R2492">
        <v>1</v>
      </c>
      <c r="S2492">
        <v>0</v>
      </c>
      <c r="T2492">
        <v>0</v>
      </c>
      <c r="U2492">
        <v>0</v>
      </c>
      <c r="V2492" t="s">
        <v>43</v>
      </c>
      <c r="W2492">
        <v>1</v>
      </c>
    </row>
    <row r="2493" spans="1:23">
      <c r="A2493">
        <v>5088602</v>
      </c>
      <c r="B2493" t="s">
        <v>23</v>
      </c>
      <c r="C2493" t="s">
        <v>25</v>
      </c>
      <c r="D2493" t="s">
        <v>25</v>
      </c>
      <c r="E2493">
        <v>0</v>
      </c>
      <c r="F2493">
        <v>180000</v>
      </c>
      <c r="G2493" t="s">
        <v>36</v>
      </c>
      <c r="H2493" t="s">
        <v>32</v>
      </c>
      <c r="I2493" t="s">
        <v>33</v>
      </c>
      <c r="J2493" t="s">
        <v>29</v>
      </c>
      <c r="K2493">
        <v>-13139</v>
      </c>
      <c r="L2493" s="13">
        <v>35.9972602739726</v>
      </c>
      <c r="M2493" s="14" t="str">
        <f>VLOOKUP(L2493,Temp!$B$2:$C$8,2,1)</f>
        <v>30-40</v>
      </c>
      <c r="N2493">
        <v>-1412</v>
      </c>
      <c r="O2493" s="13">
        <v>3.86849315068493</v>
      </c>
      <c r="P2493" s="14" t="str">
        <f>VLOOKUP(O2493,Temp!$E$2:$F$9,2,1)</f>
        <v>1-10</v>
      </c>
      <c r="Q2493" s="15" t="str">
        <f t="shared" si="38"/>
        <v>employed</v>
      </c>
      <c r="R2493">
        <v>1</v>
      </c>
      <c r="S2493">
        <v>0</v>
      </c>
      <c r="T2493">
        <v>0</v>
      </c>
      <c r="U2493">
        <v>0</v>
      </c>
      <c r="V2493" t="s">
        <v>54</v>
      </c>
      <c r="W2493">
        <v>2</v>
      </c>
    </row>
    <row r="2494" spans="1:23">
      <c r="A2494">
        <v>5088605</v>
      </c>
      <c r="B2494" t="s">
        <v>23</v>
      </c>
      <c r="C2494" t="s">
        <v>25</v>
      </c>
      <c r="D2494" t="s">
        <v>25</v>
      </c>
      <c r="E2494">
        <v>0</v>
      </c>
      <c r="F2494">
        <v>180000</v>
      </c>
      <c r="G2494" t="s">
        <v>36</v>
      </c>
      <c r="H2494" t="s">
        <v>32</v>
      </c>
      <c r="I2494" t="s">
        <v>33</v>
      </c>
      <c r="J2494" t="s">
        <v>29</v>
      </c>
      <c r="K2494">
        <v>-13139</v>
      </c>
      <c r="L2494" s="13">
        <v>35.9972602739726</v>
      </c>
      <c r="M2494" s="14" t="str">
        <f>VLOOKUP(L2494,Temp!$B$2:$C$8,2,1)</f>
        <v>30-40</v>
      </c>
      <c r="N2494">
        <v>-1412</v>
      </c>
      <c r="O2494" s="13">
        <v>3.86849315068493</v>
      </c>
      <c r="P2494" s="14" t="str">
        <f>VLOOKUP(O2494,Temp!$E$2:$F$9,2,1)</f>
        <v>1-10</v>
      </c>
      <c r="Q2494" s="15" t="str">
        <f t="shared" si="38"/>
        <v>employed</v>
      </c>
      <c r="R2494">
        <v>1</v>
      </c>
      <c r="S2494">
        <v>0</v>
      </c>
      <c r="T2494">
        <v>0</v>
      </c>
      <c r="U2494">
        <v>0</v>
      </c>
      <c r="V2494" t="s">
        <v>54</v>
      </c>
      <c r="W2494">
        <v>2</v>
      </c>
    </row>
    <row r="2495" spans="1:23">
      <c r="A2495">
        <v>5088655</v>
      </c>
      <c r="B2495" t="s">
        <v>23</v>
      </c>
      <c r="C2495" t="s">
        <v>25</v>
      </c>
      <c r="D2495" t="s">
        <v>25</v>
      </c>
      <c r="E2495">
        <v>1</v>
      </c>
      <c r="F2495">
        <v>157500</v>
      </c>
      <c r="G2495" t="s">
        <v>36</v>
      </c>
      <c r="H2495" t="s">
        <v>27</v>
      </c>
      <c r="I2495" t="s">
        <v>33</v>
      </c>
      <c r="J2495" t="s">
        <v>29</v>
      </c>
      <c r="K2495">
        <v>-16680</v>
      </c>
      <c r="L2495" s="13">
        <v>45.6986301369863</v>
      </c>
      <c r="M2495" s="14" t="str">
        <f>VLOOKUP(L2495,Temp!$B$2:$C$8,2,1)</f>
        <v>40-50</v>
      </c>
      <c r="N2495">
        <v>-2477</v>
      </c>
      <c r="O2495" s="13">
        <v>6.78630136986301</v>
      </c>
      <c r="P2495" s="14" t="str">
        <f>VLOOKUP(O2495,Temp!$E$2:$F$9,2,1)</f>
        <v>1-10</v>
      </c>
      <c r="Q2495" s="15" t="str">
        <f t="shared" si="38"/>
        <v>employed</v>
      </c>
      <c r="R2495">
        <v>1</v>
      </c>
      <c r="S2495">
        <v>0</v>
      </c>
      <c r="T2495">
        <v>0</v>
      </c>
      <c r="U2495">
        <v>0</v>
      </c>
      <c r="V2495" t="s">
        <v>37</v>
      </c>
      <c r="W2495">
        <v>3</v>
      </c>
    </row>
    <row r="2496" spans="1:23">
      <c r="A2496">
        <v>5088667</v>
      </c>
      <c r="B2496" t="s">
        <v>30</v>
      </c>
      <c r="C2496" t="s">
        <v>25</v>
      </c>
      <c r="D2496" t="s">
        <v>25</v>
      </c>
      <c r="E2496">
        <v>0</v>
      </c>
      <c r="F2496">
        <v>225000</v>
      </c>
      <c r="G2496" t="s">
        <v>31</v>
      </c>
      <c r="H2496" t="s">
        <v>27</v>
      </c>
      <c r="I2496" t="s">
        <v>38</v>
      </c>
      <c r="J2496" t="s">
        <v>29</v>
      </c>
      <c r="K2496">
        <v>-9220</v>
      </c>
      <c r="L2496" s="13">
        <v>25.2602739726027</v>
      </c>
      <c r="M2496" s="14" t="str">
        <f>VLOOKUP(L2496,Temp!$B$2:$C$8,2,1)</f>
        <v>20-30</v>
      </c>
      <c r="N2496">
        <v>-1473</v>
      </c>
      <c r="O2496" s="13">
        <v>4.03561643835616</v>
      </c>
      <c r="P2496" s="14" t="str">
        <f>VLOOKUP(O2496,Temp!$E$2:$F$9,2,1)</f>
        <v>1-10</v>
      </c>
      <c r="Q2496" s="15" t="str">
        <f t="shared" si="38"/>
        <v>employed</v>
      </c>
      <c r="R2496">
        <v>1</v>
      </c>
      <c r="S2496">
        <v>0</v>
      </c>
      <c r="T2496">
        <v>0</v>
      </c>
      <c r="U2496">
        <v>0</v>
      </c>
      <c r="V2496" t="s">
        <v>43</v>
      </c>
      <c r="W2496">
        <v>1</v>
      </c>
    </row>
    <row r="2497" spans="1:23">
      <c r="A2497">
        <v>5088683</v>
      </c>
      <c r="B2497" t="s">
        <v>30</v>
      </c>
      <c r="C2497" t="s">
        <v>25</v>
      </c>
      <c r="D2497" t="s">
        <v>25</v>
      </c>
      <c r="E2497">
        <v>0</v>
      </c>
      <c r="F2497">
        <v>184500</v>
      </c>
      <c r="G2497" t="s">
        <v>31</v>
      </c>
      <c r="H2497" t="s">
        <v>32</v>
      </c>
      <c r="I2497" t="s">
        <v>33</v>
      </c>
      <c r="J2497" t="s">
        <v>46</v>
      </c>
      <c r="K2497">
        <v>-19876</v>
      </c>
      <c r="L2497" s="13">
        <v>54.4547945205479</v>
      </c>
      <c r="M2497" s="14" t="str">
        <f>VLOOKUP(L2497,Temp!$B$2:$C$8,2,1)</f>
        <v>50-60</v>
      </c>
      <c r="N2497">
        <v>-499</v>
      </c>
      <c r="O2497" s="13">
        <v>1.36712328767123</v>
      </c>
      <c r="P2497" s="14" t="str">
        <f>VLOOKUP(O2497,Temp!$E$2:$F$9,2,1)</f>
        <v>1-10</v>
      </c>
      <c r="Q2497" s="15" t="str">
        <f t="shared" si="38"/>
        <v>employed</v>
      </c>
      <c r="R2497">
        <v>1</v>
      </c>
      <c r="S2497">
        <v>0</v>
      </c>
      <c r="T2497">
        <v>0</v>
      </c>
      <c r="U2497">
        <v>0</v>
      </c>
      <c r="V2497" t="s">
        <v>45</v>
      </c>
      <c r="W2497">
        <v>2</v>
      </c>
    </row>
    <row r="2498" spans="1:23">
      <c r="A2498">
        <v>5088690</v>
      </c>
      <c r="B2498" t="s">
        <v>30</v>
      </c>
      <c r="C2498" t="s">
        <v>24</v>
      </c>
      <c r="D2498" t="s">
        <v>25</v>
      </c>
      <c r="E2498">
        <v>1</v>
      </c>
      <c r="F2498">
        <v>135000</v>
      </c>
      <c r="G2498" t="s">
        <v>36</v>
      </c>
      <c r="H2498" t="s">
        <v>32</v>
      </c>
      <c r="I2498" t="s">
        <v>33</v>
      </c>
      <c r="J2498" t="s">
        <v>29</v>
      </c>
      <c r="K2498">
        <v>-18719</v>
      </c>
      <c r="L2498" s="13">
        <v>51.2849315068493</v>
      </c>
      <c r="M2498" s="14" t="str">
        <f>VLOOKUP(L2498,Temp!$B$2:$C$8,2,1)</f>
        <v>50-60</v>
      </c>
      <c r="N2498">
        <v>-1473</v>
      </c>
      <c r="O2498" s="13">
        <v>4.03561643835616</v>
      </c>
      <c r="P2498" s="14" t="str">
        <f>VLOOKUP(O2498,Temp!$E$2:$F$9,2,1)</f>
        <v>1-10</v>
      </c>
      <c r="Q2498" s="15" t="str">
        <f t="shared" si="38"/>
        <v>employed</v>
      </c>
      <c r="R2498">
        <v>1</v>
      </c>
      <c r="S2498">
        <v>1</v>
      </c>
      <c r="T2498">
        <v>1</v>
      </c>
      <c r="U2498">
        <v>0</v>
      </c>
      <c r="V2498" t="s">
        <v>34</v>
      </c>
      <c r="W2498">
        <v>3</v>
      </c>
    </row>
    <row r="2499" spans="1:23">
      <c r="A2499">
        <v>5088699</v>
      </c>
      <c r="B2499" t="s">
        <v>23</v>
      </c>
      <c r="C2499" t="s">
        <v>25</v>
      </c>
      <c r="D2499" t="s">
        <v>25</v>
      </c>
      <c r="E2499">
        <v>0</v>
      </c>
      <c r="F2499">
        <v>252000</v>
      </c>
      <c r="G2499" t="s">
        <v>36</v>
      </c>
      <c r="H2499" t="s">
        <v>32</v>
      </c>
      <c r="I2499" t="s">
        <v>33</v>
      </c>
      <c r="J2499" t="s">
        <v>29</v>
      </c>
      <c r="K2499">
        <v>-17562</v>
      </c>
      <c r="L2499" s="13">
        <v>48.1150684931507</v>
      </c>
      <c r="M2499" s="14" t="str">
        <f>VLOOKUP(L2499,Temp!$B$2:$C$8,2,1)</f>
        <v>40-50</v>
      </c>
      <c r="N2499">
        <v>-1261</v>
      </c>
      <c r="O2499" s="13">
        <v>3.45479452054795</v>
      </c>
      <c r="P2499" s="14" t="str">
        <f>VLOOKUP(O2499,Temp!$E$2:$F$9,2,1)</f>
        <v>1-10</v>
      </c>
      <c r="Q2499" s="15" t="str">
        <f t="shared" ref="Q2499:Q2562" si="39">IF(N2499&lt;0,"employed","unemployed")</f>
        <v>employed</v>
      </c>
      <c r="R2499">
        <v>1</v>
      </c>
      <c r="S2499">
        <v>0</v>
      </c>
      <c r="T2499">
        <v>0</v>
      </c>
      <c r="U2499">
        <v>0</v>
      </c>
      <c r="V2499" t="s">
        <v>55</v>
      </c>
      <c r="W2499">
        <v>2</v>
      </c>
    </row>
    <row r="2500" spans="1:23">
      <c r="A2500">
        <v>5088700</v>
      </c>
      <c r="B2500" t="s">
        <v>23</v>
      </c>
      <c r="C2500" t="s">
        <v>25</v>
      </c>
      <c r="D2500" t="s">
        <v>25</v>
      </c>
      <c r="E2500">
        <v>0</v>
      </c>
      <c r="F2500">
        <v>252000</v>
      </c>
      <c r="G2500" t="s">
        <v>36</v>
      </c>
      <c r="H2500" t="s">
        <v>32</v>
      </c>
      <c r="I2500" t="s">
        <v>33</v>
      </c>
      <c r="J2500" t="s">
        <v>29</v>
      </c>
      <c r="K2500">
        <v>-17562</v>
      </c>
      <c r="L2500" s="13">
        <v>48.1150684931507</v>
      </c>
      <c r="M2500" s="14" t="str">
        <f>VLOOKUP(L2500,Temp!$B$2:$C$8,2,1)</f>
        <v>40-50</v>
      </c>
      <c r="N2500">
        <v>-1261</v>
      </c>
      <c r="O2500" s="13">
        <v>3.45479452054795</v>
      </c>
      <c r="P2500" s="14" t="str">
        <f>VLOOKUP(O2500,Temp!$E$2:$F$9,2,1)</f>
        <v>1-10</v>
      </c>
      <c r="Q2500" s="15" t="str">
        <f t="shared" si="39"/>
        <v>employed</v>
      </c>
      <c r="R2500">
        <v>1</v>
      </c>
      <c r="S2500">
        <v>0</v>
      </c>
      <c r="T2500">
        <v>0</v>
      </c>
      <c r="U2500">
        <v>0</v>
      </c>
      <c r="V2500" t="s">
        <v>55</v>
      </c>
      <c r="W2500">
        <v>2</v>
      </c>
    </row>
    <row r="2501" spans="1:23">
      <c r="A2501">
        <v>5088702</v>
      </c>
      <c r="B2501" t="s">
        <v>23</v>
      </c>
      <c r="C2501" t="s">
        <v>25</v>
      </c>
      <c r="D2501" t="s">
        <v>25</v>
      </c>
      <c r="E2501">
        <v>1</v>
      </c>
      <c r="F2501">
        <v>157500</v>
      </c>
      <c r="G2501" t="s">
        <v>36</v>
      </c>
      <c r="H2501" t="s">
        <v>27</v>
      </c>
      <c r="I2501" t="s">
        <v>38</v>
      </c>
      <c r="J2501" t="s">
        <v>29</v>
      </c>
      <c r="K2501">
        <v>-14649</v>
      </c>
      <c r="L2501" s="13">
        <v>40.1342465753425</v>
      </c>
      <c r="M2501" s="14" t="str">
        <f>VLOOKUP(L2501,Temp!$B$2:$C$8,2,1)</f>
        <v>40-50</v>
      </c>
      <c r="N2501">
        <v>-1534</v>
      </c>
      <c r="O2501" s="13">
        <v>4.2027397260274</v>
      </c>
      <c r="P2501" s="14" t="str">
        <f>VLOOKUP(O2501,Temp!$E$2:$F$9,2,1)</f>
        <v>1-10</v>
      </c>
      <c r="Q2501" s="15" t="str">
        <f t="shared" si="39"/>
        <v>employed</v>
      </c>
      <c r="R2501">
        <v>1</v>
      </c>
      <c r="S2501">
        <v>0</v>
      </c>
      <c r="T2501">
        <v>0</v>
      </c>
      <c r="U2501">
        <v>0</v>
      </c>
      <c r="W2501">
        <v>2</v>
      </c>
    </row>
    <row r="2502" spans="1:23">
      <c r="A2502">
        <v>5088707</v>
      </c>
      <c r="B2502" t="s">
        <v>23</v>
      </c>
      <c r="C2502" t="s">
        <v>24</v>
      </c>
      <c r="D2502" t="s">
        <v>25</v>
      </c>
      <c r="E2502">
        <v>0</v>
      </c>
      <c r="F2502">
        <v>56250</v>
      </c>
      <c r="G2502" t="s">
        <v>26</v>
      </c>
      <c r="H2502" t="s">
        <v>32</v>
      </c>
      <c r="I2502" t="s">
        <v>33</v>
      </c>
      <c r="J2502" t="s">
        <v>29</v>
      </c>
      <c r="K2502">
        <v>-24058</v>
      </c>
      <c r="L2502" s="13">
        <v>65.9123287671233</v>
      </c>
      <c r="M2502" s="14" t="str">
        <f>VLOOKUP(L2502,Temp!$B$2:$C$8,2,1)</f>
        <v>60-70</v>
      </c>
      <c r="N2502">
        <v>365243</v>
      </c>
      <c r="O2502" s="13">
        <v>0</v>
      </c>
      <c r="P2502" s="14" t="str">
        <f>VLOOKUP(O2502,Temp!$E$2:$F$9,2,1)</f>
        <v>0-1</v>
      </c>
      <c r="Q2502" s="15" t="str">
        <f t="shared" si="39"/>
        <v>unemployed</v>
      </c>
      <c r="R2502">
        <v>1</v>
      </c>
      <c r="S2502">
        <v>0</v>
      </c>
      <c r="T2502">
        <v>1</v>
      </c>
      <c r="U2502">
        <v>0</v>
      </c>
      <c r="W2502">
        <v>2</v>
      </c>
    </row>
    <row r="2503" spans="1:23">
      <c r="A2503">
        <v>5088709</v>
      </c>
      <c r="B2503" t="s">
        <v>23</v>
      </c>
      <c r="C2503" t="s">
        <v>24</v>
      </c>
      <c r="D2503" t="s">
        <v>25</v>
      </c>
      <c r="E2503">
        <v>0</v>
      </c>
      <c r="F2503">
        <v>56250</v>
      </c>
      <c r="G2503" t="s">
        <v>26</v>
      </c>
      <c r="H2503" t="s">
        <v>32</v>
      </c>
      <c r="I2503" t="s">
        <v>33</v>
      </c>
      <c r="J2503" t="s">
        <v>29</v>
      </c>
      <c r="K2503">
        <v>-24058</v>
      </c>
      <c r="L2503" s="13">
        <v>65.9123287671233</v>
      </c>
      <c r="M2503" s="14" t="str">
        <f>VLOOKUP(L2503,Temp!$B$2:$C$8,2,1)</f>
        <v>60-70</v>
      </c>
      <c r="N2503">
        <v>365243</v>
      </c>
      <c r="O2503" s="13">
        <v>0</v>
      </c>
      <c r="P2503" s="14" t="str">
        <f>VLOOKUP(O2503,Temp!$E$2:$F$9,2,1)</f>
        <v>0-1</v>
      </c>
      <c r="Q2503" s="15" t="str">
        <f t="shared" si="39"/>
        <v>unemployed</v>
      </c>
      <c r="R2503">
        <v>1</v>
      </c>
      <c r="S2503">
        <v>0</v>
      </c>
      <c r="T2503">
        <v>1</v>
      </c>
      <c r="U2503">
        <v>0</v>
      </c>
      <c r="W2503">
        <v>2</v>
      </c>
    </row>
    <row r="2504" spans="1:23">
      <c r="A2504">
        <v>5088710</v>
      </c>
      <c r="B2504" t="s">
        <v>23</v>
      </c>
      <c r="C2504" t="s">
        <v>24</v>
      </c>
      <c r="D2504" t="s">
        <v>25</v>
      </c>
      <c r="E2504">
        <v>0</v>
      </c>
      <c r="F2504">
        <v>56250</v>
      </c>
      <c r="G2504" t="s">
        <v>26</v>
      </c>
      <c r="H2504" t="s">
        <v>32</v>
      </c>
      <c r="I2504" t="s">
        <v>33</v>
      </c>
      <c r="J2504" t="s">
        <v>29</v>
      </c>
      <c r="K2504">
        <v>-24058</v>
      </c>
      <c r="L2504" s="13">
        <v>65.9123287671233</v>
      </c>
      <c r="M2504" s="14" t="str">
        <f>VLOOKUP(L2504,Temp!$B$2:$C$8,2,1)</f>
        <v>60-70</v>
      </c>
      <c r="N2504">
        <v>365243</v>
      </c>
      <c r="O2504" s="13">
        <v>0</v>
      </c>
      <c r="P2504" s="14" t="str">
        <f>VLOOKUP(O2504,Temp!$E$2:$F$9,2,1)</f>
        <v>0-1</v>
      </c>
      <c r="Q2504" s="15" t="str">
        <f t="shared" si="39"/>
        <v>unemployed</v>
      </c>
      <c r="R2504">
        <v>1</v>
      </c>
      <c r="S2504">
        <v>0</v>
      </c>
      <c r="T2504">
        <v>1</v>
      </c>
      <c r="U2504">
        <v>0</v>
      </c>
      <c r="W2504">
        <v>2</v>
      </c>
    </row>
    <row r="2505" spans="1:23">
      <c r="A2505">
        <v>5088809</v>
      </c>
      <c r="B2505" t="s">
        <v>30</v>
      </c>
      <c r="C2505" t="s">
        <v>25</v>
      </c>
      <c r="D2505" t="s">
        <v>25</v>
      </c>
      <c r="E2505">
        <v>0</v>
      </c>
      <c r="F2505">
        <v>225000</v>
      </c>
      <c r="G2505" t="s">
        <v>40</v>
      </c>
      <c r="H2505" t="s">
        <v>32</v>
      </c>
      <c r="I2505" t="s">
        <v>33</v>
      </c>
      <c r="J2505" t="s">
        <v>29</v>
      </c>
      <c r="K2505">
        <v>-13718</v>
      </c>
      <c r="L2505" s="13">
        <v>37.5835616438356</v>
      </c>
      <c r="M2505" s="14" t="str">
        <f>VLOOKUP(L2505,Temp!$B$2:$C$8,2,1)</f>
        <v>30-40</v>
      </c>
      <c r="N2505">
        <v>-3694</v>
      </c>
      <c r="O2505" s="13">
        <v>10.1205479452055</v>
      </c>
      <c r="P2505" s="14" t="str">
        <f>VLOOKUP(O2505,Temp!$E$2:$F$9,2,1)</f>
        <v>10-20</v>
      </c>
      <c r="Q2505" s="15" t="str">
        <f t="shared" si="39"/>
        <v>employed</v>
      </c>
      <c r="R2505">
        <v>1</v>
      </c>
      <c r="S2505">
        <v>1</v>
      </c>
      <c r="T2505">
        <v>1</v>
      </c>
      <c r="U2505">
        <v>0</v>
      </c>
      <c r="V2505" t="s">
        <v>52</v>
      </c>
      <c r="W2505">
        <v>2</v>
      </c>
    </row>
    <row r="2506" spans="1:23">
      <c r="A2506">
        <v>5088819</v>
      </c>
      <c r="B2506" t="s">
        <v>23</v>
      </c>
      <c r="C2506" t="s">
        <v>24</v>
      </c>
      <c r="D2506" t="s">
        <v>25</v>
      </c>
      <c r="E2506">
        <v>0</v>
      </c>
      <c r="F2506">
        <v>202500</v>
      </c>
      <c r="G2506" t="s">
        <v>26</v>
      </c>
      <c r="H2506" t="s">
        <v>32</v>
      </c>
      <c r="I2506" t="s">
        <v>28</v>
      </c>
      <c r="J2506" t="s">
        <v>29</v>
      </c>
      <c r="K2506">
        <v>-22617</v>
      </c>
      <c r="L2506" s="13">
        <v>61.9643835616438</v>
      </c>
      <c r="M2506" s="14" t="str">
        <f>VLOOKUP(L2506,Temp!$B$2:$C$8,2,1)</f>
        <v>60-70</v>
      </c>
      <c r="N2506">
        <v>365243</v>
      </c>
      <c r="O2506" s="13">
        <v>0</v>
      </c>
      <c r="P2506" s="14" t="str">
        <f>VLOOKUP(O2506,Temp!$E$2:$F$9,2,1)</f>
        <v>0-1</v>
      </c>
      <c r="Q2506" s="15" t="str">
        <f t="shared" si="39"/>
        <v>unemployed</v>
      </c>
      <c r="R2506">
        <v>1</v>
      </c>
      <c r="S2506">
        <v>0</v>
      </c>
      <c r="T2506">
        <v>1</v>
      </c>
      <c r="U2506">
        <v>0</v>
      </c>
      <c r="W2506">
        <v>1</v>
      </c>
    </row>
    <row r="2507" spans="1:23">
      <c r="A2507">
        <v>5088832</v>
      </c>
      <c r="B2507" t="s">
        <v>23</v>
      </c>
      <c r="C2507" t="s">
        <v>24</v>
      </c>
      <c r="D2507" t="s">
        <v>25</v>
      </c>
      <c r="E2507">
        <v>0</v>
      </c>
      <c r="F2507">
        <v>612000</v>
      </c>
      <c r="G2507" t="s">
        <v>40</v>
      </c>
      <c r="H2507" t="s">
        <v>32</v>
      </c>
      <c r="I2507" t="s">
        <v>33</v>
      </c>
      <c r="J2507" t="s">
        <v>29</v>
      </c>
      <c r="K2507">
        <v>-12563</v>
      </c>
      <c r="L2507" s="13">
        <v>34.4191780821918</v>
      </c>
      <c r="M2507" s="14" t="str">
        <f>VLOOKUP(L2507,Temp!$B$2:$C$8,2,1)</f>
        <v>30-40</v>
      </c>
      <c r="N2507">
        <v>-3715</v>
      </c>
      <c r="O2507" s="13">
        <v>10.1780821917808</v>
      </c>
      <c r="P2507" s="14" t="str">
        <f>VLOOKUP(O2507,Temp!$E$2:$F$9,2,1)</f>
        <v>10-20</v>
      </c>
      <c r="Q2507" s="15" t="str">
        <f t="shared" si="39"/>
        <v>employed</v>
      </c>
      <c r="R2507">
        <v>1</v>
      </c>
      <c r="S2507">
        <v>0</v>
      </c>
      <c r="T2507">
        <v>0</v>
      </c>
      <c r="U2507">
        <v>1</v>
      </c>
      <c r="V2507" t="s">
        <v>49</v>
      </c>
      <c r="W2507">
        <v>2</v>
      </c>
    </row>
    <row r="2508" spans="1:23">
      <c r="A2508">
        <v>5088854</v>
      </c>
      <c r="B2508" t="s">
        <v>23</v>
      </c>
      <c r="C2508" t="s">
        <v>25</v>
      </c>
      <c r="D2508" t="s">
        <v>25</v>
      </c>
      <c r="E2508">
        <v>0</v>
      </c>
      <c r="F2508">
        <v>112500</v>
      </c>
      <c r="G2508" t="s">
        <v>36</v>
      </c>
      <c r="H2508" t="s">
        <v>27</v>
      </c>
      <c r="I2508" t="s">
        <v>33</v>
      </c>
      <c r="J2508" t="s">
        <v>29</v>
      </c>
      <c r="K2508">
        <v>-11353</v>
      </c>
      <c r="L2508" s="13">
        <v>31.1041095890411</v>
      </c>
      <c r="M2508" s="14" t="str">
        <f>VLOOKUP(L2508,Temp!$B$2:$C$8,2,1)</f>
        <v>30-40</v>
      </c>
      <c r="N2508">
        <v>-2316</v>
      </c>
      <c r="O2508" s="13">
        <v>6.34520547945205</v>
      </c>
      <c r="P2508" s="14" t="str">
        <f>VLOOKUP(O2508,Temp!$E$2:$F$9,2,1)</f>
        <v>1-10</v>
      </c>
      <c r="Q2508" s="15" t="str">
        <f t="shared" si="39"/>
        <v>employed</v>
      </c>
      <c r="R2508">
        <v>1</v>
      </c>
      <c r="S2508">
        <v>0</v>
      </c>
      <c r="T2508">
        <v>0</v>
      </c>
      <c r="U2508">
        <v>1</v>
      </c>
      <c r="V2508" t="s">
        <v>49</v>
      </c>
      <c r="W2508">
        <v>2</v>
      </c>
    </row>
    <row r="2509" spans="1:23">
      <c r="A2509">
        <v>5088865</v>
      </c>
      <c r="B2509" t="s">
        <v>23</v>
      </c>
      <c r="C2509" t="s">
        <v>25</v>
      </c>
      <c r="D2509" t="s">
        <v>25</v>
      </c>
      <c r="E2509">
        <v>0</v>
      </c>
      <c r="F2509">
        <v>270000</v>
      </c>
      <c r="G2509" t="s">
        <v>36</v>
      </c>
      <c r="H2509" t="s">
        <v>27</v>
      </c>
      <c r="I2509" t="s">
        <v>33</v>
      </c>
      <c r="J2509" t="s">
        <v>29</v>
      </c>
      <c r="K2509">
        <v>-20643</v>
      </c>
      <c r="L2509" s="13">
        <v>56.5561643835616</v>
      </c>
      <c r="M2509" s="14" t="str">
        <f>VLOOKUP(L2509,Temp!$B$2:$C$8,2,1)</f>
        <v>50-60</v>
      </c>
      <c r="N2509">
        <v>-6456</v>
      </c>
      <c r="O2509" s="13">
        <v>17.6876712328767</v>
      </c>
      <c r="P2509" s="14" t="str">
        <f>VLOOKUP(O2509,Temp!$E$2:$F$9,2,1)</f>
        <v>10-20</v>
      </c>
      <c r="Q2509" s="15" t="str">
        <f t="shared" si="39"/>
        <v>employed</v>
      </c>
      <c r="R2509">
        <v>1</v>
      </c>
      <c r="S2509">
        <v>0</v>
      </c>
      <c r="T2509">
        <v>0</v>
      </c>
      <c r="U2509">
        <v>1</v>
      </c>
      <c r="V2509" t="s">
        <v>43</v>
      </c>
      <c r="W2509">
        <v>2</v>
      </c>
    </row>
    <row r="2510" spans="1:23">
      <c r="A2510">
        <v>5088870</v>
      </c>
      <c r="B2510" t="s">
        <v>23</v>
      </c>
      <c r="C2510" t="s">
        <v>24</v>
      </c>
      <c r="D2510" t="s">
        <v>25</v>
      </c>
      <c r="E2510">
        <v>0</v>
      </c>
      <c r="F2510">
        <v>166500</v>
      </c>
      <c r="G2510" t="s">
        <v>36</v>
      </c>
      <c r="H2510" t="s">
        <v>32</v>
      </c>
      <c r="I2510" t="s">
        <v>38</v>
      </c>
      <c r="J2510" t="s">
        <v>46</v>
      </c>
      <c r="K2510">
        <v>-9640</v>
      </c>
      <c r="L2510" s="13">
        <v>26.4109589041096</v>
      </c>
      <c r="M2510" s="14" t="str">
        <f>VLOOKUP(L2510,Temp!$B$2:$C$8,2,1)</f>
        <v>20-30</v>
      </c>
      <c r="N2510">
        <v>-612</v>
      </c>
      <c r="O2510" s="13">
        <v>1.67671232876712</v>
      </c>
      <c r="P2510" s="14" t="str">
        <f>VLOOKUP(O2510,Temp!$E$2:$F$9,2,1)</f>
        <v>1-10</v>
      </c>
      <c r="Q2510" s="15" t="str">
        <f t="shared" si="39"/>
        <v>employed</v>
      </c>
      <c r="R2510">
        <v>1</v>
      </c>
      <c r="S2510">
        <v>0</v>
      </c>
      <c r="T2510">
        <v>0</v>
      </c>
      <c r="U2510">
        <v>1</v>
      </c>
      <c r="V2510" t="s">
        <v>44</v>
      </c>
      <c r="W2510">
        <v>1</v>
      </c>
    </row>
    <row r="2511" spans="1:23">
      <c r="A2511">
        <v>5088880</v>
      </c>
      <c r="B2511" t="s">
        <v>23</v>
      </c>
      <c r="C2511" t="s">
        <v>25</v>
      </c>
      <c r="D2511" t="s">
        <v>25</v>
      </c>
      <c r="E2511">
        <v>0</v>
      </c>
      <c r="F2511">
        <v>292500</v>
      </c>
      <c r="G2511" t="s">
        <v>31</v>
      </c>
      <c r="H2511" t="s">
        <v>32</v>
      </c>
      <c r="I2511" t="s">
        <v>33</v>
      </c>
      <c r="J2511" t="s">
        <v>29</v>
      </c>
      <c r="K2511">
        <v>-15375</v>
      </c>
      <c r="L2511" s="13">
        <v>42.1232876712329</v>
      </c>
      <c r="M2511" s="14" t="str">
        <f>VLOOKUP(L2511,Temp!$B$2:$C$8,2,1)</f>
        <v>40-50</v>
      </c>
      <c r="N2511">
        <v>-3200</v>
      </c>
      <c r="O2511" s="13">
        <v>8.76712328767123</v>
      </c>
      <c r="P2511" s="14" t="str">
        <f>VLOOKUP(O2511,Temp!$E$2:$F$9,2,1)</f>
        <v>1-10</v>
      </c>
      <c r="Q2511" s="15" t="str">
        <f t="shared" si="39"/>
        <v>employed</v>
      </c>
      <c r="R2511">
        <v>1</v>
      </c>
      <c r="S2511">
        <v>0</v>
      </c>
      <c r="T2511">
        <v>0</v>
      </c>
      <c r="U2511">
        <v>1</v>
      </c>
      <c r="V2511" t="s">
        <v>34</v>
      </c>
      <c r="W2511">
        <v>2</v>
      </c>
    </row>
    <row r="2512" spans="1:23">
      <c r="A2512">
        <v>5088882</v>
      </c>
      <c r="B2512" t="s">
        <v>23</v>
      </c>
      <c r="C2512" t="s">
        <v>25</v>
      </c>
      <c r="D2512" t="s">
        <v>25</v>
      </c>
      <c r="E2512">
        <v>0</v>
      </c>
      <c r="F2512">
        <v>292500</v>
      </c>
      <c r="G2512" t="s">
        <v>31</v>
      </c>
      <c r="H2512" t="s">
        <v>32</v>
      </c>
      <c r="I2512" t="s">
        <v>33</v>
      </c>
      <c r="J2512" t="s">
        <v>29</v>
      </c>
      <c r="K2512">
        <v>-15375</v>
      </c>
      <c r="L2512" s="13">
        <v>42.1232876712329</v>
      </c>
      <c r="M2512" s="14" t="str">
        <f>VLOOKUP(L2512,Temp!$B$2:$C$8,2,1)</f>
        <v>40-50</v>
      </c>
      <c r="N2512">
        <v>-3200</v>
      </c>
      <c r="O2512" s="13">
        <v>8.76712328767123</v>
      </c>
      <c r="P2512" s="14" t="str">
        <f>VLOOKUP(O2512,Temp!$E$2:$F$9,2,1)</f>
        <v>1-10</v>
      </c>
      <c r="Q2512" s="15" t="str">
        <f t="shared" si="39"/>
        <v>employed</v>
      </c>
      <c r="R2512">
        <v>1</v>
      </c>
      <c r="S2512">
        <v>0</v>
      </c>
      <c r="T2512">
        <v>0</v>
      </c>
      <c r="U2512">
        <v>1</v>
      </c>
      <c r="V2512" t="s">
        <v>34</v>
      </c>
      <c r="W2512">
        <v>2</v>
      </c>
    </row>
    <row r="2513" spans="1:23">
      <c r="A2513">
        <v>5088886</v>
      </c>
      <c r="B2513" t="s">
        <v>23</v>
      </c>
      <c r="C2513" t="s">
        <v>24</v>
      </c>
      <c r="D2513" t="s">
        <v>25</v>
      </c>
      <c r="E2513">
        <v>0</v>
      </c>
      <c r="F2513">
        <v>171000</v>
      </c>
      <c r="G2513" t="s">
        <v>36</v>
      </c>
      <c r="H2513" t="s">
        <v>32</v>
      </c>
      <c r="I2513" t="s">
        <v>38</v>
      </c>
      <c r="J2513" t="s">
        <v>39</v>
      </c>
      <c r="K2513">
        <v>-16938</v>
      </c>
      <c r="L2513" s="13">
        <v>46.4054794520548</v>
      </c>
      <c r="M2513" s="14" t="str">
        <f>VLOOKUP(L2513,Temp!$B$2:$C$8,2,1)</f>
        <v>40-50</v>
      </c>
      <c r="N2513">
        <v>-673</v>
      </c>
      <c r="O2513" s="13">
        <v>1.84383561643836</v>
      </c>
      <c r="P2513" s="14" t="str">
        <f>VLOOKUP(O2513,Temp!$E$2:$F$9,2,1)</f>
        <v>1-10</v>
      </c>
      <c r="Q2513" s="15" t="str">
        <f t="shared" si="39"/>
        <v>employed</v>
      </c>
      <c r="R2513">
        <v>1</v>
      </c>
      <c r="S2513">
        <v>0</v>
      </c>
      <c r="T2513">
        <v>0</v>
      </c>
      <c r="U2513">
        <v>0</v>
      </c>
      <c r="V2513" t="s">
        <v>34</v>
      </c>
      <c r="W2513">
        <v>1</v>
      </c>
    </row>
    <row r="2514" spans="1:23">
      <c r="A2514">
        <v>5088891</v>
      </c>
      <c r="B2514" t="s">
        <v>23</v>
      </c>
      <c r="C2514" t="s">
        <v>24</v>
      </c>
      <c r="D2514" t="s">
        <v>25</v>
      </c>
      <c r="E2514">
        <v>0</v>
      </c>
      <c r="F2514">
        <v>171000</v>
      </c>
      <c r="G2514" t="s">
        <v>36</v>
      </c>
      <c r="H2514" t="s">
        <v>32</v>
      </c>
      <c r="I2514" t="s">
        <v>38</v>
      </c>
      <c r="J2514" t="s">
        <v>39</v>
      </c>
      <c r="K2514">
        <v>-16938</v>
      </c>
      <c r="L2514" s="13">
        <v>46.4054794520548</v>
      </c>
      <c r="M2514" s="14" t="str">
        <f>VLOOKUP(L2514,Temp!$B$2:$C$8,2,1)</f>
        <v>40-50</v>
      </c>
      <c r="N2514">
        <v>-673</v>
      </c>
      <c r="O2514" s="13">
        <v>1.84383561643836</v>
      </c>
      <c r="P2514" s="14" t="str">
        <f>VLOOKUP(O2514,Temp!$E$2:$F$9,2,1)</f>
        <v>1-10</v>
      </c>
      <c r="Q2514" s="15" t="str">
        <f t="shared" si="39"/>
        <v>employed</v>
      </c>
      <c r="R2514">
        <v>1</v>
      </c>
      <c r="S2514">
        <v>0</v>
      </c>
      <c r="T2514">
        <v>0</v>
      </c>
      <c r="U2514">
        <v>0</v>
      </c>
      <c r="V2514" t="s">
        <v>34</v>
      </c>
      <c r="W2514">
        <v>1</v>
      </c>
    </row>
    <row r="2515" spans="1:23">
      <c r="A2515">
        <v>5088923</v>
      </c>
      <c r="B2515" t="s">
        <v>23</v>
      </c>
      <c r="C2515" t="s">
        <v>24</v>
      </c>
      <c r="D2515" t="s">
        <v>25</v>
      </c>
      <c r="E2515">
        <v>0</v>
      </c>
      <c r="F2515">
        <v>180000</v>
      </c>
      <c r="G2515" t="s">
        <v>36</v>
      </c>
      <c r="H2515" t="s">
        <v>32</v>
      </c>
      <c r="I2515" t="s">
        <v>28</v>
      </c>
      <c r="J2515" t="s">
        <v>29</v>
      </c>
      <c r="K2515">
        <v>-12914</v>
      </c>
      <c r="L2515" s="13">
        <v>35.3808219178082</v>
      </c>
      <c r="M2515" s="14" t="str">
        <f>VLOOKUP(L2515,Temp!$B$2:$C$8,2,1)</f>
        <v>30-40</v>
      </c>
      <c r="N2515">
        <v>-278</v>
      </c>
      <c r="O2515" s="13">
        <v>0.761643835616438</v>
      </c>
      <c r="P2515" s="14" t="str">
        <f>VLOOKUP(O2515,Temp!$E$2:$F$9,2,1)</f>
        <v>0-1</v>
      </c>
      <c r="Q2515" s="15" t="str">
        <f t="shared" si="39"/>
        <v>employed</v>
      </c>
      <c r="R2515">
        <v>1</v>
      </c>
      <c r="S2515">
        <v>0</v>
      </c>
      <c r="T2515">
        <v>0</v>
      </c>
      <c r="U2515">
        <v>1</v>
      </c>
      <c r="V2515" t="s">
        <v>34</v>
      </c>
      <c r="W2515">
        <v>1</v>
      </c>
    </row>
    <row r="2516" spans="1:23">
      <c r="A2516">
        <v>5088927</v>
      </c>
      <c r="B2516" t="s">
        <v>23</v>
      </c>
      <c r="C2516" t="s">
        <v>25</v>
      </c>
      <c r="D2516" t="s">
        <v>25</v>
      </c>
      <c r="E2516">
        <v>0</v>
      </c>
      <c r="F2516">
        <v>360000</v>
      </c>
      <c r="G2516" t="s">
        <v>36</v>
      </c>
      <c r="H2516" t="s">
        <v>27</v>
      </c>
      <c r="I2516" t="s">
        <v>42</v>
      </c>
      <c r="J2516" t="s">
        <v>29</v>
      </c>
      <c r="K2516">
        <v>-11452</v>
      </c>
      <c r="L2516" s="13">
        <v>31.3753424657534</v>
      </c>
      <c r="M2516" s="14" t="str">
        <f>VLOOKUP(L2516,Temp!$B$2:$C$8,2,1)</f>
        <v>30-40</v>
      </c>
      <c r="N2516">
        <v>-2012</v>
      </c>
      <c r="O2516" s="13">
        <v>5.51232876712329</v>
      </c>
      <c r="P2516" s="14" t="str">
        <f>VLOOKUP(O2516,Temp!$E$2:$F$9,2,1)</f>
        <v>1-10</v>
      </c>
      <c r="Q2516" s="15" t="str">
        <f t="shared" si="39"/>
        <v>employed</v>
      </c>
      <c r="R2516">
        <v>1</v>
      </c>
      <c r="S2516">
        <v>0</v>
      </c>
      <c r="T2516">
        <v>0</v>
      </c>
      <c r="U2516">
        <v>0</v>
      </c>
      <c r="W2516">
        <v>2</v>
      </c>
    </row>
    <row r="2517" spans="1:23">
      <c r="A2517">
        <v>5088928</v>
      </c>
      <c r="B2517" t="s">
        <v>23</v>
      </c>
      <c r="C2517" t="s">
        <v>25</v>
      </c>
      <c r="D2517" t="s">
        <v>25</v>
      </c>
      <c r="E2517">
        <v>0</v>
      </c>
      <c r="F2517">
        <v>360000</v>
      </c>
      <c r="G2517" t="s">
        <v>36</v>
      </c>
      <c r="H2517" t="s">
        <v>27</v>
      </c>
      <c r="I2517" t="s">
        <v>42</v>
      </c>
      <c r="J2517" t="s">
        <v>29</v>
      </c>
      <c r="K2517">
        <v>-11452</v>
      </c>
      <c r="L2517" s="13">
        <v>31.3753424657534</v>
      </c>
      <c r="M2517" s="14" t="str">
        <f>VLOOKUP(L2517,Temp!$B$2:$C$8,2,1)</f>
        <v>30-40</v>
      </c>
      <c r="N2517">
        <v>-2012</v>
      </c>
      <c r="O2517" s="13">
        <v>5.51232876712329</v>
      </c>
      <c r="P2517" s="14" t="str">
        <f>VLOOKUP(O2517,Temp!$E$2:$F$9,2,1)</f>
        <v>1-10</v>
      </c>
      <c r="Q2517" s="15" t="str">
        <f t="shared" si="39"/>
        <v>employed</v>
      </c>
      <c r="R2517">
        <v>1</v>
      </c>
      <c r="S2517">
        <v>0</v>
      </c>
      <c r="T2517">
        <v>0</v>
      </c>
      <c r="U2517">
        <v>0</v>
      </c>
      <c r="W2517">
        <v>2</v>
      </c>
    </row>
    <row r="2518" spans="1:23">
      <c r="A2518">
        <v>5088930</v>
      </c>
      <c r="B2518" t="s">
        <v>23</v>
      </c>
      <c r="C2518" t="s">
        <v>25</v>
      </c>
      <c r="D2518" t="s">
        <v>25</v>
      </c>
      <c r="E2518">
        <v>0</v>
      </c>
      <c r="F2518">
        <v>360000</v>
      </c>
      <c r="G2518" t="s">
        <v>36</v>
      </c>
      <c r="H2518" t="s">
        <v>27</v>
      </c>
      <c r="I2518" t="s">
        <v>42</v>
      </c>
      <c r="J2518" t="s">
        <v>29</v>
      </c>
      <c r="K2518">
        <v>-11452</v>
      </c>
      <c r="L2518" s="13">
        <v>31.3753424657534</v>
      </c>
      <c r="M2518" s="14" t="str">
        <f>VLOOKUP(L2518,Temp!$B$2:$C$8,2,1)</f>
        <v>30-40</v>
      </c>
      <c r="N2518">
        <v>-2012</v>
      </c>
      <c r="O2518" s="13">
        <v>5.51232876712329</v>
      </c>
      <c r="P2518" s="14" t="str">
        <f>VLOOKUP(O2518,Temp!$E$2:$F$9,2,1)</f>
        <v>1-10</v>
      </c>
      <c r="Q2518" s="15" t="str">
        <f t="shared" si="39"/>
        <v>employed</v>
      </c>
      <c r="R2518">
        <v>1</v>
      </c>
      <c r="S2518">
        <v>0</v>
      </c>
      <c r="T2518">
        <v>0</v>
      </c>
      <c r="U2518">
        <v>0</v>
      </c>
      <c r="W2518">
        <v>2</v>
      </c>
    </row>
    <row r="2519" spans="1:23">
      <c r="A2519">
        <v>5088939</v>
      </c>
      <c r="B2519" t="s">
        <v>23</v>
      </c>
      <c r="C2519" t="s">
        <v>24</v>
      </c>
      <c r="D2519" t="s">
        <v>25</v>
      </c>
      <c r="E2519">
        <v>0</v>
      </c>
      <c r="F2519">
        <v>112500</v>
      </c>
      <c r="G2519" t="s">
        <v>26</v>
      </c>
      <c r="H2519" t="s">
        <v>32</v>
      </c>
      <c r="I2519" t="s">
        <v>47</v>
      </c>
      <c r="J2519" t="s">
        <v>29</v>
      </c>
      <c r="K2519">
        <v>-23077</v>
      </c>
      <c r="L2519" s="13">
        <v>63.2246575342466</v>
      </c>
      <c r="M2519" s="14" t="str">
        <f>VLOOKUP(L2519,Temp!$B$2:$C$8,2,1)</f>
        <v>60-70</v>
      </c>
      <c r="N2519">
        <v>365243</v>
      </c>
      <c r="O2519" s="13">
        <v>0</v>
      </c>
      <c r="P2519" s="14" t="str">
        <f>VLOOKUP(O2519,Temp!$E$2:$F$9,2,1)</f>
        <v>0-1</v>
      </c>
      <c r="Q2519" s="15" t="str">
        <f t="shared" si="39"/>
        <v>unemployed</v>
      </c>
      <c r="R2519">
        <v>1</v>
      </c>
      <c r="S2519">
        <v>0</v>
      </c>
      <c r="T2519">
        <v>0</v>
      </c>
      <c r="U2519">
        <v>0</v>
      </c>
      <c r="W2519">
        <v>1</v>
      </c>
    </row>
    <row r="2520" spans="1:23">
      <c r="A2520">
        <v>5088976</v>
      </c>
      <c r="B2520" t="s">
        <v>23</v>
      </c>
      <c r="C2520" t="s">
        <v>25</v>
      </c>
      <c r="D2520" t="s">
        <v>24</v>
      </c>
      <c r="E2520">
        <v>0</v>
      </c>
      <c r="F2520">
        <v>31500</v>
      </c>
      <c r="G2520" t="s">
        <v>31</v>
      </c>
      <c r="H2520" t="s">
        <v>32</v>
      </c>
      <c r="I2520" t="s">
        <v>33</v>
      </c>
      <c r="J2520" t="s">
        <v>29</v>
      </c>
      <c r="K2520">
        <v>-17762</v>
      </c>
      <c r="L2520" s="13">
        <v>48.6630136986301</v>
      </c>
      <c r="M2520" s="14" t="str">
        <f>VLOOKUP(L2520,Temp!$B$2:$C$8,2,1)</f>
        <v>40-50</v>
      </c>
      <c r="N2520">
        <v>-7734</v>
      </c>
      <c r="O2520" s="13">
        <v>21.1890410958904</v>
      </c>
      <c r="P2520" s="14" t="str">
        <f>VLOOKUP(O2520,Temp!$E$2:$F$9,2,1)</f>
        <v>20-30</v>
      </c>
      <c r="Q2520" s="15" t="str">
        <f t="shared" si="39"/>
        <v>employed</v>
      </c>
      <c r="R2520">
        <v>1</v>
      </c>
      <c r="S2520">
        <v>1</v>
      </c>
      <c r="T2520">
        <v>1</v>
      </c>
      <c r="U2520">
        <v>0</v>
      </c>
      <c r="V2520" t="s">
        <v>51</v>
      </c>
      <c r="W2520">
        <v>2</v>
      </c>
    </row>
    <row r="2521" spans="1:23">
      <c r="A2521">
        <v>5089004</v>
      </c>
      <c r="B2521" t="s">
        <v>23</v>
      </c>
      <c r="C2521" t="s">
        <v>25</v>
      </c>
      <c r="D2521" t="s">
        <v>24</v>
      </c>
      <c r="E2521">
        <v>0</v>
      </c>
      <c r="F2521">
        <v>99000</v>
      </c>
      <c r="G2521" t="s">
        <v>36</v>
      </c>
      <c r="H2521" t="s">
        <v>32</v>
      </c>
      <c r="I2521" t="s">
        <v>33</v>
      </c>
      <c r="J2521" t="s">
        <v>29</v>
      </c>
      <c r="K2521">
        <v>-19657</v>
      </c>
      <c r="L2521" s="13">
        <v>53.8547945205479</v>
      </c>
      <c r="M2521" s="14" t="str">
        <f>VLOOKUP(L2521,Temp!$B$2:$C$8,2,1)</f>
        <v>50-60</v>
      </c>
      <c r="N2521">
        <v>-2774</v>
      </c>
      <c r="O2521" s="13">
        <v>7.6</v>
      </c>
      <c r="P2521" s="14" t="str">
        <f>VLOOKUP(O2521,Temp!$E$2:$F$9,2,1)</f>
        <v>1-10</v>
      </c>
      <c r="Q2521" s="15" t="str">
        <f t="shared" si="39"/>
        <v>employed</v>
      </c>
      <c r="R2521">
        <v>1</v>
      </c>
      <c r="S2521">
        <v>0</v>
      </c>
      <c r="T2521">
        <v>1</v>
      </c>
      <c r="U2521">
        <v>0</v>
      </c>
      <c r="W2521">
        <v>2</v>
      </c>
    </row>
    <row r="2522" spans="1:23">
      <c r="A2522">
        <v>5089016</v>
      </c>
      <c r="B2522" t="s">
        <v>23</v>
      </c>
      <c r="C2522" t="s">
        <v>24</v>
      </c>
      <c r="D2522" t="s">
        <v>24</v>
      </c>
      <c r="E2522">
        <v>1</v>
      </c>
      <c r="F2522">
        <v>202500</v>
      </c>
      <c r="G2522" t="s">
        <v>31</v>
      </c>
      <c r="H2522" t="s">
        <v>27</v>
      </c>
      <c r="I2522" t="s">
        <v>28</v>
      </c>
      <c r="J2522" t="s">
        <v>29</v>
      </c>
      <c r="K2522">
        <v>-15578</v>
      </c>
      <c r="L2522" s="13">
        <v>42.6794520547945</v>
      </c>
      <c r="M2522" s="14" t="str">
        <f>VLOOKUP(L2522,Temp!$B$2:$C$8,2,1)</f>
        <v>40-50</v>
      </c>
      <c r="N2522">
        <v>-7949</v>
      </c>
      <c r="O2522" s="13">
        <v>21.7780821917808</v>
      </c>
      <c r="P2522" s="14" t="str">
        <f>VLOOKUP(O2522,Temp!$E$2:$F$9,2,1)</f>
        <v>20-30</v>
      </c>
      <c r="Q2522" s="15" t="str">
        <f t="shared" si="39"/>
        <v>employed</v>
      </c>
      <c r="R2522">
        <v>1</v>
      </c>
      <c r="S2522">
        <v>1</v>
      </c>
      <c r="T2522">
        <v>1</v>
      </c>
      <c r="U2522">
        <v>0</v>
      </c>
      <c r="W2522">
        <v>2</v>
      </c>
    </row>
    <row r="2523" spans="1:23">
      <c r="A2523">
        <v>5089028</v>
      </c>
      <c r="B2523" t="s">
        <v>23</v>
      </c>
      <c r="C2523" t="s">
        <v>24</v>
      </c>
      <c r="D2523" t="s">
        <v>24</v>
      </c>
      <c r="E2523">
        <v>0</v>
      </c>
      <c r="F2523">
        <v>171000</v>
      </c>
      <c r="G2523" t="s">
        <v>36</v>
      </c>
      <c r="H2523" t="s">
        <v>32</v>
      </c>
      <c r="I2523" t="s">
        <v>33</v>
      </c>
      <c r="J2523" t="s">
        <v>29</v>
      </c>
      <c r="K2523">
        <v>-17508</v>
      </c>
      <c r="L2523" s="13">
        <v>47.9671232876712</v>
      </c>
      <c r="M2523" s="14" t="str">
        <f>VLOOKUP(L2523,Temp!$B$2:$C$8,2,1)</f>
        <v>40-50</v>
      </c>
      <c r="N2523">
        <v>-1648</v>
      </c>
      <c r="O2523" s="13">
        <v>4.51506849315069</v>
      </c>
      <c r="P2523" s="14" t="str">
        <f>VLOOKUP(O2523,Temp!$E$2:$F$9,2,1)</f>
        <v>1-10</v>
      </c>
      <c r="Q2523" s="15" t="str">
        <f t="shared" si="39"/>
        <v>employed</v>
      </c>
      <c r="R2523">
        <v>1</v>
      </c>
      <c r="S2523">
        <v>0</v>
      </c>
      <c r="T2523">
        <v>0</v>
      </c>
      <c r="U2523">
        <v>0</v>
      </c>
      <c r="V2523" t="s">
        <v>34</v>
      </c>
      <c r="W2523">
        <v>2</v>
      </c>
    </row>
    <row r="2524" spans="1:23">
      <c r="A2524">
        <v>5089030</v>
      </c>
      <c r="B2524" t="s">
        <v>23</v>
      </c>
      <c r="C2524" t="s">
        <v>24</v>
      </c>
      <c r="D2524" t="s">
        <v>24</v>
      </c>
      <c r="E2524">
        <v>0</v>
      </c>
      <c r="F2524">
        <v>171000</v>
      </c>
      <c r="G2524" t="s">
        <v>36</v>
      </c>
      <c r="H2524" t="s">
        <v>32</v>
      </c>
      <c r="I2524" t="s">
        <v>33</v>
      </c>
      <c r="J2524" t="s">
        <v>29</v>
      </c>
      <c r="K2524">
        <v>-17508</v>
      </c>
      <c r="L2524" s="13">
        <v>47.9671232876712</v>
      </c>
      <c r="M2524" s="14" t="str">
        <f>VLOOKUP(L2524,Temp!$B$2:$C$8,2,1)</f>
        <v>40-50</v>
      </c>
      <c r="N2524">
        <v>-1648</v>
      </c>
      <c r="O2524" s="13">
        <v>4.51506849315069</v>
      </c>
      <c r="P2524" s="14" t="str">
        <f>VLOOKUP(O2524,Temp!$E$2:$F$9,2,1)</f>
        <v>1-10</v>
      </c>
      <c r="Q2524" s="15" t="str">
        <f t="shared" si="39"/>
        <v>employed</v>
      </c>
      <c r="R2524">
        <v>1</v>
      </c>
      <c r="S2524">
        <v>0</v>
      </c>
      <c r="T2524">
        <v>0</v>
      </c>
      <c r="U2524">
        <v>0</v>
      </c>
      <c r="V2524" t="s">
        <v>34</v>
      </c>
      <c r="W2524">
        <v>2</v>
      </c>
    </row>
    <row r="2525" spans="1:23">
      <c r="A2525">
        <v>5089034</v>
      </c>
      <c r="B2525" t="s">
        <v>23</v>
      </c>
      <c r="C2525" t="s">
        <v>24</v>
      </c>
      <c r="D2525" t="s">
        <v>24</v>
      </c>
      <c r="E2525">
        <v>0</v>
      </c>
      <c r="F2525">
        <v>171000</v>
      </c>
      <c r="G2525" t="s">
        <v>36</v>
      </c>
      <c r="H2525" t="s">
        <v>32</v>
      </c>
      <c r="I2525" t="s">
        <v>33</v>
      </c>
      <c r="J2525" t="s">
        <v>29</v>
      </c>
      <c r="K2525">
        <v>-17508</v>
      </c>
      <c r="L2525" s="13">
        <v>47.9671232876712</v>
      </c>
      <c r="M2525" s="14" t="str">
        <f>VLOOKUP(L2525,Temp!$B$2:$C$8,2,1)</f>
        <v>40-50</v>
      </c>
      <c r="N2525">
        <v>-1648</v>
      </c>
      <c r="O2525" s="13">
        <v>4.51506849315069</v>
      </c>
      <c r="P2525" s="14" t="str">
        <f>VLOOKUP(O2525,Temp!$E$2:$F$9,2,1)</f>
        <v>1-10</v>
      </c>
      <c r="Q2525" s="15" t="str">
        <f t="shared" si="39"/>
        <v>employed</v>
      </c>
      <c r="R2525">
        <v>1</v>
      </c>
      <c r="S2525">
        <v>0</v>
      </c>
      <c r="T2525">
        <v>0</v>
      </c>
      <c r="U2525">
        <v>0</v>
      </c>
      <c r="V2525" t="s">
        <v>34</v>
      </c>
      <c r="W2525">
        <v>2</v>
      </c>
    </row>
    <row r="2526" spans="1:23">
      <c r="A2526">
        <v>5089037</v>
      </c>
      <c r="B2526" t="s">
        <v>23</v>
      </c>
      <c r="C2526" t="s">
        <v>24</v>
      </c>
      <c r="D2526" t="s">
        <v>24</v>
      </c>
      <c r="E2526">
        <v>0</v>
      </c>
      <c r="F2526">
        <v>117000</v>
      </c>
      <c r="G2526" t="s">
        <v>26</v>
      </c>
      <c r="H2526" t="s">
        <v>32</v>
      </c>
      <c r="I2526" t="s">
        <v>38</v>
      </c>
      <c r="J2526" t="s">
        <v>29</v>
      </c>
      <c r="K2526">
        <v>-22052</v>
      </c>
      <c r="L2526" s="13">
        <v>60.4164383561644</v>
      </c>
      <c r="M2526" s="14" t="str">
        <f>VLOOKUP(L2526,Temp!$B$2:$C$8,2,1)</f>
        <v>60-70</v>
      </c>
      <c r="N2526">
        <v>365243</v>
      </c>
      <c r="O2526" s="13">
        <v>0</v>
      </c>
      <c r="P2526" s="14" t="str">
        <f>VLOOKUP(O2526,Temp!$E$2:$F$9,2,1)</f>
        <v>0-1</v>
      </c>
      <c r="Q2526" s="15" t="str">
        <f t="shared" si="39"/>
        <v>unemployed</v>
      </c>
      <c r="R2526">
        <v>1</v>
      </c>
      <c r="S2526">
        <v>0</v>
      </c>
      <c r="T2526">
        <v>1</v>
      </c>
      <c r="U2526">
        <v>0</v>
      </c>
      <c r="W2526">
        <v>1</v>
      </c>
    </row>
    <row r="2527" spans="1:23">
      <c r="A2527">
        <v>5089039</v>
      </c>
      <c r="B2527" t="s">
        <v>23</v>
      </c>
      <c r="C2527" t="s">
        <v>25</v>
      </c>
      <c r="D2527" t="s">
        <v>24</v>
      </c>
      <c r="E2527">
        <v>0</v>
      </c>
      <c r="F2527">
        <v>225000</v>
      </c>
      <c r="G2527" t="s">
        <v>36</v>
      </c>
      <c r="H2527" t="s">
        <v>32</v>
      </c>
      <c r="I2527" t="s">
        <v>47</v>
      </c>
      <c r="J2527" t="s">
        <v>29</v>
      </c>
      <c r="K2527">
        <v>-12522</v>
      </c>
      <c r="L2527" s="13">
        <v>34.3068493150685</v>
      </c>
      <c r="M2527" s="14" t="str">
        <f>VLOOKUP(L2527,Temp!$B$2:$C$8,2,1)</f>
        <v>30-40</v>
      </c>
      <c r="N2527">
        <v>-613</v>
      </c>
      <c r="O2527" s="13">
        <v>1.67945205479452</v>
      </c>
      <c r="P2527" s="14" t="str">
        <f>VLOOKUP(O2527,Temp!$E$2:$F$9,2,1)</f>
        <v>1-10</v>
      </c>
      <c r="Q2527" s="15" t="str">
        <f t="shared" si="39"/>
        <v>employed</v>
      </c>
      <c r="R2527">
        <v>1</v>
      </c>
      <c r="S2527">
        <v>1</v>
      </c>
      <c r="T2527">
        <v>0</v>
      </c>
      <c r="U2527">
        <v>0</v>
      </c>
      <c r="V2527" t="s">
        <v>34</v>
      </c>
      <c r="W2527">
        <v>1</v>
      </c>
    </row>
    <row r="2528" spans="1:23">
      <c r="A2528">
        <v>5089048</v>
      </c>
      <c r="B2528" t="s">
        <v>23</v>
      </c>
      <c r="C2528" t="s">
        <v>25</v>
      </c>
      <c r="D2528" t="s">
        <v>24</v>
      </c>
      <c r="E2528">
        <v>0</v>
      </c>
      <c r="F2528">
        <v>225000</v>
      </c>
      <c r="G2528" t="s">
        <v>36</v>
      </c>
      <c r="H2528" t="s">
        <v>32</v>
      </c>
      <c r="I2528" t="s">
        <v>47</v>
      </c>
      <c r="J2528" t="s">
        <v>29</v>
      </c>
      <c r="K2528">
        <v>-12522</v>
      </c>
      <c r="L2528" s="13">
        <v>34.3068493150685</v>
      </c>
      <c r="M2528" s="14" t="str">
        <f>VLOOKUP(L2528,Temp!$B$2:$C$8,2,1)</f>
        <v>30-40</v>
      </c>
      <c r="N2528">
        <v>-613</v>
      </c>
      <c r="O2528" s="13">
        <v>1.67945205479452</v>
      </c>
      <c r="P2528" s="14" t="str">
        <f>VLOOKUP(O2528,Temp!$E$2:$F$9,2,1)</f>
        <v>1-10</v>
      </c>
      <c r="Q2528" s="15" t="str">
        <f t="shared" si="39"/>
        <v>employed</v>
      </c>
      <c r="R2528">
        <v>1</v>
      </c>
      <c r="S2528">
        <v>1</v>
      </c>
      <c r="T2528">
        <v>0</v>
      </c>
      <c r="U2528">
        <v>0</v>
      </c>
      <c r="V2528" t="s">
        <v>34</v>
      </c>
      <c r="W2528">
        <v>1</v>
      </c>
    </row>
    <row r="2529" spans="1:23">
      <c r="A2529">
        <v>5089050</v>
      </c>
      <c r="B2529" t="s">
        <v>30</v>
      </c>
      <c r="C2529" t="s">
        <v>24</v>
      </c>
      <c r="D2529" t="s">
        <v>24</v>
      </c>
      <c r="E2529">
        <v>0</v>
      </c>
      <c r="F2529">
        <v>225000</v>
      </c>
      <c r="G2529" t="s">
        <v>36</v>
      </c>
      <c r="H2529" t="s">
        <v>27</v>
      </c>
      <c r="I2529" t="s">
        <v>33</v>
      </c>
      <c r="J2529" t="s">
        <v>29</v>
      </c>
      <c r="K2529">
        <v>-13231</v>
      </c>
      <c r="L2529" s="13">
        <v>36.2493150684932</v>
      </c>
      <c r="M2529" s="14" t="str">
        <f>VLOOKUP(L2529,Temp!$B$2:$C$8,2,1)</f>
        <v>30-40</v>
      </c>
      <c r="N2529">
        <v>-3139</v>
      </c>
      <c r="O2529" s="13">
        <v>8.6</v>
      </c>
      <c r="P2529" s="14" t="str">
        <f>VLOOKUP(O2529,Temp!$E$2:$F$9,2,1)</f>
        <v>1-10</v>
      </c>
      <c r="Q2529" s="15" t="str">
        <f t="shared" si="39"/>
        <v>employed</v>
      </c>
      <c r="R2529">
        <v>1</v>
      </c>
      <c r="S2529">
        <v>1</v>
      </c>
      <c r="T2529">
        <v>1</v>
      </c>
      <c r="U2529">
        <v>0</v>
      </c>
      <c r="V2529" t="s">
        <v>44</v>
      </c>
      <c r="W2529">
        <v>2</v>
      </c>
    </row>
    <row r="2530" spans="1:23">
      <c r="A2530">
        <v>5089057</v>
      </c>
      <c r="B2530" t="s">
        <v>23</v>
      </c>
      <c r="C2530" t="s">
        <v>25</v>
      </c>
      <c r="D2530" t="s">
        <v>24</v>
      </c>
      <c r="E2530">
        <v>0</v>
      </c>
      <c r="F2530">
        <v>157500</v>
      </c>
      <c r="G2530" t="s">
        <v>40</v>
      </c>
      <c r="H2530" t="s">
        <v>32</v>
      </c>
      <c r="I2530" t="s">
        <v>33</v>
      </c>
      <c r="J2530" t="s">
        <v>29</v>
      </c>
      <c r="K2530">
        <v>-17081</v>
      </c>
      <c r="L2530" s="13">
        <v>46.7972602739726</v>
      </c>
      <c r="M2530" s="14" t="str">
        <f>VLOOKUP(L2530,Temp!$B$2:$C$8,2,1)</f>
        <v>40-50</v>
      </c>
      <c r="N2530">
        <v>-2927</v>
      </c>
      <c r="O2530" s="13">
        <v>8.01917808219178</v>
      </c>
      <c r="P2530" s="14" t="str">
        <f>VLOOKUP(O2530,Temp!$E$2:$F$9,2,1)</f>
        <v>1-10</v>
      </c>
      <c r="Q2530" s="15" t="str">
        <f t="shared" si="39"/>
        <v>employed</v>
      </c>
      <c r="R2530">
        <v>1</v>
      </c>
      <c r="S2530">
        <v>0</v>
      </c>
      <c r="T2530">
        <v>1</v>
      </c>
      <c r="U2530">
        <v>0</v>
      </c>
      <c r="W2530">
        <v>2</v>
      </c>
    </row>
    <row r="2531" spans="1:23">
      <c r="A2531">
        <v>5089058</v>
      </c>
      <c r="B2531" t="s">
        <v>23</v>
      </c>
      <c r="C2531" t="s">
        <v>25</v>
      </c>
      <c r="D2531" t="s">
        <v>24</v>
      </c>
      <c r="E2531">
        <v>0</v>
      </c>
      <c r="F2531">
        <v>157500</v>
      </c>
      <c r="G2531" t="s">
        <v>40</v>
      </c>
      <c r="H2531" t="s">
        <v>32</v>
      </c>
      <c r="I2531" t="s">
        <v>33</v>
      </c>
      <c r="J2531" t="s">
        <v>29</v>
      </c>
      <c r="K2531">
        <v>-17081</v>
      </c>
      <c r="L2531" s="13">
        <v>46.7972602739726</v>
      </c>
      <c r="M2531" s="14" t="str">
        <f>VLOOKUP(L2531,Temp!$B$2:$C$8,2,1)</f>
        <v>40-50</v>
      </c>
      <c r="N2531">
        <v>-2927</v>
      </c>
      <c r="O2531" s="13">
        <v>8.01917808219178</v>
      </c>
      <c r="P2531" s="14" t="str">
        <f>VLOOKUP(O2531,Temp!$E$2:$F$9,2,1)</f>
        <v>1-10</v>
      </c>
      <c r="Q2531" s="15" t="str">
        <f t="shared" si="39"/>
        <v>employed</v>
      </c>
      <c r="R2531">
        <v>1</v>
      </c>
      <c r="S2531">
        <v>0</v>
      </c>
      <c r="T2531">
        <v>1</v>
      </c>
      <c r="U2531">
        <v>0</v>
      </c>
      <c r="W2531">
        <v>2</v>
      </c>
    </row>
    <row r="2532" spans="1:23">
      <c r="A2532">
        <v>5089065</v>
      </c>
      <c r="B2532" t="s">
        <v>23</v>
      </c>
      <c r="C2532" t="s">
        <v>25</v>
      </c>
      <c r="D2532" t="s">
        <v>24</v>
      </c>
      <c r="E2532">
        <v>0</v>
      </c>
      <c r="F2532">
        <v>225000</v>
      </c>
      <c r="G2532" t="s">
        <v>36</v>
      </c>
      <c r="H2532" t="s">
        <v>32</v>
      </c>
      <c r="I2532" t="s">
        <v>38</v>
      </c>
      <c r="J2532" t="s">
        <v>29</v>
      </c>
      <c r="K2532">
        <v>-13417</v>
      </c>
      <c r="L2532" s="13">
        <v>36.758904109589</v>
      </c>
      <c r="M2532" s="14" t="str">
        <f>VLOOKUP(L2532,Temp!$B$2:$C$8,2,1)</f>
        <v>30-40</v>
      </c>
      <c r="N2532">
        <v>-3931</v>
      </c>
      <c r="O2532" s="13">
        <v>10.7698630136986</v>
      </c>
      <c r="P2532" s="14" t="str">
        <f>VLOOKUP(O2532,Temp!$E$2:$F$9,2,1)</f>
        <v>10-20</v>
      </c>
      <c r="Q2532" s="15" t="str">
        <f t="shared" si="39"/>
        <v>employed</v>
      </c>
      <c r="R2532">
        <v>1</v>
      </c>
      <c r="S2532">
        <v>1</v>
      </c>
      <c r="T2532">
        <v>1</v>
      </c>
      <c r="U2532">
        <v>0</v>
      </c>
      <c r="V2532" t="s">
        <v>49</v>
      </c>
      <c r="W2532">
        <v>1</v>
      </c>
    </row>
    <row r="2533" spans="1:23">
      <c r="A2533">
        <v>5089079</v>
      </c>
      <c r="B2533" t="s">
        <v>23</v>
      </c>
      <c r="C2533" t="s">
        <v>24</v>
      </c>
      <c r="D2533" t="s">
        <v>24</v>
      </c>
      <c r="E2533">
        <v>0</v>
      </c>
      <c r="F2533">
        <v>135000</v>
      </c>
      <c r="G2533" t="s">
        <v>31</v>
      </c>
      <c r="H2533" t="s">
        <v>32</v>
      </c>
      <c r="I2533" t="s">
        <v>47</v>
      </c>
      <c r="J2533" t="s">
        <v>29</v>
      </c>
      <c r="K2533">
        <v>-18473</v>
      </c>
      <c r="L2533" s="13">
        <v>50.6109589041096</v>
      </c>
      <c r="M2533" s="14" t="str">
        <f>VLOOKUP(L2533,Temp!$B$2:$C$8,2,1)</f>
        <v>50-60</v>
      </c>
      <c r="N2533">
        <v>-2531</v>
      </c>
      <c r="O2533" s="13">
        <v>6.93424657534247</v>
      </c>
      <c r="P2533" s="14" t="str">
        <f>VLOOKUP(O2533,Temp!$E$2:$F$9,2,1)</f>
        <v>1-10</v>
      </c>
      <c r="Q2533" s="15" t="str">
        <f t="shared" si="39"/>
        <v>employed</v>
      </c>
      <c r="R2533">
        <v>1</v>
      </c>
      <c r="S2533">
        <v>0</v>
      </c>
      <c r="T2533">
        <v>1</v>
      </c>
      <c r="U2533">
        <v>0</v>
      </c>
      <c r="V2533" t="s">
        <v>60</v>
      </c>
      <c r="W2533">
        <v>1</v>
      </c>
    </row>
    <row r="2534" spans="1:23">
      <c r="A2534">
        <v>5089083</v>
      </c>
      <c r="B2534" t="s">
        <v>23</v>
      </c>
      <c r="C2534" t="s">
        <v>24</v>
      </c>
      <c r="D2534" t="s">
        <v>24</v>
      </c>
      <c r="E2534">
        <v>0</v>
      </c>
      <c r="F2534">
        <v>135000</v>
      </c>
      <c r="G2534" t="s">
        <v>31</v>
      </c>
      <c r="H2534" t="s">
        <v>32</v>
      </c>
      <c r="I2534" t="s">
        <v>47</v>
      </c>
      <c r="J2534" t="s">
        <v>29</v>
      </c>
      <c r="K2534">
        <v>-18473</v>
      </c>
      <c r="L2534" s="13">
        <v>50.6109589041096</v>
      </c>
      <c r="M2534" s="14" t="str">
        <f>VLOOKUP(L2534,Temp!$B$2:$C$8,2,1)</f>
        <v>50-60</v>
      </c>
      <c r="N2534">
        <v>-2531</v>
      </c>
      <c r="O2534" s="13">
        <v>6.93424657534247</v>
      </c>
      <c r="P2534" s="14" t="str">
        <f>VLOOKUP(O2534,Temp!$E$2:$F$9,2,1)</f>
        <v>1-10</v>
      </c>
      <c r="Q2534" s="15" t="str">
        <f t="shared" si="39"/>
        <v>employed</v>
      </c>
      <c r="R2534">
        <v>1</v>
      </c>
      <c r="S2534">
        <v>0</v>
      </c>
      <c r="T2534">
        <v>1</v>
      </c>
      <c r="U2534">
        <v>0</v>
      </c>
      <c r="V2534" t="s">
        <v>60</v>
      </c>
      <c r="W2534">
        <v>1</v>
      </c>
    </row>
    <row r="2535" spans="1:23">
      <c r="A2535">
        <v>5089108</v>
      </c>
      <c r="B2535" t="s">
        <v>23</v>
      </c>
      <c r="C2535" t="s">
        <v>24</v>
      </c>
      <c r="D2535" t="s">
        <v>24</v>
      </c>
      <c r="E2535">
        <v>0</v>
      </c>
      <c r="F2535">
        <v>112500</v>
      </c>
      <c r="G2535" t="s">
        <v>36</v>
      </c>
      <c r="H2535" t="s">
        <v>32</v>
      </c>
      <c r="I2535" t="s">
        <v>33</v>
      </c>
      <c r="J2535" t="s">
        <v>46</v>
      </c>
      <c r="K2535">
        <v>-19723</v>
      </c>
      <c r="L2535" s="13">
        <v>54.0356164383562</v>
      </c>
      <c r="M2535" s="14" t="str">
        <f>VLOOKUP(L2535,Temp!$B$2:$C$8,2,1)</f>
        <v>50-60</v>
      </c>
      <c r="N2535">
        <v>-1191</v>
      </c>
      <c r="O2535" s="13">
        <v>3.26301369863014</v>
      </c>
      <c r="P2535" s="14" t="str">
        <f>VLOOKUP(O2535,Temp!$E$2:$F$9,2,1)</f>
        <v>1-10</v>
      </c>
      <c r="Q2535" s="15" t="str">
        <f t="shared" si="39"/>
        <v>employed</v>
      </c>
      <c r="R2535">
        <v>1</v>
      </c>
      <c r="S2535">
        <v>0</v>
      </c>
      <c r="T2535">
        <v>1</v>
      </c>
      <c r="U2535">
        <v>0</v>
      </c>
      <c r="W2535">
        <v>2</v>
      </c>
    </row>
    <row r="2536" spans="1:23">
      <c r="A2536">
        <v>5089121</v>
      </c>
      <c r="B2536" t="s">
        <v>23</v>
      </c>
      <c r="C2536" t="s">
        <v>24</v>
      </c>
      <c r="D2536" t="s">
        <v>24</v>
      </c>
      <c r="E2536">
        <v>1</v>
      </c>
      <c r="F2536">
        <v>162000</v>
      </c>
      <c r="G2536" t="s">
        <v>36</v>
      </c>
      <c r="H2536" t="s">
        <v>41</v>
      </c>
      <c r="I2536" t="s">
        <v>42</v>
      </c>
      <c r="J2536" t="s">
        <v>29</v>
      </c>
      <c r="K2536">
        <v>-12580</v>
      </c>
      <c r="L2536" s="13">
        <v>34.4657534246575</v>
      </c>
      <c r="M2536" s="14" t="str">
        <f>VLOOKUP(L2536,Temp!$B$2:$C$8,2,1)</f>
        <v>30-40</v>
      </c>
      <c r="N2536">
        <v>-3109</v>
      </c>
      <c r="O2536" s="13">
        <v>8.51780821917808</v>
      </c>
      <c r="P2536" s="14" t="str">
        <f>VLOOKUP(O2536,Temp!$E$2:$F$9,2,1)</f>
        <v>1-10</v>
      </c>
      <c r="Q2536" s="15" t="str">
        <f t="shared" si="39"/>
        <v>employed</v>
      </c>
      <c r="R2536">
        <v>1</v>
      </c>
      <c r="S2536">
        <v>1</v>
      </c>
      <c r="T2536">
        <v>1</v>
      </c>
      <c r="U2536">
        <v>0</v>
      </c>
      <c r="V2536" t="s">
        <v>43</v>
      </c>
      <c r="W2536">
        <v>3</v>
      </c>
    </row>
    <row r="2537" spans="1:23">
      <c r="A2537">
        <v>5089125</v>
      </c>
      <c r="B2537" t="s">
        <v>23</v>
      </c>
      <c r="C2537" t="s">
        <v>24</v>
      </c>
      <c r="D2537" t="s">
        <v>24</v>
      </c>
      <c r="E2537">
        <v>1</v>
      </c>
      <c r="F2537">
        <v>162000</v>
      </c>
      <c r="G2537" t="s">
        <v>36</v>
      </c>
      <c r="H2537" t="s">
        <v>41</v>
      </c>
      <c r="I2537" t="s">
        <v>42</v>
      </c>
      <c r="J2537" t="s">
        <v>29</v>
      </c>
      <c r="K2537">
        <v>-12580</v>
      </c>
      <c r="L2537" s="13">
        <v>34.4657534246575</v>
      </c>
      <c r="M2537" s="14" t="str">
        <f>VLOOKUP(L2537,Temp!$B$2:$C$8,2,1)</f>
        <v>30-40</v>
      </c>
      <c r="N2537">
        <v>-3109</v>
      </c>
      <c r="O2537" s="13">
        <v>8.51780821917808</v>
      </c>
      <c r="P2537" s="14" t="str">
        <f>VLOOKUP(O2537,Temp!$E$2:$F$9,2,1)</f>
        <v>1-10</v>
      </c>
      <c r="Q2537" s="15" t="str">
        <f t="shared" si="39"/>
        <v>employed</v>
      </c>
      <c r="R2537">
        <v>1</v>
      </c>
      <c r="S2537">
        <v>1</v>
      </c>
      <c r="T2537">
        <v>1</v>
      </c>
      <c r="U2537">
        <v>0</v>
      </c>
      <c r="V2537" t="s">
        <v>43</v>
      </c>
      <c r="W2537">
        <v>3</v>
      </c>
    </row>
    <row r="2538" spans="1:23">
      <c r="A2538">
        <v>5089132</v>
      </c>
      <c r="B2538" t="s">
        <v>23</v>
      </c>
      <c r="C2538" t="s">
        <v>24</v>
      </c>
      <c r="D2538" t="s">
        <v>24</v>
      </c>
      <c r="E2538">
        <v>0</v>
      </c>
      <c r="F2538">
        <v>90000</v>
      </c>
      <c r="G2538" t="s">
        <v>36</v>
      </c>
      <c r="H2538" t="s">
        <v>32</v>
      </c>
      <c r="I2538" t="s">
        <v>33</v>
      </c>
      <c r="J2538" t="s">
        <v>50</v>
      </c>
      <c r="K2538">
        <v>-19171</v>
      </c>
      <c r="L2538" s="13">
        <v>52.5232876712329</v>
      </c>
      <c r="M2538" s="14" t="str">
        <f>VLOOKUP(L2538,Temp!$B$2:$C$8,2,1)</f>
        <v>50-60</v>
      </c>
      <c r="N2538">
        <v>-429</v>
      </c>
      <c r="O2538" s="13">
        <v>1.17534246575342</v>
      </c>
      <c r="P2538" s="14" t="str">
        <f>VLOOKUP(O2538,Temp!$E$2:$F$9,2,1)</f>
        <v>1-10</v>
      </c>
      <c r="Q2538" s="15" t="str">
        <f t="shared" si="39"/>
        <v>employed</v>
      </c>
      <c r="R2538">
        <v>1</v>
      </c>
      <c r="S2538">
        <v>0</v>
      </c>
      <c r="T2538">
        <v>0</v>
      </c>
      <c r="U2538">
        <v>0</v>
      </c>
      <c r="V2538" t="s">
        <v>34</v>
      </c>
      <c r="W2538">
        <v>2</v>
      </c>
    </row>
    <row r="2539" spans="1:23">
      <c r="A2539">
        <v>5089139</v>
      </c>
      <c r="B2539" t="s">
        <v>23</v>
      </c>
      <c r="C2539" t="s">
        <v>25</v>
      </c>
      <c r="D2539" t="s">
        <v>24</v>
      </c>
      <c r="E2539">
        <v>0</v>
      </c>
      <c r="F2539">
        <v>202500</v>
      </c>
      <c r="G2539" t="s">
        <v>31</v>
      </c>
      <c r="H2539" t="s">
        <v>32</v>
      </c>
      <c r="I2539" t="s">
        <v>42</v>
      </c>
      <c r="J2539" t="s">
        <v>46</v>
      </c>
      <c r="K2539">
        <v>-14228</v>
      </c>
      <c r="L2539" s="13">
        <v>38.9808219178082</v>
      </c>
      <c r="M2539" s="14" t="str">
        <f>VLOOKUP(L2539,Temp!$B$2:$C$8,2,1)</f>
        <v>30-40</v>
      </c>
      <c r="N2539">
        <v>-5330</v>
      </c>
      <c r="O2539" s="13">
        <v>14.6027397260274</v>
      </c>
      <c r="P2539" s="14" t="str">
        <f>VLOOKUP(O2539,Temp!$E$2:$F$9,2,1)</f>
        <v>10-20</v>
      </c>
      <c r="Q2539" s="15" t="str">
        <f t="shared" si="39"/>
        <v>employed</v>
      </c>
      <c r="R2539">
        <v>1</v>
      </c>
      <c r="S2539">
        <v>0</v>
      </c>
      <c r="T2539">
        <v>1</v>
      </c>
      <c r="U2539">
        <v>0</v>
      </c>
      <c r="W2539">
        <v>2</v>
      </c>
    </row>
    <row r="2540" spans="1:23">
      <c r="A2540">
        <v>5089144</v>
      </c>
      <c r="B2540" t="s">
        <v>23</v>
      </c>
      <c r="C2540" t="s">
        <v>25</v>
      </c>
      <c r="D2540" t="s">
        <v>24</v>
      </c>
      <c r="E2540">
        <v>0</v>
      </c>
      <c r="F2540">
        <v>202500</v>
      </c>
      <c r="G2540" t="s">
        <v>31</v>
      </c>
      <c r="H2540" t="s">
        <v>32</v>
      </c>
      <c r="I2540" t="s">
        <v>42</v>
      </c>
      <c r="J2540" t="s">
        <v>46</v>
      </c>
      <c r="K2540">
        <v>-14228</v>
      </c>
      <c r="L2540" s="13">
        <v>38.9808219178082</v>
      </c>
      <c r="M2540" s="14" t="str">
        <f>VLOOKUP(L2540,Temp!$B$2:$C$8,2,1)</f>
        <v>30-40</v>
      </c>
      <c r="N2540">
        <v>-5330</v>
      </c>
      <c r="O2540" s="13">
        <v>14.6027397260274</v>
      </c>
      <c r="P2540" s="14" t="str">
        <f>VLOOKUP(O2540,Temp!$E$2:$F$9,2,1)</f>
        <v>10-20</v>
      </c>
      <c r="Q2540" s="15" t="str">
        <f t="shared" si="39"/>
        <v>employed</v>
      </c>
      <c r="R2540">
        <v>1</v>
      </c>
      <c r="S2540">
        <v>0</v>
      </c>
      <c r="T2540">
        <v>1</v>
      </c>
      <c r="U2540">
        <v>0</v>
      </c>
      <c r="W2540">
        <v>2</v>
      </c>
    </row>
    <row r="2541" spans="1:23">
      <c r="A2541">
        <v>5089151</v>
      </c>
      <c r="B2541" t="s">
        <v>30</v>
      </c>
      <c r="C2541" t="s">
        <v>25</v>
      </c>
      <c r="D2541" t="s">
        <v>24</v>
      </c>
      <c r="E2541">
        <v>2</v>
      </c>
      <c r="F2541">
        <v>292500</v>
      </c>
      <c r="G2541" t="s">
        <v>40</v>
      </c>
      <c r="H2541" t="s">
        <v>32</v>
      </c>
      <c r="I2541" t="s">
        <v>33</v>
      </c>
      <c r="J2541" t="s">
        <v>46</v>
      </c>
      <c r="K2541">
        <v>-15583</v>
      </c>
      <c r="L2541" s="13">
        <v>42.6931506849315</v>
      </c>
      <c r="M2541" s="14" t="str">
        <f>VLOOKUP(L2541,Temp!$B$2:$C$8,2,1)</f>
        <v>40-50</v>
      </c>
      <c r="N2541">
        <v>-6031</v>
      </c>
      <c r="O2541" s="13">
        <v>16.5232876712329</v>
      </c>
      <c r="P2541" s="14" t="str">
        <f>VLOOKUP(O2541,Temp!$E$2:$F$9,2,1)</f>
        <v>10-20</v>
      </c>
      <c r="Q2541" s="15" t="str">
        <f t="shared" si="39"/>
        <v>employed</v>
      </c>
      <c r="R2541">
        <v>1</v>
      </c>
      <c r="S2541">
        <v>0</v>
      </c>
      <c r="T2541">
        <v>1</v>
      </c>
      <c r="U2541">
        <v>0</v>
      </c>
      <c r="V2541" t="s">
        <v>35</v>
      </c>
      <c r="W2541">
        <v>4</v>
      </c>
    </row>
    <row r="2542" spans="1:23">
      <c r="A2542">
        <v>5089152</v>
      </c>
      <c r="B2542" t="s">
        <v>30</v>
      </c>
      <c r="C2542" t="s">
        <v>25</v>
      </c>
      <c r="D2542" t="s">
        <v>24</v>
      </c>
      <c r="E2542">
        <v>2</v>
      </c>
      <c r="F2542">
        <v>292500</v>
      </c>
      <c r="G2542" t="s">
        <v>40</v>
      </c>
      <c r="H2542" t="s">
        <v>32</v>
      </c>
      <c r="I2542" t="s">
        <v>33</v>
      </c>
      <c r="J2542" t="s">
        <v>46</v>
      </c>
      <c r="K2542">
        <v>-15583</v>
      </c>
      <c r="L2542" s="13">
        <v>42.6931506849315</v>
      </c>
      <c r="M2542" s="14" t="str">
        <f>VLOOKUP(L2542,Temp!$B$2:$C$8,2,1)</f>
        <v>40-50</v>
      </c>
      <c r="N2542">
        <v>-6031</v>
      </c>
      <c r="O2542" s="13">
        <v>16.5232876712329</v>
      </c>
      <c r="P2542" s="14" t="str">
        <f>VLOOKUP(O2542,Temp!$E$2:$F$9,2,1)</f>
        <v>10-20</v>
      </c>
      <c r="Q2542" s="15" t="str">
        <f t="shared" si="39"/>
        <v>employed</v>
      </c>
      <c r="R2542">
        <v>1</v>
      </c>
      <c r="S2542">
        <v>0</v>
      </c>
      <c r="T2542">
        <v>1</v>
      </c>
      <c r="U2542">
        <v>0</v>
      </c>
      <c r="V2542" t="s">
        <v>35</v>
      </c>
      <c r="W2542">
        <v>4</v>
      </c>
    </row>
    <row r="2543" spans="1:23">
      <c r="A2543">
        <v>5089156</v>
      </c>
      <c r="B2543" t="s">
        <v>30</v>
      </c>
      <c r="C2543" t="s">
        <v>25</v>
      </c>
      <c r="D2543" t="s">
        <v>24</v>
      </c>
      <c r="E2543">
        <v>2</v>
      </c>
      <c r="F2543">
        <v>292500</v>
      </c>
      <c r="G2543" t="s">
        <v>40</v>
      </c>
      <c r="H2543" t="s">
        <v>32</v>
      </c>
      <c r="I2543" t="s">
        <v>33</v>
      </c>
      <c r="J2543" t="s">
        <v>46</v>
      </c>
      <c r="K2543">
        <v>-15583</v>
      </c>
      <c r="L2543" s="13">
        <v>42.6931506849315</v>
      </c>
      <c r="M2543" s="14" t="str">
        <f>VLOOKUP(L2543,Temp!$B$2:$C$8,2,1)</f>
        <v>40-50</v>
      </c>
      <c r="N2543">
        <v>-6031</v>
      </c>
      <c r="O2543" s="13">
        <v>16.5232876712329</v>
      </c>
      <c r="P2543" s="14" t="str">
        <f>VLOOKUP(O2543,Temp!$E$2:$F$9,2,1)</f>
        <v>10-20</v>
      </c>
      <c r="Q2543" s="15" t="str">
        <f t="shared" si="39"/>
        <v>employed</v>
      </c>
      <c r="R2543">
        <v>1</v>
      </c>
      <c r="S2543">
        <v>0</v>
      </c>
      <c r="T2543">
        <v>1</v>
      </c>
      <c r="U2543">
        <v>0</v>
      </c>
      <c r="V2543" t="s">
        <v>35</v>
      </c>
      <c r="W2543">
        <v>4</v>
      </c>
    </row>
    <row r="2544" spans="1:23">
      <c r="A2544">
        <v>5089194</v>
      </c>
      <c r="B2544" t="s">
        <v>23</v>
      </c>
      <c r="C2544" t="s">
        <v>24</v>
      </c>
      <c r="D2544" t="s">
        <v>24</v>
      </c>
      <c r="E2544">
        <v>0</v>
      </c>
      <c r="F2544">
        <v>94500</v>
      </c>
      <c r="G2544" t="s">
        <v>26</v>
      </c>
      <c r="H2544" t="s">
        <v>27</v>
      </c>
      <c r="I2544" t="s">
        <v>33</v>
      </c>
      <c r="J2544" t="s">
        <v>29</v>
      </c>
      <c r="K2544">
        <v>-21373</v>
      </c>
      <c r="L2544" s="13">
        <v>58.5561643835616</v>
      </c>
      <c r="M2544" s="14" t="str">
        <f>VLOOKUP(L2544,Temp!$B$2:$C$8,2,1)</f>
        <v>50-60</v>
      </c>
      <c r="N2544">
        <v>365243</v>
      </c>
      <c r="O2544" s="13">
        <v>0</v>
      </c>
      <c r="P2544" s="14" t="str">
        <f>VLOOKUP(O2544,Temp!$E$2:$F$9,2,1)</f>
        <v>0-1</v>
      </c>
      <c r="Q2544" s="15" t="str">
        <f t="shared" si="39"/>
        <v>unemployed</v>
      </c>
      <c r="R2544">
        <v>1</v>
      </c>
      <c r="S2544">
        <v>0</v>
      </c>
      <c r="T2544">
        <v>1</v>
      </c>
      <c r="U2544">
        <v>0</v>
      </c>
      <c r="W2544">
        <v>2</v>
      </c>
    </row>
    <row r="2545" spans="1:23">
      <c r="A2545">
        <v>5089196</v>
      </c>
      <c r="B2545" t="s">
        <v>23</v>
      </c>
      <c r="C2545" t="s">
        <v>24</v>
      </c>
      <c r="D2545" t="s">
        <v>24</v>
      </c>
      <c r="E2545">
        <v>0</v>
      </c>
      <c r="F2545">
        <v>94500</v>
      </c>
      <c r="G2545" t="s">
        <v>26</v>
      </c>
      <c r="H2545" t="s">
        <v>27</v>
      </c>
      <c r="I2545" t="s">
        <v>33</v>
      </c>
      <c r="J2545" t="s">
        <v>29</v>
      </c>
      <c r="K2545">
        <v>-21373</v>
      </c>
      <c r="L2545" s="13">
        <v>58.5561643835616</v>
      </c>
      <c r="M2545" s="14" t="str">
        <f>VLOOKUP(L2545,Temp!$B$2:$C$8,2,1)</f>
        <v>50-60</v>
      </c>
      <c r="N2545">
        <v>365243</v>
      </c>
      <c r="O2545" s="13">
        <v>0</v>
      </c>
      <c r="P2545" s="14" t="str">
        <f>VLOOKUP(O2545,Temp!$E$2:$F$9,2,1)</f>
        <v>0-1</v>
      </c>
      <c r="Q2545" s="15" t="str">
        <f t="shared" si="39"/>
        <v>unemployed</v>
      </c>
      <c r="R2545">
        <v>1</v>
      </c>
      <c r="S2545">
        <v>0</v>
      </c>
      <c r="T2545">
        <v>1</v>
      </c>
      <c r="U2545">
        <v>0</v>
      </c>
      <c r="W2545">
        <v>2</v>
      </c>
    </row>
    <row r="2546" spans="1:23">
      <c r="A2546">
        <v>5089211</v>
      </c>
      <c r="B2546" t="s">
        <v>23</v>
      </c>
      <c r="C2546" t="s">
        <v>25</v>
      </c>
      <c r="D2546" t="s">
        <v>24</v>
      </c>
      <c r="E2546">
        <v>0</v>
      </c>
      <c r="F2546">
        <v>189000</v>
      </c>
      <c r="G2546" t="s">
        <v>31</v>
      </c>
      <c r="H2546" t="s">
        <v>32</v>
      </c>
      <c r="I2546" t="s">
        <v>33</v>
      </c>
      <c r="J2546" t="s">
        <v>29</v>
      </c>
      <c r="K2546">
        <v>-17864</v>
      </c>
      <c r="L2546" s="13">
        <v>48.9424657534247</v>
      </c>
      <c r="M2546" s="14" t="str">
        <f>VLOOKUP(L2546,Temp!$B$2:$C$8,2,1)</f>
        <v>40-50</v>
      </c>
      <c r="N2546">
        <v>-705</v>
      </c>
      <c r="O2546" s="13">
        <v>1.93150684931507</v>
      </c>
      <c r="P2546" s="14" t="str">
        <f>VLOOKUP(O2546,Temp!$E$2:$F$9,2,1)</f>
        <v>1-10</v>
      </c>
      <c r="Q2546" s="15" t="str">
        <f t="shared" si="39"/>
        <v>employed</v>
      </c>
      <c r="R2546">
        <v>1</v>
      </c>
      <c r="S2546">
        <v>1</v>
      </c>
      <c r="T2546">
        <v>0</v>
      </c>
      <c r="U2546">
        <v>0</v>
      </c>
      <c r="V2546" t="s">
        <v>52</v>
      </c>
      <c r="W2546">
        <v>2</v>
      </c>
    </row>
    <row r="2547" spans="1:23">
      <c r="A2547">
        <v>5089212</v>
      </c>
      <c r="B2547" t="s">
        <v>23</v>
      </c>
      <c r="C2547" t="s">
        <v>25</v>
      </c>
      <c r="D2547" t="s">
        <v>24</v>
      </c>
      <c r="E2547">
        <v>0</v>
      </c>
      <c r="F2547">
        <v>189000</v>
      </c>
      <c r="G2547" t="s">
        <v>31</v>
      </c>
      <c r="H2547" t="s">
        <v>32</v>
      </c>
      <c r="I2547" t="s">
        <v>33</v>
      </c>
      <c r="J2547" t="s">
        <v>29</v>
      </c>
      <c r="K2547">
        <v>-17864</v>
      </c>
      <c r="L2547" s="13">
        <v>48.9424657534247</v>
      </c>
      <c r="M2547" s="14" t="str">
        <f>VLOOKUP(L2547,Temp!$B$2:$C$8,2,1)</f>
        <v>40-50</v>
      </c>
      <c r="N2547">
        <v>-705</v>
      </c>
      <c r="O2547" s="13">
        <v>1.93150684931507</v>
      </c>
      <c r="P2547" s="14" t="str">
        <f>VLOOKUP(O2547,Temp!$E$2:$F$9,2,1)</f>
        <v>1-10</v>
      </c>
      <c r="Q2547" s="15" t="str">
        <f t="shared" si="39"/>
        <v>employed</v>
      </c>
      <c r="R2547">
        <v>1</v>
      </c>
      <c r="S2547">
        <v>1</v>
      </c>
      <c r="T2547">
        <v>0</v>
      </c>
      <c r="U2547">
        <v>0</v>
      </c>
      <c r="V2547" t="s">
        <v>52</v>
      </c>
      <c r="W2547">
        <v>2</v>
      </c>
    </row>
    <row r="2548" spans="1:23">
      <c r="A2548">
        <v>5089242</v>
      </c>
      <c r="B2548" t="s">
        <v>23</v>
      </c>
      <c r="C2548" t="s">
        <v>24</v>
      </c>
      <c r="D2548" t="s">
        <v>24</v>
      </c>
      <c r="E2548">
        <v>0</v>
      </c>
      <c r="F2548">
        <v>270000</v>
      </c>
      <c r="G2548" t="s">
        <v>40</v>
      </c>
      <c r="H2548" t="s">
        <v>32</v>
      </c>
      <c r="I2548" t="s">
        <v>28</v>
      </c>
      <c r="J2548" t="s">
        <v>29</v>
      </c>
      <c r="K2548">
        <v>-19363</v>
      </c>
      <c r="L2548" s="13">
        <v>53.0493150684932</v>
      </c>
      <c r="M2548" s="14" t="str">
        <f>VLOOKUP(L2548,Temp!$B$2:$C$8,2,1)</f>
        <v>50-60</v>
      </c>
      <c r="N2548">
        <v>-12332</v>
      </c>
      <c r="O2548" s="13">
        <v>33.786301369863</v>
      </c>
      <c r="P2548" s="14" t="str">
        <f>VLOOKUP(O2548,Temp!$E$2:$F$9,2,1)</f>
        <v>30-40</v>
      </c>
      <c r="Q2548" s="15" t="str">
        <f t="shared" si="39"/>
        <v>employed</v>
      </c>
      <c r="R2548">
        <v>1</v>
      </c>
      <c r="S2548">
        <v>0</v>
      </c>
      <c r="T2548">
        <v>1</v>
      </c>
      <c r="U2548">
        <v>1</v>
      </c>
      <c r="V2548" t="s">
        <v>55</v>
      </c>
      <c r="W2548">
        <v>1</v>
      </c>
    </row>
    <row r="2549" spans="1:23">
      <c r="A2549">
        <v>5089244</v>
      </c>
      <c r="B2549" t="s">
        <v>23</v>
      </c>
      <c r="C2549" t="s">
        <v>24</v>
      </c>
      <c r="D2549" t="s">
        <v>24</v>
      </c>
      <c r="E2549">
        <v>0</v>
      </c>
      <c r="F2549">
        <v>270000</v>
      </c>
      <c r="G2549" t="s">
        <v>40</v>
      </c>
      <c r="H2549" t="s">
        <v>32</v>
      </c>
      <c r="I2549" t="s">
        <v>28</v>
      </c>
      <c r="J2549" t="s">
        <v>29</v>
      </c>
      <c r="K2549">
        <v>-19363</v>
      </c>
      <c r="L2549" s="13">
        <v>53.0493150684932</v>
      </c>
      <c r="M2549" s="14" t="str">
        <f>VLOOKUP(L2549,Temp!$B$2:$C$8,2,1)</f>
        <v>50-60</v>
      </c>
      <c r="N2549">
        <v>-12332</v>
      </c>
      <c r="O2549" s="13">
        <v>33.786301369863</v>
      </c>
      <c r="P2549" s="14" t="str">
        <f>VLOOKUP(O2549,Temp!$E$2:$F$9,2,1)</f>
        <v>30-40</v>
      </c>
      <c r="Q2549" s="15" t="str">
        <f t="shared" si="39"/>
        <v>employed</v>
      </c>
      <c r="R2549">
        <v>1</v>
      </c>
      <c r="S2549">
        <v>0</v>
      </c>
      <c r="T2549">
        <v>1</v>
      </c>
      <c r="U2549">
        <v>1</v>
      </c>
      <c r="V2549" t="s">
        <v>55</v>
      </c>
      <c r="W2549">
        <v>1</v>
      </c>
    </row>
    <row r="2550" spans="1:23">
      <c r="A2550">
        <v>5089255</v>
      </c>
      <c r="B2550" t="s">
        <v>23</v>
      </c>
      <c r="C2550" t="s">
        <v>24</v>
      </c>
      <c r="D2550" t="s">
        <v>24</v>
      </c>
      <c r="E2550">
        <v>0</v>
      </c>
      <c r="F2550">
        <v>72000</v>
      </c>
      <c r="G2550" t="s">
        <v>36</v>
      </c>
      <c r="H2550" t="s">
        <v>32</v>
      </c>
      <c r="I2550" t="s">
        <v>38</v>
      </c>
      <c r="J2550" t="s">
        <v>29</v>
      </c>
      <c r="K2550">
        <v>-18799</v>
      </c>
      <c r="L2550" s="13">
        <v>51.5041095890411</v>
      </c>
      <c r="M2550" s="14" t="str">
        <f>VLOOKUP(L2550,Temp!$B$2:$C$8,2,1)</f>
        <v>50-60</v>
      </c>
      <c r="N2550">
        <v>-1466</v>
      </c>
      <c r="O2550" s="13">
        <v>4.01643835616438</v>
      </c>
      <c r="P2550" s="14" t="str">
        <f>VLOOKUP(O2550,Temp!$E$2:$F$9,2,1)</f>
        <v>1-10</v>
      </c>
      <c r="Q2550" s="15" t="str">
        <f t="shared" si="39"/>
        <v>employed</v>
      </c>
      <c r="R2550">
        <v>1</v>
      </c>
      <c r="S2550">
        <v>1</v>
      </c>
      <c r="T2550">
        <v>0</v>
      </c>
      <c r="U2550">
        <v>0</v>
      </c>
      <c r="V2550" t="s">
        <v>51</v>
      </c>
      <c r="W2550">
        <v>1</v>
      </c>
    </row>
    <row r="2551" spans="1:23">
      <c r="A2551">
        <v>5089283</v>
      </c>
      <c r="B2551" t="s">
        <v>30</v>
      </c>
      <c r="C2551" t="s">
        <v>25</v>
      </c>
      <c r="D2551" t="s">
        <v>24</v>
      </c>
      <c r="E2551">
        <v>0</v>
      </c>
      <c r="F2551">
        <v>112500</v>
      </c>
      <c r="G2551" t="s">
        <v>36</v>
      </c>
      <c r="H2551" t="s">
        <v>32</v>
      </c>
      <c r="I2551" t="s">
        <v>33</v>
      </c>
      <c r="J2551" t="s">
        <v>29</v>
      </c>
      <c r="K2551">
        <v>-17679</v>
      </c>
      <c r="L2551" s="13">
        <v>48.4356164383562</v>
      </c>
      <c r="M2551" s="14" t="str">
        <f>VLOOKUP(L2551,Temp!$B$2:$C$8,2,1)</f>
        <v>40-50</v>
      </c>
      <c r="N2551">
        <v>-2592</v>
      </c>
      <c r="O2551" s="13">
        <v>7.1013698630137</v>
      </c>
      <c r="P2551" s="14" t="str">
        <f>VLOOKUP(O2551,Temp!$E$2:$F$9,2,1)</f>
        <v>1-10</v>
      </c>
      <c r="Q2551" s="15" t="str">
        <f t="shared" si="39"/>
        <v>employed</v>
      </c>
      <c r="R2551">
        <v>1</v>
      </c>
      <c r="S2551">
        <v>1</v>
      </c>
      <c r="T2551">
        <v>0</v>
      </c>
      <c r="U2551">
        <v>0</v>
      </c>
      <c r="V2551" t="s">
        <v>44</v>
      </c>
      <c r="W2551">
        <v>2</v>
      </c>
    </row>
    <row r="2552" spans="1:23">
      <c r="A2552">
        <v>5089311</v>
      </c>
      <c r="B2552" t="s">
        <v>23</v>
      </c>
      <c r="C2552" t="s">
        <v>24</v>
      </c>
      <c r="D2552" t="s">
        <v>24</v>
      </c>
      <c r="E2552">
        <v>1</v>
      </c>
      <c r="F2552">
        <v>675000</v>
      </c>
      <c r="G2552" t="s">
        <v>31</v>
      </c>
      <c r="H2552" t="s">
        <v>27</v>
      </c>
      <c r="I2552" t="s">
        <v>33</v>
      </c>
      <c r="J2552" t="s">
        <v>29</v>
      </c>
      <c r="K2552">
        <v>-10885</v>
      </c>
      <c r="L2552" s="13">
        <v>29.8219178082192</v>
      </c>
      <c r="M2552" s="14" t="str">
        <f>VLOOKUP(L2552,Temp!$B$2:$C$8,2,1)</f>
        <v>20-30</v>
      </c>
      <c r="N2552">
        <v>-1039</v>
      </c>
      <c r="O2552" s="13">
        <v>2.84657534246575</v>
      </c>
      <c r="P2552" s="14" t="str">
        <f>VLOOKUP(O2552,Temp!$E$2:$F$9,2,1)</f>
        <v>1-10</v>
      </c>
      <c r="Q2552" s="15" t="str">
        <f t="shared" si="39"/>
        <v>employed</v>
      </c>
      <c r="R2552">
        <v>1</v>
      </c>
      <c r="S2552">
        <v>1</v>
      </c>
      <c r="T2552">
        <v>0</v>
      </c>
      <c r="U2552">
        <v>0</v>
      </c>
      <c r="V2552" t="s">
        <v>44</v>
      </c>
      <c r="W2552">
        <v>3</v>
      </c>
    </row>
    <row r="2553" spans="1:23">
      <c r="A2553">
        <v>5089320</v>
      </c>
      <c r="B2553" t="s">
        <v>23</v>
      </c>
      <c r="C2553" t="s">
        <v>25</v>
      </c>
      <c r="D2553" t="s">
        <v>24</v>
      </c>
      <c r="E2553">
        <v>0</v>
      </c>
      <c r="F2553">
        <v>135000</v>
      </c>
      <c r="G2553" t="s">
        <v>31</v>
      </c>
      <c r="H2553" t="s">
        <v>27</v>
      </c>
      <c r="I2553" t="s">
        <v>33</v>
      </c>
      <c r="J2553" t="s">
        <v>29</v>
      </c>
      <c r="K2553">
        <v>-11616</v>
      </c>
      <c r="L2553" s="13">
        <v>31.8246575342466</v>
      </c>
      <c r="M2553" s="14" t="str">
        <f>VLOOKUP(L2553,Temp!$B$2:$C$8,2,1)</f>
        <v>30-40</v>
      </c>
      <c r="N2553">
        <v>-825</v>
      </c>
      <c r="O2553" s="13">
        <v>2.26027397260274</v>
      </c>
      <c r="P2553" s="14" t="str">
        <f>VLOOKUP(O2553,Temp!$E$2:$F$9,2,1)</f>
        <v>1-10</v>
      </c>
      <c r="Q2553" s="15" t="str">
        <f t="shared" si="39"/>
        <v>employed</v>
      </c>
      <c r="R2553">
        <v>1</v>
      </c>
      <c r="S2553">
        <v>1</v>
      </c>
      <c r="T2553">
        <v>1</v>
      </c>
      <c r="U2553">
        <v>1</v>
      </c>
      <c r="V2553" t="s">
        <v>52</v>
      </c>
      <c r="W2553">
        <v>2</v>
      </c>
    </row>
    <row r="2554" spans="1:23">
      <c r="A2554">
        <v>5089327</v>
      </c>
      <c r="B2554" t="s">
        <v>23</v>
      </c>
      <c r="C2554" t="s">
        <v>24</v>
      </c>
      <c r="D2554" t="s">
        <v>24</v>
      </c>
      <c r="E2554">
        <v>0</v>
      </c>
      <c r="F2554">
        <v>72000</v>
      </c>
      <c r="G2554" t="s">
        <v>36</v>
      </c>
      <c r="H2554" t="s">
        <v>32</v>
      </c>
      <c r="I2554" t="s">
        <v>38</v>
      </c>
      <c r="J2554" t="s">
        <v>29</v>
      </c>
      <c r="K2554">
        <v>-10968</v>
      </c>
      <c r="L2554" s="13">
        <v>30.0493150684932</v>
      </c>
      <c r="M2554" s="14" t="str">
        <f>VLOOKUP(L2554,Temp!$B$2:$C$8,2,1)</f>
        <v>30-40</v>
      </c>
      <c r="N2554">
        <v>-126</v>
      </c>
      <c r="O2554" s="13">
        <v>0.345205479452055</v>
      </c>
      <c r="P2554" s="14" t="str">
        <f>VLOOKUP(O2554,Temp!$E$2:$F$9,2,1)</f>
        <v>0-1</v>
      </c>
      <c r="Q2554" s="15" t="str">
        <f t="shared" si="39"/>
        <v>employed</v>
      </c>
      <c r="R2554">
        <v>1</v>
      </c>
      <c r="S2554">
        <v>1</v>
      </c>
      <c r="T2554">
        <v>1</v>
      </c>
      <c r="U2554">
        <v>0</v>
      </c>
      <c r="V2554" t="s">
        <v>44</v>
      </c>
      <c r="W2554">
        <v>1</v>
      </c>
    </row>
    <row r="2555" spans="1:23">
      <c r="A2555">
        <v>5089335</v>
      </c>
      <c r="B2555" t="s">
        <v>23</v>
      </c>
      <c r="C2555" t="s">
        <v>25</v>
      </c>
      <c r="D2555" t="s">
        <v>24</v>
      </c>
      <c r="E2555">
        <v>0</v>
      </c>
      <c r="F2555">
        <v>247500</v>
      </c>
      <c r="G2555" t="s">
        <v>40</v>
      </c>
      <c r="H2555" t="s">
        <v>27</v>
      </c>
      <c r="I2555" t="s">
        <v>38</v>
      </c>
      <c r="J2555" t="s">
        <v>29</v>
      </c>
      <c r="K2555">
        <v>-16918</v>
      </c>
      <c r="L2555" s="13">
        <v>46.3506849315068</v>
      </c>
      <c r="M2555" s="14" t="str">
        <f>VLOOKUP(L2555,Temp!$B$2:$C$8,2,1)</f>
        <v>40-50</v>
      </c>
      <c r="N2555">
        <v>-4174</v>
      </c>
      <c r="O2555" s="13">
        <v>11.4356164383562</v>
      </c>
      <c r="P2555" s="14" t="str">
        <f>VLOOKUP(O2555,Temp!$E$2:$F$9,2,1)</f>
        <v>10-20</v>
      </c>
      <c r="Q2555" s="15" t="str">
        <f t="shared" si="39"/>
        <v>employed</v>
      </c>
      <c r="R2555">
        <v>1</v>
      </c>
      <c r="S2555">
        <v>1</v>
      </c>
      <c r="T2555">
        <v>0</v>
      </c>
      <c r="U2555">
        <v>0</v>
      </c>
      <c r="V2555" t="s">
        <v>37</v>
      </c>
      <c r="W2555">
        <v>1</v>
      </c>
    </row>
    <row r="2556" spans="1:23">
      <c r="A2556">
        <v>5089341</v>
      </c>
      <c r="B2556" t="s">
        <v>23</v>
      </c>
      <c r="C2556" t="s">
        <v>24</v>
      </c>
      <c r="D2556" t="s">
        <v>24</v>
      </c>
      <c r="E2556">
        <v>0</v>
      </c>
      <c r="F2556">
        <v>112500</v>
      </c>
      <c r="G2556" t="s">
        <v>26</v>
      </c>
      <c r="H2556" t="s">
        <v>32</v>
      </c>
      <c r="I2556" t="s">
        <v>28</v>
      </c>
      <c r="J2556" t="s">
        <v>29</v>
      </c>
      <c r="K2556">
        <v>-20605</v>
      </c>
      <c r="L2556" s="13">
        <v>56.4520547945205</v>
      </c>
      <c r="M2556" s="14" t="str">
        <f>VLOOKUP(L2556,Temp!$B$2:$C$8,2,1)</f>
        <v>50-60</v>
      </c>
      <c r="N2556">
        <v>365243</v>
      </c>
      <c r="O2556" s="13">
        <v>0</v>
      </c>
      <c r="P2556" s="14" t="str">
        <f>VLOOKUP(O2556,Temp!$E$2:$F$9,2,1)</f>
        <v>0-1</v>
      </c>
      <c r="Q2556" s="15" t="str">
        <f t="shared" si="39"/>
        <v>unemployed</v>
      </c>
      <c r="R2556">
        <v>1</v>
      </c>
      <c r="S2556">
        <v>0</v>
      </c>
      <c r="T2556">
        <v>0</v>
      </c>
      <c r="U2556">
        <v>0</v>
      </c>
      <c r="W2556">
        <v>1</v>
      </c>
    </row>
    <row r="2557" spans="1:23">
      <c r="A2557">
        <v>5089349</v>
      </c>
      <c r="B2557" t="s">
        <v>23</v>
      </c>
      <c r="C2557" t="s">
        <v>24</v>
      </c>
      <c r="D2557" t="s">
        <v>24</v>
      </c>
      <c r="E2557">
        <v>0</v>
      </c>
      <c r="F2557">
        <v>121500</v>
      </c>
      <c r="G2557" t="s">
        <v>40</v>
      </c>
      <c r="H2557" t="s">
        <v>27</v>
      </c>
      <c r="I2557" t="s">
        <v>33</v>
      </c>
      <c r="J2557" t="s">
        <v>29</v>
      </c>
      <c r="K2557">
        <v>-22014</v>
      </c>
      <c r="L2557" s="13">
        <v>60.3123287671233</v>
      </c>
      <c r="M2557" s="14" t="str">
        <f>VLOOKUP(L2557,Temp!$B$2:$C$8,2,1)</f>
        <v>60-70</v>
      </c>
      <c r="N2557">
        <v>-5239</v>
      </c>
      <c r="O2557" s="13">
        <v>14.3534246575342</v>
      </c>
      <c r="P2557" s="14" t="str">
        <f>VLOOKUP(O2557,Temp!$E$2:$F$9,2,1)</f>
        <v>10-20</v>
      </c>
      <c r="Q2557" s="15" t="str">
        <f t="shared" si="39"/>
        <v>employed</v>
      </c>
      <c r="R2557">
        <v>1</v>
      </c>
      <c r="S2557">
        <v>1</v>
      </c>
      <c r="T2557">
        <v>0</v>
      </c>
      <c r="U2557">
        <v>0</v>
      </c>
      <c r="V2557" t="s">
        <v>49</v>
      </c>
      <c r="W2557">
        <v>2</v>
      </c>
    </row>
    <row r="2558" spans="1:23">
      <c r="A2558">
        <v>5089351</v>
      </c>
      <c r="B2558" t="s">
        <v>23</v>
      </c>
      <c r="C2558" t="s">
        <v>24</v>
      </c>
      <c r="D2558" t="s">
        <v>24</v>
      </c>
      <c r="E2558">
        <v>0</v>
      </c>
      <c r="F2558">
        <v>121500</v>
      </c>
      <c r="G2558" t="s">
        <v>40</v>
      </c>
      <c r="H2558" t="s">
        <v>27</v>
      </c>
      <c r="I2558" t="s">
        <v>33</v>
      </c>
      <c r="J2558" t="s">
        <v>29</v>
      </c>
      <c r="K2558">
        <v>-22014</v>
      </c>
      <c r="L2558" s="13">
        <v>60.3123287671233</v>
      </c>
      <c r="M2558" s="14" t="str">
        <f>VLOOKUP(L2558,Temp!$B$2:$C$8,2,1)</f>
        <v>60-70</v>
      </c>
      <c r="N2558">
        <v>-5239</v>
      </c>
      <c r="O2558" s="13">
        <v>14.3534246575342</v>
      </c>
      <c r="P2558" s="14" t="str">
        <f>VLOOKUP(O2558,Temp!$E$2:$F$9,2,1)</f>
        <v>10-20</v>
      </c>
      <c r="Q2558" s="15" t="str">
        <f t="shared" si="39"/>
        <v>employed</v>
      </c>
      <c r="R2558">
        <v>1</v>
      </c>
      <c r="S2558">
        <v>1</v>
      </c>
      <c r="T2558">
        <v>0</v>
      </c>
      <c r="U2558">
        <v>0</v>
      </c>
      <c r="V2558" t="s">
        <v>49</v>
      </c>
      <c r="W2558">
        <v>2</v>
      </c>
    </row>
    <row r="2559" spans="1:23">
      <c r="A2559">
        <v>5089353</v>
      </c>
      <c r="B2559" t="s">
        <v>23</v>
      </c>
      <c r="C2559" t="s">
        <v>24</v>
      </c>
      <c r="D2559" t="s">
        <v>24</v>
      </c>
      <c r="E2559">
        <v>0</v>
      </c>
      <c r="F2559">
        <v>121500</v>
      </c>
      <c r="G2559" t="s">
        <v>40</v>
      </c>
      <c r="H2559" t="s">
        <v>27</v>
      </c>
      <c r="I2559" t="s">
        <v>33</v>
      </c>
      <c r="J2559" t="s">
        <v>29</v>
      </c>
      <c r="K2559">
        <v>-22014</v>
      </c>
      <c r="L2559" s="13">
        <v>60.3123287671233</v>
      </c>
      <c r="M2559" s="14" t="str">
        <f>VLOOKUP(L2559,Temp!$B$2:$C$8,2,1)</f>
        <v>60-70</v>
      </c>
      <c r="N2559">
        <v>-5239</v>
      </c>
      <c r="O2559" s="13">
        <v>14.3534246575342</v>
      </c>
      <c r="P2559" s="14" t="str">
        <f>VLOOKUP(O2559,Temp!$E$2:$F$9,2,1)</f>
        <v>10-20</v>
      </c>
      <c r="Q2559" s="15" t="str">
        <f t="shared" si="39"/>
        <v>employed</v>
      </c>
      <c r="R2559">
        <v>1</v>
      </c>
      <c r="S2559">
        <v>1</v>
      </c>
      <c r="T2559">
        <v>0</v>
      </c>
      <c r="U2559">
        <v>0</v>
      </c>
      <c r="V2559" t="s">
        <v>49</v>
      </c>
      <c r="W2559">
        <v>2</v>
      </c>
    </row>
    <row r="2560" spans="1:23">
      <c r="A2560">
        <v>5089365</v>
      </c>
      <c r="B2560" t="s">
        <v>23</v>
      </c>
      <c r="C2560" t="s">
        <v>24</v>
      </c>
      <c r="D2560" t="s">
        <v>24</v>
      </c>
      <c r="E2560">
        <v>0</v>
      </c>
      <c r="F2560">
        <v>202500</v>
      </c>
      <c r="G2560" t="s">
        <v>26</v>
      </c>
      <c r="H2560" t="s">
        <v>32</v>
      </c>
      <c r="I2560" t="s">
        <v>38</v>
      </c>
      <c r="J2560" t="s">
        <v>29</v>
      </c>
      <c r="K2560">
        <v>-22361</v>
      </c>
      <c r="L2560" s="13">
        <v>61.2630136986301</v>
      </c>
      <c r="M2560" s="14" t="str">
        <f>VLOOKUP(L2560,Temp!$B$2:$C$8,2,1)</f>
        <v>60-70</v>
      </c>
      <c r="N2560">
        <v>365243</v>
      </c>
      <c r="O2560" s="13">
        <v>0</v>
      </c>
      <c r="P2560" s="14" t="str">
        <f>VLOOKUP(O2560,Temp!$E$2:$F$9,2,1)</f>
        <v>0-1</v>
      </c>
      <c r="Q2560" s="15" t="str">
        <f t="shared" si="39"/>
        <v>unemployed</v>
      </c>
      <c r="R2560">
        <v>1</v>
      </c>
      <c r="S2560">
        <v>0</v>
      </c>
      <c r="T2560">
        <v>1</v>
      </c>
      <c r="U2560">
        <v>0</v>
      </c>
      <c r="W2560">
        <v>1</v>
      </c>
    </row>
    <row r="2561" spans="1:23">
      <c r="A2561">
        <v>5089368</v>
      </c>
      <c r="B2561" t="s">
        <v>23</v>
      </c>
      <c r="C2561" t="s">
        <v>24</v>
      </c>
      <c r="D2561" t="s">
        <v>24</v>
      </c>
      <c r="E2561">
        <v>0</v>
      </c>
      <c r="F2561">
        <v>202500</v>
      </c>
      <c r="G2561" t="s">
        <v>26</v>
      </c>
      <c r="H2561" t="s">
        <v>32</v>
      </c>
      <c r="I2561" t="s">
        <v>38</v>
      </c>
      <c r="J2561" t="s">
        <v>29</v>
      </c>
      <c r="K2561">
        <v>-22361</v>
      </c>
      <c r="L2561" s="13">
        <v>61.2630136986301</v>
      </c>
      <c r="M2561" s="14" t="str">
        <f>VLOOKUP(L2561,Temp!$B$2:$C$8,2,1)</f>
        <v>60-70</v>
      </c>
      <c r="N2561">
        <v>365243</v>
      </c>
      <c r="O2561" s="13">
        <v>0</v>
      </c>
      <c r="P2561" s="14" t="str">
        <f>VLOOKUP(O2561,Temp!$E$2:$F$9,2,1)</f>
        <v>0-1</v>
      </c>
      <c r="Q2561" s="15" t="str">
        <f t="shared" si="39"/>
        <v>unemployed</v>
      </c>
      <c r="R2561">
        <v>1</v>
      </c>
      <c r="S2561">
        <v>0</v>
      </c>
      <c r="T2561">
        <v>1</v>
      </c>
      <c r="U2561">
        <v>0</v>
      </c>
      <c r="W2561">
        <v>1</v>
      </c>
    </row>
    <row r="2562" spans="1:23">
      <c r="A2562">
        <v>5089370</v>
      </c>
      <c r="B2562" t="s">
        <v>23</v>
      </c>
      <c r="C2562" t="s">
        <v>24</v>
      </c>
      <c r="D2562" t="s">
        <v>24</v>
      </c>
      <c r="E2562">
        <v>0</v>
      </c>
      <c r="F2562">
        <v>202500</v>
      </c>
      <c r="G2562" t="s">
        <v>26</v>
      </c>
      <c r="H2562" t="s">
        <v>32</v>
      </c>
      <c r="I2562" t="s">
        <v>38</v>
      </c>
      <c r="J2562" t="s">
        <v>29</v>
      </c>
      <c r="K2562">
        <v>-22361</v>
      </c>
      <c r="L2562" s="13">
        <v>61.2630136986301</v>
      </c>
      <c r="M2562" s="14" t="str">
        <f>VLOOKUP(L2562,Temp!$B$2:$C$8,2,1)</f>
        <v>60-70</v>
      </c>
      <c r="N2562">
        <v>365243</v>
      </c>
      <c r="O2562" s="13">
        <v>0</v>
      </c>
      <c r="P2562" s="14" t="str">
        <f>VLOOKUP(O2562,Temp!$E$2:$F$9,2,1)</f>
        <v>0-1</v>
      </c>
      <c r="Q2562" s="15" t="str">
        <f t="shared" si="39"/>
        <v>unemployed</v>
      </c>
      <c r="R2562">
        <v>1</v>
      </c>
      <c r="S2562">
        <v>0</v>
      </c>
      <c r="T2562">
        <v>1</v>
      </c>
      <c r="U2562">
        <v>0</v>
      </c>
      <c r="W2562">
        <v>1</v>
      </c>
    </row>
    <row r="2563" spans="1:23">
      <c r="A2563">
        <v>5089375</v>
      </c>
      <c r="B2563" t="s">
        <v>23</v>
      </c>
      <c r="C2563" t="s">
        <v>24</v>
      </c>
      <c r="D2563" t="s">
        <v>24</v>
      </c>
      <c r="E2563">
        <v>0</v>
      </c>
      <c r="F2563">
        <v>90000</v>
      </c>
      <c r="G2563" t="s">
        <v>40</v>
      </c>
      <c r="H2563" t="s">
        <v>27</v>
      </c>
      <c r="I2563" t="s">
        <v>42</v>
      </c>
      <c r="J2563" t="s">
        <v>58</v>
      </c>
      <c r="K2563">
        <v>-19872</v>
      </c>
      <c r="L2563" s="13">
        <v>54.4438356164384</v>
      </c>
      <c r="M2563" s="14" t="str">
        <f>VLOOKUP(L2563,Temp!$B$2:$C$8,2,1)</f>
        <v>50-60</v>
      </c>
      <c r="N2563">
        <v>-4509</v>
      </c>
      <c r="O2563" s="13">
        <v>12.3534246575342</v>
      </c>
      <c r="P2563" s="14" t="str">
        <f>VLOOKUP(O2563,Temp!$E$2:$F$9,2,1)</f>
        <v>10-20</v>
      </c>
      <c r="Q2563" s="15" t="str">
        <f t="shared" ref="Q2563:Q2626" si="40">IF(N2563&lt;0,"employed","unemployed")</f>
        <v>employed</v>
      </c>
      <c r="R2563">
        <v>1</v>
      </c>
      <c r="S2563">
        <v>1</v>
      </c>
      <c r="T2563">
        <v>0</v>
      </c>
      <c r="U2563">
        <v>0</v>
      </c>
      <c r="W2563">
        <v>2</v>
      </c>
    </row>
    <row r="2564" spans="1:23">
      <c r="A2564">
        <v>5089379</v>
      </c>
      <c r="B2564" t="s">
        <v>23</v>
      </c>
      <c r="C2564" t="s">
        <v>24</v>
      </c>
      <c r="D2564" t="s">
        <v>24</v>
      </c>
      <c r="E2564">
        <v>0</v>
      </c>
      <c r="F2564">
        <v>90000</v>
      </c>
      <c r="G2564" t="s">
        <v>40</v>
      </c>
      <c r="H2564" t="s">
        <v>27</v>
      </c>
      <c r="I2564" t="s">
        <v>42</v>
      </c>
      <c r="J2564" t="s">
        <v>58</v>
      </c>
      <c r="K2564">
        <v>-19872</v>
      </c>
      <c r="L2564" s="13">
        <v>54.4438356164384</v>
      </c>
      <c r="M2564" s="14" t="str">
        <f>VLOOKUP(L2564,Temp!$B$2:$C$8,2,1)</f>
        <v>50-60</v>
      </c>
      <c r="N2564">
        <v>-4509</v>
      </c>
      <c r="O2564" s="13">
        <v>12.3534246575342</v>
      </c>
      <c r="P2564" s="14" t="str">
        <f>VLOOKUP(O2564,Temp!$E$2:$F$9,2,1)</f>
        <v>10-20</v>
      </c>
      <c r="Q2564" s="15" t="str">
        <f t="shared" si="40"/>
        <v>employed</v>
      </c>
      <c r="R2564">
        <v>1</v>
      </c>
      <c r="S2564">
        <v>1</v>
      </c>
      <c r="T2564">
        <v>0</v>
      </c>
      <c r="U2564">
        <v>0</v>
      </c>
      <c r="W2564">
        <v>2</v>
      </c>
    </row>
    <row r="2565" spans="1:23">
      <c r="A2565">
        <v>5089393</v>
      </c>
      <c r="B2565" t="s">
        <v>23</v>
      </c>
      <c r="C2565" t="s">
        <v>25</v>
      </c>
      <c r="D2565" t="s">
        <v>24</v>
      </c>
      <c r="E2565">
        <v>0</v>
      </c>
      <c r="F2565">
        <v>562500</v>
      </c>
      <c r="G2565" t="s">
        <v>36</v>
      </c>
      <c r="H2565" t="s">
        <v>27</v>
      </c>
      <c r="I2565" t="s">
        <v>33</v>
      </c>
      <c r="J2565" t="s">
        <v>29</v>
      </c>
      <c r="K2565">
        <v>-14654</v>
      </c>
      <c r="L2565" s="13">
        <v>40.1479452054795</v>
      </c>
      <c r="M2565" s="14" t="str">
        <f>VLOOKUP(L2565,Temp!$B$2:$C$8,2,1)</f>
        <v>40-50</v>
      </c>
      <c r="N2565">
        <v>-2836</v>
      </c>
      <c r="O2565" s="13">
        <v>7.76986301369863</v>
      </c>
      <c r="P2565" s="14" t="str">
        <f>VLOOKUP(O2565,Temp!$E$2:$F$9,2,1)</f>
        <v>1-10</v>
      </c>
      <c r="Q2565" s="15" t="str">
        <f t="shared" si="40"/>
        <v>employed</v>
      </c>
      <c r="R2565">
        <v>1</v>
      </c>
      <c r="S2565">
        <v>1</v>
      </c>
      <c r="T2565">
        <v>0</v>
      </c>
      <c r="U2565">
        <v>0</v>
      </c>
      <c r="V2565" t="s">
        <v>37</v>
      </c>
      <c r="W2565">
        <v>2</v>
      </c>
    </row>
    <row r="2566" spans="1:23">
      <c r="A2566">
        <v>5089403</v>
      </c>
      <c r="B2566" t="s">
        <v>23</v>
      </c>
      <c r="C2566" t="s">
        <v>25</v>
      </c>
      <c r="D2566" t="s">
        <v>24</v>
      </c>
      <c r="E2566">
        <v>0</v>
      </c>
      <c r="F2566">
        <v>562500</v>
      </c>
      <c r="G2566" t="s">
        <v>36</v>
      </c>
      <c r="H2566" t="s">
        <v>27</v>
      </c>
      <c r="I2566" t="s">
        <v>33</v>
      </c>
      <c r="J2566" t="s">
        <v>29</v>
      </c>
      <c r="K2566">
        <v>-14654</v>
      </c>
      <c r="L2566" s="13">
        <v>40.1479452054795</v>
      </c>
      <c r="M2566" s="14" t="str">
        <f>VLOOKUP(L2566,Temp!$B$2:$C$8,2,1)</f>
        <v>40-50</v>
      </c>
      <c r="N2566">
        <v>-2836</v>
      </c>
      <c r="O2566" s="13">
        <v>7.76986301369863</v>
      </c>
      <c r="P2566" s="14" t="str">
        <f>VLOOKUP(O2566,Temp!$E$2:$F$9,2,1)</f>
        <v>1-10</v>
      </c>
      <c r="Q2566" s="15" t="str">
        <f t="shared" si="40"/>
        <v>employed</v>
      </c>
      <c r="R2566">
        <v>1</v>
      </c>
      <c r="S2566">
        <v>1</v>
      </c>
      <c r="T2566">
        <v>0</v>
      </c>
      <c r="U2566">
        <v>0</v>
      </c>
      <c r="V2566" t="s">
        <v>37</v>
      </c>
      <c r="W2566">
        <v>2</v>
      </c>
    </row>
    <row r="2567" spans="1:23">
      <c r="A2567">
        <v>5089407</v>
      </c>
      <c r="B2567" t="s">
        <v>23</v>
      </c>
      <c r="C2567" t="s">
        <v>24</v>
      </c>
      <c r="D2567" t="s">
        <v>24</v>
      </c>
      <c r="E2567">
        <v>0</v>
      </c>
      <c r="F2567">
        <v>94500</v>
      </c>
      <c r="G2567" t="s">
        <v>36</v>
      </c>
      <c r="H2567" t="s">
        <v>32</v>
      </c>
      <c r="I2567" t="s">
        <v>33</v>
      </c>
      <c r="J2567" t="s">
        <v>29</v>
      </c>
      <c r="K2567">
        <v>-18713</v>
      </c>
      <c r="L2567" s="13">
        <v>51.2684931506849</v>
      </c>
      <c r="M2567" s="14" t="str">
        <f>VLOOKUP(L2567,Temp!$B$2:$C$8,2,1)</f>
        <v>50-60</v>
      </c>
      <c r="N2567">
        <v>-3627</v>
      </c>
      <c r="O2567" s="13">
        <v>9.93698630136986</v>
      </c>
      <c r="P2567" s="14" t="str">
        <f>VLOOKUP(O2567,Temp!$E$2:$F$9,2,1)</f>
        <v>1-10</v>
      </c>
      <c r="Q2567" s="15" t="str">
        <f t="shared" si="40"/>
        <v>employed</v>
      </c>
      <c r="R2567">
        <v>1</v>
      </c>
      <c r="S2567">
        <v>1</v>
      </c>
      <c r="T2567">
        <v>0</v>
      </c>
      <c r="U2567">
        <v>0</v>
      </c>
      <c r="W2567">
        <v>2</v>
      </c>
    </row>
    <row r="2568" spans="1:23">
      <c r="A2568">
        <v>5089410</v>
      </c>
      <c r="B2568" t="s">
        <v>23</v>
      </c>
      <c r="C2568" t="s">
        <v>24</v>
      </c>
      <c r="D2568" t="s">
        <v>24</v>
      </c>
      <c r="E2568">
        <v>0</v>
      </c>
      <c r="F2568">
        <v>94500</v>
      </c>
      <c r="G2568" t="s">
        <v>36</v>
      </c>
      <c r="H2568" t="s">
        <v>32</v>
      </c>
      <c r="I2568" t="s">
        <v>33</v>
      </c>
      <c r="J2568" t="s">
        <v>29</v>
      </c>
      <c r="K2568">
        <v>-18713</v>
      </c>
      <c r="L2568" s="13">
        <v>51.2684931506849</v>
      </c>
      <c r="M2568" s="14" t="str">
        <f>VLOOKUP(L2568,Temp!$B$2:$C$8,2,1)</f>
        <v>50-60</v>
      </c>
      <c r="N2568">
        <v>-3627</v>
      </c>
      <c r="O2568" s="13">
        <v>9.93698630136986</v>
      </c>
      <c r="P2568" s="14" t="str">
        <f>VLOOKUP(O2568,Temp!$E$2:$F$9,2,1)</f>
        <v>1-10</v>
      </c>
      <c r="Q2568" s="15" t="str">
        <f t="shared" si="40"/>
        <v>employed</v>
      </c>
      <c r="R2568">
        <v>1</v>
      </c>
      <c r="S2568">
        <v>1</v>
      </c>
      <c r="T2568">
        <v>0</v>
      </c>
      <c r="U2568">
        <v>0</v>
      </c>
      <c r="W2568">
        <v>2</v>
      </c>
    </row>
    <row r="2569" spans="1:23">
      <c r="A2569">
        <v>5089422</v>
      </c>
      <c r="B2569" t="s">
        <v>23</v>
      </c>
      <c r="C2569" t="s">
        <v>25</v>
      </c>
      <c r="D2569" t="s">
        <v>24</v>
      </c>
      <c r="E2569">
        <v>0</v>
      </c>
      <c r="F2569">
        <v>112500</v>
      </c>
      <c r="G2569" t="s">
        <v>40</v>
      </c>
      <c r="H2569" t="s">
        <v>32</v>
      </c>
      <c r="I2569" t="s">
        <v>33</v>
      </c>
      <c r="J2569" t="s">
        <v>29</v>
      </c>
      <c r="K2569">
        <v>-21842</v>
      </c>
      <c r="L2569" s="13">
        <v>59.841095890411</v>
      </c>
      <c r="M2569" s="14" t="str">
        <f>VLOOKUP(L2569,Temp!$B$2:$C$8,2,1)</f>
        <v>50-60</v>
      </c>
      <c r="N2569">
        <v>-3869</v>
      </c>
      <c r="O2569" s="13">
        <v>10.6</v>
      </c>
      <c r="P2569" s="14" t="str">
        <f>VLOOKUP(O2569,Temp!$E$2:$F$9,2,1)</f>
        <v>10-20</v>
      </c>
      <c r="Q2569" s="15" t="str">
        <f t="shared" si="40"/>
        <v>employed</v>
      </c>
      <c r="R2569">
        <v>1</v>
      </c>
      <c r="S2569">
        <v>0</v>
      </c>
      <c r="T2569">
        <v>0</v>
      </c>
      <c r="U2569">
        <v>0</v>
      </c>
      <c r="V2569" t="s">
        <v>52</v>
      </c>
      <c r="W2569">
        <v>2</v>
      </c>
    </row>
    <row r="2570" spans="1:23">
      <c r="A2570">
        <v>5089445</v>
      </c>
      <c r="B2570" t="s">
        <v>23</v>
      </c>
      <c r="C2570" t="s">
        <v>24</v>
      </c>
      <c r="D2570" t="s">
        <v>24</v>
      </c>
      <c r="E2570">
        <v>0</v>
      </c>
      <c r="F2570">
        <v>157500</v>
      </c>
      <c r="G2570" t="s">
        <v>36</v>
      </c>
      <c r="H2570" t="s">
        <v>27</v>
      </c>
      <c r="I2570" t="s">
        <v>28</v>
      </c>
      <c r="J2570" t="s">
        <v>29</v>
      </c>
      <c r="K2570">
        <v>-18843</v>
      </c>
      <c r="L2570" s="13">
        <v>51.6246575342466</v>
      </c>
      <c r="M2570" s="14" t="str">
        <f>VLOOKUP(L2570,Temp!$B$2:$C$8,2,1)</f>
        <v>50-60</v>
      </c>
      <c r="N2570">
        <v>-3474</v>
      </c>
      <c r="O2570" s="13">
        <v>9.51780821917808</v>
      </c>
      <c r="P2570" s="14" t="str">
        <f>VLOOKUP(O2570,Temp!$E$2:$F$9,2,1)</f>
        <v>1-10</v>
      </c>
      <c r="Q2570" s="15" t="str">
        <f t="shared" si="40"/>
        <v>employed</v>
      </c>
      <c r="R2570">
        <v>1</v>
      </c>
      <c r="S2570">
        <v>1</v>
      </c>
      <c r="T2570">
        <v>1</v>
      </c>
      <c r="U2570">
        <v>0</v>
      </c>
      <c r="V2570" t="s">
        <v>52</v>
      </c>
      <c r="W2570">
        <v>1</v>
      </c>
    </row>
    <row r="2571" spans="1:23">
      <c r="A2571">
        <v>5089464</v>
      </c>
      <c r="B2571" t="s">
        <v>23</v>
      </c>
      <c r="C2571" t="s">
        <v>24</v>
      </c>
      <c r="D2571" t="s">
        <v>24</v>
      </c>
      <c r="E2571">
        <v>2</v>
      </c>
      <c r="F2571">
        <v>67500</v>
      </c>
      <c r="G2571" t="s">
        <v>36</v>
      </c>
      <c r="H2571" t="s">
        <v>32</v>
      </c>
      <c r="I2571" t="s">
        <v>33</v>
      </c>
      <c r="J2571" t="s">
        <v>50</v>
      </c>
      <c r="K2571">
        <v>-13891</v>
      </c>
      <c r="L2571" s="13">
        <v>38.0575342465753</v>
      </c>
      <c r="M2571" s="14" t="str">
        <f>VLOOKUP(L2571,Temp!$B$2:$C$8,2,1)</f>
        <v>30-40</v>
      </c>
      <c r="N2571">
        <v>-248</v>
      </c>
      <c r="O2571" s="13">
        <v>0.679452054794521</v>
      </c>
      <c r="P2571" s="14" t="str">
        <f>VLOOKUP(O2571,Temp!$E$2:$F$9,2,1)</f>
        <v>0-1</v>
      </c>
      <c r="Q2571" s="15" t="str">
        <f t="shared" si="40"/>
        <v>employed</v>
      </c>
      <c r="R2571">
        <v>1</v>
      </c>
      <c r="S2571">
        <v>1</v>
      </c>
      <c r="T2571">
        <v>1</v>
      </c>
      <c r="U2571">
        <v>0</v>
      </c>
      <c r="V2571" t="s">
        <v>43</v>
      </c>
      <c r="W2571">
        <v>4</v>
      </c>
    </row>
    <row r="2572" spans="1:23">
      <c r="A2572">
        <v>5089476</v>
      </c>
      <c r="B2572" t="s">
        <v>30</v>
      </c>
      <c r="C2572" t="s">
        <v>24</v>
      </c>
      <c r="D2572" t="s">
        <v>24</v>
      </c>
      <c r="E2572">
        <v>0</v>
      </c>
      <c r="F2572">
        <v>180000</v>
      </c>
      <c r="G2572" t="s">
        <v>36</v>
      </c>
      <c r="H2572" t="s">
        <v>27</v>
      </c>
      <c r="I2572" t="s">
        <v>33</v>
      </c>
      <c r="J2572" t="s">
        <v>29</v>
      </c>
      <c r="K2572">
        <v>-14344</v>
      </c>
      <c r="L2572" s="13">
        <v>39.2986301369863</v>
      </c>
      <c r="M2572" s="14" t="str">
        <f>VLOOKUP(L2572,Temp!$B$2:$C$8,2,1)</f>
        <v>30-40</v>
      </c>
      <c r="N2572">
        <v>-3443</v>
      </c>
      <c r="O2572" s="13">
        <v>9.43287671232877</v>
      </c>
      <c r="P2572" s="14" t="str">
        <f>VLOOKUP(O2572,Temp!$E$2:$F$9,2,1)</f>
        <v>1-10</v>
      </c>
      <c r="Q2572" s="15" t="str">
        <f t="shared" si="40"/>
        <v>employed</v>
      </c>
      <c r="R2572">
        <v>1</v>
      </c>
      <c r="S2572">
        <v>0</v>
      </c>
      <c r="T2572">
        <v>0</v>
      </c>
      <c r="U2572">
        <v>0</v>
      </c>
      <c r="V2572" t="s">
        <v>34</v>
      </c>
      <c r="W2572">
        <v>2</v>
      </c>
    </row>
    <row r="2573" spans="1:23">
      <c r="A2573">
        <v>5089486</v>
      </c>
      <c r="B2573" t="s">
        <v>23</v>
      </c>
      <c r="C2573" t="s">
        <v>24</v>
      </c>
      <c r="D2573" t="s">
        <v>24</v>
      </c>
      <c r="E2573">
        <v>2</v>
      </c>
      <c r="F2573">
        <v>315000</v>
      </c>
      <c r="G2573" t="s">
        <v>31</v>
      </c>
      <c r="H2573" t="s">
        <v>27</v>
      </c>
      <c r="I2573" t="s">
        <v>33</v>
      </c>
      <c r="J2573" t="s">
        <v>29</v>
      </c>
      <c r="K2573">
        <v>-12932</v>
      </c>
      <c r="L2573" s="13">
        <v>35.4301369863014</v>
      </c>
      <c r="M2573" s="14" t="str">
        <f>VLOOKUP(L2573,Temp!$B$2:$C$8,2,1)</f>
        <v>30-40</v>
      </c>
      <c r="N2573">
        <v>-309</v>
      </c>
      <c r="O2573" s="13">
        <v>0.846575342465753</v>
      </c>
      <c r="P2573" s="14" t="str">
        <f>VLOOKUP(O2573,Temp!$E$2:$F$9,2,1)</f>
        <v>0-1</v>
      </c>
      <c r="Q2573" s="15" t="str">
        <f t="shared" si="40"/>
        <v>employed</v>
      </c>
      <c r="R2573">
        <v>1</v>
      </c>
      <c r="S2573">
        <v>1</v>
      </c>
      <c r="T2573">
        <v>1</v>
      </c>
      <c r="U2573">
        <v>0</v>
      </c>
      <c r="V2573" t="s">
        <v>37</v>
      </c>
      <c r="W2573">
        <v>4</v>
      </c>
    </row>
    <row r="2574" spans="1:23">
      <c r="A2574">
        <v>5089489</v>
      </c>
      <c r="B2574" t="s">
        <v>23</v>
      </c>
      <c r="C2574" t="s">
        <v>24</v>
      </c>
      <c r="D2574" t="s">
        <v>24</v>
      </c>
      <c r="E2574">
        <v>2</v>
      </c>
      <c r="F2574">
        <v>180000</v>
      </c>
      <c r="G2574" t="s">
        <v>36</v>
      </c>
      <c r="H2574" t="s">
        <v>27</v>
      </c>
      <c r="I2574" t="s">
        <v>28</v>
      </c>
      <c r="J2574" t="s">
        <v>29</v>
      </c>
      <c r="K2574">
        <v>-16294</v>
      </c>
      <c r="L2574" s="13">
        <v>44.641095890411</v>
      </c>
      <c r="M2574" s="14" t="str">
        <f>VLOOKUP(L2574,Temp!$B$2:$C$8,2,1)</f>
        <v>40-50</v>
      </c>
      <c r="N2574">
        <v>-217</v>
      </c>
      <c r="O2574" s="13">
        <v>0.594520547945205</v>
      </c>
      <c r="P2574" s="14" t="str">
        <f>VLOOKUP(O2574,Temp!$E$2:$F$9,2,1)</f>
        <v>0-1</v>
      </c>
      <c r="Q2574" s="15" t="str">
        <f t="shared" si="40"/>
        <v>employed</v>
      </c>
      <c r="R2574">
        <v>1</v>
      </c>
      <c r="S2574">
        <v>1</v>
      </c>
      <c r="T2574">
        <v>1</v>
      </c>
      <c r="U2574">
        <v>0</v>
      </c>
      <c r="W2574">
        <v>3</v>
      </c>
    </row>
    <row r="2575" spans="1:23">
      <c r="A2575">
        <v>5089534</v>
      </c>
      <c r="B2575" t="s">
        <v>23</v>
      </c>
      <c r="C2575" t="s">
        <v>25</v>
      </c>
      <c r="D2575" t="s">
        <v>24</v>
      </c>
      <c r="E2575">
        <v>0</v>
      </c>
      <c r="F2575">
        <v>180000</v>
      </c>
      <c r="G2575" t="s">
        <v>36</v>
      </c>
      <c r="H2575" t="s">
        <v>32</v>
      </c>
      <c r="I2575" t="s">
        <v>33</v>
      </c>
      <c r="J2575" t="s">
        <v>29</v>
      </c>
      <c r="K2575">
        <v>-18341</v>
      </c>
      <c r="L2575" s="13">
        <v>50.2493150684932</v>
      </c>
      <c r="M2575" s="14" t="str">
        <f>VLOOKUP(L2575,Temp!$B$2:$C$8,2,1)</f>
        <v>50-60</v>
      </c>
      <c r="N2575">
        <v>-5574</v>
      </c>
      <c r="O2575" s="13">
        <v>15.2712328767123</v>
      </c>
      <c r="P2575" s="14" t="str">
        <f>VLOOKUP(O2575,Temp!$E$2:$F$9,2,1)</f>
        <v>10-20</v>
      </c>
      <c r="Q2575" s="15" t="str">
        <f t="shared" si="40"/>
        <v>employed</v>
      </c>
      <c r="R2575">
        <v>1</v>
      </c>
      <c r="S2575">
        <v>1</v>
      </c>
      <c r="T2575">
        <v>1</v>
      </c>
      <c r="U2575">
        <v>0</v>
      </c>
      <c r="V2575" t="s">
        <v>34</v>
      </c>
      <c r="W2575">
        <v>2</v>
      </c>
    </row>
    <row r="2576" spans="1:23">
      <c r="A2576">
        <v>5089535</v>
      </c>
      <c r="B2576" t="s">
        <v>23</v>
      </c>
      <c r="C2576" t="s">
        <v>25</v>
      </c>
      <c r="D2576" t="s">
        <v>24</v>
      </c>
      <c r="E2576">
        <v>0</v>
      </c>
      <c r="F2576">
        <v>180000</v>
      </c>
      <c r="G2576" t="s">
        <v>36</v>
      </c>
      <c r="H2576" t="s">
        <v>32</v>
      </c>
      <c r="I2576" t="s">
        <v>33</v>
      </c>
      <c r="J2576" t="s">
        <v>29</v>
      </c>
      <c r="K2576">
        <v>-18341</v>
      </c>
      <c r="L2576" s="13">
        <v>50.2493150684932</v>
      </c>
      <c r="M2576" s="14" t="str">
        <f>VLOOKUP(L2576,Temp!$B$2:$C$8,2,1)</f>
        <v>50-60</v>
      </c>
      <c r="N2576">
        <v>-5574</v>
      </c>
      <c r="O2576" s="13">
        <v>15.2712328767123</v>
      </c>
      <c r="P2576" s="14" t="str">
        <f>VLOOKUP(O2576,Temp!$E$2:$F$9,2,1)</f>
        <v>10-20</v>
      </c>
      <c r="Q2576" s="15" t="str">
        <f t="shared" si="40"/>
        <v>employed</v>
      </c>
      <c r="R2576">
        <v>1</v>
      </c>
      <c r="S2576">
        <v>1</v>
      </c>
      <c r="T2576">
        <v>1</v>
      </c>
      <c r="U2576">
        <v>0</v>
      </c>
      <c r="V2576" t="s">
        <v>34</v>
      </c>
      <c r="W2576">
        <v>2</v>
      </c>
    </row>
    <row r="2577" spans="1:23">
      <c r="A2577">
        <v>5089539</v>
      </c>
      <c r="B2577" t="s">
        <v>23</v>
      </c>
      <c r="C2577" t="s">
        <v>25</v>
      </c>
      <c r="D2577" t="s">
        <v>24</v>
      </c>
      <c r="E2577">
        <v>0</v>
      </c>
      <c r="F2577">
        <v>180000</v>
      </c>
      <c r="G2577" t="s">
        <v>36</v>
      </c>
      <c r="H2577" t="s">
        <v>32</v>
      </c>
      <c r="I2577" t="s">
        <v>33</v>
      </c>
      <c r="J2577" t="s">
        <v>29</v>
      </c>
      <c r="K2577">
        <v>-18341</v>
      </c>
      <c r="L2577" s="13">
        <v>50.2493150684932</v>
      </c>
      <c r="M2577" s="14" t="str">
        <f>VLOOKUP(L2577,Temp!$B$2:$C$8,2,1)</f>
        <v>50-60</v>
      </c>
      <c r="N2577">
        <v>-5574</v>
      </c>
      <c r="O2577" s="13">
        <v>15.2712328767123</v>
      </c>
      <c r="P2577" s="14" t="str">
        <f>VLOOKUP(O2577,Temp!$E$2:$F$9,2,1)</f>
        <v>10-20</v>
      </c>
      <c r="Q2577" s="15" t="str">
        <f t="shared" si="40"/>
        <v>employed</v>
      </c>
      <c r="R2577">
        <v>1</v>
      </c>
      <c r="S2577">
        <v>1</v>
      </c>
      <c r="T2577">
        <v>1</v>
      </c>
      <c r="U2577">
        <v>0</v>
      </c>
      <c r="V2577" t="s">
        <v>34</v>
      </c>
      <c r="W2577">
        <v>2</v>
      </c>
    </row>
    <row r="2578" spans="1:23">
      <c r="A2578">
        <v>5089547</v>
      </c>
      <c r="B2578" t="s">
        <v>23</v>
      </c>
      <c r="C2578" t="s">
        <v>24</v>
      </c>
      <c r="D2578" t="s">
        <v>24</v>
      </c>
      <c r="E2578">
        <v>1</v>
      </c>
      <c r="F2578">
        <v>135000</v>
      </c>
      <c r="G2578" t="s">
        <v>36</v>
      </c>
      <c r="H2578" t="s">
        <v>27</v>
      </c>
      <c r="I2578" t="s">
        <v>28</v>
      </c>
      <c r="J2578" t="s">
        <v>29</v>
      </c>
      <c r="K2578">
        <v>-13108</v>
      </c>
      <c r="L2578" s="13">
        <v>35.9123287671233</v>
      </c>
      <c r="M2578" s="14" t="str">
        <f>VLOOKUP(L2578,Temp!$B$2:$C$8,2,1)</f>
        <v>30-40</v>
      </c>
      <c r="N2578">
        <v>-2043</v>
      </c>
      <c r="O2578" s="13">
        <v>5.5972602739726</v>
      </c>
      <c r="P2578" s="14" t="str">
        <f>VLOOKUP(O2578,Temp!$E$2:$F$9,2,1)</f>
        <v>1-10</v>
      </c>
      <c r="Q2578" s="15" t="str">
        <f t="shared" si="40"/>
        <v>employed</v>
      </c>
      <c r="R2578">
        <v>1</v>
      </c>
      <c r="S2578">
        <v>0</v>
      </c>
      <c r="T2578">
        <v>1</v>
      </c>
      <c r="U2578">
        <v>0</v>
      </c>
      <c r="V2578" t="s">
        <v>43</v>
      </c>
      <c r="W2578">
        <v>2</v>
      </c>
    </row>
    <row r="2579" spans="1:23">
      <c r="A2579">
        <v>5089550</v>
      </c>
      <c r="B2579" t="s">
        <v>23</v>
      </c>
      <c r="C2579" t="s">
        <v>24</v>
      </c>
      <c r="D2579" t="s">
        <v>24</v>
      </c>
      <c r="E2579">
        <v>1</v>
      </c>
      <c r="F2579">
        <v>135000</v>
      </c>
      <c r="G2579" t="s">
        <v>36</v>
      </c>
      <c r="H2579" t="s">
        <v>27</v>
      </c>
      <c r="I2579" t="s">
        <v>28</v>
      </c>
      <c r="J2579" t="s">
        <v>29</v>
      </c>
      <c r="K2579">
        <v>-13108</v>
      </c>
      <c r="L2579" s="13">
        <v>35.9123287671233</v>
      </c>
      <c r="M2579" s="14" t="str">
        <f>VLOOKUP(L2579,Temp!$B$2:$C$8,2,1)</f>
        <v>30-40</v>
      </c>
      <c r="N2579">
        <v>-2043</v>
      </c>
      <c r="O2579" s="13">
        <v>5.5972602739726</v>
      </c>
      <c r="P2579" s="14" t="str">
        <f>VLOOKUP(O2579,Temp!$E$2:$F$9,2,1)</f>
        <v>1-10</v>
      </c>
      <c r="Q2579" s="15" t="str">
        <f t="shared" si="40"/>
        <v>employed</v>
      </c>
      <c r="R2579">
        <v>1</v>
      </c>
      <c r="S2579">
        <v>0</v>
      </c>
      <c r="T2579">
        <v>1</v>
      </c>
      <c r="U2579">
        <v>0</v>
      </c>
      <c r="V2579" t="s">
        <v>43</v>
      </c>
      <c r="W2579">
        <v>2</v>
      </c>
    </row>
    <row r="2580" spans="1:23">
      <c r="A2580">
        <v>5089556</v>
      </c>
      <c r="B2580" t="s">
        <v>23</v>
      </c>
      <c r="C2580" t="s">
        <v>25</v>
      </c>
      <c r="D2580" t="s">
        <v>24</v>
      </c>
      <c r="E2580">
        <v>0</v>
      </c>
      <c r="F2580">
        <v>157500</v>
      </c>
      <c r="G2580" t="s">
        <v>36</v>
      </c>
      <c r="H2580" t="s">
        <v>41</v>
      </c>
      <c r="I2580" t="s">
        <v>38</v>
      </c>
      <c r="J2580" t="s">
        <v>29</v>
      </c>
      <c r="K2580">
        <v>-11406</v>
      </c>
      <c r="L2580" s="13">
        <v>31.2493150684931</v>
      </c>
      <c r="M2580" s="14" t="str">
        <f>VLOOKUP(L2580,Temp!$B$2:$C$8,2,1)</f>
        <v>30-40</v>
      </c>
      <c r="N2580">
        <v>-3078</v>
      </c>
      <c r="O2580" s="13">
        <v>8.43287671232877</v>
      </c>
      <c r="P2580" s="14" t="str">
        <f>VLOOKUP(O2580,Temp!$E$2:$F$9,2,1)</f>
        <v>1-10</v>
      </c>
      <c r="Q2580" s="15" t="str">
        <f t="shared" si="40"/>
        <v>employed</v>
      </c>
      <c r="R2580">
        <v>1</v>
      </c>
      <c r="S2580">
        <v>1</v>
      </c>
      <c r="T2580">
        <v>0</v>
      </c>
      <c r="U2580">
        <v>0</v>
      </c>
      <c r="V2580" t="s">
        <v>37</v>
      </c>
      <c r="W2580">
        <v>1</v>
      </c>
    </row>
    <row r="2581" spans="1:23">
      <c r="A2581">
        <v>5089572</v>
      </c>
      <c r="B2581" t="s">
        <v>23</v>
      </c>
      <c r="C2581" t="s">
        <v>24</v>
      </c>
      <c r="D2581" t="s">
        <v>24</v>
      </c>
      <c r="E2581">
        <v>0</v>
      </c>
      <c r="F2581">
        <v>202500</v>
      </c>
      <c r="G2581" t="s">
        <v>31</v>
      </c>
      <c r="H2581" t="s">
        <v>27</v>
      </c>
      <c r="I2581" t="s">
        <v>33</v>
      </c>
      <c r="J2581" t="s">
        <v>29</v>
      </c>
      <c r="K2581">
        <v>-11309</v>
      </c>
      <c r="L2581" s="13">
        <v>30.9835616438356</v>
      </c>
      <c r="M2581" s="14" t="str">
        <f>VLOOKUP(L2581,Temp!$B$2:$C$8,2,1)</f>
        <v>30-40</v>
      </c>
      <c r="N2581">
        <v>-2713</v>
      </c>
      <c r="O2581" s="13">
        <v>7.43287671232877</v>
      </c>
      <c r="P2581" s="14" t="str">
        <f>VLOOKUP(O2581,Temp!$E$2:$F$9,2,1)</f>
        <v>1-10</v>
      </c>
      <c r="Q2581" s="15" t="str">
        <f t="shared" si="40"/>
        <v>employed</v>
      </c>
      <c r="R2581">
        <v>1</v>
      </c>
      <c r="S2581">
        <v>1</v>
      </c>
      <c r="T2581">
        <v>0</v>
      </c>
      <c r="U2581">
        <v>0</v>
      </c>
      <c r="V2581" t="s">
        <v>44</v>
      </c>
      <c r="W2581">
        <v>2</v>
      </c>
    </row>
    <row r="2582" spans="1:23">
      <c r="A2582">
        <v>5089580</v>
      </c>
      <c r="B2582" t="s">
        <v>23</v>
      </c>
      <c r="C2582" t="s">
        <v>25</v>
      </c>
      <c r="D2582" t="s">
        <v>24</v>
      </c>
      <c r="E2582">
        <v>0</v>
      </c>
      <c r="F2582">
        <v>112500</v>
      </c>
      <c r="G2582" t="s">
        <v>40</v>
      </c>
      <c r="H2582" t="s">
        <v>32</v>
      </c>
      <c r="I2582" t="s">
        <v>33</v>
      </c>
      <c r="J2582" t="s">
        <v>29</v>
      </c>
      <c r="K2582">
        <v>-11664</v>
      </c>
      <c r="L2582" s="13">
        <v>31.9561643835616</v>
      </c>
      <c r="M2582" s="14" t="str">
        <f>VLOOKUP(L2582,Temp!$B$2:$C$8,2,1)</f>
        <v>30-40</v>
      </c>
      <c r="N2582">
        <v>-460</v>
      </c>
      <c r="O2582" s="13">
        <v>1.26027397260274</v>
      </c>
      <c r="P2582" s="14" t="str">
        <f>VLOOKUP(O2582,Temp!$E$2:$F$9,2,1)</f>
        <v>1-10</v>
      </c>
      <c r="Q2582" s="15" t="str">
        <f t="shared" si="40"/>
        <v>employed</v>
      </c>
      <c r="R2582">
        <v>1</v>
      </c>
      <c r="S2582">
        <v>1</v>
      </c>
      <c r="T2582">
        <v>1</v>
      </c>
      <c r="U2582">
        <v>0</v>
      </c>
      <c r="V2582" t="s">
        <v>43</v>
      </c>
      <c r="W2582">
        <v>2</v>
      </c>
    </row>
    <row r="2583" spans="1:23">
      <c r="A2583">
        <v>5089581</v>
      </c>
      <c r="B2583" t="s">
        <v>23</v>
      </c>
      <c r="C2583" t="s">
        <v>25</v>
      </c>
      <c r="D2583" t="s">
        <v>24</v>
      </c>
      <c r="E2583">
        <v>0</v>
      </c>
      <c r="F2583">
        <v>112500</v>
      </c>
      <c r="G2583" t="s">
        <v>40</v>
      </c>
      <c r="H2583" t="s">
        <v>32</v>
      </c>
      <c r="I2583" t="s">
        <v>33</v>
      </c>
      <c r="J2583" t="s">
        <v>29</v>
      </c>
      <c r="K2583">
        <v>-11664</v>
      </c>
      <c r="L2583" s="13">
        <v>31.9561643835616</v>
      </c>
      <c r="M2583" s="14" t="str">
        <f>VLOOKUP(L2583,Temp!$B$2:$C$8,2,1)</f>
        <v>30-40</v>
      </c>
      <c r="N2583">
        <v>-460</v>
      </c>
      <c r="O2583" s="13">
        <v>1.26027397260274</v>
      </c>
      <c r="P2583" s="14" t="str">
        <f>VLOOKUP(O2583,Temp!$E$2:$F$9,2,1)</f>
        <v>1-10</v>
      </c>
      <c r="Q2583" s="15" t="str">
        <f t="shared" si="40"/>
        <v>employed</v>
      </c>
      <c r="R2583">
        <v>1</v>
      </c>
      <c r="S2583">
        <v>1</v>
      </c>
      <c r="T2583">
        <v>1</v>
      </c>
      <c r="U2583">
        <v>0</v>
      </c>
      <c r="V2583" t="s">
        <v>43</v>
      </c>
      <c r="W2583">
        <v>2</v>
      </c>
    </row>
    <row r="2584" spans="1:23">
      <c r="A2584">
        <v>5089596</v>
      </c>
      <c r="B2584" t="s">
        <v>30</v>
      </c>
      <c r="C2584" t="s">
        <v>25</v>
      </c>
      <c r="D2584" t="s">
        <v>24</v>
      </c>
      <c r="E2584">
        <v>0</v>
      </c>
      <c r="F2584">
        <v>315000</v>
      </c>
      <c r="G2584" t="s">
        <v>31</v>
      </c>
      <c r="H2584" t="s">
        <v>32</v>
      </c>
      <c r="I2584" t="s">
        <v>42</v>
      </c>
      <c r="J2584" t="s">
        <v>29</v>
      </c>
      <c r="K2584">
        <v>-14011</v>
      </c>
      <c r="L2584" s="13">
        <v>38.386301369863</v>
      </c>
      <c r="M2584" s="14" t="str">
        <f>VLOOKUP(L2584,Temp!$B$2:$C$8,2,1)</f>
        <v>30-40</v>
      </c>
      <c r="N2584">
        <v>-978</v>
      </c>
      <c r="O2584" s="13">
        <v>2.67945205479452</v>
      </c>
      <c r="P2584" s="14" t="str">
        <f>VLOOKUP(O2584,Temp!$E$2:$F$9,2,1)</f>
        <v>1-10</v>
      </c>
      <c r="Q2584" s="15" t="str">
        <f t="shared" si="40"/>
        <v>employed</v>
      </c>
      <c r="R2584">
        <v>1</v>
      </c>
      <c r="S2584">
        <v>0</v>
      </c>
      <c r="T2584">
        <v>0</v>
      </c>
      <c r="U2584">
        <v>0</v>
      </c>
      <c r="V2584" t="s">
        <v>37</v>
      </c>
      <c r="W2584">
        <v>2</v>
      </c>
    </row>
    <row r="2585" spans="1:23">
      <c r="A2585">
        <v>5089611</v>
      </c>
      <c r="B2585" t="s">
        <v>23</v>
      </c>
      <c r="C2585" t="s">
        <v>25</v>
      </c>
      <c r="D2585" t="s">
        <v>24</v>
      </c>
      <c r="E2585">
        <v>0</v>
      </c>
      <c r="F2585">
        <v>247500</v>
      </c>
      <c r="G2585" t="s">
        <v>36</v>
      </c>
      <c r="H2585" t="s">
        <v>27</v>
      </c>
      <c r="I2585" t="s">
        <v>33</v>
      </c>
      <c r="J2585" t="s">
        <v>29</v>
      </c>
      <c r="K2585">
        <v>-15858</v>
      </c>
      <c r="L2585" s="13">
        <v>43.4465753424658</v>
      </c>
      <c r="M2585" s="14" t="str">
        <f>VLOOKUP(L2585,Temp!$B$2:$C$8,2,1)</f>
        <v>40-50</v>
      </c>
      <c r="N2585">
        <v>-1801</v>
      </c>
      <c r="O2585" s="13">
        <v>4.93424657534247</v>
      </c>
      <c r="P2585" s="14" t="str">
        <f>VLOOKUP(O2585,Temp!$E$2:$F$9,2,1)</f>
        <v>1-10</v>
      </c>
      <c r="Q2585" s="15" t="str">
        <f t="shared" si="40"/>
        <v>employed</v>
      </c>
      <c r="R2585">
        <v>1</v>
      </c>
      <c r="S2585">
        <v>1</v>
      </c>
      <c r="T2585">
        <v>0</v>
      </c>
      <c r="U2585">
        <v>0</v>
      </c>
      <c r="V2585" t="s">
        <v>34</v>
      </c>
      <c r="W2585">
        <v>2</v>
      </c>
    </row>
    <row r="2586" spans="1:23">
      <c r="A2586">
        <v>5089623</v>
      </c>
      <c r="B2586" t="s">
        <v>23</v>
      </c>
      <c r="C2586" t="s">
        <v>24</v>
      </c>
      <c r="D2586" t="s">
        <v>24</v>
      </c>
      <c r="E2586">
        <v>0</v>
      </c>
      <c r="F2586">
        <v>315000</v>
      </c>
      <c r="G2586" t="s">
        <v>31</v>
      </c>
      <c r="H2586" t="s">
        <v>27</v>
      </c>
      <c r="I2586" t="s">
        <v>33</v>
      </c>
      <c r="J2586" t="s">
        <v>29</v>
      </c>
      <c r="K2586">
        <v>-16188</v>
      </c>
      <c r="L2586" s="13">
        <v>44.3506849315068</v>
      </c>
      <c r="M2586" s="14" t="str">
        <f>VLOOKUP(L2586,Temp!$B$2:$C$8,2,1)</f>
        <v>40-50</v>
      </c>
      <c r="N2586">
        <v>-309</v>
      </c>
      <c r="O2586" s="13">
        <v>0.846575342465753</v>
      </c>
      <c r="P2586" s="14" t="str">
        <f>VLOOKUP(O2586,Temp!$E$2:$F$9,2,1)</f>
        <v>0-1</v>
      </c>
      <c r="Q2586" s="15" t="str">
        <f t="shared" si="40"/>
        <v>employed</v>
      </c>
      <c r="R2586">
        <v>1</v>
      </c>
      <c r="S2586">
        <v>1</v>
      </c>
      <c r="T2586">
        <v>1</v>
      </c>
      <c r="U2586">
        <v>1</v>
      </c>
      <c r="V2586" t="s">
        <v>44</v>
      </c>
      <c r="W2586">
        <v>2</v>
      </c>
    </row>
    <row r="2587" spans="1:23">
      <c r="A2587">
        <v>5089626</v>
      </c>
      <c r="B2587" t="s">
        <v>23</v>
      </c>
      <c r="C2587" t="s">
        <v>24</v>
      </c>
      <c r="D2587" t="s">
        <v>24</v>
      </c>
      <c r="E2587">
        <v>0</v>
      </c>
      <c r="F2587">
        <v>315000</v>
      </c>
      <c r="G2587" t="s">
        <v>31</v>
      </c>
      <c r="H2587" t="s">
        <v>27</v>
      </c>
      <c r="I2587" t="s">
        <v>33</v>
      </c>
      <c r="J2587" t="s">
        <v>29</v>
      </c>
      <c r="K2587">
        <v>-16188</v>
      </c>
      <c r="L2587" s="13">
        <v>44.3506849315068</v>
      </c>
      <c r="M2587" s="14" t="str">
        <f>VLOOKUP(L2587,Temp!$B$2:$C$8,2,1)</f>
        <v>40-50</v>
      </c>
      <c r="N2587">
        <v>-309</v>
      </c>
      <c r="O2587" s="13">
        <v>0.846575342465753</v>
      </c>
      <c r="P2587" s="14" t="str">
        <f>VLOOKUP(O2587,Temp!$E$2:$F$9,2,1)</f>
        <v>0-1</v>
      </c>
      <c r="Q2587" s="15" t="str">
        <f t="shared" si="40"/>
        <v>employed</v>
      </c>
      <c r="R2587">
        <v>1</v>
      </c>
      <c r="S2587">
        <v>1</v>
      </c>
      <c r="T2587">
        <v>1</v>
      </c>
      <c r="U2587">
        <v>1</v>
      </c>
      <c r="V2587" t="s">
        <v>44</v>
      </c>
      <c r="W2587">
        <v>2</v>
      </c>
    </row>
    <row r="2588" spans="1:23">
      <c r="A2588">
        <v>5089632</v>
      </c>
      <c r="B2588" t="s">
        <v>23</v>
      </c>
      <c r="C2588" t="s">
        <v>24</v>
      </c>
      <c r="D2588" t="s">
        <v>24</v>
      </c>
      <c r="E2588">
        <v>0</v>
      </c>
      <c r="F2588">
        <v>315000</v>
      </c>
      <c r="G2588" t="s">
        <v>31</v>
      </c>
      <c r="H2588" t="s">
        <v>27</v>
      </c>
      <c r="I2588" t="s">
        <v>33</v>
      </c>
      <c r="J2588" t="s">
        <v>29</v>
      </c>
      <c r="K2588">
        <v>-16188</v>
      </c>
      <c r="L2588" s="13">
        <v>44.3506849315068</v>
      </c>
      <c r="M2588" s="14" t="str">
        <f>VLOOKUP(L2588,Temp!$B$2:$C$8,2,1)</f>
        <v>40-50</v>
      </c>
      <c r="N2588">
        <v>-309</v>
      </c>
      <c r="O2588" s="13">
        <v>0.846575342465753</v>
      </c>
      <c r="P2588" s="14" t="str">
        <f>VLOOKUP(O2588,Temp!$E$2:$F$9,2,1)</f>
        <v>0-1</v>
      </c>
      <c r="Q2588" s="15" t="str">
        <f t="shared" si="40"/>
        <v>employed</v>
      </c>
      <c r="R2588">
        <v>1</v>
      </c>
      <c r="S2588">
        <v>1</v>
      </c>
      <c r="T2588">
        <v>1</v>
      </c>
      <c r="U2588">
        <v>1</v>
      </c>
      <c r="V2588" t="s">
        <v>44</v>
      </c>
      <c r="W2588">
        <v>2</v>
      </c>
    </row>
    <row r="2589" spans="1:23">
      <c r="A2589">
        <v>5089649</v>
      </c>
      <c r="B2589" t="s">
        <v>30</v>
      </c>
      <c r="C2589" t="s">
        <v>25</v>
      </c>
      <c r="D2589" t="s">
        <v>24</v>
      </c>
      <c r="E2589">
        <v>0</v>
      </c>
      <c r="F2589">
        <v>306000</v>
      </c>
      <c r="G2589" t="s">
        <v>36</v>
      </c>
      <c r="H2589" t="s">
        <v>27</v>
      </c>
      <c r="I2589" t="s">
        <v>33</v>
      </c>
      <c r="J2589" t="s">
        <v>29</v>
      </c>
      <c r="K2589">
        <v>-13053</v>
      </c>
      <c r="L2589" s="13">
        <v>35.7616438356164</v>
      </c>
      <c r="M2589" s="14" t="str">
        <f>VLOOKUP(L2589,Temp!$B$2:$C$8,2,1)</f>
        <v>30-40</v>
      </c>
      <c r="N2589">
        <v>-2866</v>
      </c>
      <c r="O2589" s="13">
        <v>7.85205479452055</v>
      </c>
      <c r="P2589" s="14" t="str">
        <f>VLOOKUP(O2589,Temp!$E$2:$F$9,2,1)</f>
        <v>1-10</v>
      </c>
      <c r="Q2589" s="15" t="str">
        <f t="shared" si="40"/>
        <v>employed</v>
      </c>
      <c r="R2589">
        <v>1</v>
      </c>
      <c r="S2589">
        <v>1</v>
      </c>
      <c r="T2589">
        <v>0</v>
      </c>
      <c r="U2589">
        <v>0</v>
      </c>
      <c r="V2589" t="s">
        <v>49</v>
      </c>
      <c r="W2589">
        <v>2</v>
      </c>
    </row>
    <row r="2590" spans="1:23">
      <c r="A2590">
        <v>5089655</v>
      </c>
      <c r="B2590" t="s">
        <v>23</v>
      </c>
      <c r="C2590" t="s">
        <v>24</v>
      </c>
      <c r="D2590" t="s">
        <v>24</v>
      </c>
      <c r="E2590">
        <v>0</v>
      </c>
      <c r="F2590">
        <v>99000</v>
      </c>
      <c r="G2590" t="s">
        <v>31</v>
      </c>
      <c r="H2590" t="s">
        <v>32</v>
      </c>
      <c r="I2590" t="s">
        <v>38</v>
      </c>
      <c r="J2590" t="s">
        <v>29</v>
      </c>
      <c r="K2590">
        <v>-16378</v>
      </c>
      <c r="L2590" s="13">
        <v>44.8712328767123</v>
      </c>
      <c r="M2590" s="14" t="str">
        <f>VLOOKUP(L2590,Temp!$B$2:$C$8,2,1)</f>
        <v>40-50</v>
      </c>
      <c r="N2590">
        <v>-370</v>
      </c>
      <c r="O2590" s="13">
        <v>1.01369863013699</v>
      </c>
      <c r="P2590" s="14" t="str">
        <f>VLOOKUP(O2590,Temp!$E$2:$F$9,2,1)</f>
        <v>1-10</v>
      </c>
      <c r="Q2590" s="15" t="str">
        <f t="shared" si="40"/>
        <v>employed</v>
      </c>
      <c r="R2590">
        <v>1</v>
      </c>
      <c r="S2590">
        <v>1</v>
      </c>
      <c r="T2590">
        <v>0</v>
      </c>
      <c r="U2590">
        <v>0</v>
      </c>
      <c r="V2590" t="s">
        <v>43</v>
      </c>
      <c r="W2590">
        <v>1</v>
      </c>
    </row>
    <row r="2591" spans="1:23">
      <c r="A2591">
        <v>5089657</v>
      </c>
      <c r="B2591" t="s">
        <v>23</v>
      </c>
      <c r="C2591" t="s">
        <v>24</v>
      </c>
      <c r="D2591" t="s">
        <v>24</v>
      </c>
      <c r="E2591">
        <v>0</v>
      </c>
      <c r="F2591">
        <v>99000</v>
      </c>
      <c r="G2591" t="s">
        <v>31</v>
      </c>
      <c r="H2591" t="s">
        <v>32</v>
      </c>
      <c r="I2591" t="s">
        <v>38</v>
      </c>
      <c r="J2591" t="s">
        <v>29</v>
      </c>
      <c r="K2591">
        <v>-16378</v>
      </c>
      <c r="L2591" s="13">
        <v>44.8712328767123</v>
      </c>
      <c r="M2591" s="14" t="str">
        <f>VLOOKUP(L2591,Temp!$B$2:$C$8,2,1)</f>
        <v>40-50</v>
      </c>
      <c r="N2591">
        <v>-370</v>
      </c>
      <c r="O2591" s="13">
        <v>1.01369863013699</v>
      </c>
      <c r="P2591" s="14" t="str">
        <f>VLOOKUP(O2591,Temp!$E$2:$F$9,2,1)</f>
        <v>1-10</v>
      </c>
      <c r="Q2591" s="15" t="str">
        <f t="shared" si="40"/>
        <v>employed</v>
      </c>
      <c r="R2591">
        <v>1</v>
      </c>
      <c r="S2591">
        <v>1</v>
      </c>
      <c r="T2591">
        <v>0</v>
      </c>
      <c r="U2591">
        <v>0</v>
      </c>
      <c r="V2591" t="s">
        <v>43</v>
      </c>
      <c r="W2591">
        <v>1</v>
      </c>
    </row>
    <row r="2592" spans="1:23">
      <c r="A2592">
        <v>5089675</v>
      </c>
      <c r="B2592" t="s">
        <v>23</v>
      </c>
      <c r="C2592" t="s">
        <v>25</v>
      </c>
      <c r="D2592" t="s">
        <v>24</v>
      </c>
      <c r="E2592">
        <v>2</v>
      </c>
      <c r="F2592">
        <v>90000</v>
      </c>
      <c r="G2592" t="s">
        <v>36</v>
      </c>
      <c r="H2592" t="s">
        <v>32</v>
      </c>
      <c r="I2592" t="s">
        <v>33</v>
      </c>
      <c r="J2592" t="s">
        <v>29</v>
      </c>
      <c r="K2592">
        <v>-13135</v>
      </c>
      <c r="L2592" s="13">
        <v>35.986301369863</v>
      </c>
      <c r="M2592" s="14" t="str">
        <f>VLOOKUP(L2592,Temp!$B$2:$C$8,2,1)</f>
        <v>30-40</v>
      </c>
      <c r="N2592">
        <v>-3657</v>
      </c>
      <c r="O2592" s="13">
        <v>10.0191780821918</v>
      </c>
      <c r="P2592" s="14" t="str">
        <f>VLOOKUP(O2592,Temp!$E$2:$F$9,2,1)</f>
        <v>10-20</v>
      </c>
      <c r="Q2592" s="15" t="str">
        <f t="shared" si="40"/>
        <v>employed</v>
      </c>
      <c r="R2592">
        <v>1</v>
      </c>
      <c r="S2592">
        <v>1</v>
      </c>
      <c r="T2592">
        <v>1</v>
      </c>
      <c r="U2592">
        <v>0</v>
      </c>
      <c r="V2592" t="s">
        <v>52</v>
      </c>
      <c r="W2592">
        <v>4</v>
      </c>
    </row>
    <row r="2593" spans="1:23">
      <c r="A2593">
        <v>5089683</v>
      </c>
      <c r="B2593" t="s">
        <v>30</v>
      </c>
      <c r="C2593" t="s">
        <v>25</v>
      </c>
      <c r="D2593" t="s">
        <v>24</v>
      </c>
      <c r="E2593">
        <v>0</v>
      </c>
      <c r="F2593">
        <v>144000</v>
      </c>
      <c r="G2593" t="s">
        <v>36</v>
      </c>
      <c r="H2593" t="s">
        <v>32</v>
      </c>
      <c r="I2593" t="s">
        <v>33</v>
      </c>
      <c r="J2593" t="s">
        <v>29</v>
      </c>
      <c r="K2593">
        <v>-14767</v>
      </c>
      <c r="L2593" s="13">
        <v>40.4575342465753</v>
      </c>
      <c r="M2593" s="14" t="str">
        <f>VLOOKUP(L2593,Temp!$B$2:$C$8,2,1)</f>
        <v>40-50</v>
      </c>
      <c r="N2593">
        <v>-613</v>
      </c>
      <c r="O2593" s="13">
        <v>1.67945205479452</v>
      </c>
      <c r="P2593" s="14" t="str">
        <f>VLOOKUP(O2593,Temp!$E$2:$F$9,2,1)</f>
        <v>1-10</v>
      </c>
      <c r="Q2593" s="15" t="str">
        <f t="shared" si="40"/>
        <v>employed</v>
      </c>
      <c r="R2593">
        <v>1</v>
      </c>
      <c r="S2593">
        <v>1</v>
      </c>
      <c r="T2593">
        <v>0</v>
      </c>
      <c r="U2593">
        <v>0</v>
      </c>
      <c r="V2593" t="s">
        <v>35</v>
      </c>
      <c r="W2593">
        <v>2</v>
      </c>
    </row>
    <row r="2594" spans="1:23">
      <c r="A2594">
        <v>5089685</v>
      </c>
      <c r="B2594" t="s">
        <v>30</v>
      </c>
      <c r="C2594" t="s">
        <v>24</v>
      </c>
      <c r="D2594" t="s">
        <v>24</v>
      </c>
      <c r="E2594">
        <v>0</v>
      </c>
      <c r="F2594">
        <v>90000</v>
      </c>
      <c r="G2594" t="s">
        <v>26</v>
      </c>
      <c r="H2594" t="s">
        <v>32</v>
      </c>
      <c r="I2594" t="s">
        <v>38</v>
      </c>
      <c r="J2594" t="s">
        <v>29</v>
      </c>
      <c r="K2594">
        <v>-20644</v>
      </c>
      <c r="L2594" s="13">
        <v>56.558904109589</v>
      </c>
      <c r="M2594" s="14" t="str">
        <f>VLOOKUP(L2594,Temp!$B$2:$C$8,2,1)</f>
        <v>50-60</v>
      </c>
      <c r="N2594">
        <v>365243</v>
      </c>
      <c r="O2594" s="13">
        <v>0</v>
      </c>
      <c r="P2594" s="14" t="str">
        <f>VLOOKUP(O2594,Temp!$E$2:$F$9,2,1)</f>
        <v>0-1</v>
      </c>
      <c r="Q2594" s="15" t="str">
        <f t="shared" si="40"/>
        <v>unemployed</v>
      </c>
      <c r="R2594">
        <v>1</v>
      </c>
      <c r="S2594">
        <v>0</v>
      </c>
      <c r="T2594">
        <v>0</v>
      </c>
      <c r="U2594">
        <v>0</v>
      </c>
      <c r="W2594">
        <v>1</v>
      </c>
    </row>
    <row r="2595" spans="1:23">
      <c r="A2595">
        <v>5089691</v>
      </c>
      <c r="B2595" t="s">
        <v>23</v>
      </c>
      <c r="C2595" t="s">
        <v>24</v>
      </c>
      <c r="D2595" t="s">
        <v>24</v>
      </c>
      <c r="E2595">
        <v>0</v>
      </c>
      <c r="F2595">
        <v>67500</v>
      </c>
      <c r="G2595" t="s">
        <v>36</v>
      </c>
      <c r="H2595" t="s">
        <v>32</v>
      </c>
      <c r="I2595" t="s">
        <v>42</v>
      </c>
      <c r="J2595" t="s">
        <v>29</v>
      </c>
      <c r="K2595">
        <v>-15563</v>
      </c>
      <c r="L2595" s="13">
        <v>42.6383561643836</v>
      </c>
      <c r="M2595" s="14" t="str">
        <f>VLOOKUP(L2595,Temp!$B$2:$C$8,2,1)</f>
        <v>40-50</v>
      </c>
      <c r="N2595">
        <v>-309</v>
      </c>
      <c r="O2595" s="13">
        <v>0.846575342465753</v>
      </c>
      <c r="P2595" s="14" t="str">
        <f>VLOOKUP(O2595,Temp!$E$2:$F$9,2,1)</f>
        <v>0-1</v>
      </c>
      <c r="Q2595" s="15" t="str">
        <f t="shared" si="40"/>
        <v>employed</v>
      </c>
      <c r="R2595">
        <v>1</v>
      </c>
      <c r="S2595">
        <v>0</v>
      </c>
      <c r="T2595">
        <v>0</v>
      </c>
      <c r="U2595">
        <v>0</v>
      </c>
      <c r="V2595" t="s">
        <v>60</v>
      </c>
      <c r="W2595">
        <v>2</v>
      </c>
    </row>
    <row r="2596" spans="1:23">
      <c r="A2596">
        <v>5089698</v>
      </c>
      <c r="B2596" t="s">
        <v>23</v>
      </c>
      <c r="C2596" t="s">
        <v>24</v>
      </c>
      <c r="D2596" t="s">
        <v>24</v>
      </c>
      <c r="E2596">
        <v>0</v>
      </c>
      <c r="F2596">
        <v>135000</v>
      </c>
      <c r="G2596" t="s">
        <v>26</v>
      </c>
      <c r="H2596" t="s">
        <v>32</v>
      </c>
      <c r="I2596" t="s">
        <v>33</v>
      </c>
      <c r="J2596" t="s">
        <v>29</v>
      </c>
      <c r="K2596">
        <v>-23056</v>
      </c>
      <c r="L2596" s="13">
        <v>63.1671232876712</v>
      </c>
      <c r="M2596" s="14" t="str">
        <f>VLOOKUP(L2596,Temp!$B$2:$C$8,2,1)</f>
        <v>60-70</v>
      </c>
      <c r="N2596">
        <v>365243</v>
      </c>
      <c r="O2596" s="13">
        <v>0</v>
      </c>
      <c r="P2596" s="14" t="str">
        <f>VLOOKUP(O2596,Temp!$E$2:$F$9,2,1)</f>
        <v>0-1</v>
      </c>
      <c r="Q2596" s="15" t="str">
        <f t="shared" si="40"/>
        <v>unemployed</v>
      </c>
      <c r="R2596">
        <v>1</v>
      </c>
      <c r="S2596">
        <v>0</v>
      </c>
      <c r="T2596">
        <v>1</v>
      </c>
      <c r="U2596">
        <v>0</v>
      </c>
      <c r="W2596">
        <v>2</v>
      </c>
    </row>
    <row r="2597" spans="1:23">
      <c r="A2597">
        <v>5089707</v>
      </c>
      <c r="B2597" t="s">
        <v>30</v>
      </c>
      <c r="C2597" t="s">
        <v>24</v>
      </c>
      <c r="D2597" t="s">
        <v>24</v>
      </c>
      <c r="E2597">
        <v>0</v>
      </c>
      <c r="F2597">
        <v>130500</v>
      </c>
      <c r="G2597" t="s">
        <v>36</v>
      </c>
      <c r="H2597" t="s">
        <v>32</v>
      </c>
      <c r="I2597" t="s">
        <v>38</v>
      </c>
      <c r="J2597" t="s">
        <v>46</v>
      </c>
      <c r="K2597">
        <v>-11873</v>
      </c>
      <c r="L2597" s="13">
        <v>32.5287671232877</v>
      </c>
      <c r="M2597" s="14" t="str">
        <f>VLOOKUP(L2597,Temp!$B$2:$C$8,2,1)</f>
        <v>30-40</v>
      </c>
      <c r="N2597">
        <v>-3504</v>
      </c>
      <c r="O2597" s="13">
        <v>9.6</v>
      </c>
      <c r="P2597" s="14" t="str">
        <f>VLOOKUP(O2597,Temp!$E$2:$F$9,2,1)</f>
        <v>1-10</v>
      </c>
      <c r="Q2597" s="15" t="str">
        <f t="shared" si="40"/>
        <v>employed</v>
      </c>
      <c r="R2597">
        <v>1</v>
      </c>
      <c r="S2597">
        <v>0</v>
      </c>
      <c r="T2597">
        <v>0</v>
      </c>
      <c r="U2597">
        <v>0</v>
      </c>
      <c r="V2597" t="s">
        <v>34</v>
      </c>
      <c r="W2597">
        <v>1</v>
      </c>
    </row>
    <row r="2598" spans="1:23">
      <c r="A2598">
        <v>5089710</v>
      </c>
      <c r="B2598" t="s">
        <v>30</v>
      </c>
      <c r="C2598" t="s">
        <v>24</v>
      </c>
      <c r="D2598" t="s">
        <v>24</v>
      </c>
      <c r="E2598">
        <v>0</v>
      </c>
      <c r="F2598">
        <v>130500</v>
      </c>
      <c r="G2598" t="s">
        <v>36</v>
      </c>
      <c r="H2598" t="s">
        <v>32</v>
      </c>
      <c r="I2598" t="s">
        <v>38</v>
      </c>
      <c r="J2598" t="s">
        <v>46</v>
      </c>
      <c r="K2598">
        <v>-11873</v>
      </c>
      <c r="L2598" s="13">
        <v>32.5287671232877</v>
      </c>
      <c r="M2598" s="14" t="str">
        <f>VLOOKUP(L2598,Temp!$B$2:$C$8,2,1)</f>
        <v>30-40</v>
      </c>
      <c r="N2598">
        <v>-3504</v>
      </c>
      <c r="O2598" s="13">
        <v>9.6</v>
      </c>
      <c r="P2598" s="14" t="str">
        <f>VLOOKUP(O2598,Temp!$E$2:$F$9,2,1)</f>
        <v>1-10</v>
      </c>
      <c r="Q2598" s="15" t="str">
        <f t="shared" si="40"/>
        <v>employed</v>
      </c>
      <c r="R2598">
        <v>1</v>
      </c>
      <c r="S2598">
        <v>0</v>
      </c>
      <c r="T2598">
        <v>0</v>
      </c>
      <c r="U2598">
        <v>0</v>
      </c>
      <c r="V2598" t="s">
        <v>34</v>
      </c>
      <c r="W2598">
        <v>1</v>
      </c>
    </row>
    <row r="2599" spans="1:23">
      <c r="A2599">
        <v>5089767</v>
      </c>
      <c r="B2599" t="s">
        <v>30</v>
      </c>
      <c r="C2599" t="s">
        <v>25</v>
      </c>
      <c r="D2599" t="s">
        <v>25</v>
      </c>
      <c r="E2599">
        <v>2</v>
      </c>
      <c r="F2599">
        <v>225000</v>
      </c>
      <c r="G2599" t="s">
        <v>36</v>
      </c>
      <c r="H2599" t="s">
        <v>32</v>
      </c>
      <c r="I2599" t="s">
        <v>33</v>
      </c>
      <c r="J2599" t="s">
        <v>29</v>
      </c>
      <c r="K2599">
        <v>-10796</v>
      </c>
      <c r="L2599" s="13">
        <v>29.5780821917808</v>
      </c>
      <c r="M2599" s="14" t="str">
        <f>VLOOKUP(L2599,Temp!$B$2:$C$8,2,1)</f>
        <v>20-30</v>
      </c>
      <c r="N2599">
        <v>-2531</v>
      </c>
      <c r="O2599" s="13">
        <v>6.93424657534247</v>
      </c>
      <c r="P2599" s="14" t="str">
        <f>VLOOKUP(O2599,Temp!$E$2:$F$9,2,1)</f>
        <v>1-10</v>
      </c>
      <c r="Q2599" s="15" t="str">
        <f t="shared" si="40"/>
        <v>employed</v>
      </c>
      <c r="R2599">
        <v>1</v>
      </c>
      <c r="S2599">
        <v>1</v>
      </c>
      <c r="T2599">
        <v>0</v>
      </c>
      <c r="U2599">
        <v>0</v>
      </c>
      <c r="V2599" t="s">
        <v>34</v>
      </c>
      <c r="W2599">
        <v>4</v>
      </c>
    </row>
    <row r="2600" spans="1:23">
      <c r="A2600">
        <v>5089770</v>
      </c>
      <c r="B2600" t="s">
        <v>30</v>
      </c>
      <c r="C2600" t="s">
        <v>25</v>
      </c>
      <c r="D2600" t="s">
        <v>25</v>
      </c>
      <c r="E2600">
        <v>2</v>
      </c>
      <c r="F2600">
        <v>225000</v>
      </c>
      <c r="G2600" t="s">
        <v>36</v>
      </c>
      <c r="H2600" t="s">
        <v>32</v>
      </c>
      <c r="I2600" t="s">
        <v>33</v>
      </c>
      <c r="J2600" t="s">
        <v>29</v>
      </c>
      <c r="K2600">
        <v>-10796</v>
      </c>
      <c r="L2600" s="13">
        <v>29.5780821917808</v>
      </c>
      <c r="M2600" s="14" t="str">
        <f>VLOOKUP(L2600,Temp!$B$2:$C$8,2,1)</f>
        <v>20-30</v>
      </c>
      <c r="N2600">
        <v>-2531</v>
      </c>
      <c r="O2600" s="13">
        <v>6.93424657534247</v>
      </c>
      <c r="P2600" s="14" t="str">
        <f>VLOOKUP(O2600,Temp!$E$2:$F$9,2,1)</f>
        <v>1-10</v>
      </c>
      <c r="Q2600" s="15" t="str">
        <f t="shared" si="40"/>
        <v>employed</v>
      </c>
      <c r="R2600">
        <v>1</v>
      </c>
      <c r="S2600">
        <v>1</v>
      </c>
      <c r="T2600">
        <v>0</v>
      </c>
      <c r="U2600">
        <v>0</v>
      </c>
      <c r="V2600" t="s">
        <v>34</v>
      </c>
      <c r="W2600">
        <v>4</v>
      </c>
    </row>
    <row r="2601" spans="1:23">
      <c r="A2601">
        <v>5089777</v>
      </c>
      <c r="B2601" t="s">
        <v>30</v>
      </c>
      <c r="C2601" t="s">
        <v>25</v>
      </c>
      <c r="D2601" t="s">
        <v>25</v>
      </c>
      <c r="E2601">
        <v>0</v>
      </c>
      <c r="F2601">
        <v>247500</v>
      </c>
      <c r="G2601" t="s">
        <v>36</v>
      </c>
      <c r="H2601" t="s">
        <v>32</v>
      </c>
      <c r="I2601" t="s">
        <v>33</v>
      </c>
      <c r="J2601" t="s">
        <v>29</v>
      </c>
      <c r="K2601">
        <v>-14567</v>
      </c>
      <c r="L2601" s="13">
        <v>39.9095890410959</v>
      </c>
      <c r="M2601" s="14" t="str">
        <f>VLOOKUP(L2601,Temp!$B$2:$C$8,2,1)</f>
        <v>30-40</v>
      </c>
      <c r="N2601">
        <v>-7369</v>
      </c>
      <c r="O2601" s="13">
        <v>20.1890410958904</v>
      </c>
      <c r="P2601" s="14" t="str">
        <f>VLOOKUP(O2601,Temp!$E$2:$F$9,2,1)</f>
        <v>20-30</v>
      </c>
      <c r="Q2601" s="15" t="str">
        <f t="shared" si="40"/>
        <v>employed</v>
      </c>
      <c r="R2601">
        <v>1</v>
      </c>
      <c r="S2601">
        <v>1</v>
      </c>
      <c r="T2601">
        <v>0</v>
      </c>
      <c r="U2601">
        <v>0</v>
      </c>
      <c r="V2601" t="s">
        <v>34</v>
      </c>
      <c r="W2601">
        <v>2</v>
      </c>
    </row>
    <row r="2602" spans="1:23">
      <c r="A2602">
        <v>5089781</v>
      </c>
      <c r="B2602" t="s">
        <v>30</v>
      </c>
      <c r="C2602" t="s">
        <v>25</v>
      </c>
      <c r="D2602" t="s">
        <v>25</v>
      </c>
      <c r="E2602">
        <v>0</v>
      </c>
      <c r="F2602">
        <v>247500</v>
      </c>
      <c r="G2602" t="s">
        <v>36</v>
      </c>
      <c r="H2602" t="s">
        <v>32</v>
      </c>
      <c r="I2602" t="s">
        <v>33</v>
      </c>
      <c r="J2602" t="s">
        <v>29</v>
      </c>
      <c r="K2602">
        <v>-14567</v>
      </c>
      <c r="L2602" s="13">
        <v>39.9095890410959</v>
      </c>
      <c r="M2602" s="14" t="str">
        <f>VLOOKUP(L2602,Temp!$B$2:$C$8,2,1)</f>
        <v>30-40</v>
      </c>
      <c r="N2602">
        <v>-7369</v>
      </c>
      <c r="O2602" s="13">
        <v>20.1890410958904</v>
      </c>
      <c r="P2602" s="14" t="str">
        <f>VLOOKUP(O2602,Temp!$E$2:$F$9,2,1)</f>
        <v>20-30</v>
      </c>
      <c r="Q2602" s="15" t="str">
        <f t="shared" si="40"/>
        <v>employed</v>
      </c>
      <c r="R2602">
        <v>1</v>
      </c>
      <c r="S2602">
        <v>1</v>
      </c>
      <c r="T2602">
        <v>0</v>
      </c>
      <c r="U2602">
        <v>0</v>
      </c>
      <c r="V2602" t="s">
        <v>34</v>
      </c>
      <c r="W2602">
        <v>2</v>
      </c>
    </row>
    <row r="2603" spans="1:23">
      <c r="A2603">
        <v>5089813</v>
      </c>
      <c r="B2603" t="s">
        <v>23</v>
      </c>
      <c r="C2603" t="s">
        <v>24</v>
      </c>
      <c r="D2603" t="s">
        <v>24</v>
      </c>
      <c r="E2603">
        <v>1</v>
      </c>
      <c r="F2603">
        <v>202500</v>
      </c>
      <c r="G2603" t="s">
        <v>36</v>
      </c>
      <c r="H2603" t="s">
        <v>32</v>
      </c>
      <c r="I2603" t="s">
        <v>33</v>
      </c>
      <c r="J2603" t="s">
        <v>29</v>
      </c>
      <c r="K2603">
        <v>-12047</v>
      </c>
      <c r="L2603" s="13">
        <v>33.0054794520548</v>
      </c>
      <c r="M2603" s="14" t="str">
        <f>VLOOKUP(L2603,Temp!$B$2:$C$8,2,1)</f>
        <v>30-40</v>
      </c>
      <c r="N2603">
        <v>-3443</v>
      </c>
      <c r="O2603" s="13">
        <v>9.43287671232877</v>
      </c>
      <c r="P2603" s="14" t="str">
        <f>VLOOKUP(O2603,Temp!$E$2:$F$9,2,1)</f>
        <v>1-10</v>
      </c>
      <c r="Q2603" s="15" t="str">
        <f t="shared" si="40"/>
        <v>employed</v>
      </c>
      <c r="R2603">
        <v>1</v>
      </c>
      <c r="S2603">
        <v>0</v>
      </c>
      <c r="T2603">
        <v>0</v>
      </c>
      <c r="U2603">
        <v>0</v>
      </c>
      <c r="V2603" t="s">
        <v>37</v>
      </c>
      <c r="W2603">
        <v>3</v>
      </c>
    </row>
    <row r="2604" spans="1:23">
      <c r="A2604">
        <v>5089815</v>
      </c>
      <c r="B2604" t="s">
        <v>23</v>
      </c>
      <c r="C2604" t="s">
        <v>24</v>
      </c>
      <c r="D2604" t="s">
        <v>24</v>
      </c>
      <c r="E2604">
        <v>1</v>
      </c>
      <c r="F2604">
        <v>202500</v>
      </c>
      <c r="G2604" t="s">
        <v>36</v>
      </c>
      <c r="H2604" t="s">
        <v>32</v>
      </c>
      <c r="I2604" t="s">
        <v>33</v>
      </c>
      <c r="J2604" t="s">
        <v>29</v>
      </c>
      <c r="K2604">
        <v>-12047</v>
      </c>
      <c r="L2604" s="13">
        <v>33.0054794520548</v>
      </c>
      <c r="M2604" s="14" t="str">
        <f>VLOOKUP(L2604,Temp!$B$2:$C$8,2,1)</f>
        <v>30-40</v>
      </c>
      <c r="N2604">
        <v>-3443</v>
      </c>
      <c r="O2604" s="13">
        <v>9.43287671232877</v>
      </c>
      <c r="P2604" s="14" t="str">
        <f>VLOOKUP(O2604,Temp!$E$2:$F$9,2,1)</f>
        <v>1-10</v>
      </c>
      <c r="Q2604" s="15" t="str">
        <f t="shared" si="40"/>
        <v>employed</v>
      </c>
      <c r="R2604">
        <v>1</v>
      </c>
      <c r="S2604">
        <v>0</v>
      </c>
      <c r="T2604">
        <v>0</v>
      </c>
      <c r="U2604">
        <v>0</v>
      </c>
      <c r="V2604" t="s">
        <v>37</v>
      </c>
      <c r="W2604">
        <v>3</v>
      </c>
    </row>
    <row r="2605" spans="1:23">
      <c r="A2605">
        <v>5089819</v>
      </c>
      <c r="B2605" t="s">
        <v>30</v>
      </c>
      <c r="C2605" t="s">
        <v>25</v>
      </c>
      <c r="D2605" t="s">
        <v>25</v>
      </c>
      <c r="E2605">
        <v>1</v>
      </c>
      <c r="F2605">
        <v>270000</v>
      </c>
      <c r="G2605" t="s">
        <v>36</v>
      </c>
      <c r="H2605" t="s">
        <v>32</v>
      </c>
      <c r="I2605" t="s">
        <v>33</v>
      </c>
      <c r="J2605" t="s">
        <v>29</v>
      </c>
      <c r="K2605">
        <v>-12676</v>
      </c>
      <c r="L2605" s="13">
        <v>34.7287671232877</v>
      </c>
      <c r="M2605" s="14" t="str">
        <f>VLOOKUP(L2605,Temp!$B$2:$C$8,2,1)</f>
        <v>30-40</v>
      </c>
      <c r="N2605">
        <v>-917</v>
      </c>
      <c r="O2605" s="13">
        <v>2.51232876712329</v>
      </c>
      <c r="P2605" s="14" t="str">
        <f>VLOOKUP(O2605,Temp!$E$2:$F$9,2,1)</f>
        <v>1-10</v>
      </c>
      <c r="Q2605" s="15" t="str">
        <f t="shared" si="40"/>
        <v>employed</v>
      </c>
      <c r="R2605">
        <v>1</v>
      </c>
      <c r="S2605">
        <v>0</v>
      </c>
      <c r="T2605">
        <v>1</v>
      </c>
      <c r="U2605">
        <v>0</v>
      </c>
      <c r="V2605" t="s">
        <v>35</v>
      </c>
      <c r="W2605">
        <v>3</v>
      </c>
    </row>
    <row r="2606" spans="1:23">
      <c r="A2606">
        <v>5089827</v>
      </c>
      <c r="B2606" t="s">
        <v>23</v>
      </c>
      <c r="C2606" t="s">
        <v>24</v>
      </c>
      <c r="D2606" t="s">
        <v>25</v>
      </c>
      <c r="E2606">
        <v>0</v>
      </c>
      <c r="F2606">
        <v>225000</v>
      </c>
      <c r="G2606" t="s">
        <v>26</v>
      </c>
      <c r="H2606" t="s">
        <v>32</v>
      </c>
      <c r="I2606" t="s">
        <v>38</v>
      </c>
      <c r="J2606" t="s">
        <v>29</v>
      </c>
      <c r="K2606">
        <v>-22976</v>
      </c>
      <c r="L2606" s="13">
        <v>62.9479452054794</v>
      </c>
      <c r="M2606" s="14" t="str">
        <f>VLOOKUP(L2606,Temp!$B$2:$C$8,2,1)</f>
        <v>60-70</v>
      </c>
      <c r="N2606">
        <v>365243</v>
      </c>
      <c r="O2606" s="13">
        <v>0</v>
      </c>
      <c r="P2606" s="14" t="str">
        <f>VLOOKUP(O2606,Temp!$E$2:$F$9,2,1)</f>
        <v>0-1</v>
      </c>
      <c r="Q2606" s="15" t="str">
        <f t="shared" si="40"/>
        <v>unemployed</v>
      </c>
      <c r="R2606">
        <v>1</v>
      </c>
      <c r="S2606">
        <v>0</v>
      </c>
      <c r="T2606">
        <v>0</v>
      </c>
      <c r="U2606">
        <v>0</v>
      </c>
      <c r="W2606">
        <v>1</v>
      </c>
    </row>
    <row r="2607" spans="1:23">
      <c r="A2607">
        <v>5089834</v>
      </c>
      <c r="B2607" t="s">
        <v>23</v>
      </c>
      <c r="C2607" t="s">
        <v>24</v>
      </c>
      <c r="D2607" t="s">
        <v>25</v>
      </c>
      <c r="E2607">
        <v>0</v>
      </c>
      <c r="F2607">
        <v>225000</v>
      </c>
      <c r="G2607" t="s">
        <v>26</v>
      </c>
      <c r="H2607" t="s">
        <v>32</v>
      </c>
      <c r="I2607" t="s">
        <v>38</v>
      </c>
      <c r="J2607" t="s">
        <v>29</v>
      </c>
      <c r="K2607">
        <v>-22976</v>
      </c>
      <c r="L2607" s="13">
        <v>62.9479452054794</v>
      </c>
      <c r="M2607" s="14" t="str">
        <f>VLOOKUP(L2607,Temp!$B$2:$C$8,2,1)</f>
        <v>60-70</v>
      </c>
      <c r="N2607">
        <v>365243</v>
      </c>
      <c r="O2607" s="13">
        <v>0</v>
      </c>
      <c r="P2607" s="14" t="str">
        <f>VLOOKUP(O2607,Temp!$E$2:$F$9,2,1)</f>
        <v>0-1</v>
      </c>
      <c r="Q2607" s="15" t="str">
        <f t="shared" si="40"/>
        <v>unemployed</v>
      </c>
      <c r="R2607">
        <v>1</v>
      </c>
      <c r="S2607">
        <v>0</v>
      </c>
      <c r="T2607">
        <v>0</v>
      </c>
      <c r="U2607">
        <v>0</v>
      </c>
      <c r="W2607">
        <v>1</v>
      </c>
    </row>
    <row r="2608" spans="1:23">
      <c r="A2608">
        <v>5089836</v>
      </c>
      <c r="B2608" t="s">
        <v>23</v>
      </c>
      <c r="C2608" t="s">
        <v>24</v>
      </c>
      <c r="D2608" t="s">
        <v>25</v>
      </c>
      <c r="E2608">
        <v>0</v>
      </c>
      <c r="F2608">
        <v>225000</v>
      </c>
      <c r="G2608" t="s">
        <v>26</v>
      </c>
      <c r="H2608" t="s">
        <v>32</v>
      </c>
      <c r="I2608" t="s">
        <v>38</v>
      </c>
      <c r="J2608" t="s">
        <v>29</v>
      </c>
      <c r="K2608">
        <v>-22976</v>
      </c>
      <c r="L2608" s="13">
        <v>62.9479452054794</v>
      </c>
      <c r="M2608" s="14" t="str">
        <f>VLOOKUP(L2608,Temp!$B$2:$C$8,2,1)</f>
        <v>60-70</v>
      </c>
      <c r="N2608">
        <v>365243</v>
      </c>
      <c r="O2608" s="13">
        <v>0</v>
      </c>
      <c r="P2608" s="14" t="str">
        <f>VLOOKUP(O2608,Temp!$E$2:$F$9,2,1)</f>
        <v>0-1</v>
      </c>
      <c r="Q2608" s="15" t="str">
        <f t="shared" si="40"/>
        <v>unemployed</v>
      </c>
      <c r="R2608">
        <v>1</v>
      </c>
      <c r="S2608">
        <v>0</v>
      </c>
      <c r="T2608">
        <v>0</v>
      </c>
      <c r="U2608">
        <v>0</v>
      </c>
      <c r="W2608">
        <v>1</v>
      </c>
    </row>
    <row r="2609" spans="1:23">
      <c r="A2609">
        <v>5089838</v>
      </c>
      <c r="B2609" t="s">
        <v>23</v>
      </c>
      <c r="C2609" t="s">
        <v>24</v>
      </c>
      <c r="D2609" t="s">
        <v>25</v>
      </c>
      <c r="E2609">
        <v>0</v>
      </c>
      <c r="F2609">
        <v>225000</v>
      </c>
      <c r="G2609" t="s">
        <v>26</v>
      </c>
      <c r="H2609" t="s">
        <v>32</v>
      </c>
      <c r="I2609" t="s">
        <v>38</v>
      </c>
      <c r="J2609" t="s">
        <v>29</v>
      </c>
      <c r="K2609">
        <v>-22976</v>
      </c>
      <c r="L2609" s="13">
        <v>62.9479452054794</v>
      </c>
      <c r="M2609" s="14" t="str">
        <f>VLOOKUP(L2609,Temp!$B$2:$C$8,2,1)</f>
        <v>60-70</v>
      </c>
      <c r="N2609">
        <v>365243</v>
      </c>
      <c r="O2609" s="13">
        <v>0</v>
      </c>
      <c r="P2609" s="14" t="str">
        <f>VLOOKUP(O2609,Temp!$E$2:$F$9,2,1)</f>
        <v>0-1</v>
      </c>
      <c r="Q2609" s="15" t="str">
        <f t="shared" si="40"/>
        <v>unemployed</v>
      </c>
      <c r="R2609">
        <v>1</v>
      </c>
      <c r="S2609">
        <v>0</v>
      </c>
      <c r="T2609">
        <v>0</v>
      </c>
      <c r="U2609">
        <v>0</v>
      </c>
      <c r="W2609">
        <v>1</v>
      </c>
    </row>
    <row r="2610" spans="1:23">
      <c r="A2610">
        <v>5089845</v>
      </c>
      <c r="B2610" t="s">
        <v>23</v>
      </c>
      <c r="C2610" t="s">
        <v>24</v>
      </c>
      <c r="D2610" t="s">
        <v>25</v>
      </c>
      <c r="E2610">
        <v>1</v>
      </c>
      <c r="F2610">
        <v>225000</v>
      </c>
      <c r="G2610" t="s">
        <v>31</v>
      </c>
      <c r="H2610" t="s">
        <v>32</v>
      </c>
      <c r="I2610" t="s">
        <v>42</v>
      </c>
      <c r="J2610" t="s">
        <v>29</v>
      </c>
      <c r="K2610">
        <v>-16505</v>
      </c>
      <c r="L2610" s="13">
        <v>45.2191780821918</v>
      </c>
      <c r="M2610" s="14" t="str">
        <f>VLOOKUP(L2610,Temp!$B$2:$C$8,2,1)</f>
        <v>40-50</v>
      </c>
      <c r="N2610">
        <v>-1862</v>
      </c>
      <c r="O2610" s="13">
        <v>5.1013698630137</v>
      </c>
      <c r="P2610" s="14" t="str">
        <f>VLOOKUP(O2610,Temp!$E$2:$F$9,2,1)</f>
        <v>1-10</v>
      </c>
      <c r="Q2610" s="15" t="str">
        <f t="shared" si="40"/>
        <v>employed</v>
      </c>
      <c r="R2610">
        <v>1</v>
      </c>
      <c r="S2610">
        <v>0</v>
      </c>
      <c r="T2610">
        <v>1</v>
      </c>
      <c r="U2610">
        <v>1</v>
      </c>
      <c r="V2610" t="s">
        <v>43</v>
      </c>
      <c r="W2610">
        <v>3</v>
      </c>
    </row>
    <row r="2611" spans="1:23">
      <c r="A2611">
        <v>5089858</v>
      </c>
      <c r="B2611" t="s">
        <v>23</v>
      </c>
      <c r="C2611" t="s">
        <v>25</v>
      </c>
      <c r="D2611" t="s">
        <v>24</v>
      </c>
      <c r="E2611">
        <v>1</v>
      </c>
      <c r="F2611">
        <v>108000</v>
      </c>
      <c r="G2611" t="s">
        <v>36</v>
      </c>
      <c r="H2611" t="s">
        <v>32</v>
      </c>
      <c r="I2611" t="s">
        <v>33</v>
      </c>
      <c r="J2611" t="s">
        <v>29</v>
      </c>
      <c r="K2611">
        <v>-15732</v>
      </c>
      <c r="L2611" s="13">
        <v>43.1013698630137</v>
      </c>
      <c r="M2611" s="14" t="str">
        <f>VLOOKUP(L2611,Temp!$B$2:$C$8,2,1)</f>
        <v>40-50</v>
      </c>
      <c r="N2611">
        <v>-95</v>
      </c>
      <c r="O2611" s="13">
        <v>0.26027397260274</v>
      </c>
      <c r="P2611" s="14" t="str">
        <f>VLOOKUP(O2611,Temp!$E$2:$F$9,2,1)</f>
        <v>0-1</v>
      </c>
      <c r="Q2611" s="15" t="str">
        <f t="shared" si="40"/>
        <v>employed</v>
      </c>
      <c r="R2611">
        <v>1</v>
      </c>
      <c r="S2611">
        <v>0</v>
      </c>
      <c r="T2611">
        <v>0</v>
      </c>
      <c r="U2611">
        <v>1</v>
      </c>
      <c r="V2611" t="s">
        <v>44</v>
      </c>
      <c r="W2611">
        <v>3</v>
      </c>
    </row>
    <row r="2612" spans="1:23">
      <c r="A2612">
        <v>5089861</v>
      </c>
      <c r="B2612" t="s">
        <v>23</v>
      </c>
      <c r="C2612" t="s">
        <v>24</v>
      </c>
      <c r="D2612" t="s">
        <v>25</v>
      </c>
      <c r="E2612">
        <v>0</v>
      </c>
      <c r="F2612">
        <v>76500</v>
      </c>
      <c r="G2612" t="s">
        <v>26</v>
      </c>
      <c r="H2612" t="s">
        <v>32</v>
      </c>
      <c r="I2612" t="s">
        <v>33</v>
      </c>
      <c r="J2612" t="s">
        <v>29</v>
      </c>
      <c r="K2612">
        <v>-20931</v>
      </c>
      <c r="L2612" s="13">
        <v>57.3452054794521</v>
      </c>
      <c r="M2612" s="14" t="str">
        <f>VLOOKUP(L2612,Temp!$B$2:$C$8,2,1)</f>
        <v>50-60</v>
      </c>
      <c r="N2612">
        <v>365243</v>
      </c>
      <c r="O2612" s="13">
        <v>0</v>
      </c>
      <c r="P2612" s="14" t="str">
        <f>VLOOKUP(O2612,Temp!$E$2:$F$9,2,1)</f>
        <v>0-1</v>
      </c>
      <c r="Q2612" s="15" t="str">
        <f t="shared" si="40"/>
        <v>unemployed</v>
      </c>
      <c r="R2612">
        <v>1</v>
      </c>
      <c r="S2612">
        <v>0</v>
      </c>
      <c r="T2612">
        <v>1</v>
      </c>
      <c r="U2612">
        <v>0</v>
      </c>
      <c r="W2612">
        <v>2</v>
      </c>
    </row>
    <row r="2613" spans="1:23">
      <c r="A2613">
        <v>5089871</v>
      </c>
      <c r="B2613" t="s">
        <v>23</v>
      </c>
      <c r="C2613" t="s">
        <v>24</v>
      </c>
      <c r="D2613" t="s">
        <v>25</v>
      </c>
      <c r="E2613">
        <v>0</v>
      </c>
      <c r="F2613">
        <v>180000</v>
      </c>
      <c r="G2613" t="s">
        <v>26</v>
      </c>
      <c r="H2613" t="s">
        <v>32</v>
      </c>
      <c r="I2613" t="s">
        <v>33</v>
      </c>
      <c r="J2613" t="s">
        <v>29</v>
      </c>
      <c r="K2613">
        <v>-21645</v>
      </c>
      <c r="L2613" s="13">
        <v>59.3013698630137</v>
      </c>
      <c r="M2613" s="14" t="str">
        <f>VLOOKUP(L2613,Temp!$B$2:$C$8,2,1)</f>
        <v>50-60</v>
      </c>
      <c r="N2613">
        <v>365243</v>
      </c>
      <c r="O2613" s="13">
        <v>0</v>
      </c>
      <c r="P2613" s="14" t="str">
        <f>VLOOKUP(O2613,Temp!$E$2:$F$9,2,1)</f>
        <v>0-1</v>
      </c>
      <c r="Q2613" s="15" t="str">
        <f t="shared" si="40"/>
        <v>unemployed</v>
      </c>
      <c r="R2613">
        <v>1</v>
      </c>
      <c r="S2613">
        <v>0</v>
      </c>
      <c r="T2613">
        <v>0</v>
      </c>
      <c r="U2613">
        <v>0</v>
      </c>
      <c r="W2613">
        <v>2</v>
      </c>
    </row>
    <row r="2614" spans="1:23">
      <c r="A2614">
        <v>5089883</v>
      </c>
      <c r="B2614" t="s">
        <v>23</v>
      </c>
      <c r="C2614" t="s">
        <v>24</v>
      </c>
      <c r="D2614" t="s">
        <v>25</v>
      </c>
      <c r="E2614">
        <v>0</v>
      </c>
      <c r="F2614">
        <v>144000</v>
      </c>
      <c r="G2614" t="s">
        <v>26</v>
      </c>
      <c r="H2614" t="s">
        <v>32</v>
      </c>
      <c r="I2614" t="s">
        <v>33</v>
      </c>
      <c r="J2614" t="s">
        <v>29</v>
      </c>
      <c r="K2614">
        <v>-19002</v>
      </c>
      <c r="L2614" s="13">
        <v>52.0602739726027</v>
      </c>
      <c r="M2614" s="14" t="str">
        <f>VLOOKUP(L2614,Temp!$B$2:$C$8,2,1)</f>
        <v>50-60</v>
      </c>
      <c r="N2614">
        <v>365243</v>
      </c>
      <c r="O2614" s="13">
        <v>0</v>
      </c>
      <c r="P2614" s="14" t="str">
        <f>VLOOKUP(O2614,Temp!$E$2:$F$9,2,1)</f>
        <v>0-1</v>
      </c>
      <c r="Q2614" s="15" t="str">
        <f t="shared" si="40"/>
        <v>unemployed</v>
      </c>
      <c r="R2614">
        <v>1</v>
      </c>
      <c r="S2614">
        <v>0</v>
      </c>
      <c r="T2614">
        <v>0</v>
      </c>
      <c r="U2614">
        <v>0</v>
      </c>
      <c r="W2614">
        <v>2</v>
      </c>
    </row>
    <row r="2615" spans="1:23">
      <c r="A2615">
        <v>5089885</v>
      </c>
      <c r="B2615" t="s">
        <v>23</v>
      </c>
      <c r="C2615" t="s">
        <v>24</v>
      </c>
      <c r="D2615" t="s">
        <v>25</v>
      </c>
      <c r="E2615">
        <v>0</v>
      </c>
      <c r="F2615">
        <v>144000</v>
      </c>
      <c r="G2615" t="s">
        <v>26</v>
      </c>
      <c r="H2615" t="s">
        <v>32</v>
      </c>
      <c r="I2615" t="s">
        <v>33</v>
      </c>
      <c r="J2615" t="s">
        <v>29</v>
      </c>
      <c r="K2615">
        <v>-19002</v>
      </c>
      <c r="L2615" s="13">
        <v>52.0602739726027</v>
      </c>
      <c r="M2615" s="14" t="str">
        <f>VLOOKUP(L2615,Temp!$B$2:$C$8,2,1)</f>
        <v>50-60</v>
      </c>
      <c r="N2615">
        <v>365243</v>
      </c>
      <c r="O2615" s="13">
        <v>0</v>
      </c>
      <c r="P2615" s="14" t="str">
        <f>VLOOKUP(O2615,Temp!$E$2:$F$9,2,1)</f>
        <v>0-1</v>
      </c>
      <c r="Q2615" s="15" t="str">
        <f t="shared" si="40"/>
        <v>unemployed</v>
      </c>
      <c r="R2615">
        <v>1</v>
      </c>
      <c r="S2615">
        <v>0</v>
      </c>
      <c r="T2615">
        <v>0</v>
      </c>
      <c r="U2615">
        <v>0</v>
      </c>
      <c r="W2615">
        <v>2</v>
      </c>
    </row>
    <row r="2616" spans="1:23">
      <c r="A2616">
        <v>5089894</v>
      </c>
      <c r="B2616" t="s">
        <v>23</v>
      </c>
      <c r="C2616" t="s">
        <v>24</v>
      </c>
      <c r="D2616" t="s">
        <v>25</v>
      </c>
      <c r="E2616">
        <v>0</v>
      </c>
      <c r="F2616">
        <v>67500</v>
      </c>
      <c r="G2616" t="s">
        <v>26</v>
      </c>
      <c r="H2616" t="s">
        <v>27</v>
      </c>
      <c r="I2616" t="s">
        <v>38</v>
      </c>
      <c r="J2616" t="s">
        <v>50</v>
      </c>
      <c r="K2616">
        <v>-23694</v>
      </c>
      <c r="L2616" s="13">
        <v>64.9150684931507</v>
      </c>
      <c r="M2616" s="14" t="str">
        <f>VLOOKUP(L2616,Temp!$B$2:$C$8,2,1)</f>
        <v>60-70</v>
      </c>
      <c r="N2616">
        <v>365243</v>
      </c>
      <c r="O2616" s="13">
        <v>0</v>
      </c>
      <c r="P2616" s="14" t="str">
        <f>VLOOKUP(O2616,Temp!$E$2:$F$9,2,1)</f>
        <v>0-1</v>
      </c>
      <c r="Q2616" s="15" t="str">
        <f t="shared" si="40"/>
        <v>unemployed</v>
      </c>
      <c r="R2616">
        <v>1</v>
      </c>
      <c r="S2616">
        <v>0</v>
      </c>
      <c r="T2616">
        <v>0</v>
      </c>
      <c r="U2616">
        <v>1</v>
      </c>
      <c r="W2616">
        <v>1</v>
      </c>
    </row>
    <row r="2617" spans="1:23">
      <c r="A2617">
        <v>5089920</v>
      </c>
      <c r="B2617" t="s">
        <v>23</v>
      </c>
      <c r="C2617" t="s">
        <v>24</v>
      </c>
      <c r="D2617" t="s">
        <v>25</v>
      </c>
      <c r="E2617">
        <v>0</v>
      </c>
      <c r="F2617">
        <v>144000</v>
      </c>
      <c r="G2617" t="s">
        <v>26</v>
      </c>
      <c r="H2617" t="s">
        <v>32</v>
      </c>
      <c r="I2617" t="s">
        <v>33</v>
      </c>
      <c r="J2617" t="s">
        <v>29</v>
      </c>
      <c r="K2617">
        <v>-21916</v>
      </c>
      <c r="L2617" s="13">
        <v>60.0438356164384</v>
      </c>
      <c r="M2617" s="14" t="str">
        <f>VLOOKUP(L2617,Temp!$B$2:$C$8,2,1)</f>
        <v>60-70</v>
      </c>
      <c r="N2617">
        <v>365243</v>
      </c>
      <c r="O2617" s="13">
        <v>0</v>
      </c>
      <c r="P2617" s="14" t="str">
        <f>VLOOKUP(O2617,Temp!$E$2:$F$9,2,1)</f>
        <v>0-1</v>
      </c>
      <c r="Q2617" s="15" t="str">
        <f t="shared" si="40"/>
        <v>unemployed</v>
      </c>
      <c r="R2617">
        <v>1</v>
      </c>
      <c r="S2617">
        <v>0</v>
      </c>
      <c r="T2617">
        <v>1</v>
      </c>
      <c r="U2617">
        <v>0</v>
      </c>
      <c r="W2617">
        <v>2</v>
      </c>
    </row>
    <row r="2618" spans="1:23">
      <c r="A2618">
        <v>5089946</v>
      </c>
      <c r="B2618" t="s">
        <v>23</v>
      </c>
      <c r="C2618" t="s">
        <v>25</v>
      </c>
      <c r="D2618" t="s">
        <v>25</v>
      </c>
      <c r="E2618">
        <v>0</v>
      </c>
      <c r="F2618">
        <v>360000</v>
      </c>
      <c r="G2618" t="s">
        <v>40</v>
      </c>
      <c r="H2618" t="s">
        <v>27</v>
      </c>
      <c r="I2618" t="s">
        <v>33</v>
      </c>
      <c r="J2618" t="s">
        <v>29</v>
      </c>
      <c r="K2618">
        <v>-14498</v>
      </c>
      <c r="L2618" s="13">
        <v>39.7205479452055</v>
      </c>
      <c r="M2618" s="14" t="str">
        <f>VLOOKUP(L2618,Temp!$B$2:$C$8,2,1)</f>
        <v>30-40</v>
      </c>
      <c r="N2618">
        <v>-6123</v>
      </c>
      <c r="O2618" s="13">
        <v>16.7753424657534</v>
      </c>
      <c r="P2618" s="14" t="str">
        <f>VLOOKUP(O2618,Temp!$E$2:$F$9,2,1)</f>
        <v>10-20</v>
      </c>
      <c r="Q2618" s="15" t="str">
        <f t="shared" si="40"/>
        <v>employed</v>
      </c>
      <c r="R2618">
        <v>1</v>
      </c>
      <c r="S2618">
        <v>0</v>
      </c>
      <c r="T2618">
        <v>0</v>
      </c>
      <c r="U2618">
        <v>1</v>
      </c>
      <c r="V2618" t="s">
        <v>43</v>
      </c>
      <c r="W2618">
        <v>2</v>
      </c>
    </row>
    <row r="2619" spans="1:23">
      <c r="A2619">
        <v>5089950</v>
      </c>
      <c r="B2619" t="s">
        <v>23</v>
      </c>
      <c r="C2619" t="s">
        <v>24</v>
      </c>
      <c r="D2619" t="s">
        <v>25</v>
      </c>
      <c r="E2619">
        <v>0</v>
      </c>
      <c r="F2619">
        <v>202500</v>
      </c>
      <c r="G2619" t="s">
        <v>36</v>
      </c>
      <c r="H2619" t="s">
        <v>32</v>
      </c>
      <c r="I2619" t="s">
        <v>47</v>
      </c>
      <c r="J2619" t="s">
        <v>29</v>
      </c>
      <c r="K2619">
        <v>-18640</v>
      </c>
      <c r="L2619" s="13">
        <v>51.0684931506849</v>
      </c>
      <c r="M2619" s="14" t="str">
        <f>VLOOKUP(L2619,Temp!$B$2:$C$8,2,1)</f>
        <v>50-60</v>
      </c>
      <c r="N2619">
        <v>-1100</v>
      </c>
      <c r="O2619" s="13">
        <v>3.01369863013699</v>
      </c>
      <c r="P2619" s="14" t="str">
        <f>VLOOKUP(O2619,Temp!$E$2:$F$9,2,1)</f>
        <v>1-10</v>
      </c>
      <c r="Q2619" s="15" t="str">
        <f t="shared" si="40"/>
        <v>employed</v>
      </c>
      <c r="R2619">
        <v>1</v>
      </c>
      <c r="S2619">
        <v>0</v>
      </c>
      <c r="T2619">
        <v>0</v>
      </c>
      <c r="U2619">
        <v>0</v>
      </c>
      <c r="V2619" t="s">
        <v>44</v>
      </c>
      <c r="W2619">
        <v>1</v>
      </c>
    </row>
    <row r="2620" spans="1:23">
      <c r="A2620">
        <v>5089951</v>
      </c>
      <c r="B2620" t="s">
        <v>23</v>
      </c>
      <c r="C2620" t="s">
        <v>24</v>
      </c>
      <c r="D2620" t="s">
        <v>25</v>
      </c>
      <c r="E2620">
        <v>0</v>
      </c>
      <c r="F2620">
        <v>202500</v>
      </c>
      <c r="G2620" t="s">
        <v>36</v>
      </c>
      <c r="H2620" t="s">
        <v>32</v>
      </c>
      <c r="I2620" t="s">
        <v>47</v>
      </c>
      <c r="J2620" t="s">
        <v>29</v>
      </c>
      <c r="K2620">
        <v>-18640</v>
      </c>
      <c r="L2620" s="13">
        <v>51.0684931506849</v>
      </c>
      <c r="M2620" s="14" t="str">
        <f>VLOOKUP(L2620,Temp!$B$2:$C$8,2,1)</f>
        <v>50-60</v>
      </c>
      <c r="N2620">
        <v>-1100</v>
      </c>
      <c r="O2620" s="13">
        <v>3.01369863013699</v>
      </c>
      <c r="P2620" s="14" t="str">
        <f>VLOOKUP(O2620,Temp!$E$2:$F$9,2,1)</f>
        <v>1-10</v>
      </c>
      <c r="Q2620" s="15" t="str">
        <f t="shared" si="40"/>
        <v>employed</v>
      </c>
      <c r="R2620">
        <v>1</v>
      </c>
      <c r="S2620">
        <v>0</v>
      </c>
      <c r="T2620">
        <v>0</v>
      </c>
      <c r="U2620">
        <v>0</v>
      </c>
      <c r="V2620" t="s">
        <v>44</v>
      </c>
      <c r="W2620">
        <v>1</v>
      </c>
    </row>
    <row r="2621" spans="1:23">
      <c r="A2621">
        <v>5089956</v>
      </c>
      <c r="B2621" t="s">
        <v>30</v>
      </c>
      <c r="C2621" t="s">
        <v>24</v>
      </c>
      <c r="D2621" t="s">
        <v>25</v>
      </c>
      <c r="E2621">
        <v>1</v>
      </c>
      <c r="F2621">
        <v>126000</v>
      </c>
      <c r="G2621" t="s">
        <v>31</v>
      </c>
      <c r="H2621" t="s">
        <v>32</v>
      </c>
      <c r="I2621" t="s">
        <v>42</v>
      </c>
      <c r="J2621" t="s">
        <v>29</v>
      </c>
      <c r="K2621">
        <v>-12755</v>
      </c>
      <c r="L2621" s="13">
        <v>34.9452054794521</v>
      </c>
      <c r="M2621" s="14" t="str">
        <f>VLOOKUP(L2621,Temp!$B$2:$C$8,2,1)</f>
        <v>30-40</v>
      </c>
      <c r="N2621">
        <v>-2105</v>
      </c>
      <c r="O2621" s="13">
        <v>5.76712328767123</v>
      </c>
      <c r="P2621" s="14" t="str">
        <f>VLOOKUP(O2621,Temp!$E$2:$F$9,2,1)</f>
        <v>1-10</v>
      </c>
      <c r="Q2621" s="15" t="str">
        <f t="shared" si="40"/>
        <v>employed</v>
      </c>
      <c r="R2621">
        <v>1</v>
      </c>
      <c r="S2621">
        <v>0</v>
      </c>
      <c r="T2621">
        <v>0</v>
      </c>
      <c r="U2621">
        <v>0</v>
      </c>
      <c r="W2621">
        <v>3</v>
      </c>
    </row>
    <row r="2622" spans="1:23">
      <c r="A2622">
        <v>5089958</v>
      </c>
      <c r="B2622" t="s">
        <v>30</v>
      </c>
      <c r="C2622" t="s">
        <v>24</v>
      </c>
      <c r="D2622" t="s">
        <v>25</v>
      </c>
      <c r="E2622">
        <v>1</v>
      </c>
      <c r="F2622">
        <v>126000</v>
      </c>
      <c r="G2622" t="s">
        <v>31</v>
      </c>
      <c r="H2622" t="s">
        <v>32</v>
      </c>
      <c r="I2622" t="s">
        <v>42</v>
      </c>
      <c r="J2622" t="s">
        <v>29</v>
      </c>
      <c r="K2622">
        <v>-12755</v>
      </c>
      <c r="L2622" s="13">
        <v>34.9452054794521</v>
      </c>
      <c r="M2622" s="14" t="str">
        <f>VLOOKUP(L2622,Temp!$B$2:$C$8,2,1)</f>
        <v>30-40</v>
      </c>
      <c r="N2622">
        <v>-2105</v>
      </c>
      <c r="O2622" s="13">
        <v>5.76712328767123</v>
      </c>
      <c r="P2622" s="14" t="str">
        <f>VLOOKUP(O2622,Temp!$E$2:$F$9,2,1)</f>
        <v>1-10</v>
      </c>
      <c r="Q2622" s="15" t="str">
        <f t="shared" si="40"/>
        <v>employed</v>
      </c>
      <c r="R2622">
        <v>1</v>
      </c>
      <c r="S2622">
        <v>0</v>
      </c>
      <c r="T2622">
        <v>0</v>
      </c>
      <c r="U2622">
        <v>0</v>
      </c>
      <c r="W2622">
        <v>3</v>
      </c>
    </row>
    <row r="2623" spans="1:23">
      <c r="A2623">
        <v>5089967</v>
      </c>
      <c r="B2623" t="s">
        <v>30</v>
      </c>
      <c r="C2623" t="s">
        <v>24</v>
      </c>
      <c r="D2623" t="s">
        <v>24</v>
      </c>
      <c r="E2623">
        <v>0</v>
      </c>
      <c r="F2623">
        <v>135000</v>
      </c>
      <c r="G2623" t="s">
        <v>36</v>
      </c>
      <c r="H2623" t="s">
        <v>32</v>
      </c>
      <c r="I2623" t="s">
        <v>38</v>
      </c>
      <c r="J2623" t="s">
        <v>29</v>
      </c>
      <c r="K2623">
        <v>-9167</v>
      </c>
      <c r="L2623" s="13">
        <v>25.1150684931507</v>
      </c>
      <c r="M2623" s="14" t="str">
        <f>VLOOKUP(L2623,Temp!$B$2:$C$8,2,1)</f>
        <v>20-30</v>
      </c>
      <c r="N2623">
        <v>-947</v>
      </c>
      <c r="O2623" s="13">
        <v>2.59452054794521</v>
      </c>
      <c r="P2623" s="14" t="str">
        <f>VLOOKUP(O2623,Temp!$E$2:$F$9,2,1)</f>
        <v>1-10</v>
      </c>
      <c r="Q2623" s="15" t="str">
        <f t="shared" si="40"/>
        <v>employed</v>
      </c>
      <c r="R2623">
        <v>1</v>
      </c>
      <c r="S2623">
        <v>0</v>
      </c>
      <c r="T2623">
        <v>0</v>
      </c>
      <c r="U2623">
        <v>0</v>
      </c>
      <c r="V2623" t="s">
        <v>60</v>
      </c>
      <c r="W2623">
        <v>1</v>
      </c>
    </row>
    <row r="2624" spans="1:23">
      <c r="A2624">
        <v>5089974</v>
      </c>
      <c r="B2624" t="s">
        <v>30</v>
      </c>
      <c r="C2624" t="s">
        <v>24</v>
      </c>
      <c r="D2624" t="s">
        <v>24</v>
      </c>
      <c r="E2624">
        <v>0</v>
      </c>
      <c r="F2624">
        <v>135000</v>
      </c>
      <c r="G2624" t="s">
        <v>36</v>
      </c>
      <c r="H2624" t="s">
        <v>32</v>
      </c>
      <c r="I2624" t="s">
        <v>38</v>
      </c>
      <c r="J2624" t="s">
        <v>29</v>
      </c>
      <c r="K2624">
        <v>-9167</v>
      </c>
      <c r="L2624" s="13">
        <v>25.1150684931507</v>
      </c>
      <c r="M2624" s="14" t="str">
        <f>VLOOKUP(L2624,Temp!$B$2:$C$8,2,1)</f>
        <v>20-30</v>
      </c>
      <c r="N2624">
        <v>-947</v>
      </c>
      <c r="O2624" s="13">
        <v>2.59452054794521</v>
      </c>
      <c r="P2624" s="14" t="str">
        <f>VLOOKUP(O2624,Temp!$E$2:$F$9,2,1)</f>
        <v>1-10</v>
      </c>
      <c r="Q2624" s="15" t="str">
        <f t="shared" si="40"/>
        <v>employed</v>
      </c>
      <c r="R2624">
        <v>1</v>
      </c>
      <c r="S2624">
        <v>0</v>
      </c>
      <c r="T2624">
        <v>0</v>
      </c>
      <c r="U2624">
        <v>0</v>
      </c>
      <c r="V2624" t="s">
        <v>60</v>
      </c>
      <c r="W2624">
        <v>1</v>
      </c>
    </row>
    <row r="2625" spans="1:23">
      <c r="A2625">
        <v>5089995</v>
      </c>
      <c r="B2625" t="s">
        <v>23</v>
      </c>
      <c r="C2625" t="s">
        <v>24</v>
      </c>
      <c r="D2625" t="s">
        <v>25</v>
      </c>
      <c r="E2625">
        <v>0</v>
      </c>
      <c r="F2625">
        <v>180000</v>
      </c>
      <c r="G2625" t="s">
        <v>26</v>
      </c>
      <c r="H2625" t="s">
        <v>32</v>
      </c>
      <c r="I2625" t="s">
        <v>33</v>
      </c>
      <c r="J2625" t="s">
        <v>29</v>
      </c>
      <c r="K2625">
        <v>-23770</v>
      </c>
      <c r="L2625" s="13">
        <v>65.1232876712329</v>
      </c>
      <c r="M2625" s="14" t="str">
        <f>VLOOKUP(L2625,Temp!$B$2:$C$8,2,1)</f>
        <v>60-70</v>
      </c>
      <c r="N2625">
        <v>365243</v>
      </c>
      <c r="O2625" s="13">
        <v>0</v>
      </c>
      <c r="P2625" s="14" t="str">
        <f>VLOOKUP(O2625,Temp!$E$2:$F$9,2,1)</f>
        <v>0-1</v>
      </c>
      <c r="Q2625" s="15" t="str">
        <f t="shared" si="40"/>
        <v>unemployed</v>
      </c>
      <c r="R2625">
        <v>1</v>
      </c>
      <c r="S2625">
        <v>0</v>
      </c>
      <c r="T2625">
        <v>0</v>
      </c>
      <c r="U2625">
        <v>0</v>
      </c>
      <c r="W2625">
        <v>2</v>
      </c>
    </row>
    <row r="2626" spans="1:23">
      <c r="A2626">
        <v>5090009</v>
      </c>
      <c r="B2626" t="s">
        <v>23</v>
      </c>
      <c r="C2626" t="s">
        <v>24</v>
      </c>
      <c r="D2626" t="s">
        <v>25</v>
      </c>
      <c r="E2626">
        <v>0</v>
      </c>
      <c r="F2626">
        <v>148500</v>
      </c>
      <c r="G2626" t="s">
        <v>36</v>
      </c>
      <c r="H2626" t="s">
        <v>41</v>
      </c>
      <c r="I2626" t="s">
        <v>33</v>
      </c>
      <c r="J2626" t="s">
        <v>29</v>
      </c>
      <c r="K2626">
        <v>-9909</v>
      </c>
      <c r="L2626" s="13">
        <v>27.1479452054795</v>
      </c>
      <c r="M2626" s="14" t="str">
        <f>VLOOKUP(L2626,Temp!$B$2:$C$8,2,1)</f>
        <v>20-30</v>
      </c>
      <c r="N2626">
        <v>-3048</v>
      </c>
      <c r="O2626" s="13">
        <v>8.35068493150685</v>
      </c>
      <c r="P2626" s="14" t="str">
        <f>VLOOKUP(O2626,Temp!$E$2:$F$9,2,1)</f>
        <v>1-10</v>
      </c>
      <c r="Q2626" s="15" t="str">
        <f t="shared" si="40"/>
        <v>employed</v>
      </c>
      <c r="R2626">
        <v>1</v>
      </c>
      <c r="S2626">
        <v>1</v>
      </c>
      <c r="T2626">
        <v>0</v>
      </c>
      <c r="U2626">
        <v>0</v>
      </c>
      <c r="W2626">
        <v>2</v>
      </c>
    </row>
    <row r="2627" spans="1:23">
      <c r="A2627">
        <v>5090035</v>
      </c>
      <c r="B2627" t="s">
        <v>23</v>
      </c>
      <c r="C2627" t="s">
        <v>24</v>
      </c>
      <c r="D2627" t="s">
        <v>25</v>
      </c>
      <c r="E2627">
        <v>0</v>
      </c>
      <c r="F2627">
        <v>157500</v>
      </c>
      <c r="G2627" t="s">
        <v>26</v>
      </c>
      <c r="H2627" t="s">
        <v>32</v>
      </c>
      <c r="I2627" t="s">
        <v>33</v>
      </c>
      <c r="J2627" t="s">
        <v>29</v>
      </c>
      <c r="K2627">
        <v>-21502</v>
      </c>
      <c r="L2627" s="13">
        <v>58.9095890410959</v>
      </c>
      <c r="M2627" s="14" t="str">
        <f>VLOOKUP(L2627,Temp!$B$2:$C$8,2,1)</f>
        <v>50-60</v>
      </c>
      <c r="N2627">
        <v>365243</v>
      </c>
      <c r="O2627" s="13">
        <v>0</v>
      </c>
      <c r="P2627" s="14" t="str">
        <f>VLOOKUP(O2627,Temp!$E$2:$F$9,2,1)</f>
        <v>0-1</v>
      </c>
      <c r="Q2627" s="15" t="str">
        <f t="shared" ref="Q2627:Q2690" si="41">IF(N2627&lt;0,"employed","unemployed")</f>
        <v>unemployed</v>
      </c>
      <c r="R2627">
        <v>1</v>
      </c>
      <c r="S2627">
        <v>0</v>
      </c>
      <c r="T2627">
        <v>1</v>
      </c>
      <c r="U2627">
        <v>0</v>
      </c>
      <c r="W2627">
        <v>2</v>
      </c>
    </row>
    <row r="2628" spans="1:23">
      <c r="A2628">
        <v>5090048</v>
      </c>
      <c r="B2628" t="s">
        <v>23</v>
      </c>
      <c r="C2628" t="s">
        <v>24</v>
      </c>
      <c r="D2628" t="s">
        <v>25</v>
      </c>
      <c r="E2628">
        <v>0</v>
      </c>
      <c r="F2628">
        <v>69372</v>
      </c>
      <c r="G2628" t="s">
        <v>36</v>
      </c>
      <c r="H2628" t="s">
        <v>32</v>
      </c>
      <c r="I2628" t="s">
        <v>33</v>
      </c>
      <c r="J2628" t="s">
        <v>29</v>
      </c>
      <c r="K2628">
        <v>-15887</v>
      </c>
      <c r="L2628" s="13">
        <v>43.5260273972603</v>
      </c>
      <c r="M2628" s="14" t="str">
        <f>VLOOKUP(L2628,Temp!$B$2:$C$8,2,1)</f>
        <v>40-50</v>
      </c>
      <c r="N2628">
        <v>-217</v>
      </c>
      <c r="O2628" s="13">
        <v>0.594520547945205</v>
      </c>
      <c r="P2628" s="14" t="str">
        <f>VLOOKUP(O2628,Temp!$E$2:$F$9,2,1)</f>
        <v>0-1</v>
      </c>
      <c r="Q2628" s="15" t="str">
        <f t="shared" si="41"/>
        <v>employed</v>
      </c>
      <c r="R2628">
        <v>1</v>
      </c>
      <c r="S2628">
        <v>1</v>
      </c>
      <c r="T2628">
        <v>1</v>
      </c>
      <c r="U2628">
        <v>0</v>
      </c>
      <c r="V2628" t="s">
        <v>34</v>
      </c>
      <c r="W2628">
        <v>2</v>
      </c>
    </row>
    <row r="2629" spans="1:23">
      <c r="A2629">
        <v>5090049</v>
      </c>
      <c r="B2629" t="s">
        <v>23</v>
      </c>
      <c r="C2629" t="s">
        <v>24</v>
      </c>
      <c r="D2629" t="s">
        <v>25</v>
      </c>
      <c r="E2629">
        <v>0</v>
      </c>
      <c r="F2629">
        <v>69372</v>
      </c>
      <c r="G2629" t="s">
        <v>36</v>
      </c>
      <c r="H2629" t="s">
        <v>32</v>
      </c>
      <c r="I2629" t="s">
        <v>33</v>
      </c>
      <c r="J2629" t="s">
        <v>29</v>
      </c>
      <c r="K2629">
        <v>-15887</v>
      </c>
      <c r="L2629" s="13">
        <v>43.5260273972603</v>
      </c>
      <c r="M2629" s="14" t="str">
        <f>VLOOKUP(L2629,Temp!$B$2:$C$8,2,1)</f>
        <v>40-50</v>
      </c>
      <c r="N2629">
        <v>-217</v>
      </c>
      <c r="O2629" s="13">
        <v>0.594520547945205</v>
      </c>
      <c r="P2629" s="14" t="str">
        <f>VLOOKUP(O2629,Temp!$E$2:$F$9,2,1)</f>
        <v>0-1</v>
      </c>
      <c r="Q2629" s="15" t="str">
        <f t="shared" si="41"/>
        <v>employed</v>
      </c>
      <c r="R2629">
        <v>1</v>
      </c>
      <c r="S2629">
        <v>1</v>
      </c>
      <c r="T2629">
        <v>1</v>
      </c>
      <c r="U2629">
        <v>0</v>
      </c>
      <c r="V2629" t="s">
        <v>34</v>
      </c>
      <c r="W2629">
        <v>2</v>
      </c>
    </row>
    <row r="2630" spans="1:23">
      <c r="A2630">
        <v>5090057</v>
      </c>
      <c r="B2630" t="s">
        <v>23</v>
      </c>
      <c r="C2630" t="s">
        <v>24</v>
      </c>
      <c r="D2630" t="s">
        <v>25</v>
      </c>
      <c r="E2630">
        <v>0</v>
      </c>
      <c r="F2630">
        <v>112500</v>
      </c>
      <c r="G2630" t="s">
        <v>36</v>
      </c>
      <c r="H2630" t="s">
        <v>32</v>
      </c>
      <c r="I2630" t="s">
        <v>33</v>
      </c>
      <c r="J2630" t="s">
        <v>29</v>
      </c>
      <c r="K2630">
        <v>-18575</v>
      </c>
      <c r="L2630" s="13">
        <v>50.8904109589041</v>
      </c>
      <c r="M2630" s="14" t="str">
        <f>VLOOKUP(L2630,Temp!$B$2:$C$8,2,1)</f>
        <v>50-60</v>
      </c>
      <c r="N2630">
        <v>-4113</v>
      </c>
      <c r="O2630" s="13">
        <v>11.2684931506849</v>
      </c>
      <c r="P2630" s="14" t="str">
        <f>VLOOKUP(O2630,Temp!$E$2:$F$9,2,1)</f>
        <v>10-20</v>
      </c>
      <c r="Q2630" s="15" t="str">
        <f t="shared" si="41"/>
        <v>employed</v>
      </c>
      <c r="R2630">
        <v>1</v>
      </c>
      <c r="S2630">
        <v>0</v>
      </c>
      <c r="T2630">
        <v>0</v>
      </c>
      <c r="U2630">
        <v>0</v>
      </c>
      <c r="V2630" t="s">
        <v>49</v>
      </c>
      <c r="W2630">
        <v>2</v>
      </c>
    </row>
    <row r="2631" spans="1:23">
      <c r="A2631">
        <v>5090062</v>
      </c>
      <c r="B2631" t="s">
        <v>23</v>
      </c>
      <c r="C2631" t="s">
        <v>24</v>
      </c>
      <c r="D2631" t="s">
        <v>25</v>
      </c>
      <c r="E2631">
        <v>0</v>
      </c>
      <c r="F2631">
        <v>112500</v>
      </c>
      <c r="G2631" t="s">
        <v>36</v>
      </c>
      <c r="H2631" t="s">
        <v>32</v>
      </c>
      <c r="I2631" t="s">
        <v>33</v>
      </c>
      <c r="J2631" t="s">
        <v>29</v>
      </c>
      <c r="K2631">
        <v>-18575</v>
      </c>
      <c r="L2631" s="13">
        <v>50.8904109589041</v>
      </c>
      <c r="M2631" s="14" t="str">
        <f>VLOOKUP(L2631,Temp!$B$2:$C$8,2,1)</f>
        <v>50-60</v>
      </c>
      <c r="N2631">
        <v>-4113</v>
      </c>
      <c r="O2631" s="13">
        <v>11.2684931506849</v>
      </c>
      <c r="P2631" s="14" t="str">
        <f>VLOOKUP(O2631,Temp!$E$2:$F$9,2,1)</f>
        <v>10-20</v>
      </c>
      <c r="Q2631" s="15" t="str">
        <f t="shared" si="41"/>
        <v>employed</v>
      </c>
      <c r="R2631">
        <v>1</v>
      </c>
      <c r="S2631">
        <v>0</v>
      </c>
      <c r="T2631">
        <v>0</v>
      </c>
      <c r="U2631">
        <v>0</v>
      </c>
      <c r="V2631" t="s">
        <v>49</v>
      </c>
      <c r="W2631">
        <v>2</v>
      </c>
    </row>
    <row r="2632" spans="1:23">
      <c r="A2632">
        <v>5090070</v>
      </c>
      <c r="B2632" t="s">
        <v>23</v>
      </c>
      <c r="C2632" t="s">
        <v>25</v>
      </c>
      <c r="D2632" t="s">
        <v>25</v>
      </c>
      <c r="E2632">
        <v>1</v>
      </c>
      <c r="F2632">
        <v>157500</v>
      </c>
      <c r="G2632" t="s">
        <v>36</v>
      </c>
      <c r="H2632" t="s">
        <v>32</v>
      </c>
      <c r="I2632" t="s">
        <v>42</v>
      </c>
      <c r="J2632" t="s">
        <v>29</v>
      </c>
      <c r="K2632">
        <v>-15851</v>
      </c>
      <c r="L2632" s="13">
        <v>43.427397260274</v>
      </c>
      <c r="M2632" s="14" t="str">
        <f>VLOOKUP(L2632,Temp!$B$2:$C$8,2,1)</f>
        <v>40-50</v>
      </c>
      <c r="N2632">
        <v>-2317</v>
      </c>
      <c r="O2632" s="13">
        <v>6.34794520547945</v>
      </c>
      <c r="P2632" s="14" t="str">
        <f>VLOOKUP(O2632,Temp!$E$2:$F$9,2,1)</f>
        <v>1-10</v>
      </c>
      <c r="Q2632" s="15" t="str">
        <f t="shared" si="41"/>
        <v>employed</v>
      </c>
      <c r="R2632">
        <v>1</v>
      </c>
      <c r="S2632">
        <v>0</v>
      </c>
      <c r="T2632">
        <v>0</v>
      </c>
      <c r="U2632">
        <v>0</v>
      </c>
      <c r="V2632" t="s">
        <v>37</v>
      </c>
      <c r="W2632">
        <v>3</v>
      </c>
    </row>
    <row r="2633" spans="1:23">
      <c r="A2633">
        <v>5090079</v>
      </c>
      <c r="B2633" t="s">
        <v>23</v>
      </c>
      <c r="C2633" t="s">
        <v>25</v>
      </c>
      <c r="D2633" t="s">
        <v>25</v>
      </c>
      <c r="E2633">
        <v>0</v>
      </c>
      <c r="F2633">
        <v>202500</v>
      </c>
      <c r="G2633" t="s">
        <v>36</v>
      </c>
      <c r="H2633" t="s">
        <v>27</v>
      </c>
      <c r="I2633" t="s">
        <v>47</v>
      </c>
      <c r="J2633" t="s">
        <v>29</v>
      </c>
      <c r="K2633">
        <v>-11998</v>
      </c>
      <c r="L2633" s="13">
        <v>32.8712328767123</v>
      </c>
      <c r="M2633" s="14" t="str">
        <f>VLOOKUP(L2633,Temp!$B$2:$C$8,2,1)</f>
        <v>30-40</v>
      </c>
      <c r="N2633">
        <v>-1497</v>
      </c>
      <c r="O2633" s="13">
        <v>4.1013698630137</v>
      </c>
      <c r="P2633" s="14" t="str">
        <f>VLOOKUP(O2633,Temp!$E$2:$F$9,2,1)</f>
        <v>1-10</v>
      </c>
      <c r="Q2633" s="15" t="str">
        <f t="shared" si="41"/>
        <v>employed</v>
      </c>
      <c r="R2633">
        <v>1</v>
      </c>
      <c r="S2633">
        <v>0</v>
      </c>
      <c r="T2633">
        <v>0</v>
      </c>
      <c r="U2633">
        <v>0</v>
      </c>
      <c r="V2633" t="s">
        <v>37</v>
      </c>
      <c r="W2633">
        <v>1</v>
      </c>
    </row>
    <row r="2634" spans="1:23">
      <c r="A2634">
        <v>5090084</v>
      </c>
      <c r="B2634" t="s">
        <v>30</v>
      </c>
      <c r="C2634" t="s">
        <v>25</v>
      </c>
      <c r="D2634" t="s">
        <v>25</v>
      </c>
      <c r="E2634">
        <v>1</v>
      </c>
      <c r="F2634">
        <v>337500</v>
      </c>
      <c r="G2634" t="s">
        <v>31</v>
      </c>
      <c r="H2634" t="s">
        <v>27</v>
      </c>
      <c r="I2634" t="s">
        <v>33</v>
      </c>
      <c r="J2634" t="s">
        <v>29</v>
      </c>
      <c r="K2634">
        <v>-11332</v>
      </c>
      <c r="L2634" s="13">
        <v>31.0465753424658</v>
      </c>
      <c r="M2634" s="14" t="str">
        <f>VLOOKUP(L2634,Temp!$B$2:$C$8,2,1)</f>
        <v>30-40</v>
      </c>
      <c r="N2634">
        <v>-429</v>
      </c>
      <c r="O2634" s="13">
        <v>1.17534246575342</v>
      </c>
      <c r="P2634" s="14" t="str">
        <f>VLOOKUP(O2634,Temp!$E$2:$F$9,2,1)</f>
        <v>1-10</v>
      </c>
      <c r="Q2634" s="15" t="str">
        <f t="shared" si="41"/>
        <v>employed</v>
      </c>
      <c r="R2634">
        <v>1</v>
      </c>
      <c r="S2634">
        <v>0</v>
      </c>
      <c r="T2634">
        <v>0</v>
      </c>
      <c r="U2634">
        <v>0</v>
      </c>
      <c r="W2634">
        <v>3</v>
      </c>
    </row>
    <row r="2635" spans="1:23">
      <c r="A2635">
        <v>5090092</v>
      </c>
      <c r="B2635" t="s">
        <v>23</v>
      </c>
      <c r="C2635" t="s">
        <v>25</v>
      </c>
      <c r="D2635" t="s">
        <v>25</v>
      </c>
      <c r="E2635">
        <v>1</v>
      </c>
      <c r="F2635">
        <v>103500</v>
      </c>
      <c r="G2635" t="s">
        <v>36</v>
      </c>
      <c r="H2635" t="s">
        <v>32</v>
      </c>
      <c r="I2635" t="s">
        <v>28</v>
      </c>
      <c r="J2635" t="s">
        <v>29</v>
      </c>
      <c r="K2635">
        <v>-10445</v>
      </c>
      <c r="L2635" s="13">
        <v>28.6164383561644</v>
      </c>
      <c r="M2635" s="14" t="str">
        <f>VLOOKUP(L2635,Temp!$B$2:$C$8,2,1)</f>
        <v>20-30</v>
      </c>
      <c r="N2635">
        <v>-680</v>
      </c>
      <c r="O2635" s="13">
        <v>1.86301369863014</v>
      </c>
      <c r="P2635" s="14" t="str">
        <f>VLOOKUP(O2635,Temp!$E$2:$F$9,2,1)</f>
        <v>1-10</v>
      </c>
      <c r="Q2635" s="15" t="str">
        <f t="shared" si="41"/>
        <v>employed</v>
      </c>
      <c r="R2635">
        <v>1</v>
      </c>
      <c r="S2635">
        <v>0</v>
      </c>
      <c r="T2635">
        <v>0</v>
      </c>
      <c r="U2635">
        <v>1</v>
      </c>
      <c r="V2635" t="s">
        <v>34</v>
      </c>
      <c r="W2635">
        <v>2</v>
      </c>
    </row>
    <row r="2636" spans="1:23">
      <c r="A2636">
        <v>5090105</v>
      </c>
      <c r="B2636" t="s">
        <v>30</v>
      </c>
      <c r="C2636" t="s">
        <v>25</v>
      </c>
      <c r="D2636" t="s">
        <v>25</v>
      </c>
      <c r="E2636">
        <v>0</v>
      </c>
      <c r="F2636">
        <v>211500</v>
      </c>
      <c r="G2636" t="s">
        <v>31</v>
      </c>
      <c r="H2636" t="s">
        <v>32</v>
      </c>
      <c r="I2636" t="s">
        <v>33</v>
      </c>
      <c r="J2636" t="s">
        <v>29</v>
      </c>
      <c r="K2636">
        <v>-21484</v>
      </c>
      <c r="L2636" s="13">
        <v>58.8602739726027</v>
      </c>
      <c r="M2636" s="14" t="str">
        <f>VLOOKUP(L2636,Temp!$B$2:$C$8,2,1)</f>
        <v>50-60</v>
      </c>
      <c r="N2636">
        <v>-1709</v>
      </c>
      <c r="O2636" s="13">
        <v>4.68219178082192</v>
      </c>
      <c r="P2636" s="14" t="str">
        <f>VLOOKUP(O2636,Temp!$E$2:$F$9,2,1)</f>
        <v>1-10</v>
      </c>
      <c r="Q2636" s="15" t="str">
        <f t="shared" si="41"/>
        <v>employed</v>
      </c>
      <c r="R2636">
        <v>1</v>
      </c>
      <c r="S2636">
        <v>0</v>
      </c>
      <c r="T2636">
        <v>0</v>
      </c>
      <c r="U2636">
        <v>0</v>
      </c>
      <c r="V2636" t="s">
        <v>34</v>
      </c>
      <c r="W2636">
        <v>2</v>
      </c>
    </row>
    <row r="2637" spans="1:23">
      <c r="A2637">
        <v>5090133</v>
      </c>
      <c r="B2637" t="s">
        <v>23</v>
      </c>
      <c r="C2637" t="s">
        <v>25</v>
      </c>
      <c r="D2637" t="s">
        <v>25</v>
      </c>
      <c r="E2637">
        <v>1</v>
      </c>
      <c r="F2637">
        <v>292500</v>
      </c>
      <c r="G2637" t="s">
        <v>31</v>
      </c>
      <c r="H2637" t="s">
        <v>32</v>
      </c>
      <c r="I2637" t="s">
        <v>33</v>
      </c>
      <c r="J2637" t="s">
        <v>29</v>
      </c>
      <c r="K2637">
        <v>-13690</v>
      </c>
      <c r="L2637" s="13">
        <v>37.5068493150685</v>
      </c>
      <c r="M2637" s="14" t="str">
        <f>VLOOKUP(L2637,Temp!$B$2:$C$8,2,1)</f>
        <v>30-40</v>
      </c>
      <c r="N2637">
        <v>-133</v>
      </c>
      <c r="O2637" s="13">
        <v>0.364383561643836</v>
      </c>
      <c r="P2637" s="14" t="str">
        <f>VLOOKUP(O2637,Temp!$E$2:$F$9,2,1)</f>
        <v>0-1</v>
      </c>
      <c r="Q2637" s="15" t="str">
        <f t="shared" si="41"/>
        <v>employed</v>
      </c>
      <c r="R2637">
        <v>1</v>
      </c>
      <c r="S2637">
        <v>0</v>
      </c>
      <c r="T2637">
        <v>0</v>
      </c>
      <c r="U2637">
        <v>1</v>
      </c>
      <c r="V2637" t="s">
        <v>55</v>
      </c>
      <c r="W2637">
        <v>3</v>
      </c>
    </row>
    <row r="2638" spans="1:23">
      <c r="A2638">
        <v>5090134</v>
      </c>
      <c r="B2638" t="s">
        <v>23</v>
      </c>
      <c r="C2638" t="s">
        <v>25</v>
      </c>
      <c r="D2638" t="s">
        <v>25</v>
      </c>
      <c r="E2638">
        <v>0</v>
      </c>
      <c r="F2638">
        <v>256500</v>
      </c>
      <c r="G2638" t="s">
        <v>40</v>
      </c>
      <c r="H2638" t="s">
        <v>27</v>
      </c>
      <c r="I2638" t="s">
        <v>33</v>
      </c>
      <c r="J2638" t="s">
        <v>29</v>
      </c>
      <c r="K2638">
        <v>-14212</v>
      </c>
      <c r="L2638" s="13">
        <v>38.9369863013699</v>
      </c>
      <c r="M2638" s="14" t="str">
        <f>VLOOKUP(L2638,Temp!$B$2:$C$8,2,1)</f>
        <v>30-40</v>
      </c>
      <c r="N2638">
        <v>-3330</v>
      </c>
      <c r="O2638" s="13">
        <v>9.12328767123288</v>
      </c>
      <c r="P2638" s="14" t="str">
        <f>VLOOKUP(O2638,Temp!$E$2:$F$9,2,1)</f>
        <v>1-10</v>
      </c>
      <c r="Q2638" s="15" t="str">
        <f t="shared" si="41"/>
        <v>employed</v>
      </c>
      <c r="R2638">
        <v>1</v>
      </c>
      <c r="S2638">
        <v>0</v>
      </c>
      <c r="T2638">
        <v>0</v>
      </c>
      <c r="U2638">
        <v>0</v>
      </c>
      <c r="V2638" t="s">
        <v>37</v>
      </c>
      <c r="W2638">
        <v>2</v>
      </c>
    </row>
    <row r="2639" spans="1:23">
      <c r="A2639">
        <v>5090144</v>
      </c>
      <c r="B2639" t="s">
        <v>23</v>
      </c>
      <c r="C2639" t="s">
        <v>24</v>
      </c>
      <c r="D2639" t="s">
        <v>24</v>
      </c>
      <c r="E2639">
        <v>0</v>
      </c>
      <c r="F2639">
        <v>103500</v>
      </c>
      <c r="G2639" t="s">
        <v>36</v>
      </c>
      <c r="H2639" t="s">
        <v>32</v>
      </c>
      <c r="I2639" t="s">
        <v>38</v>
      </c>
      <c r="J2639" t="s">
        <v>50</v>
      </c>
      <c r="K2639">
        <v>-14921</v>
      </c>
      <c r="L2639" s="13">
        <v>40.8794520547945</v>
      </c>
      <c r="M2639" s="14" t="str">
        <f>VLOOKUP(L2639,Temp!$B$2:$C$8,2,1)</f>
        <v>40-50</v>
      </c>
      <c r="N2639">
        <v>-3844</v>
      </c>
      <c r="O2639" s="13">
        <v>10.5315068493151</v>
      </c>
      <c r="P2639" s="14" t="str">
        <f>VLOOKUP(O2639,Temp!$E$2:$F$9,2,1)</f>
        <v>10-20</v>
      </c>
      <c r="Q2639" s="15" t="str">
        <f t="shared" si="41"/>
        <v>employed</v>
      </c>
      <c r="R2639">
        <v>1</v>
      </c>
      <c r="S2639">
        <v>1</v>
      </c>
      <c r="T2639">
        <v>1</v>
      </c>
      <c r="U2639">
        <v>0</v>
      </c>
      <c r="W2639">
        <v>1</v>
      </c>
    </row>
    <row r="2640" spans="1:23">
      <c r="A2640">
        <v>5090146</v>
      </c>
      <c r="B2640" t="s">
        <v>23</v>
      </c>
      <c r="C2640" t="s">
        <v>24</v>
      </c>
      <c r="D2640" t="s">
        <v>24</v>
      </c>
      <c r="E2640">
        <v>1</v>
      </c>
      <c r="F2640">
        <v>162000</v>
      </c>
      <c r="G2640" t="s">
        <v>40</v>
      </c>
      <c r="H2640" t="s">
        <v>27</v>
      </c>
      <c r="I2640" t="s">
        <v>42</v>
      </c>
      <c r="J2640" t="s">
        <v>29</v>
      </c>
      <c r="K2640">
        <v>-10446</v>
      </c>
      <c r="L2640" s="13">
        <v>28.6191780821918</v>
      </c>
      <c r="M2640" s="14" t="str">
        <f>VLOOKUP(L2640,Temp!$B$2:$C$8,2,1)</f>
        <v>20-30</v>
      </c>
      <c r="N2640">
        <v>-1075</v>
      </c>
      <c r="O2640" s="13">
        <v>2.94520547945205</v>
      </c>
      <c r="P2640" s="14" t="str">
        <f>VLOOKUP(O2640,Temp!$E$2:$F$9,2,1)</f>
        <v>1-10</v>
      </c>
      <c r="Q2640" s="15" t="str">
        <f t="shared" si="41"/>
        <v>employed</v>
      </c>
      <c r="R2640">
        <v>1</v>
      </c>
      <c r="S2640">
        <v>1</v>
      </c>
      <c r="T2640">
        <v>0</v>
      </c>
      <c r="U2640">
        <v>0</v>
      </c>
      <c r="V2640" t="s">
        <v>57</v>
      </c>
      <c r="W2640">
        <v>3</v>
      </c>
    </row>
    <row r="2641" spans="1:23">
      <c r="A2641">
        <v>5090154</v>
      </c>
      <c r="B2641" t="s">
        <v>23</v>
      </c>
      <c r="C2641" t="s">
        <v>25</v>
      </c>
      <c r="D2641" t="s">
        <v>25</v>
      </c>
      <c r="E2641">
        <v>0</v>
      </c>
      <c r="F2641">
        <v>225000</v>
      </c>
      <c r="G2641" t="s">
        <v>36</v>
      </c>
      <c r="H2641" t="s">
        <v>27</v>
      </c>
      <c r="I2641" t="s">
        <v>42</v>
      </c>
      <c r="J2641" t="s">
        <v>29</v>
      </c>
      <c r="K2641">
        <v>-11067</v>
      </c>
      <c r="L2641" s="13">
        <v>30.3205479452055</v>
      </c>
      <c r="M2641" s="14" t="str">
        <f>VLOOKUP(L2641,Temp!$B$2:$C$8,2,1)</f>
        <v>30-40</v>
      </c>
      <c r="N2641">
        <v>-492</v>
      </c>
      <c r="O2641" s="13">
        <v>1.34794520547945</v>
      </c>
      <c r="P2641" s="14" t="str">
        <f>VLOOKUP(O2641,Temp!$E$2:$F$9,2,1)</f>
        <v>1-10</v>
      </c>
      <c r="Q2641" s="15" t="str">
        <f t="shared" si="41"/>
        <v>employed</v>
      </c>
      <c r="R2641">
        <v>1</v>
      </c>
      <c r="S2641">
        <v>0</v>
      </c>
      <c r="T2641">
        <v>0</v>
      </c>
      <c r="U2641">
        <v>0</v>
      </c>
      <c r="V2641" t="s">
        <v>44</v>
      </c>
      <c r="W2641">
        <v>2</v>
      </c>
    </row>
    <row r="2642" spans="1:23">
      <c r="A2642">
        <v>5090232</v>
      </c>
      <c r="B2642" t="s">
        <v>23</v>
      </c>
      <c r="C2642" t="s">
        <v>24</v>
      </c>
      <c r="D2642" t="s">
        <v>25</v>
      </c>
      <c r="E2642">
        <v>0</v>
      </c>
      <c r="F2642">
        <v>135000</v>
      </c>
      <c r="G2642" t="s">
        <v>36</v>
      </c>
      <c r="H2642" t="s">
        <v>32</v>
      </c>
      <c r="I2642" t="s">
        <v>47</v>
      </c>
      <c r="J2642" t="s">
        <v>29</v>
      </c>
      <c r="K2642">
        <v>-21977</v>
      </c>
      <c r="L2642" s="13">
        <v>60.2109589041096</v>
      </c>
      <c r="M2642" s="14" t="str">
        <f>VLOOKUP(L2642,Temp!$B$2:$C$8,2,1)</f>
        <v>60-70</v>
      </c>
      <c r="N2642">
        <v>-9447</v>
      </c>
      <c r="O2642" s="13">
        <v>25.8821917808219</v>
      </c>
      <c r="P2642" s="14" t="str">
        <f>VLOOKUP(O2642,Temp!$E$2:$F$9,2,1)</f>
        <v>20-30</v>
      </c>
      <c r="Q2642" s="15" t="str">
        <f t="shared" si="41"/>
        <v>employed</v>
      </c>
      <c r="R2642">
        <v>1</v>
      </c>
      <c r="S2642">
        <v>0</v>
      </c>
      <c r="T2642">
        <v>0</v>
      </c>
      <c r="U2642">
        <v>0</v>
      </c>
      <c r="V2642" t="s">
        <v>52</v>
      </c>
      <c r="W2642">
        <v>1</v>
      </c>
    </row>
    <row r="2643" spans="1:23">
      <c r="A2643">
        <v>5090234</v>
      </c>
      <c r="B2643" t="s">
        <v>23</v>
      </c>
      <c r="C2643" t="s">
        <v>24</v>
      </c>
      <c r="D2643" t="s">
        <v>25</v>
      </c>
      <c r="E2643">
        <v>0</v>
      </c>
      <c r="F2643">
        <v>225000</v>
      </c>
      <c r="G2643" t="s">
        <v>31</v>
      </c>
      <c r="H2643" t="s">
        <v>32</v>
      </c>
      <c r="I2643" t="s">
        <v>33</v>
      </c>
      <c r="J2643" t="s">
        <v>29</v>
      </c>
      <c r="K2643">
        <v>-17124</v>
      </c>
      <c r="L2643" s="13">
        <v>46.9150684931507</v>
      </c>
      <c r="M2643" s="14" t="str">
        <f>VLOOKUP(L2643,Temp!$B$2:$C$8,2,1)</f>
        <v>40-50</v>
      </c>
      <c r="N2643">
        <v>-3206</v>
      </c>
      <c r="O2643" s="13">
        <v>8.78356164383562</v>
      </c>
      <c r="P2643" s="14" t="str">
        <f>VLOOKUP(O2643,Temp!$E$2:$F$9,2,1)</f>
        <v>1-10</v>
      </c>
      <c r="Q2643" s="15" t="str">
        <f t="shared" si="41"/>
        <v>employed</v>
      </c>
      <c r="R2643">
        <v>1</v>
      </c>
      <c r="S2643">
        <v>0</v>
      </c>
      <c r="T2643">
        <v>0</v>
      </c>
      <c r="U2643">
        <v>0</v>
      </c>
      <c r="V2643" t="s">
        <v>44</v>
      </c>
      <c r="W2643">
        <v>2</v>
      </c>
    </row>
    <row r="2644" spans="1:23">
      <c r="A2644">
        <v>5090275</v>
      </c>
      <c r="B2644" t="s">
        <v>23</v>
      </c>
      <c r="C2644" t="s">
        <v>25</v>
      </c>
      <c r="D2644" t="s">
        <v>25</v>
      </c>
      <c r="E2644">
        <v>1</v>
      </c>
      <c r="F2644">
        <v>292500</v>
      </c>
      <c r="G2644" t="s">
        <v>36</v>
      </c>
      <c r="H2644" t="s">
        <v>32</v>
      </c>
      <c r="I2644" t="s">
        <v>33</v>
      </c>
      <c r="J2644" t="s">
        <v>29</v>
      </c>
      <c r="K2644">
        <v>-12740</v>
      </c>
      <c r="L2644" s="13">
        <v>34.9041095890411</v>
      </c>
      <c r="M2644" s="14" t="str">
        <f>VLOOKUP(L2644,Temp!$B$2:$C$8,2,1)</f>
        <v>30-40</v>
      </c>
      <c r="N2644">
        <v>-3504</v>
      </c>
      <c r="O2644" s="13">
        <v>9.6</v>
      </c>
      <c r="P2644" s="14" t="str">
        <f>VLOOKUP(O2644,Temp!$E$2:$F$9,2,1)</f>
        <v>1-10</v>
      </c>
      <c r="Q2644" s="15" t="str">
        <f t="shared" si="41"/>
        <v>employed</v>
      </c>
      <c r="R2644">
        <v>1</v>
      </c>
      <c r="S2644">
        <v>0</v>
      </c>
      <c r="T2644">
        <v>0</v>
      </c>
      <c r="U2644">
        <v>0</v>
      </c>
      <c r="V2644" t="s">
        <v>43</v>
      </c>
      <c r="W2644">
        <v>3</v>
      </c>
    </row>
    <row r="2645" spans="1:23">
      <c r="A2645">
        <v>5090277</v>
      </c>
      <c r="B2645" t="s">
        <v>30</v>
      </c>
      <c r="C2645" t="s">
        <v>24</v>
      </c>
      <c r="D2645" t="s">
        <v>25</v>
      </c>
      <c r="E2645">
        <v>3</v>
      </c>
      <c r="F2645">
        <v>135000</v>
      </c>
      <c r="G2645" t="s">
        <v>26</v>
      </c>
      <c r="H2645" t="s">
        <v>32</v>
      </c>
      <c r="I2645" t="s">
        <v>33</v>
      </c>
      <c r="J2645" t="s">
        <v>29</v>
      </c>
      <c r="K2645">
        <v>-15099</v>
      </c>
      <c r="L2645" s="13">
        <v>41.3671232876712</v>
      </c>
      <c r="M2645" s="14" t="str">
        <f>VLOOKUP(L2645,Temp!$B$2:$C$8,2,1)</f>
        <v>40-50</v>
      </c>
      <c r="N2645">
        <v>365243</v>
      </c>
      <c r="O2645" s="13">
        <v>0</v>
      </c>
      <c r="P2645" s="14" t="str">
        <f>VLOOKUP(O2645,Temp!$E$2:$F$9,2,1)</f>
        <v>0-1</v>
      </c>
      <c r="Q2645" s="15" t="str">
        <f t="shared" si="41"/>
        <v>unemployed</v>
      </c>
      <c r="R2645">
        <v>1</v>
      </c>
      <c r="S2645">
        <v>0</v>
      </c>
      <c r="T2645">
        <v>0</v>
      </c>
      <c r="U2645">
        <v>0</v>
      </c>
      <c r="W2645">
        <v>5</v>
      </c>
    </row>
    <row r="2646" spans="1:23">
      <c r="A2646">
        <v>5090286</v>
      </c>
      <c r="B2646" t="s">
        <v>30</v>
      </c>
      <c r="C2646" t="s">
        <v>24</v>
      </c>
      <c r="D2646" t="s">
        <v>24</v>
      </c>
      <c r="E2646">
        <v>1</v>
      </c>
      <c r="F2646">
        <v>292500</v>
      </c>
      <c r="G2646" t="s">
        <v>40</v>
      </c>
      <c r="H2646" t="s">
        <v>32</v>
      </c>
      <c r="I2646" t="s">
        <v>33</v>
      </c>
      <c r="J2646" t="s">
        <v>58</v>
      </c>
      <c r="K2646">
        <v>-16101</v>
      </c>
      <c r="L2646" s="13">
        <v>44.1123287671233</v>
      </c>
      <c r="M2646" s="14" t="str">
        <f>VLOOKUP(L2646,Temp!$B$2:$C$8,2,1)</f>
        <v>40-50</v>
      </c>
      <c r="N2646">
        <v>-4935</v>
      </c>
      <c r="O2646" s="13">
        <v>13.5205479452055</v>
      </c>
      <c r="P2646" s="14" t="str">
        <f>VLOOKUP(O2646,Temp!$E$2:$F$9,2,1)</f>
        <v>10-20</v>
      </c>
      <c r="Q2646" s="15" t="str">
        <f t="shared" si="41"/>
        <v>employed</v>
      </c>
      <c r="R2646">
        <v>1</v>
      </c>
      <c r="S2646">
        <v>0</v>
      </c>
      <c r="T2646">
        <v>0</v>
      </c>
      <c r="U2646">
        <v>0</v>
      </c>
      <c r="V2646" t="s">
        <v>43</v>
      </c>
      <c r="W2646">
        <v>3</v>
      </c>
    </row>
    <row r="2647" spans="1:23">
      <c r="A2647">
        <v>5090298</v>
      </c>
      <c r="B2647" t="s">
        <v>30</v>
      </c>
      <c r="C2647" t="s">
        <v>25</v>
      </c>
      <c r="D2647" t="s">
        <v>25</v>
      </c>
      <c r="E2647">
        <v>0</v>
      </c>
      <c r="F2647">
        <v>292500</v>
      </c>
      <c r="G2647" t="s">
        <v>26</v>
      </c>
      <c r="H2647" t="s">
        <v>32</v>
      </c>
      <c r="I2647" t="s">
        <v>38</v>
      </c>
      <c r="J2647" t="s">
        <v>29</v>
      </c>
      <c r="K2647">
        <v>-19791</v>
      </c>
      <c r="L2647" s="13">
        <v>54.2219178082192</v>
      </c>
      <c r="M2647" s="14" t="str">
        <f>VLOOKUP(L2647,Temp!$B$2:$C$8,2,1)</f>
        <v>50-60</v>
      </c>
      <c r="N2647">
        <v>365243</v>
      </c>
      <c r="O2647" s="13">
        <v>0</v>
      </c>
      <c r="P2647" s="14" t="str">
        <f>VLOOKUP(O2647,Temp!$E$2:$F$9,2,1)</f>
        <v>0-1</v>
      </c>
      <c r="Q2647" s="15" t="str">
        <f t="shared" si="41"/>
        <v>unemployed</v>
      </c>
      <c r="R2647">
        <v>1</v>
      </c>
      <c r="S2647">
        <v>0</v>
      </c>
      <c r="T2647">
        <v>0</v>
      </c>
      <c r="U2647">
        <v>0</v>
      </c>
      <c r="W2647">
        <v>1</v>
      </c>
    </row>
    <row r="2648" spans="1:23">
      <c r="A2648">
        <v>5090310</v>
      </c>
      <c r="B2648" t="s">
        <v>30</v>
      </c>
      <c r="C2648" t="s">
        <v>25</v>
      </c>
      <c r="D2648" t="s">
        <v>25</v>
      </c>
      <c r="E2648">
        <v>0</v>
      </c>
      <c r="F2648">
        <v>135000</v>
      </c>
      <c r="G2648" t="s">
        <v>26</v>
      </c>
      <c r="H2648" t="s">
        <v>32</v>
      </c>
      <c r="I2648" t="s">
        <v>33</v>
      </c>
      <c r="J2648" t="s">
        <v>29</v>
      </c>
      <c r="K2648">
        <v>-24580</v>
      </c>
      <c r="L2648" s="13">
        <v>67.3424657534247</v>
      </c>
      <c r="M2648" s="14" t="str">
        <f>VLOOKUP(L2648,Temp!$B$2:$C$8,2,1)</f>
        <v>60-70</v>
      </c>
      <c r="N2648">
        <v>365243</v>
      </c>
      <c r="O2648" s="13">
        <v>0</v>
      </c>
      <c r="P2648" s="14" t="str">
        <f>VLOOKUP(O2648,Temp!$E$2:$F$9,2,1)</f>
        <v>0-1</v>
      </c>
      <c r="Q2648" s="15" t="str">
        <f t="shared" si="41"/>
        <v>unemployed</v>
      </c>
      <c r="R2648">
        <v>1</v>
      </c>
      <c r="S2648">
        <v>0</v>
      </c>
      <c r="T2648">
        <v>0</v>
      </c>
      <c r="U2648">
        <v>0</v>
      </c>
      <c r="W2648">
        <v>2</v>
      </c>
    </row>
    <row r="2649" spans="1:23">
      <c r="A2649">
        <v>5090312</v>
      </c>
      <c r="B2649" t="s">
        <v>23</v>
      </c>
      <c r="C2649" t="s">
        <v>24</v>
      </c>
      <c r="D2649" t="s">
        <v>25</v>
      </c>
      <c r="E2649">
        <v>0</v>
      </c>
      <c r="F2649">
        <v>180000</v>
      </c>
      <c r="G2649" t="s">
        <v>26</v>
      </c>
      <c r="H2649" t="s">
        <v>32</v>
      </c>
      <c r="I2649" t="s">
        <v>33</v>
      </c>
      <c r="J2649" t="s">
        <v>29</v>
      </c>
      <c r="K2649">
        <v>-21884</v>
      </c>
      <c r="L2649" s="13">
        <v>59.9561643835616</v>
      </c>
      <c r="M2649" s="14" t="str">
        <f>VLOOKUP(L2649,Temp!$B$2:$C$8,2,1)</f>
        <v>50-60</v>
      </c>
      <c r="N2649">
        <v>365243</v>
      </c>
      <c r="O2649" s="13">
        <v>0</v>
      </c>
      <c r="P2649" s="14" t="str">
        <f>VLOOKUP(O2649,Temp!$E$2:$F$9,2,1)</f>
        <v>0-1</v>
      </c>
      <c r="Q2649" s="15" t="str">
        <f t="shared" si="41"/>
        <v>unemployed</v>
      </c>
      <c r="R2649">
        <v>1</v>
      </c>
      <c r="S2649">
        <v>0</v>
      </c>
      <c r="T2649">
        <v>1</v>
      </c>
      <c r="U2649">
        <v>0</v>
      </c>
      <c r="W2649">
        <v>2</v>
      </c>
    </row>
    <row r="2650" spans="1:23">
      <c r="A2650">
        <v>5090321</v>
      </c>
      <c r="B2650" t="s">
        <v>23</v>
      </c>
      <c r="C2650" t="s">
        <v>24</v>
      </c>
      <c r="D2650" t="s">
        <v>25</v>
      </c>
      <c r="E2650">
        <v>1</v>
      </c>
      <c r="F2650">
        <v>202500</v>
      </c>
      <c r="G2650" t="s">
        <v>36</v>
      </c>
      <c r="H2650" t="s">
        <v>32</v>
      </c>
      <c r="I2650" t="s">
        <v>28</v>
      </c>
      <c r="J2650" t="s">
        <v>29</v>
      </c>
      <c r="K2650">
        <v>-19140</v>
      </c>
      <c r="L2650" s="13">
        <v>52.4383561643836</v>
      </c>
      <c r="M2650" s="14" t="str">
        <f>VLOOKUP(L2650,Temp!$B$2:$C$8,2,1)</f>
        <v>50-60</v>
      </c>
      <c r="N2650">
        <v>-887</v>
      </c>
      <c r="O2650" s="13">
        <v>2.43013698630137</v>
      </c>
      <c r="P2650" s="14" t="str">
        <f>VLOOKUP(O2650,Temp!$E$2:$F$9,2,1)</f>
        <v>1-10</v>
      </c>
      <c r="Q2650" s="15" t="str">
        <f t="shared" si="41"/>
        <v>employed</v>
      </c>
      <c r="R2650">
        <v>1</v>
      </c>
      <c r="S2650">
        <v>0</v>
      </c>
      <c r="T2650">
        <v>0</v>
      </c>
      <c r="U2650">
        <v>0</v>
      </c>
      <c r="V2650" t="s">
        <v>52</v>
      </c>
      <c r="W2650">
        <v>2</v>
      </c>
    </row>
    <row r="2651" spans="1:23">
      <c r="A2651">
        <v>5090347</v>
      </c>
      <c r="B2651" t="s">
        <v>23</v>
      </c>
      <c r="C2651" t="s">
        <v>24</v>
      </c>
      <c r="D2651" t="s">
        <v>24</v>
      </c>
      <c r="E2651">
        <v>0</v>
      </c>
      <c r="F2651">
        <v>67500</v>
      </c>
      <c r="G2651" t="s">
        <v>36</v>
      </c>
      <c r="H2651" t="s">
        <v>32</v>
      </c>
      <c r="I2651" t="s">
        <v>47</v>
      </c>
      <c r="J2651" t="s">
        <v>29</v>
      </c>
      <c r="K2651">
        <v>-19364</v>
      </c>
      <c r="L2651" s="13">
        <v>53.0520547945206</v>
      </c>
      <c r="M2651" s="14" t="str">
        <f>VLOOKUP(L2651,Temp!$B$2:$C$8,2,1)</f>
        <v>50-60</v>
      </c>
      <c r="N2651">
        <v>-2539</v>
      </c>
      <c r="O2651" s="13">
        <v>6.95616438356164</v>
      </c>
      <c r="P2651" s="14" t="str">
        <f>VLOOKUP(O2651,Temp!$E$2:$F$9,2,1)</f>
        <v>1-10</v>
      </c>
      <c r="Q2651" s="15" t="str">
        <f t="shared" si="41"/>
        <v>employed</v>
      </c>
      <c r="R2651">
        <v>1</v>
      </c>
      <c r="S2651">
        <v>0</v>
      </c>
      <c r="T2651">
        <v>0</v>
      </c>
      <c r="U2651">
        <v>0</v>
      </c>
      <c r="V2651" t="s">
        <v>60</v>
      </c>
      <c r="W2651">
        <v>1</v>
      </c>
    </row>
    <row r="2652" spans="1:23">
      <c r="A2652">
        <v>5090348</v>
      </c>
      <c r="B2652" t="s">
        <v>23</v>
      </c>
      <c r="C2652" t="s">
        <v>25</v>
      </c>
      <c r="D2652" t="s">
        <v>24</v>
      </c>
      <c r="E2652">
        <v>0</v>
      </c>
      <c r="F2652">
        <v>247500</v>
      </c>
      <c r="G2652" t="s">
        <v>36</v>
      </c>
      <c r="H2652" t="s">
        <v>32</v>
      </c>
      <c r="I2652" t="s">
        <v>28</v>
      </c>
      <c r="J2652" t="s">
        <v>29</v>
      </c>
      <c r="K2652">
        <v>-13546</v>
      </c>
      <c r="L2652" s="13">
        <v>37.1123287671233</v>
      </c>
      <c r="M2652" s="14" t="str">
        <f>VLOOKUP(L2652,Temp!$B$2:$C$8,2,1)</f>
        <v>30-40</v>
      </c>
      <c r="N2652">
        <v>-2142</v>
      </c>
      <c r="O2652" s="13">
        <v>5.86849315068493</v>
      </c>
      <c r="P2652" s="14" t="str">
        <f>VLOOKUP(O2652,Temp!$E$2:$F$9,2,1)</f>
        <v>1-10</v>
      </c>
      <c r="Q2652" s="15" t="str">
        <f t="shared" si="41"/>
        <v>employed</v>
      </c>
      <c r="R2652">
        <v>1</v>
      </c>
      <c r="S2652">
        <v>0</v>
      </c>
      <c r="T2652">
        <v>0</v>
      </c>
      <c r="U2652">
        <v>0</v>
      </c>
      <c r="V2652" t="s">
        <v>34</v>
      </c>
      <c r="W2652">
        <v>1</v>
      </c>
    </row>
    <row r="2653" spans="1:23">
      <c r="A2653">
        <v>5090354</v>
      </c>
      <c r="B2653" t="s">
        <v>23</v>
      </c>
      <c r="C2653" t="s">
        <v>24</v>
      </c>
      <c r="D2653" t="s">
        <v>25</v>
      </c>
      <c r="E2653">
        <v>1</v>
      </c>
      <c r="F2653">
        <v>121500</v>
      </c>
      <c r="G2653" t="s">
        <v>31</v>
      </c>
      <c r="H2653" t="s">
        <v>32</v>
      </c>
      <c r="I2653" t="s">
        <v>42</v>
      </c>
      <c r="J2653" t="s">
        <v>29</v>
      </c>
      <c r="K2653">
        <v>-15441</v>
      </c>
      <c r="L2653" s="13">
        <v>42.3041095890411</v>
      </c>
      <c r="M2653" s="14" t="str">
        <f>VLOOKUP(L2653,Temp!$B$2:$C$8,2,1)</f>
        <v>40-50</v>
      </c>
      <c r="N2653">
        <v>-433</v>
      </c>
      <c r="O2653" s="13">
        <v>1.18630136986301</v>
      </c>
      <c r="P2653" s="14" t="str">
        <f>VLOOKUP(O2653,Temp!$E$2:$F$9,2,1)</f>
        <v>1-10</v>
      </c>
      <c r="Q2653" s="15" t="str">
        <f t="shared" si="41"/>
        <v>employed</v>
      </c>
      <c r="R2653">
        <v>1</v>
      </c>
      <c r="S2653">
        <v>0</v>
      </c>
      <c r="T2653">
        <v>0</v>
      </c>
      <c r="U2653">
        <v>0</v>
      </c>
      <c r="W2653">
        <v>3</v>
      </c>
    </row>
    <row r="2654" spans="1:23">
      <c r="A2654">
        <v>5090368</v>
      </c>
      <c r="B2654" t="s">
        <v>23</v>
      </c>
      <c r="C2654" t="s">
        <v>24</v>
      </c>
      <c r="D2654" t="s">
        <v>25</v>
      </c>
      <c r="E2654">
        <v>0</v>
      </c>
      <c r="F2654">
        <v>225000</v>
      </c>
      <c r="G2654" t="s">
        <v>36</v>
      </c>
      <c r="H2654" t="s">
        <v>32</v>
      </c>
      <c r="I2654" t="s">
        <v>42</v>
      </c>
      <c r="J2654" t="s">
        <v>29</v>
      </c>
      <c r="K2654">
        <v>-13480</v>
      </c>
      <c r="L2654" s="13">
        <v>36.9315068493151</v>
      </c>
      <c r="M2654" s="14" t="str">
        <f>VLOOKUP(L2654,Temp!$B$2:$C$8,2,1)</f>
        <v>30-40</v>
      </c>
      <c r="N2654">
        <v>-5300</v>
      </c>
      <c r="O2654" s="13">
        <v>14.5205479452055</v>
      </c>
      <c r="P2654" s="14" t="str">
        <f>VLOOKUP(O2654,Temp!$E$2:$F$9,2,1)</f>
        <v>10-20</v>
      </c>
      <c r="Q2654" s="15" t="str">
        <f t="shared" si="41"/>
        <v>employed</v>
      </c>
      <c r="R2654">
        <v>1</v>
      </c>
      <c r="S2654">
        <v>1</v>
      </c>
      <c r="T2654">
        <v>1</v>
      </c>
      <c r="U2654">
        <v>0</v>
      </c>
      <c r="V2654" t="s">
        <v>55</v>
      </c>
      <c r="W2654">
        <v>2</v>
      </c>
    </row>
    <row r="2655" spans="1:23">
      <c r="A2655">
        <v>5090393</v>
      </c>
      <c r="B2655" t="s">
        <v>23</v>
      </c>
      <c r="C2655" t="s">
        <v>25</v>
      </c>
      <c r="D2655" t="s">
        <v>25</v>
      </c>
      <c r="E2655">
        <v>0</v>
      </c>
      <c r="F2655">
        <v>76500</v>
      </c>
      <c r="G2655" t="s">
        <v>36</v>
      </c>
      <c r="H2655" t="s">
        <v>27</v>
      </c>
      <c r="I2655" t="s">
        <v>33</v>
      </c>
      <c r="J2655" t="s">
        <v>29</v>
      </c>
      <c r="K2655">
        <v>-17743</v>
      </c>
      <c r="L2655" s="13">
        <v>48.6109589041096</v>
      </c>
      <c r="M2655" s="14" t="str">
        <f>VLOOKUP(L2655,Temp!$B$2:$C$8,2,1)</f>
        <v>40-50</v>
      </c>
      <c r="N2655">
        <v>-4205</v>
      </c>
      <c r="O2655" s="13">
        <v>11.5205479452055</v>
      </c>
      <c r="P2655" s="14" t="str">
        <f>VLOOKUP(O2655,Temp!$E$2:$F$9,2,1)</f>
        <v>10-20</v>
      </c>
      <c r="Q2655" s="15" t="str">
        <f t="shared" si="41"/>
        <v>employed</v>
      </c>
      <c r="R2655">
        <v>1</v>
      </c>
      <c r="S2655">
        <v>0</v>
      </c>
      <c r="T2655">
        <v>0</v>
      </c>
      <c r="U2655">
        <v>0</v>
      </c>
      <c r="W2655">
        <v>2</v>
      </c>
    </row>
    <row r="2656" spans="1:23">
      <c r="A2656">
        <v>5090396</v>
      </c>
      <c r="B2656" t="s">
        <v>23</v>
      </c>
      <c r="C2656" t="s">
        <v>24</v>
      </c>
      <c r="D2656" t="s">
        <v>25</v>
      </c>
      <c r="E2656">
        <v>0</v>
      </c>
      <c r="F2656">
        <v>112500</v>
      </c>
      <c r="G2656" t="s">
        <v>40</v>
      </c>
      <c r="H2656" t="s">
        <v>27</v>
      </c>
      <c r="I2656" t="s">
        <v>33</v>
      </c>
      <c r="J2656" t="s">
        <v>29</v>
      </c>
      <c r="K2656">
        <v>-13836</v>
      </c>
      <c r="L2656" s="13">
        <v>37.9068493150685</v>
      </c>
      <c r="M2656" s="14" t="str">
        <f>VLOOKUP(L2656,Temp!$B$2:$C$8,2,1)</f>
        <v>30-40</v>
      </c>
      <c r="N2656">
        <v>-3747</v>
      </c>
      <c r="O2656" s="13">
        <v>10.2657534246575</v>
      </c>
      <c r="P2656" s="14" t="str">
        <f>VLOOKUP(O2656,Temp!$E$2:$F$9,2,1)</f>
        <v>10-20</v>
      </c>
      <c r="Q2656" s="15" t="str">
        <f t="shared" si="41"/>
        <v>employed</v>
      </c>
      <c r="R2656">
        <v>1</v>
      </c>
      <c r="S2656">
        <v>0</v>
      </c>
      <c r="T2656">
        <v>0</v>
      </c>
      <c r="U2656">
        <v>1</v>
      </c>
      <c r="V2656" t="s">
        <v>43</v>
      </c>
      <c r="W2656">
        <v>2</v>
      </c>
    </row>
    <row r="2657" spans="1:23">
      <c r="A2657">
        <v>5090407</v>
      </c>
      <c r="B2657" t="s">
        <v>23</v>
      </c>
      <c r="C2657" t="s">
        <v>25</v>
      </c>
      <c r="D2657" t="s">
        <v>24</v>
      </c>
      <c r="E2657">
        <v>1</v>
      </c>
      <c r="F2657">
        <v>315000</v>
      </c>
      <c r="G2657" t="s">
        <v>36</v>
      </c>
      <c r="H2657" t="s">
        <v>27</v>
      </c>
      <c r="I2657" t="s">
        <v>33</v>
      </c>
      <c r="J2657" t="s">
        <v>29</v>
      </c>
      <c r="K2657">
        <v>-14356</v>
      </c>
      <c r="L2657" s="13">
        <v>39.3315068493151</v>
      </c>
      <c r="M2657" s="14" t="str">
        <f>VLOOKUP(L2657,Temp!$B$2:$C$8,2,1)</f>
        <v>30-40</v>
      </c>
      <c r="N2657">
        <v>-1069</v>
      </c>
      <c r="O2657" s="13">
        <v>2.92876712328767</v>
      </c>
      <c r="P2657" s="14" t="str">
        <f>VLOOKUP(O2657,Temp!$E$2:$F$9,2,1)</f>
        <v>1-10</v>
      </c>
      <c r="Q2657" s="15" t="str">
        <f t="shared" si="41"/>
        <v>employed</v>
      </c>
      <c r="R2657">
        <v>1</v>
      </c>
      <c r="S2657">
        <v>1</v>
      </c>
      <c r="T2657">
        <v>1</v>
      </c>
      <c r="U2657">
        <v>1</v>
      </c>
      <c r="V2657" t="s">
        <v>44</v>
      </c>
      <c r="W2657">
        <v>3</v>
      </c>
    </row>
    <row r="2658" spans="1:23">
      <c r="A2658">
        <v>5090419</v>
      </c>
      <c r="B2658" t="s">
        <v>23</v>
      </c>
      <c r="C2658" t="s">
        <v>24</v>
      </c>
      <c r="D2658" t="s">
        <v>24</v>
      </c>
      <c r="E2658">
        <v>0</v>
      </c>
      <c r="F2658">
        <v>180000</v>
      </c>
      <c r="G2658" t="s">
        <v>36</v>
      </c>
      <c r="H2658" t="s">
        <v>27</v>
      </c>
      <c r="I2658" t="s">
        <v>33</v>
      </c>
      <c r="J2658" t="s">
        <v>29</v>
      </c>
      <c r="K2658">
        <v>-15618</v>
      </c>
      <c r="L2658" s="13">
        <v>42.7890410958904</v>
      </c>
      <c r="M2658" s="14" t="str">
        <f>VLOOKUP(L2658,Temp!$B$2:$C$8,2,1)</f>
        <v>40-50</v>
      </c>
      <c r="N2658">
        <v>-2499</v>
      </c>
      <c r="O2658" s="13">
        <v>6.84657534246575</v>
      </c>
      <c r="P2658" s="14" t="str">
        <f>VLOOKUP(O2658,Temp!$E$2:$F$9,2,1)</f>
        <v>1-10</v>
      </c>
      <c r="Q2658" s="15" t="str">
        <f t="shared" si="41"/>
        <v>employed</v>
      </c>
      <c r="R2658">
        <v>1</v>
      </c>
      <c r="S2658">
        <v>1</v>
      </c>
      <c r="T2658">
        <v>1</v>
      </c>
      <c r="U2658">
        <v>0</v>
      </c>
      <c r="V2658" t="s">
        <v>45</v>
      </c>
      <c r="W2658">
        <v>2</v>
      </c>
    </row>
    <row r="2659" spans="1:23">
      <c r="A2659">
        <v>5090424</v>
      </c>
      <c r="B2659" t="s">
        <v>23</v>
      </c>
      <c r="C2659" t="s">
        <v>24</v>
      </c>
      <c r="D2659" t="s">
        <v>25</v>
      </c>
      <c r="E2659">
        <v>0</v>
      </c>
      <c r="F2659">
        <v>189000</v>
      </c>
      <c r="G2659" t="s">
        <v>36</v>
      </c>
      <c r="H2659" t="s">
        <v>32</v>
      </c>
      <c r="I2659" t="s">
        <v>38</v>
      </c>
      <c r="J2659" t="s">
        <v>29</v>
      </c>
      <c r="K2659">
        <v>-17463</v>
      </c>
      <c r="L2659" s="13">
        <v>47.8438356164384</v>
      </c>
      <c r="M2659" s="14" t="str">
        <f>VLOOKUP(L2659,Temp!$B$2:$C$8,2,1)</f>
        <v>40-50</v>
      </c>
      <c r="N2659">
        <v>-6304</v>
      </c>
      <c r="O2659" s="13">
        <v>17.2712328767123</v>
      </c>
      <c r="P2659" s="14" t="str">
        <f>VLOOKUP(O2659,Temp!$E$2:$F$9,2,1)</f>
        <v>10-20</v>
      </c>
      <c r="Q2659" s="15" t="str">
        <f t="shared" si="41"/>
        <v>employed</v>
      </c>
      <c r="R2659">
        <v>1</v>
      </c>
      <c r="S2659">
        <v>0</v>
      </c>
      <c r="T2659">
        <v>0</v>
      </c>
      <c r="U2659">
        <v>0</v>
      </c>
      <c r="V2659" t="s">
        <v>34</v>
      </c>
      <c r="W2659">
        <v>1</v>
      </c>
    </row>
    <row r="2660" spans="1:23">
      <c r="A2660">
        <v>5090444</v>
      </c>
      <c r="B2660" t="s">
        <v>30</v>
      </c>
      <c r="C2660" t="s">
        <v>25</v>
      </c>
      <c r="D2660" t="s">
        <v>25</v>
      </c>
      <c r="E2660">
        <v>0</v>
      </c>
      <c r="F2660">
        <v>270000</v>
      </c>
      <c r="G2660" t="s">
        <v>36</v>
      </c>
      <c r="H2660" t="s">
        <v>32</v>
      </c>
      <c r="I2660" t="s">
        <v>33</v>
      </c>
      <c r="J2660" t="s">
        <v>29</v>
      </c>
      <c r="K2660">
        <v>-20284</v>
      </c>
      <c r="L2660" s="13">
        <v>55.572602739726</v>
      </c>
      <c r="M2660" s="14" t="str">
        <f>VLOOKUP(L2660,Temp!$B$2:$C$8,2,1)</f>
        <v>50-60</v>
      </c>
      <c r="N2660">
        <v>-557</v>
      </c>
      <c r="O2660" s="13">
        <v>1.52602739726027</v>
      </c>
      <c r="P2660" s="14" t="str">
        <f>VLOOKUP(O2660,Temp!$E$2:$F$9,2,1)</f>
        <v>1-10</v>
      </c>
      <c r="Q2660" s="15" t="str">
        <f t="shared" si="41"/>
        <v>employed</v>
      </c>
      <c r="R2660">
        <v>1</v>
      </c>
      <c r="S2660">
        <v>0</v>
      </c>
      <c r="T2660">
        <v>0</v>
      </c>
      <c r="U2660">
        <v>0</v>
      </c>
      <c r="V2660" t="s">
        <v>45</v>
      </c>
      <c r="W2660">
        <v>2</v>
      </c>
    </row>
    <row r="2661" spans="1:23">
      <c r="A2661">
        <v>5090445</v>
      </c>
      <c r="B2661" t="s">
        <v>23</v>
      </c>
      <c r="C2661" t="s">
        <v>24</v>
      </c>
      <c r="D2661" t="s">
        <v>25</v>
      </c>
      <c r="E2661">
        <v>1</v>
      </c>
      <c r="F2661">
        <v>157500</v>
      </c>
      <c r="G2661" t="s">
        <v>36</v>
      </c>
      <c r="H2661" t="s">
        <v>32</v>
      </c>
      <c r="I2661" t="s">
        <v>33</v>
      </c>
      <c r="J2661" t="s">
        <v>29</v>
      </c>
      <c r="K2661">
        <v>-15534</v>
      </c>
      <c r="L2661" s="13">
        <v>42.558904109589</v>
      </c>
      <c r="M2661" s="14" t="str">
        <f>VLOOKUP(L2661,Temp!$B$2:$C$8,2,1)</f>
        <v>40-50</v>
      </c>
      <c r="N2661">
        <v>-587</v>
      </c>
      <c r="O2661" s="13">
        <v>1.60821917808219</v>
      </c>
      <c r="P2661" s="14" t="str">
        <f>VLOOKUP(O2661,Temp!$E$2:$F$9,2,1)</f>
        <v>1-10</v>
      </c>
      <c r="Q2661" s="15" t="str">
        <f t="shared" si="41"/>
        <v>employed</v>
      </c>
      <c r="R2661">
        <v>1</v>
      </c>
      <c r="S2661">
        <v>0</v>
      </c>
      <c r="T2661">
        <v>0</v>
      </c>
      <c r="U2661">
        <v>0</v>
      </c>
      <c r="V2661" t="s">
        <v>57</v>
      </c>
      <c r="W2661">
        <v>3</v>
      </c>
    </row>
    <row r="2662" spans="1:23">
      <c r="A2662">
        <v>5090522</v>
      </c>
      <c r="B2662" t="s">
        <v>30</v>
      </c>
      <c r="C2662" t="s">
        <v>24</v>
      </c>
      <c r="D2662" t="s">
        <v>25</v>
      </c>
      <c r="E2662">
        <v>0</v>
      </c>
      <c r="F2662">
        <v>315000</v>
      </c>
      <c r="G2662" t="s">
        <v>31</v>
      </c>
      <c r="H2662" t="s">
        <v>27</v>
      </c>
      <c r="I2662" t="s">
        <v>33</v>
      </c>
      <c r="J2662" t="s">
        <v>29</v>
      </c>
      <c r="K2662">
        <v>-19818</v>
      </c>
      <c r="L2662" s="13">
        <v>54.2958904109589</v>
      </c>
      <c r="M2662" s="14" t="str">
        <f>VLOOKUP(L2662,Temp!$B$2:$C$8,2,1)</f>
        <v>50-60</v>
      </c>
      <c r="N2662">
        <v>-4113</v>
      </c>
      <c r="O2662" s="13">
        <v>11.2684931506849</v>
      </c>
      <c r="P2662" s="14" t="str">
        <f>VLOOKUP(O2662,Temp!$E$2:$F$9,2,1)</f>
        <v>10-20</v>
      </c>
      <c r="Q2662" s="15" t="str">
        <f t="shared" si="41"/>
        <v>employed</v>
      </c>
      <c r="R2662">
        <v>1</v>
      </c>
      <c r="S2662">
        <v>0</v>
      </c>
      <c r="T2662">
        <v>0</v>
      </c>
      <c r="U2662">
        <v>0</v>
      </c>
      <c r="V2662" t="s">
        <v>37</v>
      </c>
      <c r="W2662">
        <v>2</v>
      </c>
    </row>
    <row r="2663" spans="1:23">
      <c r="A2663">
        <v>5090529</v>
      </c>
      <c r="B2663" t="s">
        <v>23</v>
      </c>
      <c r="C2663" t="s">
        <v>25</v>
      </c>
      <c r="D2663" t="s">
        <v>25</v>
      </c>
      <c r="E2663">
        <v>0</v>
      </c>
      <c r="F2663">
        <v>288000</v>
      </c>
      <c r="G2663" t="s">
        <v>36</v>
      </c>
      <c r="H2663" t="s">
        <v>27</v>
      </c>
      <c r="I2663" t="s">
        <v>33</v>
      </c>
      <c r="J2663" t="s">
        <v>29</v>
      </c>
      <c r="K2663">
        <v>-14550</v>
      </c>
      <c r="L2663" s="13">
        <v>39.8630136986301</v>
      </c>
      <c r="M2663" s="14" t="str">
        <f>VLOOKUP(L2663,Temp!$B$2:$C$8,2,1)</f>
        <v>30-40</v>
      </c>
      <c r="N2663">
        <v>-3239</v>
      </c>
      <c r="O2663" s="13">
        <v>8.87397260273973</v>
      </c>
      <c r="P2663" s="14" t="str">
        <f>VLOOKUP(O2663,Temp!$E$2:$F$9,2,1)</f>
        <v>1-10</v>
      </c>
      <c r="Q2663" s="15" t="str">
        <f t="shared" si="41"/>
        <v>employed</v>
      </c>
      <c r="R2663">
        <v>1</v>
      </c>
      <c r="S2663">
        <v>0</v>
      </c>
      <c r="T2663">
        <v>1</v>
      </c>
      <c r="U2663">
        <v>1</v>
      </c>
      <c r="V2663" t="s">
        <v>37</v>
      </c>
      <c r="W2663">
        <v>2</v>
      </c>
    </row>
    <row r="2664" spans="1:23">
      <c r="A2664">
        <v>5090530</v>
      </c>
      <c r="B2664" t="s">
        <v>23</v>
      </c>
      <c r="C2664" t="s">
        <v>24</v>
      </c>
      <c r="D2664" t="s">
        <v>25</v>
      </c>
      <c r="E2664">
        <v>0</v>
      </c>
      <c r="F2664">
        <v>157500</v>
      </c>
      <c r="G2664" t="s">
        <v>31</v>
      </c>
      <c r="H2664" t="s">
        <v>32</v>
      </c>
      <c r="I2664" t="s">
        <v>33</v>
      </c>
      <c r="J2664" t="s">
        <v>29</v>
      </c>
      <c r="K2664">
        <v>-13789</v>
      </c>
      <c r="L2664" s="13">
        <v>37.7780821917808</v>
      </c>
      <c r="M2664" s="14" t="str">
        <f>VLOOKUP(L2664,Temp!$B$2:$C$8,2,1)</f>
        <v>30-40</v>
      </c>
      <c r="N2664">
        <v>-4030</v>
      </c>
      <c r="O2664" s="13">
        <v>11.041095890411</v>
      </c>
      <c r="P2664" s="14" t="str">
        <f>VLOOKUP(O2664,Temp!$E$2:$F$9,2,1)</f>
        <v>10-20</v>
      </c>
      <c r="Q2664" s="15" t="str">
        <f t="shared" si="41"/>
        <v>employed</v>
      </c>
      <c r="R2664">
        <v>1</v>
      </c>
      <c r="S2664">
        <v>1</v>
      </c>
      <c r="T2664">
        <v>1</v>
      </c>
      <c r="U2664">
        <v>1</v>
      </c>
      <c r="V2664" t="s">
        <v>60</v>
      </c>
      <c r="W2664">
        <v>2</v>
      </c>
    </row>
    <row r="2665" spans="1:23">
      <c r="A2665">
        <v>5090535</v>
      </c>
      <c r="B2665" t="s">
        <v>23</v>
      </c>
      <c r="C2665" t="s">
        <v>24</v>
      </c>
      <c r="D2665" t="s">
        <v>25</v>
      </c>
      <c r="E2665">
        <v>0</v>
      </c>
      <c r="F2665">
        <v>180000</v>
      </c>
      <c r="G2665" t="s">
        <v>31</v>
      </c>
      <c r="H2665" t="s">
        <v>27</v>
      </c>
      <c r="I2665" t="s">
        <v>33</v>
      </c>
      <c r="J2665" t="s">
        <v>29</v>
      </c>
      <c r="K2665">
        <v>-14666</v>
      </c>
      <c r="L2665" s="13">
        <v>40.1808219178082</v>
      </c>
      <c r="M2665" s="14" t="str">
        <f>VLOOKUP(L2665,Temp!$B$2:$C$8,2,1)</f>
        <v>40-50</v>
      </c>
      <c r="N2665">
        <v>-1229</v>
      </c>
      <c r="O2665" s="13">
        <v>3.36712328767123</v>
      </c>
      <c r="P2665" s="14" t="str">
        <f>VLOOKUP(O2665,Temp!$E$2:$F$9,2,1)</f>
        <v>1-10</v>
      </c>
      <c r="Q2665" s="15" t="str">
        <f t="shared" si="41"/>
        <v>employed</v>
      </c>
      <c r="R2665">
        <v>1</v>
      </c>
      <c r="S2665">
        <v>0</v>
      </c>
      <c r="T2665">
        <v>0</v>
      </c>
      <c r="U2665">
        <v>1</v>
      </c>
      <c r="V2665" t="s">
        <v>54</v>
      </c>
      <c r="W2665">
        <v>2</v>
      </c>
    </row>
    <row r="2666" spans="1:23">
      <c r="A2666">
        <v>5090538</v>
      </c>
      <c r="B2666" t="s">
        <v>23</v>
      </c>
      <c r="C2666" t="s">
        <v>25</v>
      </c>
      <c r="D2666" t="s">
        <v>25</v>
      </c>
      <c r="E2666">
        <v>0</v>
      </c>
      <c r="F2666">
        <v>270000</v>
      </c>
      <c r="G2666" t="s">
        <v>36</v>
      </c>
      <c r="H2666" t="s">
        <v>32</v>
      </c>
      <c r="I2666" t="s">
        <v>42</v>
      </c>
      <c r="J2666" t="s">
        <v>29</v>
      </c>
      <c r="K2666">
        <v>-20715</v>
      </c>
      <c r="L2666" s="13">
        <v>56.7534246575342</v>
      </c>
      <c r="M2666" s="14" t="str">
        <f>VLOOKUP(L2666,Temp!$B$2:$C$8,2,1)</f>
        <v>50-60</v>
      </c>
      <c r="N2666">
        <v>-1104</v>
      </c>
      <c r="O2666" s="13">
        <v>3.02465753424658</v>
      </c>
      <c r="P2666" s="14" t="str">
        <f>VLOOKUP(O2666,Temp!$E$2:$F$9,2,1)</f>
        <v>1-10</v>
      </c>
      <c r="Q2666" s="15" t="str">
        <f t="shared" si="41"/>
        <v>employed</v>
      </c>
      <c r="R2666">
        <v>1</v>
      </c>
      <c r="S2666">
        <v>1</v>
      </c>
      <c r="T2666">
        <v>1</v>
      </c>
      <c r="U2666">
        <v>0</v>
      </c>
      <c r="V2666" t="s">
        <v>34</v>
      </c>
      <c r="W2666">
        <v>2</v>
      </c>
    </row>
    <row r="2667" spans="1:23">
      <c r="A2667">
        <v>5090552</v>
      </c>
      <c r="B2667" t="s">
        <v>23</v>
      </c>
      <c r="C2667" t="s">
        <v>25</v>
      </c>
      <c r="D2667" t="s">
        <v>25</v>
      </c>
      <c r="E2667">
        <v>1</v>
      </c>
      <c r="F2667">
        <v>112500</v>
      </c>
      <c r="G2667" t="s">
        <v>36</v>
      </c>
      <c r="H2667" t="s">
        <v>32</v>
      </c>
      <c r="I2667" t="s">
        <v>33</v>
      </c>
      <c r="J2667" t="s">
        <v>29</v>
      </c>
      <c r="K2667">
        <v>-17860</v>
      </c>
      <c r="L2667" s="13">
        <v>48.9315068493151</v>
      </c>
      <c r="M2667" s="14" t="str">
        <f>VLOOKUP(L2667,Temp!$B$2:$C$8,2,1)</f>
        <v>40-50</v>
      </c>
      <c r="N2667">
        <v>-2439</v>
      </c>
      <c r="O2667" s="13">
        <v>6.68219178082192</v>
      </c>
      <c r="P2667" s="14" t="str">
        <f>VLOOKUP(O2667,Temp!$E$2:$F$9,2,1)</f>
        <v>1-10</v>
      </c>
      <c r="Q2667" s="15" t="str">
        <f t="shared" si="41"/>
        <v>employed</v>
      </c>
      <c r="R2667">
        <v>1</v>
      </c>
      <c r="S2667">
        <v>0</v>
      </c>
      <c r="T2667">
        <v>0</v>
      </c>
      <c r="U2667">
        <v>0</v>
      </c>
      <c r="W2667">
        <v>3</v>
      </c>
    </row>
    <row r="2668" spans="1:23">
      <c r="A2668">
        <v>5090561</v>
      </c>
      <c r="B2668" t="s">
        <v>23</v>
      </c>
      <c r="C2668" t="s">
        <v>24</v>
      </c>
      <c r="D2668" t="s">
        <v>24</v>
      </c>
      <c r="E2668">
        <v>1</v>
      </c>
      <c r="F2668">
        <v>225000</v>
      </c>
      <c r="G2668" t="s">
        <v>36</v>
      </c>
      <c r="H2668" t="s">
        <v>32</v>
      </c>
      <c r="I2668" t="s">
        <v>42</v>
      </c>
      <c r="J2668" t="s">
        <v>29</v>
      </c>
      <c r="K2668">
        <v>-12870</v>
      </c>
      <c r="L2668" s="13">
        <v>35.2602739726027</v>
      </c>
      <c r="M2668" s="14" t="str">
        <f>VLOOKUP(L2668,Temp!$B$2:$C$8,2,1)</f>
        <v>30-40</v>
      </c>
      <c r="N2668">
        <v>-2416</v>
      </c>
      <c r="O2668" s="13">
        <v>6.61917808219178</v>
      </c>
      <c r="P2668" s="14" t="str">
        <f>VLOOKUP(O2668,Temp!$E$2:$F$9,2,1)</f>
        <v>1-10</v>
      </c>
      <c r="Q2668" s="15" t="str">
        <f t="shared" si="41"/>
        <v>employed</v>
      </c>
      <c r="R2668">
        <v>1</v>
      </c>
      <c r="S2668">
        <v>0</v>
      </c>
      <c r="T2668">
        <v>0</v>
      </c>
      <c r="U2668">
        <v>0</v>
      </c>
      <c r="V2668" t="s">
        <v>34</v>
      </c>
      <c r="W2668">
        <v>3</v>
      </c>
    </row>
    <row r="2669" spans="1:23">
      <c r="A2669">
        <v>5090573</v>
      </c>
      <c r="B2669" t="s">
        <v>30</v>
      </c>
      <c r="C2669" t="s">
        <v>25</v>
      </c>
      <c r="D2669" t="s">
        <v>24</v>
      </c>
      <c r="E2669">
        <v>0</v>
      </c>
      <c r="F2669">
        <v>180000</v>
      </c>
      <c r="G2669" t="s">
        <v>26</v>
      </c>
      <c r="H2669" t="s">
        <v>27</v>
      </c>
      <c r="I2669" t="s">
        <v>33</v>
      </c>
      <c r="J2669" t="s">
        <v>29</v>
      </c>
      <c r="K2669">
        <v>-22268</v>
      </c>
      <c r="L2669" s="13">
        <v>61.0082191780822</v>
      </c>
      <c r="M2669" s="14" t="str">
        <f>VLOOKUP(L2669,Temp!$B$2:$C$8,2,1)</f>
        <v>60-70</v>
      </c>
      <c r="N2669">
        <v>365243</v>
      </c>
      <c r="O2669" s="13">
        <v>0</v>
      </c>
      <c r="P2669" s="14" t="str">
        <f>VLOOKUP(O2669,Temp!$E$2:$F$9,2,1)</f>
        <v>0-1</v>
      </c>
      <c r="Q2669" s="15" t="str">
        <f t="shared" si="41"/>
        <v>unemployed</v>
      </c>
      <c r="R2669">
        <v>1</v>
      </c>
      <c r="S2669">
        <v>0</v>
      </c>
      <c r="T2669">
        <v>0</v>
      </c>
      <c r="U2669">
        <v>1</v>
      </c>
      <c r="W2669">
        <v>2</v>
      </c>
    </row>
    <row r="2670" spans="1:23">
      <c r="A2670">
        <v>5090581</v>
      </c>
      <c r="B2670" t="s">
        <v>30</v>
      </c>
      <c r="C2670" t="s">
        <v>24</v>
      </c>
      <c r="D2670" t="s">
        <v>24</v>
      </c>
      <c r="E2670">
        <v>1</v>
      </c>
      <c r="F2670">
        <v>202500</v>
      </c>
      <c r="G2670" t="s">
        <v>40</v>
      </c>
      <c r="H2670" t="s">
        <v>27</v>
      </c>
      <c r="I2670" t="s">
        <v>33</v>
      </c>
      <c r="J2670" t="s">
        <v>29</v>
      </c>
      <c r="K2670">
        <v>-15808</v>
      </c>
      <c r="L2670" s="13">
        <v>43.3095890410959</v>
      </c>
      <c r="M2670" s="14" t="str">
        <f>VLOOKUP(L2670,Temp!$B$2:$C$8,2,1)</f>
        <v>40-50</v>
      </c>
      <c r="N2670">
        <v>-461</v>
      </c>
      <c r="O2670" s="13">
        <v>1.26301369863014</v>
      </c>
      <c r="P2670" s="14" t="str">
        <f>VLOOKUP(O2670,Temp!$E$2:$F$9,2,1)</f>
        <v>1-10</v>
      </c>
      <c r="Q2670" s="15" t="str">
        <f t="shared" si="41"/>
        <v>employed</v>
      </c>
      <c r="R2670">
        <v>1</v>
      </c>
      <c r="S2670">
        <v>0</v>
      </c>
      <c r="T2670">
        <v>0</v>
      </c>
      <c r="U2670">
        <v>0</v>
      </c>
      <c r="V2670" t="s">
        <v>37</v>
      </c>
      <c r="W2670">
        <v>3</v>
      </c>
    </row>
    <row r="2671" spans="1:23">
      <c r="A2671">
        <v>5090594</v>
      </c>
      <c r="B2671" t="s">
        <v>30</v>
      </c>
      <c r="C2671" t="s">
        <v>25</v>
      </c>
      <c r="D2671" t="s">
        <v>25</v>
      </c>
      <c r="E2671">
        <v>3</v>
      </c>
      <c r="F2671">
        <v>270000</v>
      </c>
      <c r="G2671" t="s">
        <v>36</v>
      </c>
      <c r="H2671" t="s">
        <v>32</v>
      </c>
      <c r="I2671" t="s">
        <v>33</v>
      </c>
      <c r="J2671" t="s">
        <v>29</v>
      </c>
      <c r="K2671">
        <v>-12634</v>
      </c>
      <c r="L2671" s="13">
        <v>34.613698630137</v>
      </c>
      <c r="M2671" s="14" t="str">
        <f>VLOOKUP(L2671,Temp!$B$2:$C$8,2,1)</f>
        <v>30-40</v>
      </c>
      <c r="N2671">
        <v>-4053</v>
      </c>
      <c r="O2671" s="13">
        <v>11.1041095890411</v>
      </c>
      <c r="P2671" s="14" t="str">
        <f>VLOOKUP(O2671,Temp!$E$2:$F$9,2,1)</f>
        <v>10-20</v>
      </c>
      <c r="Q2671" s="15" t="str">
        <f t="shared" si="41"/>
        <v>employed</v>
      </c>
      <c r="R2671">
        <v>1</v>
      </c>
      <c r="S2671">
        <v>0</v>
      </c>
      <c r="T2671">
        <v>0</v>
      </c>
      <c r="U2671">
        <v>0</v>
      </c>
      <c r="V2671" t="s">
        <v>34</v>
      </c>
      <c r="W2671">
        <v>5</v>
      </c>
    </row>
    <row r="2672" spans="1:23">
      <c r="A2672">
        <v>5090600</v>
      </c>
      <c r="B2672" t="s">
        <v>30</v>
      </c>
      <c r="C2672" t="s">
        <v>25</v>
      </c>
      <c r="D2672" t="s">
        <v>25</v>
      </c>
      <c r="E2672">
        <v>2</v>
      </c>
      <c r="F2672">
        <v>202500</v>
      </c>
      <c r="G2672" t="s">
        <v>36</v>
      </c>
      <c r="H2672" t="s">
        <v>27</v>
      </c>
      <c r="I2672" t="s">
        <v>33</v>
      </c>
      <c r="J2672" t="s">
        <v>29</v>
      </c>
      <c r="K2672">
        <v>-15460</v>
      </c>
      <c r="L2672" s="13">
        <v>42.3561643835616</v>
      </c>
      <c r="M2672" s="14" t="str">
        <f>VLOOKUP(L2672,Temp!$B$2:$C$8,2,1)</f>
        <v>40-50</v>
      </c>
      <c r="N2672">
        <v>-7004</v>
      </c>
      <c r="O2672" s="13">
        <v>19.1890410958904</v>
      </c>
      <c r="P2672" s="14" t="str">
        <f>VLOOKUP(O2672,Temp!$E$2:$F$9,2,1)</f>
        <v>10-20</v>
      </c>
      <c r="Q2672" s="15" t="str">
        <f t="shared" si="41"/>
        <v>employed</v>
      </c>
      <c r="R2672">
        <v>1</v>
      </c>
      <c r="S2672">
        <v>0</v>
      </c>
      <c r="T2672">
        <v>0</v>
      </c>
      <c r="U2672">
        <v>0</v>
      </c>
      <c r="V2672" t="s">
        <v>43</v>
      </c>
      <c r="W2672">
        <v>4</v>
      </c>
    </row>
    <row r="2673" spans="1:23">
      <c r="A2673">
        <v>5090622</v>
      </c>
      <c r="B2673" t="s">
        <v>23</v>
      </c>
      <c r="C2673" t="s">
        <v>24</v>
      </c>
      <c r="D2673" t="s">
        <v>25</v>
      </c>
      <c r="E2673">
        <v>0</v>
      </c>
      <c r="F2673">
        <v>360000</v>
      </c>
      <c r="G2673" t="s">
        <v>36</v>
      </c>
      <c r="H2673" t="s">
        <v>27</v>
      </c>
      <c r="I2673" t="s">
        <v>33</v>
      </c>
      <c r="J2673" t="s">
        <v>29</v>
      </c>
      <c r="K2673">
        <v>-21330</v>
      </c>
      <c r="L2673" s="13">
        <v>58.4383561643836</v>
      </c>
      <c r="M2673" s="14" t="str">
        <f>VLOOKUP(L2673,Temp!$B$2:$C$8,2,1)</f>
        <v>50-60</v>
      </c>
      <c r="N2673">
        <v>-7522</v>
      </c>
      <c r="O2673" s="13">
        <v>20.6082191780822</v>
      </c>
      <c r="P2673" s="14" t="str">
        <f>VLOOKUP(O2673,Temp!$E$2:$F$9,2,1)</f>
        <v>20-30</v>
      </c>
      <c r="Q2673" s="15" t="str">
        <f t="shared" si="41"/>
        <v>employed</v>
      </c>
      <c r="R2673">
        <v>1</v>
      </c>
      <c r="S2673">
        <v>0</v>
      </c>
      <c r="T2673">
        <v>0</v>
      </c>
      <c r="U2673">
        <v>0</v>
      </c>
      <c r="V2673" t="s">
        <v>37</v>
      </c>
      <c r="W2673">
        <v>2</v>
      </c>
    </row>
    <row r="2674" spans="1:23">
      <c r="A2674">
        <v>5090636</v>
      </c>
      <c r="B2674" t="s">
        <v>23</v>
      </c>
      <c r="C2674" t="s">
        <v>25</v>
      </c>
      <c r="D2674" t="s">
        <v>25</v>
      </c>
      <c r="E2674">
        <v>0</v>
      </c>
      <c r="F2674">
        <v>117000</v>
      </c>
      <c r="G2674" t="s">
        <v>36</v>
      </c>
      <c r="H2674" t="s">
        <v>32</v>
      </c>
      <c r="I2674" t="s">
        <v>28</v>
      </c>
      <c r="J2674" t="s">
        <v>29</v>
      </c>
      <c r="K2674">
        <v>-19119</v>
      </c>
      <c r="L2674" s="13">
        <v>52.3808219178082</v>
      </c>
      <c r="M2674" s="14" t="str">
        <f>VLOOKUP(L2674,Temp!$B$2:$C$8,2,1)</f>
        <v>50-60</v>
      </c>
      <c r="N2674">
        <v>-1686</v>
      </c>
      <c r="O2674" s="13">
        <v>4.61917808219178</v>
      </c>
      <c r="P2674" s="14" t="str">
        <f>VLOOKUP(O2674,Temp!$E$2:$F$9,2,1)</f>
        <v>1-10</v>
      </c>
      <c r="Q2674" s="15" t="str">
        <f t="shared" si="41"/>
        <v>employed</v>
      </c>
      <c r="R2674">
        <v>1</v>
      </c>
      <c r="S2674">
        <v>1</v>
      </c>
      <c r="T2674">
        <v>0</v>
      </c>
      <c r="U2674">
        <v>0</v>
      </c>
      <c r="V2674" t="s">
        <v>44</v>
      </c>
      <c r="W2674">
        <v>1</v>
      </c>
    </row>
    <row r="2675" spans="1:23">
      <c r="A2675">
        <v>5090653</v>
      </c>
      <c r="B2675" t="s">
        <v>30</v>
      </c>
      <c r="C2675" t="s">
        <v>25</v>
      </c>
      <c r="D2675" t="s">
        <v>25</v>
      </c>
      <c r="E2675">
        <v>0</v>
      </c>
      <c r="F2675">
        <v>162000</v>
      </c>
      <c r="G2675" t="s">
        <v>31</v>
      </c>
      <c r="H2675" t="s">
        <v>32</v>
      </c>
      <c r="I2675" t="s">
        <v>33</v>
      </c>
      <c r="J2675" t="s">
        <v>29</v>
      </c>
      <c r="K2675">
        <v>-10430</v>
      </c>
      <c r="L2675" s="13">
        <v>28.5753424657534</v>
      </c>
      <c r="M2675" s="14" t="str">
        <f>VLOOKUP(L2675,Temp!$B$2:$C$8,2,1)</f>
        <v>20-30</v>
      </c>
      <c r="N2675">
        <v>-1130</v>
      </c>
      <c r="O2675" s="13">
        <v>3.0958904109589</v>
      </c>
      <c r="P2675" s="14" t="str">
        <f>VLOOKUP(O2675,Temp!$E$2:$F$9,2,1)</f>
        <v>1-10</v>
      </c>
      <c r="Q2675" s="15" t="str">
        <f t="shared" si="41"/>
        <v>employed</v>
      </c>
      <c r="R2675">
        <v>1</v>
      </c>
      <c r="S2675">
        <v>0</v>
      </c>
      <c r="T2675">
        <v>0</v>
      </c>
      <c r="U2675">
        <v>1</v>
      </c>
      <c r="V2675" t="s">
        <v>34</v>
      </c>
      <c r="W2675">
        <v>2</v>
      </c>
    </row>
    <row r="2676" spans="1:23">
      <c r="A2676">
        <v>5090697</v>
      </c>
      <c r="B2676" t="s">
        <v>23</v>
      </c>
      <c r="C2676" t="s">
        <v>24</v>
      </c>
      <c r="D2676" t="s">
        <v>25</v>
      </c>
      <c r="E2676">
        <v>1</v>
      </c>
      <c r="F2676">
        <v>247500</v>
      </c>
      <c r="G2676" t="s">
        <v>31</v>
      </c>
      <c r="H2676" t="s">
        <v>41</v>
      </c>
      <c r="I2676" t="s">
        <v>33</v>
      </c>
      <c r="J2676" t="s">
        <v>29</v>
      </c>
      <c r="K2676">
        <v>-10916</v>
      </c>
      <c r="L2676" s="13">
        <v>29.9068493150685</v>
      </c>
      <c r="M2676" s="14" t="str">
        <f>VLOOKUP(L2676,Temp!$B$2:$C$8,2,1)</f>
        <v>20-30</v>
      </c>
      <c r="N2676">
        <v>-921</v>
      </c>
      <c r="O2676" s="13">
        <v>2.52328767123288</v>
      </c>
      <c r="P2676" s="14" t="str">
        <f>VLOOKUP(O2676,Temp!$E$2:$F$9,2,1)</f>
        <v>1-10</v>
      </c>
      <c r="Q2676" s="15" t="str">
        <f t="shared" si="41"/>
        <v>employed</v>
      </c>
      <c r="R2676">
        <v>1</v>
      </c>
      <c r="S2676">
        <v>0</v>
      </c>
      <c r="T2676">
        <v>0</v>
      </c>
      <c r="U2676">
        <v>0</v>
      </c>
      <c r="V2676" t="s">
        <v>49</v>
      </c>
      <c r="W2676">
        <v>3</v>
      </c>
    </row>
    <row r="2677" spans="1:23">
      <c r="A2677">
        <v>5090698</v>
      </c>
      <c r="B2677" t="s">
        <v>23</v>
      </c>
      <c r="C2677" t="s">
        <v>24</v>
      </c>
      <c r="D2677" t="s">
        <v>25</v>
      </c>
      <c r="E2677">
        <v>0</v>
      </c>
      <c r="F2677">
        <v>90000</v>
      </c>
      <c r="G2677" t="s">
        <v>36</v>
      </c>
      <c r="H2677" t="s">
        <v>32</v>
      </c>
      <c r="I2677" t="s">
        <v>33</v>
      </c>
      <c r="J2677" t="s">
        <v>29</v>
      </c>
      <c r="K2677">
        <v>-20219</v>
      </c>
      <c r="L2677" s="13">
        <v>55.3945205479452</v>
      </c>
      <c r="M2677" s="14" t="str">
        <f>VLOOKUP(L2677,Temp!$B$2:$C$8,2,1)</f>
        <v>50-60</v>
      </c>
      <c r="N2677">
        <v>-1224</v>
      </c>
      <c r="O2677" s="13">
        <v>3.35342465753425</v>
      </c>
      <c r="P2677" s="14" t="str">
        <f>VLOOKUP(O2677,Temp!$E$2:$F$9,2,1)</f>
        <v>1-10</v>
      </c>
      <c r="Q2677" s="15" t="str">
        <f t="shared" si="41"/>
        <v>employed</v>
      </c>
      <c r="R2677">
        <v>1</v>
      </c>
      <c r="S2677">
        <v>0</v>
      </c>
      <c r="T2677">
        <v>1</v>
      </c>
      <c r="U2677">
        <v>1</v>
      </c>
      <c r="V2677" t="s">
        <v>45</v>
      </c>
      <c r="W2677">
        <v>2</v>
      </c>
    </row>
    <row r="2678" spans="1:23">
      <c r="A2678">
        <v>5090702</v>
      </c>
      <c r="B2678" t="s">
        <v>23</v>
      </c>
      <c r="C2678" t="s">
        <v>25</v>
      </c>
      <c r="D2678" t="s">
        <v>25</v>
      </c>
      <c r="E2678">
        <v>1</v>
      </c>
      <c r="F2678">
        <v>202500</v>
      </c>
      <c r="G2678" t="s">
        <v>40</v>
      </c>
      <c r="H2678" t="s">
        <v>32</v>
      </c>
      <c r="I2678" t="s">
        <v>42</v>
      </c>
      <c r="J2678" t="s">
        <v>29</v>
      </c>
      <c r="K2678">
        <v>-13652</v>
      </c>
      <c r="L2678" s="13">
        <v>37.4027397260274</v>
      </c>
      <c r="M2678" s="14" t="str">
        <f>VLOOKUP(L2678,Temp!$B$2:$C$8,2,1)</f>
        <v>30-40</v>
      </c>
      <c r="N2678">
        <v>-2530</v>
      </c>
      <c r="O2678" s="13">
        <v>6.93150684931507</v>
      </c>
      <c r="P2678" s="14" t="str">
        <f>VLOOKUP(O2678,Temp!$E$2:$F$9,2,1)</f>
        <v>1-10</v>
      </c>
      <c r="Q2678" s="15" t="str">
        <f t="shared" si="41"/>
        <v>employed</v>
      </c>
      <c r="R2678">
        <v>1</v>
      </c>
      <c r="S2678">
        <v>0</v>
      </c>
      <c r="T2678">
        <v>0</v>
      </c>
      <c r="U2678">
        <v>0</v>
      </c>
      <c r="V2678" t="s">
        <v>44</v>
      </c>
      <c r="W2678">
        <v>3</v>
      </c>
    </row>
    <row r="2679" spans="1:23">
      <c r="A2679">
        <v>5090715</v>
      </c>
      <c r="B2679" t="s">
        <v>23</v>
      </c>
      <c r="C2679" t="s">
        <v>24</v>
      </c>
      <c r="D2679" t="s">
        <v>24</v>
      </c>
      <c r="E2679">
        <v>0</v>
      </c>
      <c r="F2679">
        <v>67500</v>
      </c>
      <c r="G2679" t="s">
        <v>36</v>
      </c>
      <c r="H2679" t="s">
        <v>32</v>
      </c>
      <c r="I2679" t="s">
        <v>42</v>
      </c>
      <c r="J2679" t="s">
        <v>29</v>
      </c>
      <c r="K2679">
        <v>-15563</v>
      </c>
      <c r="L2679" s="13">
        <v>42.6383561643836</v>
      </c>
      <c r="M2679" s="14" t="str">
        <f>VLOOKUP(L2679,Temp!$B$2:$C$8,2,1)</f>
        <v>40-50</v>
      </c>
      <c r="N2679">
        <v>-309</v>
      </c>
      <c r="O2679" s="13">
        <v>0.846575342465753</v>
      </c>
      <c r="P2679" s="14" t="str">
        <f>VLOOKUP(O2679,Temp!$E$2:$F$9,2,1)</f>
        <v>0-1</v>
      </c>
      <c r="Q2679" s="15" t="str">
        <f t="shared" si="41"/>
        <v>employed</v>
      </c>
      <c r="R2679">
        <v>1</v>
      </c>
      <c r="S2679">
        <v>0</v>
      </c>
      <c r="T2679">
        <v>0</v>
      </c>
      <c r="U2679">
        <v>0</v>
      </c>
      <c r="V2679" t="s">
        <v>60</v>
      </c>
      <c r="W2679">
        <v>2</v>
      </c>
    </row>
    <row r="2680" spans="1:23">
      <c r="A2680">
        <v>5090724</v>
      </c>
      <c r="B2680" t="s">
        <v>30</v>
      </c>
      <c r="C2680" t="s">
        <v>25</v>
      </c>
      <c r="D2680" t="s">
        <v>25</v>
      </c>
      <c r="E2680">
        <v>0</v>
      </c>
      <c r="F2680">
        <v>180000</v>
      </c>
      <c r="G2680" t="s">
        <v>36</v>
      </c>
      <c r="H2680" t="s">
        <v>32</v>
      </c>
      <c r="I2680" t="s">
        <v>38</v>
      </c>
      <c r="J2680" t="s">
        <v>46</v>
      </c>
      <c r="K2680">
        <v>-8326</v>
      </c>
      <c r="L2680" s="13">
        <v>22.8109589041096</v>
      </c>
      <c r="M2680" s="14" t="str">
        <f>VLOOKUP(L2680,Temp!$B$2:$C$8,2,1)</f>
        <v>20-30</v>
      </c>
      <c r="N2680">
        <v>-857</v>
      </c>
      <c r="O2680" s="13">
        <v>2.34794520547945</v>
      </c>
      <c r="P2680" s="14" t="str">
        <f>VLOOKUP(O2680,Temp!$E$2:$F$9,2,1)</f>
        <v>1-10</v>
      </c>
      <c r="Q2680" s="15" t="str">
        <f t="shared" si="41"/>
        <v>employed</v>
      </c>
      <c r="R2680">
        <v>1</v>
      </c>
      <c r="S2680">
        <v>0</v>
      </c>
      <c r="T2680">
        <v>0</v>
      </c>
      <c r="U2680">
        <v>0</v>
      </c>
      <c r="V2680" t="s">
        <v>35</v>
      </c>
      <c r="W2680">
        <v>1</v>
      </c>
    </row>
    <row r="2681" spans="1:23">
      <c r="A2681">
        <v>5090730</v>
      </c>
      <c r="B2681" t="s">
        <v>23</v>
      </c>
      <c r="C2681" t="s">
        <v>24</v>
      </c>
      <c r="D2681" t="s">
        <v>25</v>
      </c>
      <c r="E2681">
        <v>1</v>
      </c>
      <c r="F2681">
        <v>135000</v>
      </c>
      <c r="G2681" t="s">
        <v>31</v>
      </c>
      <c r="H2681" t="s">
        <v>27</v>
      </c>
      <c r="I2681" t="s">
        <v>33</v>
      </c>
      <c r="J2681" t="s">
        <v>29</v>
      </c>
      <c r="K2681">
        <v>-12854</v>
      </c>
      <c r="L2681" s="13">
        <v>35.2164383561644</v>
      </c>
      <c r="M2681" s="14" t="str">
        <f>VLOOKUP(L2681,Temp!$B$2:$C$8,2,1)</f>
        <v>30-40</v>
      </c>
      <c r="N2681">
        <v>-125</v>
      </c>
      <c r="O2681" s="13">
        <v>0.342465753424658</v>
      </c>
      <c r="P2681" s="14" t="str">
        <f>VLOOKUP(O2681,Temp!$E$2:$F$9,2,1)</f>
        <v>0-1</v>
      </c>
      <c r="Q2681" s="15" t="str">
        <f t="shared" si="41"/>
        <v>employed</v>
      </c>
      <c r="R2681">
        <v>1</v>
      </c>
      <c r="S2681">
        <v>0</v>
      </c>
      <c r="T2681">
        <v>1</v>
      </c>
      <c r="U2681">
        <v>0</v>
      </c>
      <c r="V2681" t="s">
        <v>43</v>
      </c>
      <c r="W2681">
        <v>3</v>
      </c>
    </row>
    <row r="2682" spans="1:23">
      <c r="A2682">
        <v>5090732</v>
      </c>
      <c r="B2682" t="s">
        <v>30</v>
      </c>
      <c r="C2682" t="s">
        <v>25</v>
      </c>
      <c r="D2682" t="s">
        <v>25</v>
      </c>
      <c r="E2682">
        <v>1</v>
      </c>
      <c r="F2682">
        <v>171000</v>
      </c>
      <c r="G2682" t="s">
        <v>31</v>
      </c>
      <c r="H2682" t="s">
        <v>27</v>
      </c>
      <c r="I2682" t="s">
        <v>33</v>
      </c>
      <c r="J2682" t="s">
        <v>29</v>
      </c>
      <c r="K2682">
        <v>-12477</v>
      </c>
      <c r="L2682" s="13">
        <v>34.1835616438356</v>
      </c>
      <c r="M2682" s="14" t="str">
        <f>VLOOKUP(L2682,Temp!$B$2:$C$8,2,1)</f>
        <v>30-40</v>
      </c>
      <c r="N2682">
        <v>-2254</v>
      </c>
      <c r="O2682" s="13">
        <v>6.17534246575342</v>
      </c>
      <c r="P2682" s="14" t="str">
        <f>VLOOKUP(O2682,Temp!$E$2:$F$9,2,1)</f>
        <v>1-10</v>
      </c>
      <c r="Q2682" s="15" t="str">
        <f t="shared" si="41"/>
        <v>employed</v>
      </c>
      <c r="R2682">
        <v>1</v>
      </c>
      <c r="S2682">
        <v>0</v>
      </c>
      <c r="T2682">
        <v>0</v>
      </c>
      <c r="U2682">
        <v>0</v>
      </c>
      <c r="V2682" t="s">
        <v>37</v>
      </c>
      <c r="W2682">
        <v>3</v>
      </c>
    </row>
    <row r="2683" spans="1:23">
      <c r="A2683">
        <v>5090751</v>
      </c>
      <c r="B2683" t="s">
        <v>30</v>
      </c>
      <c r="C2683" t="s">
        <v>24</v>
      </c>
      <c r="D2683" t="s">
        <v>24</v>
      </c>
      <c r="E2683">
        <v>0</v>
      </c>
      <c r="F2683">
        <v>117000</v>
      </c>
      <c r="G2683" t="s">
        <v>36</v>
      </c>
      <c r="H2683" t="s">
        <v>32</v>
      </c>
      <c r="I2683" t="s">
        <v>38</v>
      </c>
      <c r="J2683" t="s">
        <v>29</v>
      </c>
      <c r="K2683">
        <v>-14689</v>
      </c>
      <c r="L2683" s="13">
        <v>40.2438356164384</v>
      </c>
      <c r="M2683" s="14" t="str">
        <f>VLOOKUP(L2683,Temp!$B$2:$C$8,2,1)</f>
        <v>40-50</v>
      </c>
      <c r="N2683">
        <v>-3661</v>
      </c>
      <c r="O2683" s="13">
        <v>10.0301369863014</v>
      </c>
      <c r="P2683" s="14" t="str">
        <f>VLOOKUP(O2683,Temp!$E$2:$F$9,2,1)</f>
        <v>10-20</v>
      </c>
      <c r="Q2683" s="15" t="str">
        <f t="shared" si="41"/>
        <v>employed</v>
      </c>
      <c r="R2683">
        <v>1</v>
      </c>
      <c r="S2683">
        <v>1</v>
      </c>
      <c r="T2683">
        <v>0</v>
      </c>
      <c r="U2683">
        <v>0</v>
      </c>
      <c r="V2683" t="s">
        <v>53</v>
      </c>
      <c r="W2683">
        <v>1</v>
      </c>
    </row>
    <row r="2684" spans="1:23">
      <c r="A2684">
        <v>5090756</v>
      </c>
      <c r="B2684" t="s">
        <v>23</v>
      </c>
      <c r="C2684" t="s">
        <v>25</v>
      </c>
      <c r="D2684" t="s">
        <v>24</v>
      </c>
      <c r="E2684">
        <v>0</v>
      </c>
      <c r="F2684">
        <v>382500</v>
      </c>
      <c r="G2684" t="s">
        <v>36</v>
      </c>
      <c r="H2684" t="s">
        <v>27</v>
      </c>
      <c r="I2684" t="s">
        <v>33</v>
      </c>
      <c r="J2684" t="s">
        <v>29</v>
      </c>
      <c r="K2684">
        <v>-15435</v>
      </c>
      <c r="L2684" s="13">
        <v>42.2876712328767</v>
      </c>
      <c r="M2684" s="14" t="str">
        <f>VLOOKUP(L2684,Temp!$B$2:$C$8,2,1)</f>
        <v>40-50</v>
      </c>
      <c r="N2684">
        <v>-3965</v>
      </c>
      <c r="O2684" s="13">
        <v>10.8630136986301</v>
      </c>
      <c r="P2684" s="14" t="str">
        <f>VLOOKUP(O2684,Temp!$E$2:$F$9,2,1)</f>
        <v>10-20</v>
      </c>
      <c r="Q2684" s="15" t="str">
        <f t="shared" si="41"/>
        <v>employed</v>
      </c>
      <c r="R2684">
        <v>1</v>
      </c>
      <c r="S2684">
        <v>1</v>
      </c>
      <c r="T2684">
        <v>1</v>
      </c>
      <c r="U2684">
        <v>0</v>
      </c>
      <c r="W2684">
        <v>2</v>
      </c>
    </row>
    <row r="2685" spans="1:23">
      <c r="A2685">
        <v>5090759</v>
      </c>
      <c r="B2685" t="s">
        <v>23</v>
      </c>
      <c r="C2685" t="s">
        <v>24</v>
      </c>
      <c r="D2685" t="s">
        <v>25</v>
      </c>
      <c r="E2685">
        <v>0</v>
      </c>
      <c r="F2685">
        <v>81000</v>
      </c>
      <c r="G2685" t="s">
        <v>40</v>
      </c>
      <c r="H2685" t="s">
        <v>32</v>
      </c>
      <c r="I2685" t="s">
        <v>47</v>
      </c>
      <c r="J2685" t="s">
        <v>29</v>
      </c>
      <c r="K2685">
        <v>-21990</v>
      </c>
      <c r="L2685" s="13">
        <v>60.2465753424658</v>
      </c>
      <c r="M2685" s="14" t="str">
        <f>VLOOKUP(L2685,Temp!$B$2:$C$8,2,1)</f>
        <v>60-70</v>
      </c>
      <c r="N2685">
        <v>-7677</v>
      </c>
      <c r="O2685" s="13">
        <v>21.0328767123288</v>
      </c>
      <c r="P2685" s="14" t="str">
        <f>VLOOKUP(O2685,Temp!$E$2:$F$9,2,1)</f>
        <v>20-30</v>
      </c>
      <c r="Q2685" s="15" t="str">
        <f t="shared" si="41"/>
        <v>employed</v>
      </c>
      <c r="R2685">
        <v>1</v>
      </c>
      <c r="S2685">
        <v>1</v>
      </c>
      <c r="T2685">
        <v>1</v>
      </c>
      <c r="U2685">
        <v>0</v>
      </c>
      <c r="V2685" t="s">
        <v>55</v>
      </c>
      <c r="W2685">
        <v>1</v>
      </c>
    </row>
    <row r="2686" spans="1:23">
      <c r="A2686">
        <v>5090761</v>
      </c>
      <c r="B2686" t="s">
        <v>23</v>
      </c>
      <c r="C2686" t="s">
        <v>24</v>
      </c>
      <c r="D2686" t="s">
        <v>25</v>
      </c>
      <c r="E2686">
        <v>0</v>
      </c>
      <c r="F2686">
        <v>90000</v>
      </c>
      <c r="G2686" t="s">
        <v>36</v>
      </c>
      <c r="H2686" t="s">
        <v>32</v>
      </c>
      <c r="I2686" t="s">
        <v>33</v>
      </c>
      <c r="J2686" t="s">
        <v>29</v>
      </c>
      <c r="K2686">
        <v>-17384</v>
      </c>
      <c r="L2686" s="13">
        <v>47.627397260274</v>
      </c>
      <c r="M2686" s="14" t="str">
        <f>VLOOKUP(L2686,Temp!$B$2:$C$8,2,1)</f>
        <v>40-50</v>
      </c>
      <c r="N2686">
        <v>-4421</v>
      </c>
      <c r="O2686" s="13">
        <v>12.1123287671233</v>
      </c>
      <c r="P2686" s="14" t="str">
        <f>VLOOKUP(O2686,Temp!$E$2:$F$9,2,1)</f>
        <v>10-20</v>
      </c>
      <c r="Q2686" s="15" t="str">
        <f t="shared" si="41"/>
        <v>employed</v>
      </c>
      <c r="R2686">
        <v>1</v>
      </c>
      <c r="S2686">
        <v>0</v>
      </c>
      <c r="T2686">
        <v>0</v>
      </c>
      <c r="U2686">
        <v>0</v>
      </c>
      <c r="V2686" t="s">
        <v>52</v>
      </c>
      <c r="W2686">
        <v>2</v>
      </c>
    </row>
    <row r="2687" spans="1:23">
      <c r="A2687">
        <v>5090767</v>
      </c>
      <c r="B2687" t="s">
        <v>23</v>
      </c>
      <c r="C2687" t="s">
        <v>24</v>
      </c>
      <c r="D2687" t="s">
        <v>24</v>
      </c>
      <c r="E2687">
        <v>1</v>
      </c>
      <c r="F2687">
        <v>108000</v>
      </c>
      <c r="G2687" t="s">
        <v>36</v>
      </c>
      <c r="H2687" t="s">
        <v>32</v>
      </c>
      <c r="I2687" t="s">
        <v>47</v>
      </c>
      <c r="J2687" t="s">
        <v>29</v>
      </c>
      <c r="K2687">
        <v>-12587</v>
      </c>
      <c r="L2687" s="13">
        <v>34.4849315068493</v>
      </c>
      <c r="M2687" s="14" t="str">
        <f>VLOOKUP(L2687,Temp!$B$2:$C$8,2,1)</f>
        <v>30-40</v>
      </c>
      <c r="N2687">
        <v>-3626</v>
      </c>
      <c r="O2687" s="13">
        <v>9.93424657534247</v>
      </c>
      <c r="P2687" s="14" t="str">
        <f>VLOOKUP(O2687,Temp!$E$2:$F$9,2,1)</f>
        <v>1-10</v>
      </c>
      <c r="Q2687" s="15" t="str">
        <f t="shared" si="41"/>
        <v>employed</v>
      </c>
      <c r="R2687">
        <v>1</v>
      </c>
      <c r="S2687">
        <v>0</v>
      </c>
      <c r="T2687">
        <v>0</v>
      </c>
      <c r="U2687">
        <v>1</v>
      </c>
      <c r="V2687" t="s">
        <v>44</v>
      </c>
      <c r="W2687">
        <v>2</v>
      </c>
    </row>
    <row r="2688" spans="1:23">
      <c r="A2688">
        <v>5090796</v>
      </c>
      <c r="B2688" t="s">
        <v>23</v>
      </c>
      <c r="C2688" t="s">
        <v>24</v>
      </c>
      <c r="D2688" t="s">
        <v>25</v>
      </c>
      <c r="E2688">
        <v>0</v>
      </c>
      <c r="F2688">
        <v>225000</v>
      </c>
      <c r="G2688" t="s">
        <v>26</v>
      </c>
      <c r="H2688" t="s">
        <v>32</v>
      </c>
      <c r="I2688" t="s">
        <v>38</v>
      </c>
      <c r="J2688" t="s">
        <v>29</v>
      </c>
      <c r="K2688">
        <v>-22976</v>
      </c>
      <c r="L2688" s="13">
        <v>62.9479452054794</v>
      </c>
      <c r="M2688" s="14" t="str">
        <f>VLOOKUP(L2688,Temp!$B$2:$C$8,2,1)</f>
        <v>60-70</v>
      </c>
      <c r="N2688">
        <v>365243</v>
      </c>
      <c r="O2688" s="13">
        <v>0</v>
      </c>
      <c r="P2688" s="14" t="str">
        <f>VLOOKUP(O2688,Temp!$E$2:$F$9,2,1)</f>
        <v>0-1</v>
      </c>
      <c r="Q2688" s="15" t="str">
        <f t="shared" si="41"/>
        <v>unemployed</v>
      </c>
      <c r="R2688">
        <v>1</v>
      </c>
      <c r="S2688">
        <v>0</v>
      </c>
      <c r="T2688">
        <v>0</v>
      </c>
      <c r="U2688">
        <v>0</v>
      </c>
      <c r="W2688">
        <v>1</v>
      </c>
    </row>
    <row r="2689" spans="1:23">
      <c r="A2689">
        <v>5090812</v>
      </c>
      <c r="B2689" t="s">
        <v>30</v>
      </c>
      <c r="C2689" t="s">
        <v>24</v>
      </c>
      <c r="D2689" t="s">
        <v>25</v>
      </c>
      <c r="E2689">
        <v>1</v>
      </c>
      <c r="F2689">
        <v>126000</v>
      </c>
      <c r="G2689" t="s">
        <v>36</v>
      </c>
      <c r="H2689" t="s">
        <v>32</v>
      </c>
      <c r="I2689" t="s">
        <v>33</v>
      </c>
      <c r="J2689" t="s">
        <v>29</v>
      </c>
      <c r="K2689">
        <v>-13386</v>
      </c>
      <c r="L2689" s="13">
        <v>36.6739726027397</v>
      </c>
      <c r="M2689" s="14" t="str">
        <f>VLOOKUP(L2689,Temp!$B$2:$C$8,2,1)</f>
        <v>30-40</v>
      </c>
      <c r="N2689">
        <v>-1708</v>
      </c>
      <c r="O2689" s="13">
        <v>4.67945205479452</v>
      </c>
      <c r="P2689" s="14" t="str">
        <f>VLOOKUP(O2689,Temp!$E$2:$F$9,2,1)</f>
        <v>1-10</v>
      </c>
      <c r="Q2689" s="15" t="str">
        <f t="shared" si="41"/>
        <v>employed</v>
      </c>
      <c r="R2689">
        <v>1</v>
      </c>
      <c r="S2689">
        <v>0</v>
      </c>
      <c r="T2689">
        <v>0</v>
      </c>
      <c r="U2689">
        <v>1</v>
      </c>
      <c r="V2689" t="s">
        <v>35</v>
      </c>
      <c r="W2689">
        <v>3</v>
      </c>
    </row>
    <row r="2690" spans="1:23">
      <c r="A2690">
        <v>5090827</v>
      </c>
      <c r="B2690" t="s">
        <v>30</v>
      </c>
      <c r="C2690" t="s">
        <v>25</v>
      </c>
      <c r="D2690" t="s">
        <v>25</v>
      </c>
      <c r="E2690">
        <v>0</v>
      </c>
      <c r="F2690">
        <v>135000</v>
      </c>
      <c r="G2690" t="s">
        <v>31</v>
      </c>
      <c r="H2690" t="s">
        <v>32</v>
      </c>
      <c r="I2690" t="s">
        <v>33</v>
      </c>
      <c r="J2690" t="s">
        <v>29</v>
      </c>
      <c r="K2690">
        <v>-17628</v>
      </c>
      <c r="L2690" s="13">
        <v>48.2958904109589</v>
      </c>
      <c r="M2690" s="14" t="str">
        <f>VLOOKUP(L2690,Temp!$B$2:$C$8,2,1)</f>
        <v>40-50</v>
      </c>
      <c r="N2690">
        <v>-1284</v>
      </c>
      <c r="O2690" s="13">
        <v>3.51780821917808</v>
      </c>
      <c r="P2690" s="14" t="str">
        <f>VLOOKUP(O2690,Temp!$E$2:$F$9,2,1)</f>
        <v>1-10</v>
      </c>
      <c r="Q2690" s="15" t="str">
        <f t="shared" si="41"/>
        <v>employed</v>
      </c>
      <c r="R2690">
        <v>1</v>
      </c>
      <c r="S2690">
        <v>0</v>
      </c>
      <c r="T2690">
        <v>0</v>
      </c>
      <c r="U2690">
        <v>0</v>
      </c>
      <c r="V2690" t="s">
        <v>35</v>
      </c>
      <c r="W2690">
        <v>2</v>
      </c>
    </row>
    <row r="2691" spans="1:23">
      <c r="A2691">
        <v>5090831</v>
      </c>
      <c r="B2691" t="s">
        <v>23</v>
      </c>
      <c r="C2691" t="s">
        <v>25</v>
      </c>
      <c r="D2691" t="s">
        <v>25</v>
      </c>
      <c r="E2691">
        <v>0</v>
      </c>
      <c r="F2691">
        <v>450000</v>
      </c>
      <c r="G2691" t="s">
        <v>31</v>
      </c>
      <c r="H2691" t="s">
        <v>32</v>
      </c>
      <c r="I2691" t="s">
        <v>42</v>
      </c>
      <c r="J2691" t="s">
        <v>29</v>
      </c>
      <c r="K2691">
        <v>-19730</v>
      </c>
      <c r="L2691" s="13">
        <v>54.0547945205479</v>
      </c>
      <c r="M2691" s="14" t="str">
        <f>VLOOKUP(L2691,Temp!$B$2:$C$8,2,1)</f>
        <v>50-60</v>
      </c>
      <c r="N2691">
        <v>-3016</v>
      </c>
      <c r="O2691" s="13">
        <v>8.26301369863014</v>
      </c>
      <c r="P2691" s="14" t="str">
        <f>VLOOKUP(O2691,Temp!$E$2:$F$9,2,1)</f>
        <v>1-10</v>
      </c>
      <c r="Q2691" s="15" t="str">
        <f t="shared" ref="Q2691:Q2754" si="42">IF(N2691&lt;0,"employed","unemployed")</f>
        <v>employed</v>
      </c>
      <c r="R2691">
        <v>1</v>
      </c>
      <c r="S2691">
        <v>0</v>
      </c>
      <c r="T2691">
        <v>0</v>
      </c>
      <c r="U2691">
        <v>1</v>
      </c>
      <c r="V2691" t="s">
        <v>37</v>
      </c>
      <c r="W2691">
        <v>2</v>
      </c>
    </row>
    <row r="2692" spans="1:23">
      <c r="A2692">
        <v>5090832</v>
      </c>
      <c r="B2692" t="s">
        <v>23</v>
      </c>
      <c r="C2692" t="s">
        <v>24</v>
      </c>
      <c r="D2692" t="s">
        <v>25</v>
      </c>
      <c r="E2692">
        <v>1</v>
      </c>
      <c r="F2692">
        <v>90000</v>
      </c>
      <c r="G2692" t="s">
        <v>36</v>
      </c>
      <c r="H2692" t="s">
        <v>32</v>
      </c>
      <c r="I2692" t="s">
        <v>38</v>
      </c>
      <c r="J2692" t="s">
        <v>29</v>
      </c>
      <c r="K2692">
        <v>-13698</v>
      </c>
      <c r="L2692" s="13">
        <v>37.5287671232877</v>
      </c>
      <c r="M2692" s="14" t="str">
        <f>VLOOKUP(L2692,Temp!$B$2:$C$8,2,1)</f>
        <v>30-40</v>
      </c>
      <c r="N2692">
        <v>-1195</v>
      </c>
      <c r="O2692" s="13">
        <v>3.27397260273973</v>
      </c>
      <c r="P2692" s="14" t="str">
        <f>VLOOKUP(O2692,Temp!$E$2:$F$9,2,1)</f>
        <v>1-10</v>
      </c>
      <c r="Q2692" s="15" t="str">
        <f t="shared" si="42"/>
        <v>employed</v>
      </c>
      <c r="R2692">
        <v>1</v>
      </c>
      <c r="S2692">
        <v>0</v>
      </c>
      <c r="T2692">
        <v>0</v>
      </c>
      <c r="U2692">
        <v>0</v>
      </c>
      <c r="V2692" t="s">
        <v>44</v>
      </c>
      <c r="W2692">
        <v>2</v>
      </c>
    </row>
    <row r="2693" spans="1:23">
      <c r="A2693">
        <v>5090851</v>
      </c>
      <c r="B2693" t="s">
        <v>23</v>
      </c>
      <c r="C2693" t="s">
        <v>25</v>
      </c>
      <c r="D2693" t="s">
        <v>25</v>
      </c>
      <c r="E2693">
        <v>0</v>
      </c>
      <c r="F2693">
        <v>270000</v>
      </c>
      <c r="G2693" t="s">
        <v>36</v>
      </c>
      <c r="H2693" t="s">
        <v>27</v>
      </c>
      <c r="I2693" t="s">
        <v>33</v>
      </c>
      <c r="J2693" t="s">
        <v>29</v>
      </c>
      <c r="K2693">
        <v>-20643</v>
      </c>
      <c r="L2693" s="13">
        <v>56.5561643835616</v>
      </c>
      <c r="M2693" s="14" t="str">
        <f>VLOOKUP(L2693,Temp!$B$2:$C$8,2,1)</f>
        <v>50-60</v>
      </c>
      <c r="N2693">
        <v>-6456</v>
      </c>
      <c r="O2693" s="13">
        <v>17.6876712328767</v>
      </c>
      <c r="P2693" s="14" t="str">
        <f>VLOOKUP(O2693,Temp!$E$2:$F$9,2,1)</f>
        <v>10-20</v>
      </c>
      <c r="Q2693" s="15" t="str">
        <f t="shared" si="42"/>
        <v>employed</v>
      </c>
      <c r="R2693">
        <v>1</v>
      </c>
      <c r="S2693">
        <v>0</v>
      </c>
      <c r="T2693">
        <v>0</v>
      </c>
      <c r="U2693">
        <v>1</v>
      </c>
      <c r="V2693" t="s">
        <v>43</v>
      </c>
      <c r="W2693">
        <v>2</v>
      </c>
    </row>
    <row r="2694" spans="1:23">
      <c r="A2694">
        <v>5090860</v>
      </c>
      <c r="B2694" t="s">
        <v>23</v>
      </c>
      <c r="C2694" t="s">
        <v>24</v>
      </c>
      <c r="D2694" t="s">
        <v>25</v>
      </c>
      <c r="E2694">
        <v>0</v>
      </c>
      <c r="F2694">
        <v>94500</v>
      </c>
      <c r="G2694" t="s">
        <v>26</v>
      </c>
      <c r="H2694" t="s">
        <v>32</v>
      </c>
      <c r="I2694" t="s">
        <v>38</v>
      </c>
      <c r="J2694" t="s">
        <v>29</v>
      </c>
      <c r="K2694">
        <v>-24013</v>
      </c>
      <c r="L2694" s="13">
        <v>65.7890410958904</v>
      </c>
      <c r="M2694" s="14" t="str">
        <f>VLOOKUP(L2694,Temp!$B$2:$C$8,2,1)</f>
        <v>60-70</v>
      </c>
      <c r="N2694">
        <v>365243</v>
      </c>
      <c r="O2694" s="13">
        <v>0</v>
      </c>
      <c r="P2694" s="14" t="str">
        <f>VLOOKUP(O2694,Temp!$E$2:$F$9,2,1)</f>
        <v>0-1</v>
      </c>
      <c r="Q2694" s="15" t="str">
        <f t="shared" si="42"/>
        <v>unemployed</v>
      </c>
      <c r="R2694">
        <v>1</v>
      </c>
      <c r="S2694">
        <v>0</v>
      </c>
      <c r="T2694">
        <v>1</v>
      </c>
      <c r="U2694">
        <v>0</v>
      </c>
      <c r="W2694">
        <v>1</v>
      </c>
    </row>
    <row r="2695" spans="1:23">
      <c r="A2695">
        <v>5090878</v>
      </c>
      <c r="B2695" t="s">
        <v>23</v>
      </c>
      <c r="C2695" t="s">
        <v>25</v>
      </c>
      <c r="D2695" t="s">
        <v>25</v>
      </c>
      <c r="E2695">
        <v>0</v>
      </c>
      <c r="F2695">
        <v>337500</v>
      </c>
      <c r="G2695" t="s">
        <v>36</v>
      </c>
      <c r="H2695" t="s">
        <v>27</v>
      </c>
      <c r="I2695" t="s">
        <v>42</v>
      </c>
      <c r="J2695" t="s">
        <v>58</v>
      </c>
      <c r="K2695">
        <v>-14311</v>
      </c>
      <c r="L2695" s="13">
        <v>39.2082191780822</v>
      </c>
      <c r="M2695" s="14" t="str">
        <f>VLOOKUP(L2695,Temp!$B$2:$C$8,2,1)</f>
        <v>30-40</v>
      </c>
      <c r="N2695">
        <v>-2985</v>
      </c>
      <c r="O2695" s="13">
        <v>8.17808219178082</v>
      </c>
      <c r="P2695" s="14" t="str">
        <f>VLOOKUP(O2695,Temp!$E$2:$F$9,2,1)</f>
        <v>1-10</v>
      </c>
      <c r="Q2695" s="15" t="str">
        <f t="shared" si="42"/>
        <v>employed</v>
      </c>
      <c r="R2695">
        <v>1</v>
      </c>
      <c r="S2695">
        <v>0</v>
      </c>
      <c r="T2695">
        <v>0</v>
      </c>
      <c r="U2695">
        <v>1</v>
      </c>
      <c r="V2695" t="s">
        <v>35</v>
      </c>
      <c r="W2695">
        <v>2</v>
      </c>
    </row>
    <row r="2696" spans="1:23">
      <c r="A2696">
        <v>5090884</v>
      </c>
      <c r="B2696" t="s">
        <v>30</v>
      </c>
      <c r="C2696" t="s">
        <v>25</v>
      </c>
      <c r="D2696" t="s">
        <v>24</v>
      </c>
      <c r="E2696">
        <v>0</v>
      </c>
      <c r="F2696">
        <v>382500</v>
      </c>
      <c r="G2696" t="s">
        <v>40</v>
      </c>
      <c r="H2696" t="s">
        <v>27</v>
      </c>
      <c r="I2696" t="s">
        <v>33</v>
      </c>
      <c r="J2696" t="s">
        <v>58</v>
      </c>
      <c r="K2696">
        <v>-11960</v>
      </c>
      <c r="L2696" s="13">
        <v>32.7671232876712</v>
      </c>
      <c r="M2696" s="14" t="str">
        <f>VLOOKUP(L2696,Temp!$B$2:$C$8,2,1)</f>
        <v>30-40</v>
      </c>
      <c r="N2696">
        <v>-4174</v>
      </c>
      <c r="O2696" s="13">
        <v>11.4356164383562</v>
      </c>
      <c r="P2696" s="14" t="str">
        <f>VLOOKUP(O2696,Temp!$E$2:$F$9,2,1)</f>
        <v>10-20</v>
      </c>
      <c r="Q2696" s="15" t="str">
        <f t="shared" si="42"/>
        <v>employed</v>
      </c>
      <c r="R2696">
        <v>1</v>
      </c>
      <c r="S2696">
        <v>0</v>
      </c>
      <c r="T2696">
        <v>0</v>
      </c>
      <c r="U2696">
        <v>0</v>
      </c>
      <c r="W2696">
        <v>2</v>
      </c>
    </row>
    <row r="2697" spans="1:23">
      <c r="A2697">
        <v>5090890</v>
      </c>
      <c r="B2697" t="s">
        <v>30</v>
      </c>
      <c r="C2697" t="s">
        <v>25</v>
      </c>
      <c r="D2697" t="s">
        <v>25</v>
      </c>
      <c r="E2697">
        <v>0</v>
      </c>
      <c r="F2697">
        <v>216000</v>
      </c>
      <c r="G2697" t="s">
        <v>26</v>
      </c>
      <c r="H2697" t="s">
        <v>27</v>
      </c>
      <c r="I2697" t="s">
        <v>33</v>
      </c>
      <c r="J2697" t="s">
        <v>29</v>
      </c>
      <c r="K2697">
        <v>-19631</v>
      </c>
      <c r="L2697" s="13">
        <v>53.7835616438356</v>
      </c>
      <c r="M2697" s="14" t="str">
        <f>VLOOKUP(L2697,Temp!$B$2:$C$8,2,1)</f>
        <v>50-60</v>
      </c>
      <c r="N2697">
        <v>365243</v>
      </c>
      <c r="O2697" s="13">
        <v>0</v>
      </c>
      <c r="P2697" s="14" t="str">
        <f>VLOOKUP(O2697,Temp!$E$2:$F$9,2,1)</f>
        <v>0-1</v>
      </c>
      <c r="Q2697" s="15" t="str">
        <f t="shared" si="42"/>
        <v>unemployed</v>
      </c>
      <c r="R2697">
        <v>1</v>
      </c>
      <c r="S2697">
        <v>0</v>
      </c>
      <c r="T2697">
        <v>0</v>
      </c>
      <c r="U2697">
        <v>1</v>
      </c>
      <c r="W2697">
        <v>2</v>
      </c>
    </row>
    <row r="2698" spans="1:23">
      <c r="A2698">
        <v>5090891</v>
      </c>
      <c r="B2698" t="s">
        <v>23</v>
      </c>
      <c r="C2698" t="s">
        <v>24</v>
      </c>
      <c r="D2698" t="s">
        <v>25</v>
      </c>
      <c r="E2698">
        <v>0</v>
      </c>
      <c r="F2698">
        <v>112500</v>
      </c>
      <c r="G2698" t="s">
        <v>26</v>
      </c>
      <c r="H2698" t="s">
        <v>32</v>
      </c>
      <c r="I2698" t="s">
        <v>33</v>
      </c>
      <c r="J2698" t="s">
        <v>29</v>
      </c>
      <c r="K2698">
        <v>-22943</v>
      </c>
      <c r="L2698" s="13">
        <v>62.8575342465753</v>
      </c>
      <c r="M2698" s="14" t="str">
        <f>VLOOKUP(L2698,Temp!$B$2:$C$8,2,1)</f>
        <v>60-70</v>
      </c>
      <c r="N2698">
        <v>365243</v>
      </c>
      <c r="O2698" s="13">
        <v>0</v>
      </c>
      <c r="P2698" s="14" t="str">
        <f>VLOOKUP(O2698,Temp!$E$2:$F$9,2,1)</f>
        <v>0-1</v>
      </c>
      <c r="Q2698" s="15" t="str">
        <f t="shared" si="42"/>
        <v>unemployed</v>
      </c>
      <c r="R2698">
        <v>1</v>
      </c>
      <c r="S2698">
        <v>0</v>
      </c>
      <c r="T2698">
        <v>0</v>
      </c>
      <c r="U2698">
        <v>0</v>
      </c>
      <c r="W2698">
        <v>2</v>
      </c>
    </row>
    <row r="2699" spans="1:23">
      <c r="A2699">
        <v>5090894</v>
      </c>
      <c r="B2699" t="s">
        <v>23</v>
      </c>
      <c r="C2699" t="s">
        <v>25</v>
      </c>
      <c r="D2699" t="s">
        <v>25</v>
      </c>
      <c r="E2699">
        <v>2</v>
      </c>
      <c r="F2699">
        <v>90000</v>
      </c>
      <c r="G2699" t="s">
        <v>36</v>
      </c>
      <c r="H2699" t="s">
        <v>27</v>
      </c>
      <c r="I2699" t="s">
        <v>33</v>
      </c>
      <c r="J2699" t="s">
        <v>29</v>
      </c>
      <c r="K2699">
        <v>-13156</v>
      </c>
      <c r="L2699" s="13">
        <v>36.0438356164384</v>
      </c>
      <c r="M2699" s="14" t="str">
        <f>VLOOKUP(L2699,Temp!$B$2:$C$8,2,1)</f>
        <v>30-40</v>
      </c>
      <c r="N2699">
        <v>-4234</v>
      </c>
      <c r="O2699" s="13">
        <v>11.6</v>
      </c>
      <c r="P2699" s="14" t="str">
        <f>VLOOKUP(O2699,Temp!$E$2:$F$9,2,1)</f>
        <v>10-20</v>
      </c>
      <c r="Q2699" s="15" t="str">
        <f t="shared" si="42"/>
        <v>employed</v>
      </c>
      <c r="R2699">
        <v>1</v>
      </c>
      <c r="S2699">
        <v>0</v>
      </c>
      <c r="T2699">
        <v>0</v>
      </c>
      <c r="U2699">
        <v>0</v>
      </c>
      <c r="V2699" t="s">
        <v>49</v>
      </c>
      <c r="W2699">
        <v>4</v>
      </c>
    </row>
    <row r="2700" spans="1:23">
      <c r="A2700">
        <v>5090896</v>
      </c>
      <c r="B2700" t="s">
        <v>23</v>
      </c>
      <c r="C2700" t="s">
        <v>24</v>
      </c>
      <c r="D2700" t="s">
        <v>24</v>
      </c>
      <c r="E2700">
        <v>0</v>
      </c>
      <c r="F2700">
        <v>117000</v>
      </c>
      <c r="G2700" t="s">
        <v>26</v>
      </c>
      <c r="H2700" t="s">
        <v>32</v>
      </c>
      <c r="I2700" t="s">
        <v>38</v>
      </c>
      <c r="J2700" t="s">
        <v>29</v>
      </c>
      <c r="K2700">
        <v>-22052</v>
      </c>
      <c r="L2700" s="13">
        <v>60.4164383561644</v>
      </c>
      <c r="M2700" s="14" t="str">
        <f>VLOOKUP(L2700,Temp!$B$2:$C$8,2,1)</f>
        <v>60-70</v>
      </c>
      <c r="N2700">
        <v>365243</v>
      </c>
      <c r="O2700" s="13">
        <v>0</v>
      </c>
      <c r="P2700" s="14" t="str">
        <f>VLOOKUP(O2700,Temp!$E$2:$F$9,2,1)</f>
        <v>0-1</v>
      </c>
      <c r="Q2700" s="15" t="str">
        <f t="shared" si="42"/>
        <v>unemployed</v>
      </c>
      <c r="R2700">
        <v>1</v>
      </c>
      <c r="S2700">
        <v>0</v>
      </c>
      <c r="T2700">
        <v>1</v>
      </c>
      <c r="U2700">
        <v>0</v>
      </c>
      <c r="W2700">
        <v>1</v>
      </c>
    </row>
    <row r="2701" spans="1:23">
      <c r="A2701">
        <v>5090898</v>
      </c>
      <c r="B2701" t="s">
        <v>23</v>
      </c>
      <c r="C2701" t="s">
        <v>25</v>
      </c>
      <c r="D2701" t="s">
        <v>24</v>
      </c>
      <c r="E2701">
        <v>2</v>
      </c>
      <c r="F2701">
        <v>121500</v>
      </c>
      <c r="G2701" t="s">
        <v>31</v>
      </c>
      <c r="H2701" t="s">
        <v>32</v>
      </c>
      <c r="I2701" t="s">
        <v>33</v>
      </c>
      <c r="J2701" t="s">
        <v>29</v>
      </c>
      <c r="K2701">
        <v>-11023</v>
      </c>
      <c r="L2701" s="13">
        <v>30.2</v>
      </c>
      <c r="M2701" s="14" t="str">
        <f>VLOOKUP(L2701,Temp!$B$2:$C$8,2,1)</f>
        <v>30-40</v>
      </c>
      <c r="N2701">
        <v>-2652</v>
      </c>
      <c r="O2701" s="13">
        <v>7.26575342465753</v>
      </c>
      <c r="P2701" s="14" t="str">
        <f>VLOOKUP(O2701,Temp!$E$2:$F$9,2,1)</f>
        <v>1-10</v>
      </c>
      <c r="Q2701" s="15" t="str">
        <f t="shared" si="42"/>
        <v>employed</v>
      </c>
      <c r="R2701">
        <v>1</v>
      </c>
      <c r="S2701">
        <v>1</v>
      </c>
      <c r="T2701">
        <v>0</v>
      </c>
      <c r="U2701">
        <v>0</v>
      </c>
      <c r="V2701" t="s">
        <v>34</v>
      </c>
      <c r="W2701">
        <v>4</v>
      </c>
    </row>
    <row r="2702" spans="1:23">
      <c r="A2702">
        <v>5090902</v>
      </c>
      <c r="B2702" t="s">
        <v>23</v>
      </c>
      <c r="C2702" t="s">
        <v>24</v>
      </c>
      <c r="D2702" t="s">
        <v>24</v>
      </c>
      <c r="E2702">
        <v>0</v>
      </c>
      <c r="F2702">
        <v>112500</v>
      </c>
      <c r="G2702" t="s">
        <v>36</v>
      </c>
      <c r="H2702" t="s">
        <v>32</v>
      </c>
      <c r="I2702" t="s">
        <v>33</v>
      </c>
      <c r="J2702" t="s">
        <v>46</v>
      </c>
      <c r="K2702">
        <v>-19723</v>
      </c>
      <c r="L2702" s="13">
        <v>54.0356164383562</v>
      </c>
      <c r="M2702" s="14" t="str">
        <f>VLOOKUP(L2702,Temp!$B$2:$C$8,2,1)</f>
        <v>50-60</v>
      </c>
      <c r="N2702">
        <v>-1191</v>
      </c>
      <c r="O2702" s="13">
        <v>3.26301369863014</v>
      </c>
      <c r="P2702" s="14" t="str">
        <f>VLOOKUP(O2702,Temp!$E$2:$F$9,2,1)</f>
        <v>1-10</v>
      </c>
      <c r="Q2702" s="15" t="str">
        <f t="shared" si="42"/>
        <v>employed</v>
      </c>
      <c r="R2702">
        <v>1</v>
      </c>
      <c r="S2702">
        <v>0</v>
      </c>
      <c r="T2702">
        <v>1</v>
      </c>
      <c r="U2702">
        <v>0</v>
      </c>
      <c r="W2702">
        <v>2</v>
      </c>
    </row>
    <row r="2703" spans="1:23">
      <c r="A2703">
        <v>5090929</v>
      </c>
      <c r="B2703" t="s">
        <v>23</v>
      </c>
      <c r="C2703" t="s">
        <v>25</v>
      </c>
      <c r="D2703" t="s">
        <v>24</v>
      </c>
      <c r="E2703">
        <v>0</v>
      </c>
      <c r="F2703">
        <v>202500</v>
      </c>
      <c r="G2703" t="s">
        <v>31</v>
      </c>
      <c r="H2703" t="s">
        <v>32</v>
      </c>
      <c r="I2703" t="s">
        <v>42</v>
      </c>
      <c r="J2703" t="s">
        <v>46</v>
      </c>
      <c r="K2703">
        <v>-14228</v>
      </c>
      <c r="L2703" s="13">
        <v>38.9808219178082</v>
      </c>
      <c r="M2703" s="14" t="str">
        <f>VLOOKUP(L2703,Temp!$B$2:$C$8,2,1)</f>
        <v>30-40</v>
      </c>
      <c r="N2703">
        <v>-5330</v>
      </c>
      <c r="O2703" s="13">
        <v>14.6027397260274</v>
      </c>
      <c r="P2703" s="14" t="str">
        <f>VLOOKUP(O2703,Temp!$E$2:$F$9,2,1)</f>
        <v>10-20</v>
      </c>
      <c r="Q2703" s="15" t="str">
        <f t="shared" si="42"/>
        <v>employed</v>
      </c>
      <c r="R2703">
        <v>1</v>
      </c>
      <c r="S2703">
        <v>0</v>
      </c>
      <c r="T2703">
        <v>1</v>
      </c>
      <c r="U2703">
        <v>0</v>
      </c>
      <c r="W2703">
        <v>2</v>
      </c>
    </row>
    <row r="2704" spans="1:23">
      <c r="A2704">
        <v>5090942</v>
      </c>
      <c r="B2704" t="s">
        <v>30</v>
      </c>
      <c r="C2704" t="s">
        <v>24</v>
      </c>
      <c r="D2704" t="s">
        <v>24</v>
      </c>
      <c r="E2704">
        <v>0</v>
      </c>
      <c r="F2704">
        <v>225000</v>
      </c>
      <c r="G2704" t="s">
        <v>31</v>
      </c>
      <c r="H2704" t="s">
        <v>32</v>
      </c>
      <c r="I2704" t="s">
        <v>33</v>
      </c>
      <c r="J2704" t="s">
        <v>29</v>
      </c>
      <c r="K2704">
        <v>-13336</v>
      </c>
      <c r="L2704" s="13">
        <v>36.5369863013699</v>
      </c>
      <c r="M2704" s="14" t="str">
        <f>VLOOKUP(L2704,Temp!$B$2:$C$8,2,1)</f>
        <v>30-40</v>
      </c>
      <c r="N2704">
        <v>-1436</v>
      </c>
      <c r="O2704" s="13">
        <v>3.93424657534247</v>
      </c>
      <c r="P2704" s="14" t="str">
        <f>VLOOKUP(O2704,Temp!$E$2:$F$9,2,1)</f>
        <v>1-10</v>
      </c>
      <c r="Q2704" s="15" t="str">
        <f t="shared" si="42"/>
        <v>employed</v>
      </c>
      <c r="R2704">
        <v>1</v>
      </c>
      <c r="S2704">
        <v>0</v>
      </c>
      <c r="T2704">
        <v>0</v>
      </c>
      <c r="U2704">
        <v>0</v>
      </c>
      <c r="V2704" t="s">
        <v>53</v>
      </c>
      <c r="W2704">
        <v>2</v>
      </c>
    </row>
    <row r="2705" spans="1:23">
      <c r="A2705">
        <v>5090949</v>
      </c>
      <c r="B2705" t="s">
        <v>23</v>
      </c>
      <c r="C2705" t="s">
        <v>24</v>
      </c>
      <c r="D2705" t="s">
        <v>24</v>
      </c>
      <c r="E2705">
        <v>0</v>
      </c>
      <c r="F2705">
        <v>94500</v>
      </c>
      <c r="G2705" t="s">
        <v>26</v>
      </c>
      <c r="H2705" t="s">
        <v>27</v>
      </c>
      <c r="I2705" t="s">
        <v>33</v>
      </c>
      <c r="J2705" t="s">
        <v>29</v>
      </c>
      <c r="K2705">
        <v>-21373</v>
      </c>
      <c r="L2705" s="13">
        <v>58.5561643835616</v>
      </c>
      <c r="M2705" s="14" t="str">
        <f>VLOOKUP(L2705,Temp!$B$2:$C$8,2,1)</f>
        <v>50-60</v>
      </c>
      <c r="N2705">
        <v>365243</v>
      </c>
      <c r="O2705" s="13">
        <v>0</v>
      </c>
      <c r="P2705" s="14" t="str">
        <f>VLOOKUP(O2705,Temp!$E$2:$F$9,2,1)</f>
        <v>0-1</v>
      </c>
      <c r="Q2705" s="15" t="str">
        <f t="shared" si="42"/>
        <v>unemployed</v>
      </c>
      <c r="R2705">
        <v>1</v>
      </c>
      <c r="S2705">
        <v>0</v>
      </c>
      <c r="T2705">
        <v>1</v>
      </c>
      <c r="U2705">
        <v>0</v>
      </c>
      <c r="W2705">
        <v>2</v>
      </c>
    </row>
    <row r="2706" spans="1:23">
      <c r="A2706">
        <v>5090985</v>
      </c>
      <c r="B2706" t="s">
        <v>30</v>
      </c>
      <c r="C2706" t="s">
        <v>25</v>
      </c>
      <c r="D2706" t="s">
        <v>25</v>
      </c>
      <c r="E2706">
        <v>0</v>
      </c>
      <c r="F2706">
        <v>495000</v>
      </c>
      <c r="G2706" t="s">
        <v>36</v>
      </c>
      <c r="H2706" t="s">
        <v>41</v>
      </c>
      <c r="I2706" t="s">
        <v>33</v>
      </c>
      <c r="J2706" t="s">
        <v>46</v>
      </c>
      <c r="K2706">
        <v>-8917</v>
      </c>
      <c r="L2706" s="13">
        <v>24.4301369863014</v>
      </c>
      <c r="M2706" s="14" t="str">
        <f>VLOOKUP(L2706,Temp!$B$2:$C$8,2,1)</f>
        <v>20-30</v>
      </c>
      <c r="N2706">
        <v>-1101</v>
      </c>
      <c r="O2706" s="13">
        <v>3.01643835616438</v>
      </c>
      <c r="P2706" s="14" t="str">
        <f>VLOOKUP(O2706,Temp!$E$2:$F$9,2,1)</f>
        <v>1-10</v>
      </c>
      <c r="Q2706" s="15" t="str">
        <f t="shared" si="42"/>
        <v>employed</v>
      </c>
      <c r="R2706">
        <v>1</v>
      </c>
      <c r="S2706">
        <v>0</v>
      </c>
      <c r="T2706">
        <v>0</v>
      </c>
      <c r="U2706">
        <v>1</v>
      </c>
      <c r="V2706" t="s">
        <v>35</v>
      </c>
      <c r="W2706">
        <v>2</v>
      </c>
    </row>
    <row r="2707" spans="1:23">
      <c r="A2707">
        <v>5090993</v>
      </c>
      <c r="B2707" t="s">
        <v>30</v>
      </c>
      <c r="C2707" t="s">
        <v>25</v>
      </c>
      <c r="D2707" t="s">
        <v>25</v>
      </c>
      <c r="E2707">
        <v>0</v>
      </c>
      <c r="F2707">
        <v>405000</v>
      </c>
      <c r="G2707" t="s">
        <v>36</v>
      </c>
      <c r="H2707" t="s">
        <v>27</v>
      </c>
      <c r="I2707" t="s">
        <v>33</v>
      </c>
      <c r="J2707" t="s">
        <v>29</v>
      </c>
      <c r="K2707">
        <v>-10323</v>
      </c>
      <c r="L2707" s="13">
        <v>28.2821917808219</v>
      </c>
      <c r="M2707" s="14" t="str">
        <f>VLOOKUP(L2707,Temp!$B$2:$C$8,2,1)</f>
        <v>20-30</v>
      </c>
      <c r="N2707">
        <v>-2622</v>
      </c>
      <c r="O2707" s="13">
        <v>7.18356164383562</v>
      </c>
      <c r="P2707" s="14" t="str">
        <f>VLOOKUP(O2707,Temp!$E$2:$F$9,2,1)</f>
        <v>1-10</v>
      </c>
      <c r="Q2707" s="15" t="str">
        <f t="shared" si="42"/>
        <v>employed</v>
      </c>
      <c r="R2707">
        <v>1</v>
      </c>
      <c r="S2707">
        <v>1</v>
      </c>
      <c r="T2707">
        <v>1</v>
      </c>
      <c r="U2707">
        <v>1</v>
      </c>
      <c r="V2707" t="s">
        <v>37</v>
      </c>
      <c r="W2707">
        <v>2</v>
      </c>
    </row>
    <row r="2708" spans="1:23">
      <c r="A2708">
        <v>5090997</v>
      </c>
      <c r="B2708" t="s">
        <v>30</v>
      </c>
      <c r="C2708" t="s">
        <v>25</v>
      </c>
      <c r="D2708" t="s">
        <v>25</v>
      </c>
      <c r="E2708">
        <v>0</v>
      </c>
      <c r="F2708">
        <v>405000</v>
      </c>
      <c r="G2708" t="s">
        <v>36</v>
      </c>
      <c r="H2708" t="s">
        <v>27</v>
      </c>
      <c r="I2708" t="s">
        <v>33</v>
      </c>
      <c r="J2708" t="s">
        <v>29</v>
      </c>
      <c r="K2708">
        <v>-10323</v>
      </c>
      <c r="L2708" s="13">
        <v>28.2821917808219</v>
      </c>
      <c r="M2708" s="14" t="str">
        <f>VLOOKUP(L2708,Temp!$B$2:$C$8,2,1)</f>
        <v>20-30</v>
      </c>
      <c r="N2708">
        <v>-2622</v>
      </c>
      <c r="O2708" s="13">
        <v>7.18356164383562</v>
      </c>
      <c r="P2708" s="14" t="str">
        <f>VLOOKUP(O2708,Temp!$E$2:$F$9,2,1)</f>
        <v>1-10</v>
      </c>
      <c r="Q2708" s="15" t="str">
        <f t="shared" si="42"/>
        <v>employed</v>
      </c>
      <c r="R2708">
        <v>1</v>
      </c>
      <c r="S2708">
        <v>1</v>
      </c>
      <c r="T2708">
        <v>1</v>
      </c>
      <c r="U2708">
        <v>1</v>
      </c>
      <c r="V2708" t="s">
        <v>37</v>
      </c>
      <c r="W2708">
        <v>2</v>
      </c>
    </row>
    <row r="2709" spans="1:23">
      <c r="A2709">
        <v>5091022</v>
      </c>
      <c r="B2709" t="s">
        <v>23</v>
      </c>
      <c r="C2709" t="s">
        <v>24</v>
      </c>
      <c r="D2709" t="s">
        <v>24</v>
      </c>
      <c r="E2709">
        <v>0</v>
      </c>
      <c r="F2709">
        <v>157500</v>
      </c>
      <c r="G2709" t="s">
        <v>36</v>
      </c>
      <c r="H2709" t="s">
        <v>32</v>
      </c>
      <c r="I2709" t="s">
        <v>33</v>
      </c>
      <c r="J2709" t="s">
        <v>50</v>
      </c>
      <c r="K2709">
        <v>-14155</v>
      </c>
      <c r="L2709" s="13">
        <v>38.7808219178082</v>
      </c>
      <c r="M2709" s="14" t="str">
        <f>VLOOKUP(L2709,Temp!$B$2:$C$8,2,1)</f>
        <v>30-40</v>
      </c>
      <c r="N2709">
        <v>-6670</v>
      </c>
      <c r="O2709" s="13">
        <v>18.2739726027397</v>
      </c>
      <c r="P2709" s="14" t="str">
        <f>VLOOKUP(O2709,Temp!$E$2:$F$9,2,1)</f>
        <v>10-20</v>
      </c>
      <c r="Q2709" s="15" t="str">
        <f t="shared" si="42"/>
        <v>employed</v>
      </c>
      <c r="R2709">
        <v>1</v>
      </c>
      <c r="S2709">
        <v>0</v>
      </c>
      <c r="T2709">
        <v>0</v>
      </c>
      <c r="U2709">
        <v>1</v>
      </c>
      <c r="V2709" t="s">
        <v>55</v>
      </c>
      <c r="W2709">
        <v>2</v>
      </c>
    </row>
    <row r="2710" spans="1:23">
      <c r="A2710">
        <v>5091026</v>
      </c>
      <c r="B2710" t="s">
        <v>23</v>
      </c>
      <c r="C2710" t="s">
        <v>24</v>
      </c>
      <c r="D2710" t="s">
        <v>25</v>
      </c>
      <c r="E2710">
        <v>0</v>
      </c>
      <c r="F2710">
        <v>130500</v>
      </c>
      <c r="G2710" t="s">
        <v>26</v>
      </c>
      <c r="H2710" t="s">
        <v>32</v>
      </c>
      <c r="I2710" t="s">
        <v>33</v>
      </c>
      <c r="J2710" t="s">
        <v>29</v>
      </c>
      <c r="K2710">
        <v>-23476</v>
      </c>
      <c r="L2710" s="13">
        <v>64.3178082191781</v>
      </c>
      <c r="M2710" s="14" t="str">
        <f>VLOOKUP(L2710,Temp!$B$2:$C$8,2,1)</f>
        <v>60-70</v>
      </c>
      <c r="N2710">
        <v>365243</v>
      </c>
      <c r="O2710" s="13">
        <v>0</v>
      </c>
      <c r="P2710" s="14" t="str">
        <f>VLOOKUP(O2710,Temp!$E$2:$F$9,2,1)</f>
        <v>0-1</v>
      </c>
      <c r="Q2710" s="15" t="str">
        <f t="shared" si="42"/>
        <v>unemployed</v>
      </c>
      <c r="R2710">
        <v>1</v>
      </c>
      <c r="S2710">
        <v>0</v>
      </c>
      <c r="T2710">
        <v>0</v>
      </c>
      <c r="U2710">
        <v>0</v>
      </c>
      <c r="W2710">
        <v>2</v>
      </c>
    </row>
    <row r="2711" spans="1:23">
      <c r="A2711">
        <v>5091037</v>
      </c>
      <c r="B2711" t="s">
        <v>23</v>
      </c>
      <c r="C2711" t="s">
        <v>25</v>
      </c>
      <c r="D2711" t="s">
        <v>24</v>
      </c>
      <c r="E2711">
        <v>0</v>
      </c>
      <c r="F2711">
        <v>157500</v>
      </c>
      <c r="G2711" t="s">
        <v>36</v>
      </c>
      <c r="H2711" t="s">
        <v>41</v>
      </c>
      <c r="I2711" t="s">
        <v>38</v>
      </c>
      <c r="J2711" t="s">
        <v>46</v>
      </c>
      <c r="K2711">
        <v>-16271</v>
      </c>
      <c r="L2711" s="13">
        <v>44.5780821917808</v>
      </c>
      <c r="M2711" s="14" t="str">
        <f>VLOOKUP(L2711,Temp!$B$2:$C$8,2,1)</f>
        <v>40-50</v>
      </c>
      <c r="N2711">
        <v>-96</v>
      </c>
      <c r="O2711" s="13">
        <v>0.263013698630137</v>
      </c>
      <c r="P2711" s="14" t="str">
        <f>VLOOKUP(O2711,Temp!$E$2:$F$9,2,1)</f>
        <v>0-1</v>
      </c>
      <c r="Q2711" s="15" t="str">
        <f t="shared" si="42"/>
        <v>employed</v>
      </c>
      <c r="R2711">
        <v>1</v>
      </c>
      <c r="S2711">
        <v>0</v>
      </c>
      <c r="T2711">
        <v>0</v>
      </c>
      <c r="U2711">
        <v>0</v>
      </c>
      <c r="W2711">
        <v>1</v>
      </c>
    </row>
    <row r="2712" spans="1:23">
      <c r="A2712">
        <v>5091051</v>
      </c>
      <c r="B2712" t="s">
        <v>23</v>
      </c>
      <c r="C2712" t="s">
        <v>24</v>
      </c>
      <c r="D2712" t="s">
        <v>25</v>
      </c>
      <c r="E2712">
        <v>2</v>
      </c>
      <c r="F2712">
        <v>270000</v>
      </c>
      <c r="G2712" t="s">
        <v>31</v>
      </c>
      <c r="H2712" t="s">
        <v>27</v>
      </c>
      <c r="I2712" t="s">
        <v>33</v>
      </c>
      <c r="J2712" t="s">
        <v>29</v>
      </c>
      <c r="K2712">
        <v>-15438</v>
      </c>
      <c r="L2712" s="13">
        <v>42.2958904109589</v>
      </c>
      <c r="M2712" s="14" t="str">
        <f>VLOOKUP(L2712,Temp!$B$2:$C$8,2,1)</f>
        <v>40-50</v>
      </c>
      <c r="N2712">
        <v>-2197</v>
      </c>
      <c r="O2712" s="13">
        <v>6.01917808219178</v>
      </c>
      <c r="P2712" s="14" t="str">
        <f>VLOOKUP(O2712,Temp!$E$2:$F$9,2,1)</f>
        <v>1-10</v>
      </c>
      <c r="Q2712" s="15" t="str">
        <f t="shared" si="42"/>
        <v>employed</v>
      </c>
      <c r="R2712">
        <v>1</v>
      </c>
      <c r="S2712">
        <v>0</v>
      </c>
      <c r="T2712">
        <v>0</v>
      </c>
      <c r="U2712">
        <v>1</v>
      </c>
      <c r="V2712" t="s">
        <v>57</v>
      </c>
      <c r="W2712">
        <v>4</v>
      </c>
    </row>
    <row r="2713" spans="1:23">
      <c r="A2713">
        <v>5091061</v>
      </c>
      <c r="B2713" t="s">
        <v>23</v>
      </c>
      <c r="C2713" t="s">
        <v>24</v>
      </c>
      <c r="D2713" t="s">
        <v>25</v>
      </c>
      <c r="E2713">
        <v>1</v>
      </c>
      <c r="F2713">
        <v>67500</v>
      </c>
      <c r="G2713" t="s">
        <v>40</v>
      </c>
      <c r="H2713" t="s">
        <v>32</v>
      </c>
      <c r="I2713" t="s">
        <v>33</v>
      </c>
      <c r="J2713" t="s">
        <v>29</v>
      </c>
      <c r="K2713">
        <v>-13882</v>
      </c>
      <c r="L2713" s="13">
        <v>38.0328767123288</v>
      </c>
      <c r="M2713" s="14" t="str">
        <f>VLOOKUP(L2713,Temp!$B$2:$C$8,2,1)</f>
        <v>30-40</v>
      </c>
      <c r="N2713">
        <v>-3505</v>
      </c>
      <c r="O2713" s="13">
        <v>9.6027397260274</v>
      </c>
      <c r="P2713" s="14" t="str">
        <f>VLOOKUP(O2713,Temp!$E$2:$F$9,2,1)</f>
        <v>1-10</v>
      </c>
      <c r="Q2713" s="15" t="str">
        <f t="shared" si="42"/>
        <v>employed</v>
      </c>
      <c r="R2713">
        <v>1</v>
      </c>
      <c r="S2713">
        <v>1</v>
      </c>
      <c r="T2713">
        <v>0</v>
      </c>
      <c r="U2713">
        <v>0</v>
      </c>
      <c r="V2713" t="s">
        <v>44</v>
      </c>
      <c r="W2713">
        <v>3</v>
      </c>
    </row>
    <row r="2714" spans="1:23">
      <c r="A2714">
        <v>5091064</v>
      </c>
      <c r="B2714" t="s">
        <v>23</v>
      </c>
      <c r="C2714" t="s">
        <v>24</v>
      </c>
      <c r="D2714" t="s">
        <v>25</v>
      </c>
      <c r="E2714">
        <v>0</v>
      </c>
      <c r="F2714">
        <v>382500</v>
      </c>
      <c r="G2714" t="s">
        <v>31</v>
      </c>
      <c r="H2714" t="s">
        <v>41</v>
      </c>
      <c r="I2714" t="s">
        <v>33</v>
      </c>
      <c r="J2714" t="s">
        <v>50</v>
      </c>
      <c r="K2714">
        <v>-11579</v>
      </c>
      <c r="L2714" s="13">
        <v>31.7232876712329</v>
      </c>
      <c r="M2714" s="14" t="str">
        <f>VLOOKUP(L2714,Temp!$B$2:$C$8,2,1)</f>
        <v>30-40</v>
      </c>
      <c r="N2714">
        <v>-1161</v>
      </c>
      <c r="O2714" s="13">
        <v>3.18082191780822</v>
      </c>
      <c r="P2714" s="14" t="str">
        <f>VLOOKUP(O2714,Temp!$E$2:$F$9,2,1)</f>
        <v>1-10</v>
      </c>
      <c r="Q2714" s="15" t="str">
        <f t="shared" si="42"/>
        <v>employed</v>
      </c>
      <c r="R2714">
        <v>1</v>
      </c>
      <c r="S2714">
        <v>0</v>
      </c>
      <c r="T2714">
        <v>0</v>
      </c>
      <c r="U2714">
        <v>0</v>
      </c>
      <c r="V2714" t="s">
        <v>49</v>
      </c>
      <c r="W2714">
        <v>2</v>
      </c>
    </row>
    <row r="2715" spans="1:23">
      <c r="A2715">
        <v>5091071</v>
      </c>
      <c r="B2715" t="s">
        <v>30</v>
      </c>
      <c r="C2715" t="s">
        <v>24</v>
      </c>
      <c r="D2715" t="s">
        <v>25</v>
      </c>
      <c r="E2715">
        <v>0</v>
      </c>
      <c r="F2715">
        <v>202500</v>
      </c>
      <c r="G2715" t="s">
        <v>36</v>
      </c>
      <c r="H2715" t="s">
        <v>32</v>
      </c>
      <c r="I2715" t="s">
        <v>33</v>
      </c>
      <c r="J2715" t="s">
        <v>29</v>
      </c>
      <c r="K2715">
        <v>-13424</v>
      </c>
      <c r="L2715" s="13">
        <v>36.7780821917808</v>
      </c>
      <c r="M2715" s="14" t="str">
        <f>VLOOKUP(L2715,Temp!$B$2:$C$8,2,1)</f>
        <v>30-40</v>
      </c>
      <c r="N2715">
        <v>-4754</v>
      </c>
      <c r="O2715" s="13">
        <v>13.0246575342466</v>
      </c>
      <c r="P2715" s="14" t="str">
        <f>VLOOKUP(O2715,Temp!$E$2:$F$9,2,1)</f>
        <v>10-20</v>
      </c>
      <c r="Q2715" s="15" t="str">
        <f t="shared" si="42"/>
        <v>employed</v>
      </c>
      <c r="R2715">
        <v>1</v>
      </c>
      <c r="S2715">
        <v>0</v>
      </c>
      <c r="T2715">
        <v>0</v>
      </c>
      <c r="U2715">
        <v>1</v>
      </c>
      <c r="V2715" t="s">
        <v>34</v>
      </c>
      <c r="W2715">
        <v>2</v>
      </c>
    </row>
    <row r="2716" spans="1:23">
      <c r="A2716">
        <v>5091075</v>
      </c>
      <c r="B2716" t="s">
        <v>30</v>
      </c>
      <c r="C2716" t="s">
        <v>24</v>
      </c>
      <c r="D2716" t="s">
        <v>25</v>
      </c>
      <c r="E2716">
        <v>0</v>
      </c>
      <c r="F2716">
        <v>202500</v>
      </c>
      <c r="G2716" t="s">
        <v>36</v>
      </c>
      <c r="H2716" t="s">
        <v>32</v>
      </c>
      <c r="I2716" t="s">
        <v>33</v>
      </c>
      <c r="J2716" t="s">
        <v>29</v>
      </c>
      <c r="K2716">
        <v>-13424</v>
      </c>
      <c r="L2716" s="13">
        <v>36.7780821917808</v>
      </c>
      <c r="M2716" s="14" t="str">
        <f>VLOOKUP(L2716,Temp!$B$2:$C$8,2,1)</f>
        <v>30-40</v>
      </c>
      <c r="N2716">
        <v>-4754</v>
      </c>
      <c r="O2716" s="13">
        <v>13.0246575342466</v>
      </c>
      <c r="P2716" s="14" t="str">
        <f>VLOOKUP(O2716,Temp!$E$2:$F$9,2,1)</f>
        <v>10-20</v>
      </c>
      <c r="Q2716" s="15" t="str">
        <f t="shared" si="42"/>
        <v>employed</v>
      </c>
      <c r="R2716">
        <v>1</v>
      </c>
      <c r="S2716">
        <v>0</v>
      </c>
      <c r="T2716">
        <v>0</v>
      </c>
      <c r="U2716">
        <v>1</v>
      </c>
      <c r="V2716" t="s">
        <v>34</v>
      </c>
      <c r="W2716">
        <v>2</v>
      </c>
    </row>
    <row r="2717" spans="1:23">
      <c r="A2717">
        <v>5091095</v>
      </c>
      <c r="B2717" t="s">
        <v>30</v>
      </c>
      <c r="C2717" t="s">
        <v>24</v>
      </c>
      <c r="D2717" t="s">
        <v>25</v>
      </c>
      <c r="E2717">
        <v>0</v>
      </c>
      <c r="F2717">
        <v>198000</v>
      </c>
      <c r="G2717" t="s">
        <v>26</v>
      </c>
      <c r="H2717" t="s">
        <v>27</v>
      </c>
      <c r="I2717" t="s">
        <v>33</v>
      </c>
      <c r="J2717" t="s">
        <v>29</v>
      </c>
      <c r="K2717">
        <v>-24662</v>
      </c>
      <c r="L2717" s="13">
        <v>67.5671232876712</v>
      </c>
      <c r="M2717" s="14" t="str">
        <f>VLOOKUP(L2717,Temp!$B$2:$C$8,2,1)</f>
        <v>60-70</v>
      </c>
      <c r="N2717">
        <v>365243</v>
      </c>
      <c r="O2717" s="13">
        <v>0</v>
      </c>
      <c r="P2717" s="14" t="str">
        <f>VLOOKUP(O2717,Temp!$E$2:$F$9,2,1)</f>
        <v>0-1</v>
      </c>
      <c r="Q2717" s="15" t="str">
        <f t="shared" si="42"/>
        <v>unemployed</v>
      </c>
      <c r="R2717">
        <v>1</v>
      </c>
      <c r="S2717">
        <v>0</v>
      </c>
      <c r="T2717">
        <v>0</v>
      </c>
      <c r="U2717">
        <v>0</v>
      </c>
      <c r="W2717">
        <v>2</v>
      </c>
    </row>
    <row r="2718" spans="1:23">
      <c r="A2718">
        <v>5091098</v>
      </c>
      <c r="B2718" t="s">
        <v>30</v>
      </c>
      <c r="C2718" t="s">
        <v>24</v>
      </c>
      <c r="D2718" t="s">
        <v>25</v>
      </c>
      <c r="E2718">
        <v>0</v>
      </c>
      <c r="F2718">
        <v>198000</v>
      </c>
      <c r="G2718" t="s">
        <v>26</v>
      </c>
      <c r="H2718" t="s">
        <v>27</v>
      </c>
      <c r="I2718" t="s">
        <v>33</v>
      </c>
      <c r="J2718" t="s">
        <v>29</v>
      </c>
      <c r="K2718">
        <v>-24662</v>
      </c>
      <c r="L2718" s="13">
        <v>67.5671232876712</v>
      </c>
      <c r="M2718" s="14" t="str">
        <f>VLOOKUP(L2718,Temp!$B$2:$C$8,2,1)</f>
        <v>60-70</v>
      </c>
      <c r="N2718">
        <v>365243</v>
      </c>
      <c r="O2718" s="13">
        <v>0</v>
      </c>
      <c r="P2718" s="14" t="str">
        <f>VLOOKUP(O2718,Temp!$E$2:$F$9,2,1)</f>
        <v>0-1</v>
      </c>
      <c r="Q2718" s="15" t="str">
        <f t="shared" si="42"/>
        <v>unemployed</v>
      </c>
      <c r="R2718">
        <v>1</v>
      </c>
      <c r="S2718">
        <v>0</v>
      </c>
      <c r="T2718">
        <v>0</v>
      </c>
      <c r="U2718">
        <v>0</v>
      </c>
      <c r="W2718">
        <v>2</v>
      </c>
    </row>
    <row r="2719" spans="1:23">
      <c r="A2719">
        <v>5091105</v>
      </c>
      <c r="B2719" t="s">
        <v>30</v>
      </c>
      <c r="C2719" t="s">
        <v>24</v>
      </c>
      <c r="D2719" t="s">
        <v>25</v>
      </c>
      <c r="E2719">
        <v>0</v>
      </c>
      <c r="F2719">
        <v>198000</v>
      </c>
      <c r="G2719" t="s">
        <v>26</v>
      </c>
      <c r="H2719" t="s">
        <v>27</v>
      </c>
      <c r="I2719" t="s">
        <v>33</v>
      </c>
      <c r="J2719" t="s">
        <v>29</v>
      </c>
      <c r="K2719">
        <v>-24662</v>
      </c>
      <c r="L2719" s="13">
        <v>67.5671232876712</v>
      </c>
      <c r="M2719" s="14" t="str">
        <f>VLOOKUP(L2719,Temp!$B$2:$C$8,2,1)</f>
        <v>60-70</v>
      </c>
      <c r="N2719">
        <v>365243</v>
      </c>
      <c r="O2719" s="13">
        <v>0</v>
      </c>
      <c r="P2719" s="14" t="str">
        <f>VLOOKUP(O2719,Temp!$E$2:$F$9,2,1)</f>
        <v>0-1</v>
      </c>
      <c r="Q2719" s="15" t="str">
        <f t="shared" si="42"/>
        <v>unemployed</v>
      </c>
      <c r="R2719">
        <v>1</v>
      </c>
      <c r="S2719">
        <v>0</v>
      </c>
      <c r="T2719">
        <v>0</v>
      </c>
      <c r="U2719">
        <v>0</v>
      </c>
      <c r="W2719">
        <v>2</v>
      </c>
    </row>
    <row r="2720" spans="1:23">
      <c r="A2720">
        <v>5091109</v>
      </c>
      <c r="B2720" t="s">
        <v>30</v>
      </c>
      <c r="C2720" t="s">
        <v>24</v>
      </c>
      <c r="D2720" t="s">
        <v>25</v>
      </c>
      <c r="E2720">
        <v>0</v>
      </c>
      <c r="F2720">
        <v>198000</v>
      </c>
      <c r="G2720" t="s">
        <v>26</v>
      </c>
      <c r="H2720" t="s">
        <v>27</v>
      </c>
      <c r="I2720" t="s">
        <v>33</v>
      </c>
      <c r="J2720" t="s">
        <v>29</v>
      </c>
      <c r="K2720">
        <v>-24662</v>
      </c>
      <c r="L2720" s="13">
        <v>67.5671232876712</v>
      </c>
      <c r="M2720" s="14" t="str">
        <f>VLOOKUP(L2720,Temp!$B$2:$C$8,2,1)</f>
        <v>60-70</v>
      </c>
      <c r="N2720">
        <v>365243</v>
      </c>
      <c r="O2720" s="13">
        <v>0</v>
      </c>
      <c r="P2720" s="14" t="str">
        <f>VLOOKUP(O2720,Temp!$E$2:$F$9,2,1)</f>
        <v>0-1</v>
      </c>
      <c r="Q2720" s="15" t="str">
        <f t="shared" si="42"/>
        <v>unemployed</v>
      </c>
      <c r="R2720">
        <v>1</v>
      </c>
      <c r="S2720">
        <v>0</v>
      </c>
      <c r="T2720">
        <v>0</v>
      </c>
      <c r="U2720">
        <v>0</v>
      </c>
      <c r="W2720">
        <v>2</v>
      </c>
    </row>
    <row r="2721" spans="1:23">
      <c r="A2721">
        <v>5091125</v>
      </c>
      <c r="B2721" t="s">
        <v>23</v>
      </c>
      <c r="C2721" t="s">
        <v>24</v>
      </c>
      <c r="D2721" t="s">
        <v>25</v>
      </c>
      <c r="E2721">
        <v>1</v>
      </c>
      <c r="F2721">
        <v>112500</v>
      </c>
      <c r="G2721" t="s">
        <v>36</v>
      </c>
      <c r="H2721" t="s">
        <v>32</v>
      </c>
      <c r="I2721" t="s">
        <v>38</v>
      </c>
      <c r="J2721" t="s">
        <v>29</v>
      </c>
      <c r="K2721">
        <v>-18715</v>
      </c>
      <c r="L2721" s="13">
        <v>51.2739726027397</v>
      </c>
      <c r="M2721" s="14" t="str">
        <f>VLOOKUP(L2721,Temp!$B$2:$C$8,2,1)</f>
        <v>50-60</v>
      </c>
      <c r="N2721">
        <v>-2867</v>
      </c>
      <c r="O2721" s="13">
        <v>7.85479452054795</v>
      </c>
      <c r="P2721" s="14" t="str">
        <f>VLOOKUP(O2721,Temp!$E$2:$F$9,2,1)</f>
        <v>1-10</v>
      </c>
      <c r="Q2721" s="15" t="str">
        <f t="shared" si="42"/>
        <v>employed</v>
      </c>
      <c r="R2721">
        <v>1</v>
      </c>
      <c r="S2721">
        <v>1</v>
      </c>
      <c r="T2721">
        <v>0</v>
      </c>
      <c r="U2721">
        <v>0</v>
      </c>
      <c r="V2721" t="s">
        <v>57</v>
      </c>
      <c r="W2721">
        <v>2</v>
      </c>
    </row>
    <row r="2722" spans="1:23">
      <c r="A2722">
        <v>5091130</v>
      </c>
      <c r="B2722" t="s">
        <v>23</v>
      </c>
      <c r="C2722" t="s">
        <v>24</v>
      </c>
      <c r="D2722" t="s">
        <v>25</v>
      </c>
      <c r="E2722">
        <v>1</v>
      </c>
      <c r="F2722">
        <v>112500</v>
      </c>
      <c r="G2722" t="s">
        <v>36</v>
      </c>
      <c r="H2722" t="s">
        <v>32</v>
      </c>
      <c r="I2722" t="s">
        <v>38</v>
      </c>
      <c r="J2722" t="s">
        <v>29</v>
      </c>
      <c r="K2722">
        <v>-18715</v>
      </c>
      <c r="L2722" s="13">
        <v>51.2739726027397</v>
      </c>
      <c r="M2722" s="14" t="str">
        <f>VLOOKUP(L2722,Temp!$B$2:$C$8,2,1)</f>
        <v>50-60</v>
      </c>
      <c r="N2722">
        <v>-2867</v>
      </c>
      <c r="O2722" s="13">
        <v>7.85479452054795</v>
      </c>
      <c r="P2722" s="14" t="str">
        <f>VLOOKUP(O2722,Temp!$E$2:$F$9,2,1)</f>
        <v>1-10</v>
      </c>
      <c r="Q2722" s="15" t="str">
        <f t="shared" si="42"/>
        <v>employed</v>
      </c>
      <c r="R2722">
        <v>1</v>
      </c>
      <c r="S2722">
        <v>1</v>
      </c>
      <c r="T2722">
        <v>0</v>
      </c>
      <c r="U2722">
        <v>0</v>
      </c>
      <c r="V2722" t="s">
        <v>57</v>
      </c>
      <c r="W2722">
        <v>2</v>
      </c>
    </row>
    <row r="2723" spans="1:23">
      <c r="A2723">
        <v>5091142</v>
      </c>
      <c r="B2723" t="s">
        <v>23</v>
      </c>
      <c r="C2723" t="s">
        <v>24</v>
      </c>
      <c r="D2723" t="s">
        <v>24</v>
      </c>
      <c r="E2723">
        <v>2</v>
      </c>
      <c r="F2723">
        <v>90000</v>
      </c>
      <c r="G2723" t="s">
        <v>36</v>
      </c>
      <c r="H2723" t="s">
        <v>32</v>
      </c>
      <c r="I2723" t="s">
        <v>33</v>
      </c>
      <c r="J2723" t="s">
        <v>29</v>
      </c>
      <c r="K2723">
        <v>-15775</v>
      </c>
      <c r="L2723" s="13">
        <v>43.2191780821918</v>
      </c>
      <c r="M2723" s="14" t="str">
        <f>VLOOKUP(L2723,Temp!$B$2:$C$8,2,1)</f>
        <v>40-50</v>
      </c>
      <c r="N2723">
        <v>-7888</v>
      </c>
      <c r="O2723" s="13">
        <v>21.6109589041096</v>
      </c>
      <c r="P2723" s="14" t="str">
        <f>VLOOKUP(O2723,Temp!$E$2:$F$9,2,1)</f>
        <v>20-30</v>
      </c>
      <c r="Q2723" s="15" t="str">
        <f t="shared" si="42"/>
        <v>employed</v>
      </c>
      <c r="R2723">
        <v>1</v>
      </c>
      <c r="S2723">
        <v>1</v>
      </c>
      <c r="T2723">
        <v>0</v>
      </c>
      <c r="U2723">
        <v>0</v>
      </c>
      <c r="W2723">
        <v>4</v>
      </c>
    </row>
    <row r="2724" spans="1:23">
      <c r="A2724">
        <v>5091145</v>
      </c>
      <c r="B2724" t="s">
        <v>30</v>
      </c>
      <c r="C2724" t="s">
        <v>25</v>
      </c>
      <c r="D2724" t="s">
        <v>24</v>
      </c>
      <c r="E2724">
        <v>0</v>
      </c>
      <c r="F2724">
        <v>225000</v>
      </c>
      <c r="G2724" t="s">
        <v>36</v>
      </c>
      <c r="H2724" t="s">
        <v>32</v>
      </c>
      <c r="I2724" t="s">
        <v>33</v>
      </c>
      <c r="J2724" t="s">
        <v>29</v>
      </c>
      <c r="K2724">
        <v>-10785</v>
      </c>
      <c r="L2724" s="13">
        <v>29.5479452054795</v>
      </c>
      <c r="M2724" s="14" t="str">
        <f>VLOOKUP(L2724,Temp!$B$2:$C$8,2,1)</f>
        <v>20-30</v>
      </c>
      <c r="N2724">
        <v>-1345</v>
      </c>
      <c r="O2724" s="13">
        <v>3.68493150684931</v>
      </c>
      <c r="P2724" s="14" t="str">
        <f>VLOOKUP(O2724,Temp!$E$2:$F$9,2,1)</f>
        <v>1-10</v>
      </c>
      <c r="Q2724" s="15" t="str">
        <f t="shared" si="42"/>
        <v>employed</v>
      </c>
      <c r="R2724">
        <v>1</v>
      </c>
      <c r="S2724">
        <v>0</v>
      </c>
      <c r="T2724">
        <v>0</v>
      </c>
      <c r="U2724">
        <v>0</v>
      </c>
      <c r="W2724">
        <v>2</v>
      </c>
    </row>
    <row r="2725" spans="1:23">
      <c r="A2725">
        <v>5091148</v>
      </c>
      <c r="B2725" t="s">
        <v>30</v>
      </c>
      <c r="C2725" t="s">
        <v>25</v>
      </c>
      <c r="D2725" t="s">
        <v>24</v>
      </c>
      <c r="E2725">
        <v>0</v>
      </c>
      <c r="F2725">
        <v>225000</v>
      </c>
      <c r="G2725" t="s">
        <v>36</v>
      </c>
      <c r="H2725" t="s">
        <v>32</v>
      </c>
      <c r="I2725" t="s">
        <v>33</v>
      </c>
      <c r="J2725" t="s">
        <v>29</v>
      </c>
      <c r="K2725">
        <v>-10785</v>
      </c>
      <c r="L2725" s="13">
        <v>29.5479452054795</v>
      </c>
      <c r="M2725" s="14" t="str">
        <f>VLOOKUP(L2725,Temp!$B$2:$C$8,2,1)</f>
        <v>20-30</v>
      </c>
      <c r="N2725">
        <v>-1345</v>
      </c>
      <c r="O2725" s="13">
        <v>3.68493150684931</v>
      </c>
      <c r="P2725" s="14" t="str">
        <f>VLOOKUP(O2725,Temp!$E$2:$F$9,2,1)</f>
        <v>1-10</v>
      </c>
      <c r="Q2725" s="15" t="str">
        <f t="shared" si="42"/>
        <v>employed</v>
      </c>
      <c r="R2725">
        <v>1</v>
      </c>
      <c r="S2725">
        <v>0</v>
      </c>
      <c r="T2725">
        <v>0</v>
      </c>
      <c r="U2725">
        <v>0</v>
      </c>
      <c r="W2725">
        <v>2</v>
      </c>
    </row>
    <row r="2726" spans="1:23">
      <c r="A2726">
        <v>5091160</v>
      </c>
      <c r="B2726" t="s">
        <v>23</v>
      </c>
      <c r="C2726" t="s">
        <v>25</v>
      </c>
      <c r="D2726" t="s">
        <v>25</v>
      </c>
      <c r="E2726">
        <v>0</v>
      </c>
      <c r="F2726">
        <v>256500</v>
      </c>
      <c r="G2726" t="s">
        <v>31</v>
      </c>
      <c r="H2726" t="s">
        <v>32</v>
      </c>
      <c r="I2726" t="s">
        <v>33</v>
      </c>
      <c r="J2726" t="s">
        <v>29</v>
      </c>
      <c r="K2726">
        <v>-13821</v>
      </c>
      <c r="L2726" s="13">
        <v>37.8657534246575</v>
      </c>
      <c r="M2726" s="14" t="str">
        <f>VLOOKUP(L2726,Temp!$B$2:$C$8,2,1)</f>
        <v>30-40</v>
      </c>
      <c r="N2726">
        <v>-1071</v>
      </c>
      <c r="O2726" s="13">
        <v>2.93424657534247</v>
      </c>
      <c r="P2726" s="14" t="str">
        <f>VLOOKUP(O2726,Temp!$E$2:$F$9,2,1)</f>
        <v>1-10</v>
      </c>
      <c r="Q2726" s="15" t="str">
        <f t="shared" si="42"/>
        <v>employed</v>
      </c>
      <c r="R2726">
        <v>1</v>
      </c>
      <c r="S2726">
        <v>0</v>
      </c>
      <c r="T2726">
        <v>0</v>
      </c>
      <c r="U2726">
        <v>1</v>
      </c>
      <c r="V2726" t="s">
        <v>43</v>
      </c>
      <c r="W2726">
        <v>2</v>
      </c>
    </row>
    <row r="2727" spans="1:23">
      <c r="A2727">
        <v>5091164</v>
      </c>
      <c r="B2727" t="s">
        <v>23</v>
      </c>
      <c r="C2727" t="s">
        <v>25</v>
      </c>
      <c r="D2727" t="s">
        <v>25</v>
      </c>
      <c r="E2727">
        <v>0</v>
      </c>
      <c r="F2727">
        <v>256500</v>
      </c>
      <c r="G2727" t="s">
        <v>31</v>
      </c>
      <c r="H2727" t="s">
        <v>32</v>
      </c>
      <c r="I2727" t="s">
        <v>33</v>
      </c>
      <c r="J2727" t="s">
        <v>29</v>
      </c>
      <c r="K2727">
        <v>-13821</v>
      </c>
      <c r="L2727" s="13">
        <v>37.8657534246575</v>
      </c>
      <c r="M2727" s="14" t="str">
        <f>VLOOKUP(L2727,Temp!$B$2:$C$8,2,1)</f>
        <v>30-40</v>
      </c>
      <c r="N2727">
        <v>-1071</v>
      </c>
      <c r="O2727" s="13">
        <v>2.93424657534247</v>
      </c>
      <c r="P2727" s="14" t="str">
        <f>VLOOKUP(O2727,Temp!$E$2:$F$9,2,1)</f>
        <v>1-10</v>
      </c>
      <c r="Q2727" s="15" t="str">
        <f t="shared" si="42"/>
        <v>employed</v>
      </c>
      <c r="R2727">
        <v>1</v>
      </c>
      <c r="S2727">
        <v>0</v>
      </c>
      <c r="T2727">
        <v>0</v>
      </c>
      <c r="U2727">
        <v>1</v>
      </c>
      <c r="V2727" t="s">
        <v>43</v>
      </c>
      <c r="W2727">
        <v>2</v>
      </c>
    </row>
    <row r="2728" spans="1:23">
      <c r="A2728">
        <v>5091184</v>
      </c>
      <c r="B2728" t="s">
        <v>23</v>
      </c>
      <c r="C2728" t="s">
        <v>24</v>
      </c>
      <c r="D2728" t="s">
        <v>25</v>
      </c>
      <c r="E2728">
        <v>1</v>
      </c>
      <c r="F2728">
        <v>67500</v>
      </c>
      <c r="G2728" t="s">
        <v>36</v>
      </c>
      <c r="H2728" t="s">
        <v>32</v>
      </c>
      <c r="I2728" t="s">
        <v>28</v>
      </c>
      <c r="J2728" t="s">
        <v>29</v>
      </c>
      <c r="K2728">
        <v>-11126</v>
      </c>
      <c r="L2728" s="13">
        <v>30.4821917808219</v>
      </c>
      <c r="M2728" s="14" t="str">
        <f>VLOOKUP(L2728,Temp!$B$2:$C$8,2,1)</f>
        <v>30-40</v>
      </c>
      <c r="N2728">
        <v>-2087</v>
      </c>
      <c r="O2728" s="13">
        <v>5.71780821917808</v>
      </c>
      <c r="P2728" s="14" t="str">
        <f>VLOOKUP(O2728,Temp!$E$2:$F$9,2,1)</f>
        <v>1-10</v>
      </c>
      <c r="Q2728" s="15" t="str">
        <f t="shared" si="42"/>
        <v>employed</v>
      </c>
      <c r="R2728">
        <v>1</v>
      </c>
      <c r="S2728">
        <v>1</v>
      </c>
      <c r="T2728">
        <v>1</v>
      </c>
      <c r="U2728">
        <v>0</v>
      </c>
      <c r="V2728" t="s">
        <v>49</v>
      </c>
      <c r="W2728">
        <v>2</v>
      </c>
    </row>
    <row r="2729" spans="1:23">
      <c r="A2729">
        <v>5091187</v>
      </c>
      <c r="B2729" t="s">
        <v>23</v>
      </c>
      <c r="C2729" t="s">
        <v>24</v>
      </c>
      <c r="D2729" t="s">
        <v>25</v>
      </c>
      <c r="E2729">
        <v>1</v>
      </c>
      <c r="F2729">
        <v>67500</v>
      </c>
      <c r="G2729" t="s">
        <v>36</v>
      </c>
      <c r="H2729" t="s">
        <v>32</v>
      </c>
      <c r="I2729" t="s">
        <v>28</v>
      </c>
      <c r="J2729" t="s">
        <v>29</v>
      </c>
      <c r="K2729">
        <v>-11126</v>
      </c>
      <c r="L2729" s="13">
        <v>30.4821917808219</v>
      </c>
      <c r="M2729" s="14" t="str">
        <f>VLOOKUP(L2729,Temp!$B$2:$C$8,2,1)</f>
        <v>30-40</v>
      </c>
      <c r="N2729">
        <v>-2087</v>
      </c>
      <c r="O2729" s="13">
        <v>5.71780821917808</v>
      </c>
      <c r="P2729" s="14" t="str">
        <f>VLOOKUP(O2729,Temp!$E$2:$F$9,2,1)</f>
        <v>1-10</v>
      </c>
      <c r="Q2729" s="15" t="str">
        <f t="shared" si="42"/>
        <v>employed</v>
      </c>
      <c r="R2729">
        <v>1</v>
      </c>
      <c r="S2729">
        <v>1</v>
      </c>
      <c r="T2729">
        <v>1</v>
      </c>
      <c r="U2729">
        <v>0</v>
      </c>
      <c r="V2729" t="s">
        <v>49</v>
      </c>
      <c r="W2729">
        <v>2</v>
      </c>
    </row>
    <row r="2730" spans="1:23">
      <c r="A2730">
        <v>5091192</v>
      </c>
      <c r="B2730" t="s">
        <v>23</v>
      </c>
      <c r="C2730" t="s">
        <v>24</v>
      </c>
      <c r="D2730" t="s">
        <v>25</v>
      </c>
      <c r="E2730">
        <v>1</v>
      </c>
      <c r="F2730">
        <v>67500</v>
      </c>
      <c r="G2730" t="s">
        <v>36</v>
      </c>
      <c r="H2730" t="s">
        <v>32</v>
      </c>
      <c r="I2730" t="s">
        <v>28</v>
      </c>
      <c r="J2730" t="s">
        <v>29</v>
      </c>
      <c r="K2730">
        <v>-11126</v>
      </c>
      <c r="L2730" s="13">
        <v>30.4821917808219</v>
      </c>
      <c r="M2730" s="14" t="str">
        <f>VLOOKUP(L2730,Temp!$B$2:$C$8,2,1)</f>
        <v>30-40</v>
      </c>
      <c r="N2730">
        <v>-2087</v>
      </c>
      <c r="O2730" s="13">
        <v>5.71780821917808</v>
      </c>
      <c r="P2730" s="14" t="str">
        <f>VLOOKUP(O2730,Temp!$E$2:$F$9,2,1)</f>
        <v>1-10</v>
      </c>
      <c r="Q2730" s="15" t="str">
        <f t="shared" si="42"/>
        <v>employed</v>
      </c>
      <c r="R2730">
        <v>1</v>
      </c>
      <c r="S2730">
        <v>1</v>
      </c>
      <c r="T2730">
        <v>1</v>
      </c>
      <c r="U2730">
        <v>0</v>
      </c>
      <c r="V2730" t="s">
        <v>49</v>
      </c>
      <c r="W2730">
        <v>2</v>
      </c>
    </row>
    <row r="2731" spans="1:23">
      <c r="A2731">
        <v>5091218</v>
      </c>
      <c r="B2731" t="s">
        <v>23</v>
      </c>
      <c r="C2731" t="s">
        <v>24</v>
      </c>
      <c r="D2731" t="s">
        <v>25</v>
      </c>
      <c r="E2731">
        <v>0</v>
      </c>
      <c r="F2731">
        <v>495000</v>
      </c>
      <c r="G2731" t="s">
        <v>26</v>
      </c>
      <c r="H2731" t="s">
        <v>32</v>
      </c>
      <c r="I2731" t="s">
        <v>47</v>
      </c>
      <c r="J2731" t="s">
        <v>29</v>
      </c>
      <c r="K2731">
        <v>-21596</v>
      </c>
      <c r="L2731" s="13">
        <v>59.1671232876712</v>
      </c>
      <c r="M2731" s="14" t="str">
        <f>VLOOKUP(L2731,Temp!$B$2:$C$8,2,1)</f>
        <v>50-60</v>
      </c>
      <c r="N2731">
        <v>365243</v>
      </c>
      <c r="O2731" s="13">
        <v>0</v>
      </c>
      <c r="P2731" s="14" t="str">
        <f>VLOOKUP(O2731,Temp!$E$2:$F$9,2,1)</f>
        <v>0-1</v>
      </c>
      <c r="Q2731" s="15" t="str">
        <f t="shared" si="42"/>
        <v>unemployed</v>
      </c>
      <c r="R2731">
        <v>1</v>
      </c>
      <c r="S2731">
        <v>0</v>
      </c>
      <c r="T2731">
        <v>1</v>
      </c>
      <c r="U2731">
        <v>0</v>
      </c>
      <c r="W2731">
        <v>1</v>
      </c>
    </row>
    <row r="2732" spans="1:23">
      <c r="A2732">
        <v>5091273</v>
      </c>
      <c r="B2732" t="s">
        <v>23</v>
      </c>
      <c r="C2732" t="s">
        <v>24</v>
      </c>
      <c r="D2732" t="s">
        <v>25</v>
      </c>
      <c r="E2732">
        <v>0</v>
      </c>
      <c r="F2732">
        <v>67500</v>
      </c>
      <c r="G2732" t="s">
        <v>26</v>
      </c>
      <c r="H2732" t="s">
        <v>32</v>
      </c>
      <c r="I2732" t="s">
        <v>33</v>
      </c>
      <c r="J2732" t="s">
        <v>29</v>
      </c>
      <c r="K2732">
        <v>-23441</v>
      </c>
      <c r="L2732" s="13">
        <v>64.2219178082192</v>
      </c>
      <c r="M2732" s="14" t="str">
        <f>VLOOKUP(L2732,Temp!$B$2:$C$8,2,1)</f>
        <v>60-70</v>
      </c>
      <c r="N2732">
        <v>365243</v>
      </c>
      <c r="O2732" s="13">
        <v>0</v>
      </c>
      <c r="P2732" s="14" t="str">
        <f>VLOOKUP(O2732,Temp!$E$2:$F$9,2,1)</f>
        <v>0-1</v>
      </c>
      <c r="Q2732" s="15" t="str">
        <f t="shared" si="42"/>
        <v>unemployed</v>
      </c>
      <c r="R2732">
        <v>1</v>
      </c>
      <c r="S2732">
        <v>0</v>
      </c>
      <c r="T2732">
        <v>0</v>
      </c>
      <c r="U2732">
        <v>0</v>
      </c>
      <c r="W2732">
        <v>2</v>
      </c>
    </row>
    <row r="2733" spans="1:23">
      <c r="A2733">
        <v>5091285</v>
      </c>
      <c r="B2733" t="s">
        <v>30</v>
      </c>
      <c r="C2733" t="s">
        <v>25</v>
      </c>
      <c r="D2733" t="s">
        <v>25</v>
      </c>
      <c r="E2733">
        <v>2</v>
      </c>
      <c r="F2733">
        <v>180000</v>
      </c>
      <c r="G2733" t="s">
        <v>36</v>
      </c>
      <c r="H2733" t="s">
        <v>32</v>
      </c>
      <c r="I2733" t="s">
        <v>33</v>
      </c>
      <c r="J2733" t="s">
        <v>29</v>
      </c>
      <c r="K2733">
        <v>-14618</v>
      </c>
      <c r="L2733" s="13">
        <v>40.0493150684932</v>
      </c>
      <c r="M2733" s="14" t="str">
        <f>VLOOKUP(L2733,Temp!$B$2:$C$8,2,1)</f>
        <v>40-50</v>
      </c>
      <c r="N2733">
        <v>-4979</v>
      </c>
      <c r="O2733" s="13">
        <v>13.641095890411</v>
      </c>
      <c r="P2733" s="14" t="str">
        <f>VLOOKUP(O2733,Temp!$E$2:$F$9,2,1)</f>
        <v>10-20</v>
      </c>
      <c r="Q2733" s="15" t="str">
        <f t="shared" si="42"/>
        <v>employed</v>
      </c>
      <c r="R2733">
        <v>1</v>
      </c>
      <c r="S2733">
        <v>1</v>
      </c>
      <c r="T2733">
        <v>0</v>
      </c>
      <c r="U2733">
        <v>0</v>
      </c>
      <c r="V2733" t="s">
        <v>34</v>
      </c>
      <c r="W2733">
        <v>4</v>
      </c>
    </row>
    <row r="2734" spans="1:23">
      <c r="A2734">
        <v>5091318</v>
      </c>
      <c r="B2734" t="s">
        <v>23</v>
      </c>
      <c r="C2734" t="s">
        <v>24</v>
      </c>
      <c r="D2734" t="s">
        <v>25</v>
      </c>
      <c r="E2734">
        <v>1</v>
      </c>
      <c r="F2734">
        <v>270000</v>
      </c>
      <c r="G2734" t="s">
        <v>36</v>
      </c>
      <c r="H2734" t="s">
        <v>32</v>
      </c>
      <c r="I2734" t="s">
        <v>42</v>
      </c>
      <c r="J2734" t="s">
        <v>50</v>
      </c>
      <c r="K2734">
        <v>-11186</v>
      </c>
      <c r="L2734" s="13">
        <v>30.6465753424658</v>
      </c>
      <c r="M2734" s="14" t="str">
        <f>VLOOKUP(L2734,Temp!$B$2:$C$8,2,1)</f>
        <v>30-40</v>
      </c>
      <c r="N2734">
        <v>-1753</v>
      </c>
      <c r="O2734" s="13">
        <v>4.8027397260274</v>
      </c>
      <c r="P2734" s="14" t="str">
        <f>VLOOKUP(O2734,Temp!$E$2:$F$9,2,1)</f>
        <v>1-10</v>
      </c>
      <c r="Q2734" s="15" t="str">
        <f t="shared" si="42"/>
        <v>employed</v>
      </c>
      <c r="R2734">
        <v>1</v>
      </c>
      <c r="S2734">
        <v>0</v>
      </c>
      <c r="T2734">
        <v>0</v>
      </c>
      <c r="U2734">
        <v>0</v>
      </c>
      <c r="V2734" t="s">
        <v>44</v>
      </c>
      <c r="W2734">
        <v>3</v>
      </c>
    </row>
    <row r="2735" spans="1:23">
      <c r="A2735">
        <v>5091321</v>
      </c>
      <c r="B2735" t="s">
        <v>23</v>
      </c>
      <c r="C2735" t="s">
        <v>24</v>
      </c>
      <c r="D2735" t="s">
        <v>24</v>
      </c>
      <c r="E2735">
        <v>1</v>
      </c>
      <c r="F2735">
        <v>126000</v>
      </c>
      <c r="G2735" t="s">
        <v>31</v>
      </c>
      <c r="H2735" t="s">
        <v>32</v>
      </c>
      <c r="I2735" t="s">
        <v>33</v>
      </c>
      <c r="J2735" t="s">
        <v>29</v>
      </c>
      <c r="K2735">
        <v>-14002</v>
      </c>
      <c r="L2735" s="13">
        <v>38.3616438356164</v>
      </c>
      <c r="M2735" s="14" t="str">
        <f>VLOOKUP(L2735,Temp!$B$2:$C$8,2,1)</f>
        <v>30-40</v>
      </c>
      <c r="N2735">
        <v>-5557</v>
      </c>
      <c r="O2735" s="13">
        <v>15.2246575342466</v>
      </c>
      <c r="P2735" s="14" t="str">
        <f>VLOOKUP(O2735,Temp!$E$2:$F$9,2,1)</f>
        <v>10-20</v>
      </c>
      <c r="Q2735" s="15" t="str">
        <f t="shared" si="42"/>
        <v>employed</v>
      </c>
      <c r="R2735">
        <v>1</v>
      </c>
      <c r="S2735">
        <v>0</v>
      </c>
      <c r="T2735">
        <v>0</v>
      </c>
      <c r="U2735">
        <v>0</v>
      </c>
      <c r="V2735" t="s">
        <v>34</v>
      </c>
      <c r="W2735">
        <v>3</v>
      </c>
    </row>
    <row r="2736" spans="1:23">
      <c r="A2736">
        <v>5091340</v>
      </c>
      <c r="B2736" t="s">
        <v>23</v>
      </c>
      <c r="C2736" t="s">
        <v>24</v>
      </c>
      <c r="D2736" t="s">
        <v>25</v>
      </c>
      <c r="E2736">
        <v>0</v>
      </c>
      <c r="F2736">
        <v>135000</v>
      </c>
      <c r="G2736" t="s">
        <v>31</v>
      </c>
      <c r="H2736" t="s">
        <v>32</v>
      </c>
      <c r="I2736" t="s">
        <v>33</v>
      </c>
      <c r="J2736" t="s">
        <v>29</v>
      </c>
      <c r="K2736">
        <v>-11088</v>
      </c>
      <c r="L2736" s="13">
        <v>30.3780821917808</v>
      </c>
      <c r="M2736" s="14" t="str">
        <f>VLOOKUP(L2736,Temp!$B$2:$C$8,2,1)</f>
        <v>30-40</v>
      </c>
      <c r="N2736">
        <v>-1447</v>
      </c>
      <c r="O2736" s="13">
        <v>3.96438356164384</v>
      </c>
      <c r="P2736" s="14" t="str">
        <f>VLOOKUP(O2736,Temp!$E$2:$F$9,2,1)</f>
        <v>1-10</v>
      </c>
      <c r="Q2736" s="15" t="str">
        <f t="shared" si="42"/>
        <v>employed</v>
      </c>
      <c r="R2736">
        <v>1</v>
      </c>
      <c r="S2736">
        <v>0</v>
      </c>
      <c r="T2736">
        <v>1</v>
      </c>
      <c r="U2736">
        <v>0</v>
      </c>
      <c r="V2736" t="s">
        <v>60</v>
      </c>
      <c r="W2736">
        <v>2</v>
      </c>
    </row>
    <row r="2737" spans="1:23">
      <c r="A2737">
        <v>5091341</v>
      </c>
      <c r="B2737" t="s">
        <v>23</v>
      </c>
      <c r="C2737" t="s">
        <v>24</v>
      </c>
      <c r="D2737" t="s">
        <v>25</v>
      </c>
      <c r="E2737">
        <v>0</v>
      </c>
      <c r="F2737">
        <v>135000</v>
      </c>
      <c r="G2737" t="s">
        <v>31</v>
      </c>
      <c r="H2737" t="s">
        <v>32</v>
      </c>
      <c r="I2737" t="s">
        <v>33</v>
      </c>
      <c r="J2737" t="s">
        <v>29</v>
      </c>
      <c r="K2737">
        <v>-11088</v>
      </c>
      <c r="L2737" s="13">
        <v>30.3780821917808</v>
      </c>
      <c r="M2737" s="14" t="str">
        <f>VLOOKUP(L2737,Temp!$B$2:$C$8,2,1)</f>
        <v>30-40</v>
      </c>
      <c r="N2737">
        <v>-1447</v>
      </c>
      <c r="O2737" s="13">
        <v>3.96438356164384</v>
      </c>
      <c r="P2737" s="14" t="str">
        <f>VLOOKUP(O2737,Temp!$E$2:$F$9,2,1)</f>
        <v>1-10</v>
      </c>
      <c r="Q2737" s="15" t="str">
        <f t="shared" si="42"/>
        <v>employed</v>
      </c>
      <c r="R2737">
        <v>1</v>
      </c>
      <c r="S2737">
        <v>0</v>
      </c>
      <c r="T2737">
        <v>1</v>
      </c>
      <c r="U2737">
        <v>0</v>
      </c>
      <c r="V2737" t="s">
        <v>60</v>
      </c>
      <c r="W2737">
        <v>2</v>
      </c>
    </row>
    <row r="2738" spans="1:23">
      <c r="A2738">
        <v>5091350</v>
      </c>
      <c r="B2738" t="s">
        <v>23</v>
      </c>
      <c r="C2738" t="s">
        <v>24</v>
      </c>
      <c r="D2738" t="s">
        <v>25</v>
      </c>
      <c r="E2738">
        <v>1</v>
      </c>
      <c r="F2738">
        <v>225000</v>
      </c>
      <c r="G2738" t="s">
        <v>36</v>
      </c>
      <c r="H2738" t="s">
        <v>32</v>
      </c>
      <c r="I2738" t="s">
        <v>38</v>
      </c>
      <c r="J2738" t="s">
        <v>29</v>
      </c>
      <c r="K2738">
        <v>-14469</v>
      </c>
      <c r="L2738" s="13">
        <v>39.641095890411</v>
      </c>
      <c r="M2738" s="14" t="str">
        <f>VLOOKUP(L2738,Temp!$B$2:$C$8,2,1)</f>
        <v>30-40</v>
      </c>
      <c r="N2738">
        <v>-504</v>
      </c>
      <c r="O2738" s="13">
        <v>1.38082191780822</v>
      </c>
      <c r="P2738" s="14" t="str">
        <f>VLOOKUP(O2738,Temp!$E$2:$F$9,2,1)</f>
        <v>1-10</v>
      </c>
      <c r="Q2738" s="15" t="str">
        <f t="shared" si="42"/>
        <v>employed</v>
      </c>
      <c r="R2738">
        <v>1</v>
      </c>
      <c r="S2738">
        <v>0</v>
      </c>
      <c r="T2738">
        <v>0</v>
      </c>
      <c r="U2738">
        <v>0</v>
      </c>
      <c r="V2738" t="s">
        <v>43</v>
      </c>
      <c r="W2738">
        <v>2</v>
      </c>
    </row>
    <row r="2739" spans="1:23">
      <c r="A2739">
        <v>5091351</v>
      </c>
      <c r="B2739" t="s">
        <v>23</v>
      </c>
      <c r="C2739" t="s">
        <v>24</v>
      </c>
      <c r="D2739" t="s">
        <v>25</v>
      </c>
      <c r="E2739">
        <v>1</v>
      </c>
      <c r="F2739">
        <v>225000</v>
      </c>
      <c r="G2739" t="s">
        <v>36</v>
      </c>
      <c r="H2739" t="s">
        <v>32</v>
      </c>
      <c r="I2739" t="s">
        <v>38</v>
      </c>
      <c r="J2739" t="s">
        <v>29</v>
      </c>
      <c r="K2739">
        <v>-14469</v>
      </c>
      <c r="L2739" s="13">
        <v>39.641095890411</v>
      </c>
      <c r="M2739" s="14" t="str">
        <f>VLOOKUP(L2739,Temp!$B$2:$C$8,2,1)</f>
        <v>30-40</v>
      </c>
      <c r="N2739">
        <v>-504</v>
      </c>
      <c r="O2739" s="13">
        <v>1.38082191780822</v>
      </c>
      <c r="P2739" s="14" t="str">
        <f>VLOOKUP(O2739,Temp!$E$2:$F$9,2,1)</f>
        <v>1-10</v>
      </c>
      <c r="Q2739" s="15" t="str">
        <f t="shared" si="42"/>
        <v>employed</v>
      </c>
      <c r="R2739">
        <v>1</v>
      </c>
      <c r="S2739">
        <v>0</v>
      </c>
      <c r="T2739">
        <v>0</v>
      </c>
      <c r="U2739">
        <v>0</v>
      </c>
      <c r="V2739" t="s">
        <v>43</v>
      </c>
      <c r="W2739">
        <v>2</v>
      </c>
    </row>
    <row r="2740" spans="1:23">
      <c r="A2740">
        <v>5091353</v>
      </c>
      <c r="B2740" t="s">
        <v>23</v>
      </c>
      <c r="C2740" t="s">
        <v>24</v>
      </c>
      <c r="D2740" t="s">
        <v>25</v>
      </c>
      <c r="E2740">
        <v>0</v>
      </c>
      <c r="F2740">
        <v>90000</v>
      </c>
      <c r="G2740" t="s">
        <v>26</v>
      </c>
      <c r="H2740" t="s">
        <v>32</v>
      </c>
      <c r="I2740" t="s">
        <v>33</v>
      </c>
      <c r="J2740" t="s">
        <v>29</v>
      </c>
      <c r="K2740">
        <v>-22123</v>
      </c>
      <c r="L2740" s="13">
        <v>60.6109589041096</v>
      </c>
      <c r="M2740" s="14" t="str">
        <f>VLOOKUP(L2740,Temp!$B$2:$C$8,2,1)</f>
        <v>60-70</v>
      </c>
      <c r="N2740">
        <v>365243</v>
      </c>
      <c r="O2740" s="13">
        <v>0</v>
      </c>
      <c r="P2740" s="14" t="str">
        <f>VLOOKUP(O2740,Temp!$E$2:$F$9,2,1)</f>
        <v>0-1</v>
      </c>
      <c r="Q2740" s="15" t="str">
        <f t="shared" si="42"/>
        <v>unemployed</v>
      </c>
      <c r="R2740">
        <v>1</v>
      </c>
      <c r="S2740">
        <v>0</v>
      </c>
      <c r="T2740">
        <v>0</v>
      </c>
      <c r="U2740">
        <v>1</v>
      </c>
      <c r="W2740">
        <v>2</v>
      </c>
    </row>
    <row r="2741" spans="1:23">
      <c r="A2741">
        <v>5091359</v>
      </c>
      <c r="B2741" t="s">
        <v>23</v>
      </c>
      <c r="C2741" t="s">
        <v>24</v>
      </c>
      <c r="D2741" t="s">
        <v>25</v>
      </c>
      <c r="E2741">
        <v>0</v>
      </c>
      <c r="F2741">
        <v>90000</v>
      </c>
      <c r="G2741" t="s">
        <v>26</v>
      </c>
      <c r="H2741" t="s">
        <v>32</v>
      </c>
      <c r="I2741" t="s">
        <v>33</v>
      </c>
      <c r="J2741" t="s">
        <v>29</v>
      </c>
      <c r="K2741">
        <v>-22123</v>
      </c>
      <c r="L2741" s="13">
        <v>60.6109589041096</v>
      </c>
      <c r="M2741" s="14" t="str">
        <f>VLOOKUP(L2741,Temp!$B$2:$C$8,2,1)</f>
        <v>60-70</v>
      </c>
      <c r="N2741">
        <v>365243</v>
      </c>
      <c r="O2741" s="13">
        <v>0</v>
      </c>
      <c r="P2741" s="14" t="str">
        <f>VLOOKUP(O2741,Temp!$E$2:$F$9,2,1)</f>
        <v>0-1</v>
      </c>
      <c r="Q2741" s="15" t="str">
        <f t="shared" si="42"/>
        <v>unemployed</v>
      </c>
      <c r="R2741">
        <v>1</v>
      </c>
      <c r="S2741">
        <v>0</v>
      </c>
      <c r="T2741">
        <v>0</v>
      </c>
      <c r="U2741">
        <v>1</v>
      </c>
      <c r="W2741">
        <v>2</v>
      </c>
    </row>
    <row r="2742" spans="1:23">
      <c r="A2742">
        <v>5091373</v>
      </c>
      <c r="B2742" t="s">
        <v>30</v>
      </c>
      <c r="C2742" t="s">
        <v>25</v>
      </c>
      <c r="D2742" t="s">
        <v>25</v>
      </c>
      <c r="E2742">
        <v>0</v>
      </c>
      <c r="F2742">
        <v>247500</v>
      </c>
      <c r="G2742" t="s">
        <v>36</v>
      </c>
      <c r="H2742" t="s">
        <v>32</v>
      </c>
      <c r="I2742" t="s">
        <v>33</v>
      </c>
      <c r="J2742" t="s">
        <v>29</v>
      </c>
      <c r="K2742">
        <v>-15366</v>
      </c>
      <c r="L2742" s="13">
        <v>42.0986301369863</v>
      </c>
      <c r="M2742" s="14" t="str">
        <f>VLOOKUP(L2742,Temp!$B$2:$C$8,2,1)</f>
        <v>40-50</v>
      </c>
      <c r="N2742">
        <v>-1266</v>
      </c>
      <c r="O2742" s="13">
        <v>3.46849315068493</v>
      </c>
      <c r="P2742" s="14" t="str">
        <f>VLOOKUP(O2742,Temp!$E$2:$F$9,2,1)</f>
        <v>1-10</v>
      </c>
      <c r="Q2742" s="15" t="str">
        <f t="shared" si="42"/>
        <v>employed</v>
      </c>
      <c r="R2742">
        <v>1</v>
      </c>
      <c r="S2742">
        <v>1</v>
      </c>
      <c r="T2742">
        <v>1</v>
      </c>
      <c r="U2742">
        <v>0</v>
      </c>
      <c r="V2742" t="s">
        <v>35</v>
      </c>
      <c r="W2742">
        <v>2</v>
      </c>
    </row>
    <row r="2743" spans="1:23">
      <c r="A2743">
        <v>5091374</v>
      </c>
      <c r="B2743" t="s">
        <v>30</v>
      </c>
      <c r="C2743" t="s">
        <v>25</v>
      </c>
      <c r="D2743" t="s">
        <v>25</v>
      </c>
      <c r="E2743">
        <v>0</v>
      </c>
      <c r="F2743">
        <v>247500</v>
      </c>
      <c r="G2743" t="s">
        <v>36</v>
      </c>
      <c r="H2743" t="s">
        <v>32</v>
      </c>
      <c r="I2743" t="s">
        <v>33</v>
      </c>
      <c r="J2743" t="s">
        <v>29</v>
      </c>
      <c r="K2743">
        <v>-15366</v>
      </c>
      <c r="L2743" s="13">
        <v>42.0986301369863</v>
      </c>
      <c r="M2743" s="14" t="str">
        <f>VLOOKUP(L2743,Temp!$B$2:$C$8,2,1)</f>
        <v>40-50</v>
      </c>
      <c r="N2743">
        <v>-1266</v>
      </c>
      <c r="O2743" s="13">
        <v>3.46849315068493</v>
      </c>
      <c r="P2743" s="14" t="str">
        <f>VLOOKUP(O2743,Temp!$E$2:$F$9,2,1)</f>
        <v>1-10</v>
      </c>
      <c r="Q2743" s="15" t="str">
        <f t="shared" si="42"/>
        <v>employed</v>
      </c>
      <c r="R2743">
        <v>1</v>
      </c>
      <c r="S2743">
        <v>1</v>
      </c>
      <c r="T2743">
        <v>1</v>
      </c>
      <c r="U2743">
        <v>0</v>
      </c>
      <c r="V2743" t="s">
        <v>35</v>
      </c>
      <c r="W2743">
        <v>2</v>
      </c>
    </row>
    <row r="2744" spans="1:23">
      <c r="A2744">
        <v>5091382</v>
      </c>
      <c r="B2744" t="s">
        <v>23</v>
      </c>
      <c r="C2744" t="s">
        <v>25</v>
      </c>
      <c r="D2744" t="s">
        <v>25</v>
      </c>
      <c r="E2744">
        <v>2</v>
      </c>
      <c r="F2744">
        <v>216000</v>
      </c>
      <c r="G2744" t="s">
        <v>36</v>
      </c>
      <c r="H2744" t="s">
        <v>27</v>
      </c>
      <c r="I2744" t="s">
        <v>33</v>
      </c>
      <c r="J2744" t="s">
        <v>29</v>
      </c>
      <c r="K2744">
        <v>-12757</v>
      </c>
      <c r="L2744" s="13">
        <v>34.9506849315068</v>
      </c>
      <c r="M2744" s="14" t="str">
        <f>VLOOKUP(L2744,Temp!$B$2:$C$8,2,1)</f>
        <v>30-40</v>
      </c>
      <c r="N2744">
        <v>-4887</v>
      </c>
      <c r="O2744" s="13">
        <v>13.3890410958904</v>
      </c>
      <c r="P2744" s="14" t="str">
        <f>VLOOKUP(O2744,Temp!$E$2:$F$9,2,1)</f>
        <v>10-20</v>
      </c>
      <c r="Q2744" s="15" t="str">
        <f t="shared" si="42"/>
        <v>employed</v>
      </c>
      <c r="R2744">
        <v>1</v>
      </c>
      <c r="S2744">
        <v>0</v>
      </c>
      <c r="T2744">
        <v>0</v>
      </c>
      <c r="U2744">
        <v>0</v>
      </c>
      <c r="V2744" t="s">
        <v>43</v>
      </c>
      <c r="W2744">
        <v>4</v>
      </c>
    </row>
    <row r="2745" spans="1:23">
      <c r="A2745">
        <v>5091389</v>
      </c>
      <c r="B2745" t="s">
        <v>30</v>
      </c>
      <c r="C2745" t="s">
        <v>25</v>
      </c>
      <c r="D2745" t="s">
        <v>25</v>
      </c>
      <c r="E2745">
        <v>0</v>
      </c>
      <c r="F2745">
        <v>337500</v>
      </c>
      <c r="G2745" t="s">
        <v>36</v>
      </c>
      <c r="H2745" t="s">
        <v>32</v>
      </c>
      <c r="I2745" t="s">
        <v>33</v>
      </c>
      <c r="J2745" t="s">
        <v>29</v>
      </c>
      <c r="K2745">
        <v>-15369</v>
      </c>
      <c r="L2745" s="13">
        <v>42.1068493150685</v>
      </c>
      <c r="M2745" s="14" t="str">
        <f>VLOOKUP(L2745,Temp!$B$2:$C$8,2,1)</f>
        <v>40-50</v>
      </c>
      <c r="N2745">
        <v>-5618</v>
      </c>
      <c r="O2745" s="13">
        <v>15.3917808219178</v>
      </c>
      <c r="P2745" s="14" t="str">
        <f>VLOOKUP(O2745,Temp!$E$2:$F$9,2,1)</f>
        <v>10-20</v>
      </c>
      <c r="Q2745" s="15" t="str">
        <f t="shared" si="42"/>
        <v>employed</v>
      </c>
      <c r="R2745">
        <v>1</v>
      </c>
      <c r="S2745">
        <v>0</v>
      </c>
      <c r="T2745">
        <v>0</v>
      </c>
      <c r="U2745">
        <v>0</v>
      </c>
      <c r="W2745">
        <v>2</v>
      </c>
    </row>
    <row r="2746" spans="1:23">
      <c r="A2746">
        <v>5091401</v>
      </c>
      <c r="B2746" t="s">
        <v>23</v>
      </c>
      <c r="C2746" t="s">
        <v>24</v>
      </c>
      <c r="D2746" t="s">
        <v>24</v>
      </c>
      <c r="E2746">
        <v>0</v>
      </c>
      <c r="F2746">
        <v>135000</v>
      </c>
      <c r="G2746" t="s">
        <v>36</v>
      </c>
      <c r="H2746" t="s">
        <v>32</v>
      </c>
      <c r="I2746" t="s">
        <v>33</v>
      </c>
      <c r="J2746" t="s">
        <v>46</v>
      </c>
      <c r="K2746">
        <v>-12278</v>
      </c>
      <c r="L2746" s="13">
        <v>33.6383561643836</v>
      </c>
      <c r="M2746" s="14" t="str">
        <f>VLOOKUP(L2746,Temp!$B$2:$C$8,2,1)</f>
        <v>30-40</v>
      </c>
      <c r="N2746">
        <v>-869</v>
      </c>
      <c r="O2746" s="13">
        <v>2.38082191780822</v>
      </c>
      <c r="P2746" s="14" t="str">
        <f>VLOOKUP(O2746,Temp!$E$2:$F$9,2,1)</f>
        <v>1-10</v>
      </c>
      <c r="Q2746" s="15" t="str">
        <f t="shared" si="42"/>
        <v>employed</v>
      </c>
      <c r="R2746">
        <v>1</v>
      </c>
      <c r="S2746">
        <v>0</v>
      </c>
      <c r="T2746">
        <v>0</v>
      </c>
      <c r="U2746">
        <v>0</v>
      </c>
      <c r="W2746">
        <v>2</v>
      </c>
    </row>
    <row r="2747" spans="1:23">
      <c r="A2747">
        <v>5091406</v>
      </c>
      <c r="B2747" t="s">
        <v>23</v>
      </c>
      <c r="C2747" t="s">
        <v>24</v>
      </c>
      <c r="D2747" t="s">
        <v>25</v>
      </c>
      <c r="E2747">
        <v>0</v>
      </c>
      <c r="F2747">
        <v>135000</v>
      </c>
      <c r="G2747" t="s">
        <v>36</v>
      </c>
      <c r="H2747" t="s">
        <v>32</v>
      </c>
      <c r="I2747" t="s">
        <v>38</v>
      </c>
      <c r="J2747" t="s">
        <v>29</v>
      </c>
      <c r="K2747">
        <v>-17579</v>
      </c>
      <c r="L2747" s="13">
        <v>48.1616438356164</v>
      </c>
      <c r="M2747" s="14" t="str">
        <f>VLOOKUP(L2747,Temp!$B$2:$C$8,2,1)</f>
        <v>40-50</v>
      </c>
      <c r="N2747">
        <v>-1904</v>
      </c>
      <c r="O2747" s="13">
        <v>5.21643835616438</v>
      </c>
      <c r="P2747" s="14" t="str">
        <f>VLOOKUP(O2747,Temp!$E$2:$F$9,2,1)</f>
        <v>1-10</v>
      </c>
      <c r="Q2747" s="15" t="str">
        <f t="shared" si="42"/>
        <v>employed</v>
      </c>
      <c r="R2747">
        <v>1</v>
      </c>
      <c r="S2747">
        <v>1</v>
      </c>
      <c r="T2747">
        <v>0</v>
      </c>
      <c r="U2747">
        <v>0</v>
      </c>
      <c r="V2747" t="s">
        <v>34</v>
      </c>
      <c r="W2747">
        <v>1</v>
      </c>
    </row>
    <row r="2748" spans="1:23">
      <c r="A2748">
        <v>5091422</v>
      </c>
      <c r="B2748" t="s">
        <v>23</v>
      </c>
      <c r="C2748" t="s">
        <v>24</v>
      </c>
      <c r="D2748" t="s">
        <v>25</v>
      </c>
      <c r="E2748">
        <v>0</v>
      </c>
      <c r="F2748">
        <v>225000</v>
      </c>
      <c r="G2748" t="s">
        <v>36</v>
      </c>
      <c r="H2748" t="s">
        <v>27</v>
      </c>
      <c r="I2748" t="s">
        <v>33</v>
      </c>
      <c r="J2748" t="s">
        <v>29</v>
      </c>
      <c r="K2748">
        <v>-16202</v>
      </c>
      <c r="L2748" s="13">
        <v>44.3890410958904</v>
      </c>
      <c r="M2748" s="14" t="str">
        <f>VLOOKUP(L2748,Temp!$B$2:$C$8,2,1)</f>
        <v>40-50</v>
      </c>
      <c r="N2748">
        <v>-2939</v>
      </c>
      <c r="O2748" s="13">
        <v>8.05205479452055</v>
      </c>
      <c r="P2748" s="14" t="str">
        <f>VLOOKUP(O2748,Temp!$E$2:$F$9,2,1)</f>
        <v>1-10</v>
      </c>
      <c r="Q2748" s="15" t="str">
        <f t="shared" si="42"/>
        <v>employed</v>
      </c>
      <c r="R2748">
        <v>1</v>
      </c>
      <c r="S2748">
        <v>1</v>
      </c>
      <c r="T2748">
        <v>1</v>
      </c>
      <c r="U2748">
        <v>0</v>
      </c>
      <c r="V2748" t="s">
        <v>37</v>
      </c>
      <c r="W2748">
        <v>2</v>
      </c>
    </row>
    <row r="2749" spans="1:23">
      <c r="A2749">
        <v>5091425</v>
      </c>
      <c r="B2749" t="s">
        <v>23</v>
      </c>
      <c r="C2749" t="s">
        <v>24</v>
      </c>
      <c r="D2749" t="s">
        <v>25</v>
      </c>
      <c r="E2749">
        <v>0</v>
      </c>
      <c r="F2749">
        <v>225000</v>
      </c>
      <c r="G2749" t="s">
        <v>36</v>
      </c>
      <c r="H2749" t="s">
        <v>27</v>
      </c>
      <c r="I2749" t="s">
        <v>33</v>
      </c>
      <c r="J2749" t="s">
        <v>29</v>
      </c>
      <c r="K2749">
        <v>-16202</v>
      </c>
      <c r="L2749" s="13">
        <v>44.3890410958904</v>
      </c>
      <c r="M2749" s="14" t="str">
        <f>VLOOKUP(L2749,Temp!$B$2:$C$8,2,1)</f>
        <v>40-50</v>
      </c>
      <c r="N2749">
        <v>-2939</v>
      </c>
      <c r="O2749" s="13">
        <v>8.05205479452055</v>
      </c>
      <c r="P2749" s="14" t="str">
        <f>VLOOKUP(O2749,Temp!$E$2:$F$9,2,1)</f>
        <v>1-10</v>
      </c>
      <c r="Q2749" s="15" t="str">
        <f t="shared" si="42"/>
        <v>employed</v>
      </c>
      <c r="R2749">
        <v>1</v>
      </c>
      <c r="S2749">
        <v>1</v>
      </c>
      <c r="T2749">
        <v>1</v>
      </c>
      <c r="U2749">
        <v>0</v>
      </c>
      <c r="V2749" t="s">
        <v>37</v>
      </c>
      <c r="W2749">
        <v>2</v>
      </c>
    </row>
    <row r="2750" spans="1:23">
      <c r="A2750">
        <v>5091429</v>
      </c>
      <c r="B2750" t="s">
        <v>23</v>
      </c>
      <c r="C2750" t="s">
        <v>24</v>
      </c>
      <c r="D2750" t="s">
        <v>25</v>
      </c>
      <c r="E2750">
        <v>0</v>
      </c>
      <c r="F2750">
        <v>225000</v>
      </c>
      <c r="G2750" t="s">
        <v>36</v>
      </c>
      <c r="H2750" t="s">
        <v>27</v>
      </c>
      <c r="I2750" t="s">
        <v>33</v>
      </c>
      <c r="J2750" t="s">
        <v>29</v>
      </c>
      <c r="K2750">
        <v>-16202</v>
      </c>
      <c r="L2750" s="13">
        <v>44.3890410958904</v>
      </c>
      <c r="M2750" s="14" t="str">
        <f>VLOOKUP(L2750,Temp!$B$2:$C$8,2,1)</f>
        <v>40-50</v>
      </c>
      <c r="N2750">
        <v>-2939</v>
      </c>
      <c r="O2750" s="13">
        <v>8.05205479452055</v>
      </c>
      <c r="P2750" s="14" t="str">
        <f>VLOOKUP(O2750,Temp!$E$2:$F$9,2,1)</f>
        <v>1-10</v>
      </c>
      <c r="Q2750" s="15" t="str">
        <f t="shared" si="42"/>
        <v>employed</v>
      </c>
      <c r="R2750">
        <v>1</v>
      </c>
      <c r="S2750">
        <v>1</v>
      </c>
      <c r="T2750">
        <v>1</v>
      </c>
      <c r="U2750">
        <v>0</v>
      </c>
      <c r="V2750" t="s">
        <v>37</v>
      </c>
      <c r="W2750">
        <v>2</v>
      </c>
    </row>
    <row r="2751" spans="1:23">
      <c r="A2751">
        <v>5091434</v>
      </c>
      <c r="B2751" t="s">
        <v>23</v>
      </c>
      <c r="C2751" t="s">
        <v>24</v>
      </c>
      <c r="D2751" t="s">
        <v>25</v>
      </c>
      <c r="E2751">
        <v>2</v>
      </c>
      <c r="F2751">
        <v>90000</v>
      </c>
      <c r="G2751" t="s">
        <v>31</v>
      </c>
      <c r="H2751" t="s">
        <v>32</v>
      </c>
      <c r="I2751" t="s">
        <v>33</v>
      </c>
      <c r="J2751" t="s">
        <v>29</v>
      </c>
      <c r="K2751">
        <v>-16725</v>
      </c>
      <c r="L2751" s="13">
        <v>45.8219178082192</v>
      </c>
      <c r="M2751" s="14" t="str">
        <f>VLOOKUP(L2751,Temp!$B$2:$C$8,2,1)</f>
        <v>40-50</v>
      </c>
      <c r="N2751">
        <v>-5618</v>
      </c>
      <c r="O2751" s="13">
        <v>15.3917808219178</v>
      </c>
      <c r="P2751" s="14" t="str">
        <f>VLOOKUP(O2751,Temp!$E$2:$F$9,2,1)</f>
        <v>10-20</v>
      </c>
      <c r="Q2751" s="15" t="str">
        <f t="shared" si="42"/>
        <v>employed</v>
      </c>
      <c r="R2751">
        <v>1</v>
      </c>
      <c r="S2751">
        <v>0</v>
      </c>
      <c r="T2751">
        <v>0</v>
      </c>
      <c r="U2751">
        <v>0</v>
      </c>
      <c r="V2751" t="s">
        <v>53</v>
      </c>
      <c r="W2751">
        <v>4</v>
      </c>
    </row>
    <row r="2752" spans="1:23">
      <c r="A2752">
        <v>5091436</v>
      </c>
      <c r="B2752" t="s">
        <v>23</v>
      </c>
      <c r="C2752" t="s">
        <v>24</v>
      </c>
      <c r="D2752" t="s">
        <v>25</v>
      </c>
      <c r="E2752">
        <v>2</v>
      </c>
      <c r="F2752">
        <v>90000</v>
      </c>
      <c r="G2752" t="s">
        <v>31</v>
      </c>
      <c r="H2752" t="s">
        <v>32</v>
      </c>
      <c r="I2752" t="s">
        <v>33</v>
      </c>
      <c r="J2752" t="s">
        <v>29</v>
      </c>
      <c r="K2752">
        <v>-16725</v>
      </c>
      <c r="L2752" s="13">
        <v>45.8219178082192</v>
      </c>
      <c r="M2752" s="14" t="str">
        <f>VLOOKUP(L2752,Temp!$B$2:$C$8,2,1)</f>
        <v>40-50</v>
      </c>
      <c r="N2752">
        <v>-5618</v>
      </c>
      <c r="O2752" s="13">
        <v>15.3917808219178</v>
      </c>
      <c r="P2752" s="14" t="str">
        <f>VLOOKUP(O2752,Temp!$E$2:$F$9,2,1)</f>
        <v>10-20</v>
      </c>
      <c r="Q2752" s="15" t="str">
        <f t="shared" si="42"/>
        <v>employed</v>
      </c>
      <c r="R2752">
        <v>1</v>
      </c>
      <c r="S2752">
        <v>0</v>
      </c>
      <c r="T2752">
        <v>0</v>
      </c>
      <c r="U2752">
        <v>0</v>
      </c>
      <c r="V2752" t="s">
        <v>53</v>
      </c>
      <c r="W2752">
        <v>4</v>
      </c>
    </row>
    <row r="2753" spans="1:23">
      <c r="A2753">
        <v>5091443</v>
      </c>
      <c r="B2753" t="s">
        <v>23</v>
      </c>
      <c r="C2753" t="s">
        <v>24</v>
      </c>
      <c r="D2753" t="s">
        <v>25</v>
      </c>
      <c r="E2753">
        <v>2</v>
      </c>
      <c r="F2753">
        <v>90000</v>
      </c>
      <c r="G2753" t="s">
        <v>31</v>
      </c>
      <c r="H2753" t="s">
        <v>32</v>
      </c>
      <c r="I2753" t="s">
        <v>33</v>
      </c>
      <c r="J2753" t="s">
        <v>29</v>
      </c>
      <c r="K2753">
        <v>-16725</v>
      </c>
      <c r="L2753" s="13">
        <v>45.8219178082192</v>
      </c>
      <c r="M2753" s="14" t="str">
        <f>VLOOKUP(L2753,Temp!$B$2:$C$8,2,1)</f>
        <v>40-50</v>
      </c>
      <c r="N2753">
        <v>-5618</v>
      </c>
      <c r="O2753" s="13">
        <v>15.3917808219178</v>
      </c>
      <c r="P2753" s="14" t="str">
        <f>VLOOKUP(O2753,Temp!$E$2:$F$9,2,1)</f>
        <v>10-20</v>
      </c>
      <c r="Q2753" s="15" t="str">
        <f t="shared" si="42"/>
        <v>employed</v>
      </c>
      <c r="R2753">
        <v>1</v>
      </c>
      <c r="S2753">
        <v>0</v>
      </c>
      <c r="T2753">
        <v>0</v>
      </c>
      <c r="U2753">
        <v>0</v>
      </c>
      <c r="V2753" t="s">
        <v>53</v>
      </c>
      <c r="W2753">
        <v>4</v>
      </c>
    </row>
    <row r="2754" spans="1:23">
      <c r="A2754">
        <v>5091445</v>
      </c>
      <c r="B2754" t="s">
        <v>23</v>
      </c>
      <c r="C2754" t="s">
        <v>25</v>
      </c>
      <c r="D2754" t="s">
        <v>25</v>
      </c>
      <c r="E2754">
        <v>2</v>
      </c>
      <c r="F2754">
        <v>67500</v>
      </c>
      <c r="G2754" t="s">
        <v>36</v>
      </c>
      <c r="H2754" t="s">
        <v>32</v>
      </c>
      <c r="I2754" t="s">
        <v>33</v>
      </c>
      <c r="J2754" t="s">
        <v>29</v>
      </c>
      <c r="K2754">
        <v>-14073</v>
      </c>
      <c r="L2754" s="13">
        <v>38.5561643835616</v>
      </c>
      <c r="M2754" s="14" t="str">
        <f>VLOOKUP(L2754,Temp!$B$2:$C$8,2,1)</f>
        <v>30-40</v>
      </c>
      <c r="N2754">
        <v>-838</v>
      </c>
      <c r="O2754" s="13">
        <v>2.2958904109589</v>
      </c>
      <c r="P2754" s="14" t="str">
        <f>VLOOKUP(O2754,Temp!$E$2:$F$9,2,1)</f>
        <v>1-10</v>
      </c>
      <c r="Q2754" s="15" t="str">
        <f t="shared" si="42"/>
        <v>employed</v>
      </c>
      <c r="R2754">
        <v>1</v>
      </c>
      <c r="S2754">
        <v>0</v>
      </c>
      <c r="T2754">
        <v>1</v>
      </c>
      <c r="U2754">
        <v>0</v>
      </c>
      <c r="V2754" t="s">
        <v>44</v>
      </c>
      <c r="W2754">
        <v>4</v>
      </c>
    </row>
    <row r="2755" spans="1:23">
      <c r="A2755">
        <v>5091465</v>
      </c>
      <c r="B2755" t="s">
        <v>30</v>
      </c>
      <c r="C2755" t="s">
        <v>25</v>
      </c>
      <c r="D2755" t="s">
        <v>25</v>
      </c>
      <c r="E2755">
        <v>0</v>
      </c>
      <c r="F2755">
        <v>112500</v>
      </c>
      <c r="G2755" t="s">
        <v>26</v>
      </c>
      <c r="H2755" t="s">
        <v>27</v>
      </c>
      <c r="I2755" t="s">
        <v>33</v>
      </c>
      <c r="J2755" t="s">
        <v>29</v>
      </c>
      <c r="K2755">
        <v>-23379</v>
      </c>
      <c r="L2755" s="13">
        <v>64.0520547945205</v>
      </c>
      <c r="M2755" s="14" t="str">
        <f>VLOOKUP(L2755,Temp!$B$2:$C$8,2,1)</f>
        <v>60-70</v>
      </c>
      <c r="N2755">
        <v>365243</v>
      </c>
      <c r="O2755" s="13">
        <v>0</v>
      </c>
      <c r="P2755" s="14" t="str">
        <f>VLOOKUP(O2755,Temp!$E$2:$F$9,2,1)</f>
        <v>0-1</v>
      </c>
      <c r="Q2755" s="15" t="str">
        <f t="shared" ref="Q2755:Q2818" si="43">IF(N2755&lt;0,"employed","unemployed")</f>
        <v>unemployed</v>
      </c>
      <c r="R2755">
        <v>1</v>
      </c>
      <c r="S2755">
        <v>0</v>
      </c>
      <c r="T2755">
        <v>0</v>
      </c>
      <c r="U2755">
        <v>0</v>
      </c>
      <c r="W2755">
        <v>2</v>
      </c>
    </row>
    <row r="2756" spans="1:23">
      <c r="A2756">
        <v>5091468</v>
      </c>
      <c r="B2756" t="s">
        <v>23</v>
      </c>
      <c r="C2756" t="s">
        <v>24</v>
      </c>
      <c r="D2756" t="s">
        <v>25</v>
      </c>
      <c r="E2756">
        <v>0</v>
      </c>
      <c r="F2756">
        <v>135000</v>
      </c>
      <c r="G2756" t="s">
        <v>36</v>
      </c>
      <c r="H2756" t="s">
        <v>32</v>
      </c>
      <c r="I2756" t="s">
        <v>33</v>
      </c>
      <c r="J2756" t="s">
        <v>29</v>
      </c>
      <c r="K2756">
        <v>-16981</v>
      </c>
      <c r="L2756" s="13">
        <v>46.5232876712329</v>
      </c>
      <c r="M2756" s="14" t="str">
        <f>VLOOKUP(L2756,Temp!$B$2:$C$8,2,1)</f>
        <v>40-50</v>
      </c>
      <c r="N2756">
        <v>-1478</v>
      </c>
      <c r="O2756" s="13">
        <v>4.04931506849315</v>
      </c>
      <c r="P2756" s="14" t="str">
        <f>VLOOKUP(O2756,Temp!$E$2:$F$9,2,1)</f>
        <v>1-10</v>
      </c>
      <c r="Q2756" s="15" t="str">
        <f t="shared" si="43"/>
        <v>employed</v>
      </c>
      <c r="R2756">
        <v>1</v>
      </c>
      <c r="S2756">
        <v>0</v>
      </c>
      <c r="T2756">
        <v>1</v>
      </c>
      <c r="U2756">
        <v>0</v>
      </c>
      <c r="W2756">
        <v>2</v>
      </c>
    </row>
    <row r="2757" spans="1:23">
      <c r="A2757">
        <v>5091503</v>
      </c>
      <c r="B2757" t="s">
        <v>23</v>
      </c>
      <c r="C2757" t="s">
        <v>24</v>
      </c>
      <c r="D2757" t="s">
        <v>24</v>
      </c>
      <c r="E2757">
        <v>0</v>
      </c>
      <c r="F2757">
        <v>135000</v>
      </c>
      <c r="G2757" t="s">
        <v>36</v>
      </c>
      <c r="H2757" t="s">
        <v>32</v>
      </c>
      <c r="I2757" t="s">
        <v>33</v>
      </c>
      <c r="J2757" t="s">
        <v>29</v>
      </c>
      <c r="K2757">
        <v>-18757</v>
      </c>
      <c r="L2757" s="13">
        <v>51.3890410958904</v>
      </c>
      <c r="M2757" s="14" t="str">
        <f>VLOOKUP(L2757,Temp!$B$2:$C$8,2,1)</f>
        <v>50-60</v>
      </c>
      <c r="N2757">
        <v>-2057</v>
      </c>
      <c r="O2757" s="13">
        <v>5.63561643835616</v>
      </c>
      <c r="P2757" s="14" t="str">
        <f>VLOOKUP(O2757,Temp!$E$2:$F$9,2,1)</f>
        <v>1-10</v>
      </c>
      <c r="Q2757" s="15" t="str">
        <f t="shared" si="43"/>
        <v>employed</v>
      </c>
      <c r="R2757">
        <v>1</v>
      </c>
      <c r="S2757">
        <v>0</v>
      </c>
      <c r="T2757">
        <v>0</v>
      </c>
      <c r="U2757">
        <v>0</v>
      </c>
      <c r="V2757" t="s">
        <v>43</v>
      </c>
      <c r="W2757">
        <v>2</v>
      </c>
    </row>
    <row r="2758" spans="1:23">
      <c r="A2758">
        <v>5091508</v>
      </c>
      <c r="B2758" t="s">
        <v>30</v>
      </c>
      <c r="C2758" t="s">
        <v>25</v>
      </c>
      <c r="D2758" t="s">
        <v>25</v>
      </c>
      <c r="E2758">
        <v>0</v>
      </c>
      <c r="F2758">
        <v>157500</v>
      </c>
      <c r="G2758" t="s">
        <v>26</v>
      </c>
      <c r="H2758" t="s">
        <v>32</v>
      </c>
      <c r="I2758" t="s">
        <v>33</v>
      </c>
      <c r="J2758" t="s">
        <v>29</v>
      </c>
      <c r="K2758">
        <v>-22731</v>
      </c>
      <c r="L2758" s="13">
        <v>62.2767123287671</v>
      </c>
      <c r="M2758" s="14" t="str">
        <f>VLOOKUP(L2758,Temp!$B$2:$C$8,2,1)</f>
        <v>60-70</v>
      </c>
      <c r="N2758">
        <v>365243</v>
      </c>
      <c r="O2758" s="13">
        <v>0</v>
      </c>
      <c r="P2758" s="14" t="str">
        <f>VLOOKUP(O2758,Temp!$E$2:$F$9,2,1)</f>
        <v>0-1</v>
      </c>
      <c r="Q2758" s="15" t="str">
        <f t="shared" si="43"/>
        <v>unemployed</v>
      </c>
      <c r="R2758">
        <v>1</v>
      </c>
      <c r="S2758">
        <v>0</v>
      </c>
      <c r="T2758">
        <v>1</v>
      </c>
      <c r="U2758">
        <v>0</v>
      </c>
      <c r="W2758">
        <v>2</v>
      </c>
    </row>
    <row r="2759" spans="1:23">
      <c r="A2759">
        <v>5091509</v>
      </c>
      <c r="B2759" t="s">
        <v>30</v>
      </c>
      <c r="C2759" t="s">
        <v>25</v>
      </c>
      <c r="D2759" t="s">
        <v>25</v>
      </c>
      <c r="E2759">
        <v>0</v>
      </c>
      <c r="F2759">
        <v>157500</v>
      </c>
      <c r="G2759" t="s">
        <v>26</v>
      </c>
      <c r="H2759" t="s">
        <v>32</v>
      </c>
      <c r="I2759" t="s">
        <v>33</v>
      </c>
      <c r="J2759" t="s">
        <v>29</v>
      </c>
      <c r="K2759">
        <v>-22731</v>
      </c>
      <c r="L2759" s="13">
        <v>62.2767123287671</v>
      </c>
      <c r="M2759" s="14" t="str">
        <f>VLOOKUP(L2759,Temp!$B$2:$C$8,2,1)</f>
        <v>60-70</v>
      </c>
      <c r="N2759">
        <v>365243</v>
      </c>
      <c r="O2759" s="13">
        <v>0</v>
      </c>
      <c r="P2759" s="14" t="str">
        <f>VLOOKUP(O2759,Temp!$E$2:$F$9,2,1)</f>
        <v>0-1</v>
      </c>
      <c r="Q2759" s="15" t="str">
        <f t="shared" si="43"/>
        <v>unemployed</v>
      </c>
      <c r="R2759">
        <v>1</v>
      </c>
      <c r="S2759">
        <v>0</v>
      </c>
      <c r="T2759">
        <v>1</v>
      </c>
      <c r="U2759">
        <v>0</v>
      </c>
      <c r="W2759">
        <v>2</v>
      </c>
    </row>
    <row r="2760" spans="1:23">
      <c r="A2760">
        <v>5091511</v>
      </c>
      <c r="B2760" t="s">
        <v>30</v>
      </c>
      <c r="C2760" t="s">
        <v>25</v>
      </c>
      <c r="D2760" t="s">
        <v>25</v>
      </c>
      <c r="E2760">
        <v>0</v>
      </c>
      <c r="F2760">
        <v>157500</v>
      </c>
      <c r="G2760" t="s">
        <v>26</v>
      </c>
      <c r="H2760" t="s">
        <v>32</v>
      </c>
      <c r="I2760" t="s">
        <v>33</v>
      </c>
      <c r="J2760" t="s">
        <v>29</v>
      </c>
      <c r="K2760">
        <v>-22731</v>
      </c>
      <c r="L2760" s="13">
        <v>62.2767123287671</v>
      </c>
      <c r="M2760" s="14" t="str">
        <f>VLOOKUP(L2760,Temp!$B$2:$C$8,2,1)</f>
        <v>60-70</v>
      </c>
      <c r="N2760">
        <v>365243</v>
      </c>
      <c r="O2760" s="13">
        <v>0</v>
      </c>
      <c r="P2760" s="14" t="str">
        <f>VLOOKUP(O2760,Temp!$E$2:$F$9,2,1)</f>
        <v>0-1</v>
      </c>
      <c r="Q2760" s="15" t="str">
        <f t="shared" si="43"/>
        <v>unemployed</v>
      </c>
      <c r="R2760">
        <v>1</v>
      </c>
      <c r="S2760">
        <v>0</v>
      </c>
      <c r="T2760">
        <v>1</v>
      </c>
      <c r="U2760">
        <v>0</v>
      </c>
      <c r="W2760">
        <v>2</v>
      </c>
    </row>
    <row r="2761" spans="1:23">
      <c r="A2761">
        <v>5091529</v>
      </c>
      <c r="B2761" t="s">
        <v>23</v>
      </c>
      <c r="C2761" t="s">
        <v>24</v>
      </c>
      <c r="D2761" t="s">
        <v>25</v>
      </c>
      <c r="E2761">
        <v>1</v>
      </c>
      <c r="F2761">
        <v>211500</v>
      </c>
      <c r="G2761" t="s">
        <v>36</v>
      </c>
      <c r="H2761" t="s">
        <v>27</v>
      </c>
      <c r="I2761" t="s">
        <v>33</v>
      </c>
      <c r="J2761" t="s">
        <v>29</v>
      </c>
      <c r="K2761">
        <v>-12442</v>
      </c>
      <c r="L2761" s="13">
        <v>34.0876712328767</v>
      </c>
      <c r="M2761" s="14" t="str">
        <f>VLOOKUP(L2761,Temp!$B$2:$C$8,2,1)</f>
        <v>30-40</v>
      </c>
      <c r="N2761">
        <v>-2330</v>
      </c>
      <c r="O2761" s="13">
        <v>6.38356164383562</v>
      </c>
      <c r="P2761" s="14" t="str">
        <f>VLOOKUP(O2761,Temp!$E$2:$F$9,2,1)</f>
        <v>1-10</v>
      </c>
      <c r="Q2761" s="15" t="str">
        <f t="shared" si="43"/>
        <v>employed</v>
      </c>
      <c r="R2761">
        <v>1</v>
      </c>
      <c r="S2761">
        <v>0</v>
      </c>
      <c r="T2761">
        <v>0</v>
      </c>
      <c r="U2761">
        <v>0</v>
      </c>
      <c r="V2761" t="s">
        <v>43</v>
      </c>
      <c r="W2761">
        <v>3</v>
      </c>
    </row>
    <row r="2762" spans="1:23">
      <c r="A2762">
        <v>5091552</v>
      </c>
      <c r="B2762" t="s">
        <v>23</v>
      </c>
      <c r="C2762" t="s">
        <v>24</v>
      </c>
      <c r="D2762" t="s">
        <v>25</v>
      </c>
      <c r="E2762">
        <v>0</v>
      </c>
      <c r="F2762">
        <v>247500</v>
      </c>
      <c r="G2762" t="s">
        <v>31</v>
      </c>
      <c r="H2762" t="s">
        <v>32</v>
      </c>
      <c r="I2762" t="s">
        <v>33</v>
      </c>
      <c r="J2762" t="s">
        <v>29</v>
      </c>
      <c r="K2762">
        <v>-12309</v>
      </c>
      <c r="L2762" s="13">
        <v>33.7232876712329</v>
      </c>
      <c r="M2762" s="14" t="str">
        <f>VLOOKUP(L2762,Temp!$B$2:$C$8,2,1)</f>
        <v>30-40</v>
      </c>
      <c r="N2762">
        <v>-2788</v>
      </c>
      <c r="O2762" s="13">
        <v>7.63835616438356</v>
      </c>
      <c r="P2762" s="14" t="str">
        <f>VLOOKUP(O2762,Temp!$E$2:$F$9,2,1)</f>
        <v>1-10</v>
      </c>
      <c r="Q2762" s="15" t="str">
        <f t="shared" si="43"/>
        <v>employed</v>
      </c>
      <c r="R2762">
        <v>1</v>
      </c>
      <c r="S2762">
        <v>0</v>
      </c>
      <c r="T2762">
        <v>1</v>
      </c>
      <c r="U2762">
        <v>0</v>
      </c>
      <c r="V2762" t="s">
        <v>34</v>
      </c>
      <c r="W2762">
        <v>2</v>
      </c>
    </row>
    <row r="2763" spans="1:23">
      <c r="A2763">
        <v>5091573</v>
      </c>
      <c r="B2763" t="s">
        <v>23</v>
      </c>
      <c r="C2763" t="s">
        <v>24</v>
      </c>
      <c r="D2763" t="s">
        <v>25</v>
      </c>
      <c r="E2763">
        <v>0</v>
      </c>
      <c r="F2763">
        <v>135000</v>
      </c>
      <c r="G2763" t="s">
        <v>26</v>
      </c>
      <c r="H2763" t="s">
        <v>32</v>
      </c>
      <c r="I2763" t="s">
        <v>38</v>
      </c>
      <c r="J2763" t="s">
        <v>29</v>
      </c>
      <c r="K2763">
        <v>-20462</v>
      </c>
      <c r="L2763" s="13">
        <v>56.0602739726027</v>
      </c>
      <c r="M2763" s="14" t="str">
        <f>VLOOKUP(L2763,Temp!$B$2:$C$8,2,1)</f>
        <v>50-60</v>
      </c>
      <c r="N2763">
        <v>365243</v>
      </c>
      <c r="O2763" s="13">
        <v>0</v>
      </c>
      <c r="P2763" s="14" t="str">
        <f>VLOOKUP(O2763,Temp!$E$2:$F$9,2,1)</f>
        <v>0-1</v>
      </c>
      <c r="Q2763" s="15" t="str">
        <f t="shared" si="43"/>
        <v>unemployed</v>
      </c>
      <c r="R2763">
        <v>1</v>
      </c>
      <c r="S2763">
        <v>0</v>
      </c>
      <c r="T2763">
        <v>1</v>
      </c>
      <c r="U2763">
        <v>0</v>
      </c>
      <c r="W2763">
        <v>1</v>
      </c>
    </row>
    <row r="2764" spans="1:23">
      <c r="A2764">
        <v>5091576</v>
      </c>
      <c r="B2764" t="s">
        <v>23</v>
      </c>
      <c r="C2764" t="s">
        <v>24</v>
      </c>
      <c r="D2764" t="s">
        <v>25</v>
      </c>
      <c r="E2764">
        <v>0</v>
      </c>
      <c r="F2764">
        <v>135000</v>
      </c>
      <c r="G2764" t="s">
        <v>26</v>
      </c>
      <c r="H2764" t="s">
        <v>32</v>
      </c>
      <c r="I2764" t="s">
        <v>38</v>
      </c>
      <c r="J2764" t="s">
        <v>29</v>
      </c>
      <c r="K2764">
        <v>-20462</v>
      </c>
      <c r="L2764" s="13">
        <v>56.0602739726027</v>
      </c>
      <c r="M2764" s="14" t="str">
        <f>VLOOKUP(L2764,Temp!$B$2:$C$8,2,1)</f>
        <v>50-60</v>
      </c>
      <c r="N2764">
        <v>365243</v>
      </c>
      <c r="O2764" s="13">
        <v>0</v>
      </c>
      <c r="P2764" s="14" t="str">
        <f>VLOOKUP(O2764,Temp!$E$2:$F$9,2,1)</f>
        <v>0-1</v>
      </c>
      <c r="Q2764" s="15" t="str">
        <f t="shared" si="43"/>
        <v>unemployed</v>
      </c>
      <c r="R2764">
        <v>1</v>
      </c>
      <c r="S2764">
        <v>0</v>
      </c>
      <c r="T2764">
        <v>1</v>
      </c>
      <c r="U2764">
        <v>0</v>
      </c>
      <c r="W2764">
        <v>1</v>
      </c>
    </row>
    <row r="2765" spans="1:23">
      <c r="A2765">
        <v>5091577</v>
      </c>
      <c r="B2765" t="s">
        <v>23</v>
      </c>
      <c r="C2765" t="s">
        <v>24</v>
      </c>
      <c r="D2765" t="s">
        <v>25</v>
      </c>
      <c r="E2765">
        <v>0</v>
      </c>
      <c r="F2765">
        <v>135000</v>
      </c>
      <c r="G2765" t="s">
        <v>26</v>
      </c>
      <c r="H2765" t="s">
        <v>32</v>
      </c>
      <c r="I2765" t="s">
        <v>38</v>
      </c>
      <c r="J2765" t="s">
        <v>29</v>
      </c>
      <c r="K2765">
        <v>-20462</v>
      </c>
      <c r="L2765" s="13">
        <v>56.0602739726027</v>
      </c>
      <c r="M2765" s="14" t="str">
        <f>VLOOKUP(L2765,Temp!$B$2:$C$8,2,1)</f>
        <v>50-60</v>
      </c>
      <c r="N2765">
        <v>365243</v>
      </c>
      <c r="O2765" s="13">
        <v>0</v>
      </c>
      <c r="P2765" s="14" t="str">
        <f>VLOOKUP(O2765,Temp!$E$2:$F$9,2,1)</f>
        <v>0-1</v>
      </c>
      <c r="Q2765" s="15" t="str">
        <f t="shared" si="43"/>
        <v>unemployed</v>
      </c>
      <c r="R2765">
        <v>1</v>
      </c>
      <c r="S2765">
        <v>0</v>
      </c>
      <c r="T2765">
        <v>1</v>
      </c>
      <c r="U2765">
        <v>0</v>
      </c>
      <c r="W2765">
        <v>1</v>
      </c>
    </row>
    <row r="2766" spans="1:23">
      <c r="A2766">
        <v>5091579</v>
      </c>
      <c r="B2766" t="s">
        <v>23</v>
      </c>
      <c r="C2766" t="s">
        <v>24</v>
      </c>
      <c r="D2766" t="s">
        <v>24</v>
      </c>
      <c r="E2766">
        <v>2</v>
      </c>
      <c r="F2766">
        <v>225000</v>
      </c>
      <c r="G2766" t="s">
        <v>36</v>
      </c>
      <c r="H2766" t="s">
        <v>32</v>
      </c>
      <c r="I2766" t="s">
        <v>33</v>
      </c>
      <c r="J2766" t="s">
        <v>46</v>
      </c>
      <c r="K2766">
        <v>-12244</v>
      </c>
      <c r="L2766" s="13">
        <v>33.5452054794521</v>
      </c>
      <c r="M2766" s="14" t="str">
        <f>VLOOKUP(L2766,Temp!$B$2:$C$8,2,1)</f>
        <v>30-40</v>
      </c>
      <c r="N2766">
        <v>-2361</v>
      </c>
      <c r="O2766" s="13">
        <v>6.46849315068493</v>
      </c>
      <c r="P2766" s="14" t="str">
        <f>VLOOKUP(O2766,Temp!$E$2:$F$9,2,1)</f>
        <v>1-10</v>
      </c>
      <c r="Q2766" s="15" t="str">
        <f t="shared" si="43"/>
        <v>employed</v>
      </c>
      <c r="R2766">
        <v>1</v>
      </c>
      <c r="S2766">
        <v>0</v>
      </c>
      <c r="T2766">
        <v>0</v>
      </c>
      <c r="U2766">
        <v>0</v>
      </c>
      <c r="V2766" t="s">
        <v>44</v>
      </c>
      <c r="W2766">
        <v>4</v>
      </c>
    </row>
    <row r="2767" spans="1:23">
      <c r="A2767">
        <v>5091607</v>
      </c>
      <c r="B2767" t="s">
        <v>30</v>
      </c>
      <c r="C2767" t="s">
        <v>24</v>
      </c>
      <c r="D2767" t="s">
        <v>24</v>
      </c>
      <c r="E2767">
        <v>0</v>
      </c>
      <c r="F2767">
        <v>90000</v>
      </c>
      <c r="G2767" t="s">
        <v>31</v>
      </c>
      <c r="H2767" t="s">
        <v>27</v>
      </c>
      <c r="I2767" t="s">
        <v>38</v>
      </c>
      <c r="J2767" t="s">
        <v>46</v>
      </c>
      <c r="K2767">
        <v>-9302</v>
      </c>
      <c r="L2767" s="13">
        <v>25.4849315068493</v>
      </c>
      <c r="M2767" s="14" t="str">
        <f>VLOOKUP(L2767,Temp!$B$2:$C$8,2,1)</f>
        <v>20-30</v>
      </c>
      <c r="N2767">
        <v>-1722</v>
      </c>
      <c r="O2767" s="13">
        <v>4.71780821917808</v>
      </c>
      <c r="P2767" s="14" t="str">
        <f>VLOOKUP(O2767,Temp!$E$2:$F$9,2,1)</f>
        <v>1-10</v>
      </c>
      <c r="Q2767" s="15" t="str">
        <f t="shared" si="43"/>
        <v>employed</v>
      </c>
      <c r="R2767">
        <v>1</v>
      </c>
      <c r="S2767">
        <v>1</v>
      </c>
      <c r="T2767">
        <v>0</v>
      </c>
      <c r="U2767">
        <v>0</v>
      </c>
      <c r="V2767" t="s">
        <v>35</v>
      </c>
      <c r="W2767">
        <v>1</v>
      </c>
    </row>
    <row r="2768" spans="1:23">
      <c r="A2768">
        <v>5091610</v>
      </c>
      <c r="B2768" t="s">
        <v>30</v>
      </c>
      <c r="C2768" t="s">
        <v>25</v>
      </c>
      <c r="D2768" t="s">
        <v>25</v>
      </c>
      <c r="E2768">
        <v>2</v>
      </c>
      <c r="F2768">
        <v>225000</v>
      </c>
      <c r="G2768" t="s">
        <v>31</v>
      </c>
      <c r="H2768" t="s">
        <v>27</v>
      </c>
      <c r="I2768" t="s">
        <v>33</v>
      </c>
      <c r="J2768" t="s">
        <v>29</v>
      </c>
      <c r="K2768">
        <v>-18664</v>
      </c>
      <c r="L2768" s="13">
        <v>51.1342465753425</v>
      </c>
      <c r="M2768" s="14" t="str">
        <f>VLOOKUP(L2768,Temp!$B$2:$C$8,2,1)</f>
        <v>50-60</v>
      </c>
      <c r="N2768">
        <v>-6560</v>
      </c>
      <c r="O2768" s="13">
        <v>17.972602739726</v>
      </c>
      <c r="P2768" s="14" t="str">
        <f>VLOOKUP(O2768,Temp!$E$2:$F$9,2,1)</f>
        <v>10-20</v>
      </c>
      <c r="Q2768" s="15" t="str">
        <f t="shared" si="43"/>
        <v>employed</v>
      </c>
      <c r="R2768">
        <v>1</v>
      </c>
      <c r="S2768">
        <v>1</v>
      </c>
      <c r="T2768">
        <v>0</v>
      </c>
      <c r="U2768">
        <v>0</v>
      </c>
      <c r="V2768" t="s">
        <v>37</v>
      </c>
      <c r="W2768">
        <v>4</v>
      </c>
    </row>
    <row r="2769" spans="1:23">
      <c r="A2769">
        <v>5091611</v>
      </c>
      <c r="B2769" t="s">
        <v>30</v>
      </c>
      <c r="C2769" t="s">
        <v>25</v>
      </c>
      <c r="D2769" t="s">
        <v>25</v>
      </c>
      <c r="E2769">
        <v>0</v>
      </c>
      <c r="F2769">
        <v>180000</v>
      </c>
      <c r="G2769" t="s">
        <v>36</v>
      </c>
      <c r="H2769" t="s">
        <v>32</v>
      </c>
      <c r="I2769" t="s">
        <v>33</v>
      </c>
      <c r="J2769" t="s">
        <v>29</v>
      </c>
      <c r="K2769">
        <v>-9393</v>
      </c>
      <c r="L2769" s="13">
        <v>25.7342465753425</v>
      </c>
      <c r="M2769" s="14" t="str">
        <f>VLOOKUP(L2769,Temp!$B$2:$C$8,2,1)</f>
        <v>20-30</v>
      </c>
      <c r="N2769">
        <v>-2757</v>
      </c>
      <c r="O2769" s="13">
        <v>7.55342465753425</v>
      </c>
      <c r="P2769" s="14" t="str">
        <f>VLOOKUP(O2769,Temp!$E$2:$F$9,2,1)</f>
        <v>1-10</v>
      </c>
      <c r="Q2769" s="15" t="str">
        <f t="shared" si="43"/>
        <v>employed</v>
      </c>
      <c r="R2769">
        <v>1</v>
      </c>
      <c r="S2769">
        <v>1</v>
      </c>
      <c r="T2769">
        <v>1</v>
      </c>
      <c r="U2769">
        <v>0</v>
      </c>
      <c r="V2769" t="s">
        <v>34</v>
      </c>
      <c r="W2769">
        <v>2</v>
      </c>
    </row>
    <row r="2770" spans="1:23">
      <c r="A2770">
        <v>5091613</v>
      </c>
      <c r="B2770" t="s">
        <v>30</v>
      </c>
      <c r="C2770" t="s">
        <v>25</v>
      </c>
      <c r="D2770" t="s">
        <v>25</v>
      </c>
      <c r="E2770">
        <v>0</v>
      </c>
      <c r="F2770">
        <v>180000</v>
      </c>
      <c r="G2770" t="s">
        <v>36</v>
      </c>
      <c r="H2770" t="s">
        <v>32</v>
      </c>
      <c r="I2770" t="s">
        <v>33</v>
      </c>
      <c r="J2770" t="s">
        <v>29</v>
      </c>
      <c r="K2770">
        <v>-9393</v>
      </c>
      <c r="L2770" s="13">
        <v>25.7342465753425</v>
      </c>
      <c r="M2770" s="14" t="str">
        <f>VLOOKUP(L2770,Temp!$B$2:$C$8,2,1)</f>
        <v>20-30</v>
      </c>
      <c r="N2770">
        <v>-2757</v>
      </c>
      <c r="O2770" s="13">
        <v>7.55342465753425</v>
      </c>
      <c r="P2770" s="14" t="str">
        <f>VLOOKUP(O2770,Temp!$E$2:$F$9,2,1)</f>
        <v>1-10</v>
      </c>
      <c r="Q2770" s="15" t="str">
        <f t="shared" si="43"/>
        <v>employed</v>
      </c>
      <c r="R2770">
        <v>1</v>
      </c>
      <c r="S2770">
        <v>1</v>
      </c>
      <c r="T2770">
        <v>1</v>
      </c>
      <c r="U2770">
        <v>0</v>
      </c>
      <c r="V2770" t="s">
        <v>34</v>
      </c>
      <c r="W2770">
        <v>2</v>
      </c>
    </row>
    <row r="2771" spans="1:23">
      <c r="A2771">
        <v>5091620</v>
      </c>
      <c r="B2771" t="s">
        <v>23</v>
      </c>
      <c r="C2771" t="s">
        <v>25</v>
      </c>
      <c r="D2771" t="s">
        <v>25</v>
      </c>
      <c r="E2771">
        <v>0</v>
      </c>
      <c r="F2771">
        <v>135000</v>
      </c>
      <c r="G2771" t="s">
        <v>31</v>
      </c>
      <c r="H2771" t="s">
        <v>27</v>
      </c>
      <c r="I2771" t="s">
        <v>33</v>
      </c>
      <c r="J2771" t="s">
        <v>29</v>
      </c>
      <c r="K2771">
        <v>-12013</v>
      </c>
      <c r="L2771" s="13">
        <v>32.9123287671233</v>
      </c>
      <c r="M2771" s="14" t="str">
        <f>VLOOKUP(L2771,Temp!$B$2:$C$8,2,1)</f>
        <v>30-40</v>
      </c>
      <c r="N2771">
        <v>-3973</v>
      </c>
      <c r="O2771" s="13">
        <v>10.8849315068493</v>
      </c>
      <c r="P2771" s="14" t="str">
        <f>VLOOKUP(O2771,Temp!$E$2:$F$9,2,1)</f>
        <v>10-20</v>
      </c>
      <c r="Q2771" s="15" t="str">
        <f t="shared" si="43"/>
        <v>employed</v>
      </c>
      <c r="R2771">
        <v>1</v>
      </c>
      <c r="S2771">
        <v>1</v>
      </c>
      <c r="T2771">
        <v>0</v>
      </c>
      <c r="U2771">
        <v>0</v>
      </c>
      <c r="V2771" t="s">
        <v>49</v>
      </c>
      <c r="W2771">
        <v>2</v>
      </c>
    </row>
    <row r="2772" spans="1:23">
      <c r="A2772">
        <v>5091621</v>
      </c>
      <c r="B2772" t="s">
        <v>23</v>
      </c>
      <c r="C2772" t="s">
        <v>25</v>
      </c>
      <c r="D2772" t="s">
        <v>25</v>
      </c>
      <c r="E2772">
        <v>0</v>
      </c>
      <c r="F2772">
        <v>135000</v>
      </c>
      <c r="G2772" t="s">
        <v>31</v>
      </c>
      <c r="H2772" t="s">
        <v>27</v>
      </c>
      <c r="I2772" t="s">
        <v>33</v>
      </c>
      <c r="J2772" t="s">
        <v>29</v>
      </c>
      <c r="K2772">
        <v>-12013</v>
      </c>
      <c r="L2772" s="13">
        <v>32.9123287671233</v>
      </c>
      <c r="M2772" s="14" t="str">
        <f>VLOOKUP(L2772,Temp!$B$2:$C$8,2,1)</f>
        <v>30-40</v>
      </c>
      <c r="N2772">
        <v>-3973</v>
      </c>
      <c r="O2772" s="13">
        <v>10.8849315068493</v>
      </c>
      <c r="P2772" s="14" t="str">
        <f>VLOOKUP(O2772,Temp!$E$2:$F$9,2,1)</f>
        <v>10-20</v>
      </c>
      <c r="Q2772" s="15" t="str">
        <f t="shared" si="43"/>
        <v>employed</v>
      </c>
      <c r="R2772">
        <v>1</v>
      </c>
      <c r="S2772">
        <v>1</v>
      </c>
      <c r="T2772">
        <v>0</v>
      </c>
      <c r="U2772">
        <v>0</v>
      </c>
      <c r="V2772" t="s">
        <v>49</v>
      </c>
      <c r="W2772">
        <v>2</v>
      </c>
    </row>
    <row r="2773" spans="1:23">
      <c r="A2773">
        <v>5091624</v>
      </c>
      <c r="B2773" t="s">
        <v>23</v>
      </c>
      <c r="C2773" t="s">
        <v>24</v>
      </c>
      <c r="D2773" t="s">
        <v>25</v>
      </c>
      <c r="E2773">
        <v>0</v>
      </c>
      <c r="F2773">
        <v>202500</v>
      </c>
      <c r="G2773" t="s">
        <v>36</v>
      </c>
      <c r="H2773" t="s">
        <v>32</v>
      </c>
      <c r="I2773" t="s">
        <v>33</v>
      </c>
      <c r="J2773" t="s">
        <v>29</v>
      </c>
      <c r="K2773">
        <v>-19431</v>
      </c>
      <c r="L2773" s="13">
        <v>53.2356164383562</v>
      </c>
      <c r="M2773" s="14" t="str">
        <f>VLOOKUP(L2773,Temp!$B$2:$C$8,2,1)</f>
        <v>50-60</v>
      </c>
      <c r="N2773">
        <v>-6226</v>
      </c>
      <c r="O2773" s="13">
        <v>17.0575342465753</v>
      </c>
      <c r="P2773" s="14" t="str">
        <f>VLOOKUP(O2773,Temp!$E$2:$F$9,2,1)</f>
        <v>10-20</v>
      </c>
      <c r="Q2773" s="15" t="str">
        <f t="shared" si="43"/>
        <v>employed</v>
      </c>
      <c r="R2773">
        <v>1</v>
      </c>
      <c r="S2773">
        <v>0</v>
      </c>
      <c r="T2773">
        <v>0</v>
      </c>
      <c r="U2773">
        <v>0</v>
      </c>
      <c r="V2773" t="s">
        <v>52</v>
      </c>
      <c r="W2773">
        <v>2</v>
      </c>
    </row>
    <row r="2774" spans="1:23">
      <c r="A2774">
        <v>5091625</v>
      </c>
      <c r="B2774" t="s">
        <v>23</v>
      </c>
      <c r="C2774" t="s">
        <v>24</v>
      </c>
      <c r="D2774" t="s">
        <v>25</v>
      </c>
      <c r="E2774">
        <v>0</v>
      </c>
      <c r="F2774">
        <v>202500</v>
      </c>
      <c r="G2774" t="s">
        <v>36</v>
      </c>
      <c r="H2774" t="s">
        <v>32</v>
      </c>
      <c r="I2774" t="s">
        <v>33</v>
      </c>
      <c r="J2774" t="s">
        <v>29</v>
      </c>
      <c r="K2774">
        <v>-19431</v>
      </c>
      <c r="L2774" s="13">
        <v>53.2356164383562</v>
      </c>
      <c r="M2774" s="14" t="str">
        <f>VLOOKUP(L2774,Temp!$B$2:$C$8,2,1)</f>
        <v>50-60</v>
      </c>
      <c r="N2774">
        <v>-6226</v>
      </c>
      <c r="O2774" s="13">
        <v>17.0575342465753</v>
      </c>
      <c r="P2774" s="14" t="str">
        <f>VLOOKUP(O2774,Temp!$E$2:$F$9,2,1)</f>
        <v>10-20</v>
      </c>
      <c r="Q2774" s="15" t="str">
        <f t="shared" si="43"/>
        <v>employed</v>
      </c>
      <c r="R2774">
        <v>1</v>
      </c>
      <c r="S2774">
        <v>0</v>
      </c>
      <c r="T2774">
        <v>0</v>
      </c>
      <c r="U2774">
        <v>0</v>
      </c>
      <c r="V2774" t="s">
        <v>52</v>
      </c>
      <c r="W2774">
        <v>2</v>
      </c>
    </row>
    <row r="2775" spans="1:23">
      <c r="A2775">
        <v>5091629</v>
      </c>
      <c r="B2775" t="s">
        <v>23</v>
      </c>
      <c r="C2775" t="s">
        <v>24</v>
      </c>
      <c r="D2775" t="s">
        <v>25</v>
      </c>
      <c r="E2775">
        <v>0</v>
      </c>
      <c r="F2775">
        <v>202500</v>
      </c>
      <c r="G2775" t="s">
        <v>36</v>
      </c>
      <c r="H2775" t="s">
        <v>32</v>
      </c>
      <c r="I2775" t="s">
        <v>33</v>
      </c>
      <c r="J2775" t="s">
        <v>29</v>
      </c>
      <c r="K2775">
        <v>-19431</v>
      </c>
      <c r="L2775" s="13">
        <v>53.2356164383562</v>
      </c>
      <c r="M2775" s="14" t="str">
        <f>VLOOKUP(L2775,Temp!$B$2:$C$8,2,1)</f>
        <v>50-60</v>
      </c>
      <c r="N2775">
        <v>-6226</v>
      </c>
      <c r="O2775" s="13">
        <v>17.0575342465753</v>
      </c>
      <c r="P2775" s="14" t="str">
        <f>VLOOKUP(O2775,Temp!$E$2:$F$9,2,1)</f>
        <v>10-20</v>
      </c>
      <c r="Q2775" s="15" t="str">
        <f t="shared" si="43"/>
        <v>employed</v>
      </c>
      <c r="R2775">
        <v>1</v>
      </c>
      <c r="S2775">
        <v>0</v>
      </c>
      <c r="T2775">
        <v>0</v>
      </c>
      <c r="U2775">
        <v>0</v>
      </c>
      <c r="V2775" t="s">
        <v>52</v>
      </c>
      <c r="W2775">
        <v>2</v>
      </c>
    </row>
    <row r="2776" spans="1:23">
      <c r="A2776">
        <v>5091641</v>
      </c>
      <c r="B2776" t="s">
        <v>30</v>
      </c>
      <c r="C2776" t="s">
        <v>25</v>
      </c>
      <c r="D2776" t="s">
        <v>25</v>
      </c>
      <c r="E2776">
        <v>0</v>
      </c>
      <c r="F2776">
        <v>202500</v>
      </c>
      <c r="G2776" t="s">
        <v>36</v>
      </c>
      <c r="H2776" t="s">
        <v>32</v>
      </c>
      <c r="I2776" t="s">
        <v>38</v>
      </c>
      <c r="J2776" t="s">
        <v>29</v>
      </c>
      <c r="K2776">
        <v>-18093</v>
      </c>
      <c r="L2776" s="13">
        <v>49.5698630136986</v>
      </c>
      <c r="M2776" s="14" t="str">
        <f>VLOOKUP(L2776,Temp!$B$2:$C$8,2,1)</f>
        <v>40-50</v>
      </c>
      <c r="N2776">
        <v>-3061</v>
      </c>
      <c r="O2776" s="13">
        <v>8.38630136986301</v>
      </c>
      <c r="P2776" s="14" t="str">
        <f>VLOOKUP(O2776,Temp!$E$2:$F$9,2,1)</f>
        <v>1-10</v>
      </c>
      <c r="Q2776" s="15" t="str">
        <f t="shared" si="43"/>
        <v>employed</v>
      </c>
      <c r="R2776">
        <v>1</v>
      </c>
      <c r="S2776">
        <v>0</v>
      </c>
      <c r="T2776">
        <v>0</v>
      </c>
      <c r="U2776">
        <v>0</v>
      </c>
      <c r="W2776">
        <v>1</v>
      </c>
    </row>
    <row r="2777" spans="1:23">
      <c r="A2777">
        <v>5091657</v>
      </c>
      <c r="B2777" t="s">
        <v>23</v>
      </c>
      <c r="C2777" t="s">
        <v>24</v>
      </c>
      <c r="D2777" t="s">
        <v>25</v>
      </c>
      <c r="E2777">
        <v>1</v>
      </c>
      <c r="F2777">
        <v>360000</v>
      </c>
      <c r="G2777" t="s">
        <v>31</v>
      </c>
      <c r="H2777" t="s">
        <v>32</v>
      </c>
      <c r="I2777" t="s">
        <v>33</v>
      </c>
      <c r="J2777" t="s">
        <v>29</v>
      </c>
      <c r="K2777">
        <v>-17106</v>
      </c>
      <c r="L2777" s="13">
        <v>46.8657534246575</v>
      </c>
      <c r="M2777" s="14" t="str">
        <f>VLOOKUP(L2777,Temp!$B$2:$C$8,2,1)</f>
        <v>40-50</v>
      </c>
      <c r="N2777">
        <v>-2849</v>
      </c>
      <c r="O2777" s="13">
        <v>7.80547945205479</v>
      </c>
      <c r="P2777" s="14" t="str">
        <f>VLOOKUP(O2777,Temp!$E$2:$F$9,2,1)</f>
        <v>1-10</v>
      </c>
      <c r="Q2777" s="15" t="str">
        <f t="shared" si="43"/>
        <v>employed</v>
      </c>
      <c r="R2777">
        <v>1</v>
      </c>
      <c r="S2777">
        <v>0</v>
      </c>
      <c r="T2777">
        <v>0</v>
      </c>
      <c r="U2777">
        <v>0</v>
      </c>
      <c r="V2777" t="s">
        <v>37</v>
      </c>
      <c r="W2777">
        <v>3</v>
      </c>
    </row>
    <row r="2778" spans="1:23">
      <c r="A2778">
        <v>5091663</v>
      </c>
      <c r="B2778" t="s">
        <v>23</v>
      </c>
      <c r="C2778" t="s">
        <v>24</v>
      </c>
      <c r="D2778" t="s">
        <v>25</v>
      </c>
      <c r="E2778">
        <v>1</v>
      </c>
      <c r="F2778">
        <v>360000</v>
      </c>
      <c r="G2778" t="s">
        <v>31</v>
      </c>
      <c r="H2778" t="s">
        <v>32</v>
      </c>
      <c r="I2778" t="s">
        <v>33</v>
      </c>
      <c r="J2778" t="s">
        <v>29</v>
      </c>
      <c r="K2778">
        <v>-17106</v>
      </c>
      <c r="L2778" s="13">
        <v>46.8657534246575</v>
      </c>
      <c r="M2778" s="14" t="str">
        <f>VLOOKUP(L2778,Temp!$B$2:$C$8,2,1)</f>
        <v>40-50</v>
      </c>
      <c r="N2778">
        <v>-2849</v>
      </c>
      <c r="O2778" s="13">
        <v>7.80547945205479</v>
      </c>
      <c r="P2778" s="14" t="str">
        <f>VLOOKUP(O2778,Temp!$E$2:$F$9,2,1)</f>
        <v>1-10</v>
      </c>
      <c r="Q2778" s="15" t="str">
        <f t="shared" si="43"/>
        <v>employed</v>
      </c>
      <c r="R2778">
        <v>1</v>
      </c>
      <c r="S2778">
        <v>0</v>
      </c>
      <c r="T2778">
        <v>0</v>
      </c>
      <c r="U2778">
        <v>0</v>
      </c>
      <c r="V2778" t="s">
        <v>37</v>
      </c>
      <c r="W2778">
        <v>3</v>
      </c>
    </row>
    <row r="2779" spans="1:23">
      <c r="A2779">
        <v>5091667</v>
      </c>
      <c r="B2779" t="s">
        <v>23</v>
      </c>
      <c r="C2779" t="s">
        <v>24</v>
      </c>
      <c r="D2779" t="s">
        <v>25</v>
      </c>
      <c r="E2779">
        <v>1</v>
      </c>
      <c r="F2779">
        <v>360000</v>
      </c>
      <c r="G2779" t="s">
        <v>31</v>
      </c>
      <c r="H2779" t="s">
        <v>32</v>
      </c>
      <c r="I2779" t="s">
        <v>33</v>
      </c>
      <c r="J2779" t="s">
        <v>29</v>
      </c>
      <c r="K2779">
        <v>-17106</v>
      </c>
      <c r="L2779" s="13">
        <v>46.8657534246575</v>
      </c>
      <c r="M2779" s="14" t="str">
        <f>VLOOKUP(L2779,Temp!$B$2:$C$8,2,1)</f>
        <v>40-50</v>
      </c>
      <c r="N2779">
        <v>-2849</v>
      </c>
      <c r="O2779" s="13">
        <v>7.80547945205479</v>
      </c>
      <c r="P2779" s="14" t="str">
        <f>VLOOKUP(O2779,Temp!$E$2:$F$9,2,1)</f>
        <v>1-10</v>
      </c>
      <c r="Q2779" s="15" t="str">
        <f t="shared" si="43"/>
        <v>employed</v>
      </c>
      <c r="R2779">
        <v>1</v>
      </c>
      <c r="S2779">
        <v>0</v>
      </c>
      <c r="T2779">
        <v>0</v>
      </c>
      <c r="U2779">
        <v>0</v>
      </c>
      <c r="V2779" t="s">
        <v>37</v>
      </c>
      <c r="W2779">
        <v>3</v>
      </c>
    </row>
    <row r="2780" spans="1:23">
      <c r="A2780">
        <v>5091682</v>
      </c>
      <c r="B2780" t="s">
        <v>23</v>
      </c>
      <c r="C2780" t="s">
        <v>24</v>
      </c>
      <c r="D2780" t="s">
        <v>25</v>
      </c>
      <c r="E2780">
        <v>0</v>
      </c>
      <c r="F2780">
        <v>112500</v>
      </c>
      <c r="G2780" t="s">
        <v>26</v>
      </c>
      <c r="H2780" t="s">
        <v>32</v>
      </c>
      <c r="I2780" t="s">
        <v>33</v>
      </c>
      <c r="J2780" t="s">
        <v>29</v>
      </c>
      <c r="K2780">
        <v>-23026</v>
      </c>
      <c r="L2780" s="13">
        <v>63.0849315068493</v>
      </c>
      <c r="M2780" s="14" t="str">
        <f>VLOOKUP(L2780,Temp!$B$2:$C$8,2,1)</f>
        <v>60-70</v>
      </c>
      <c r="N2780">
        <v>365243</v>
      </c>
      <c r="O2780" s="13">
        <v>0</v>
      </c>
      <c r="P2780" s="14" t="str">
        <f>VLOOKUP(O2780,Temp!$E$2:$F$9,2,1)</f>
        <v>0-1</v>
      </c>
      <c r="Q2780" s="15" t="str">
        <f t="shared" si="43"/>
        <v>unemployed</v>
      </c>
      <c r="R2780">
        <v>1</v>
      </c>
      <c r="S2780">
        <v>0</v>
      </c>
      <c r="T2780">
        <v>0</v>
      </c>
      <c r="U2780">
        <v>0</v>
      </c>
      <c r="W2780">
        <v>2</v>
      </c>
    </row>
    <row r="2781" spans="1:23">
      <c r="A2781">
        <v>5091687</v>
      </c>
      <c r="B2781" t="s">
        <v>23</v>
      </c>
      <c r="C2781" t="s">
        <v>24</v>
      </c>
      <c r="D2781" t="s">
        <v>25</v>
      </c>
      <c r="E2781">
        <v>0</v>
      </c>
      <c r="F2781">
        <v>292500</v>
      </c>
      <c r="G2781" t="s">
        <v>36</v>
      </c>
      <c r="H2781" t="s">
        <v>27</v>
      </c>
      <c r="I2781" t="s">
        <v>38</v>
      </c>
      <c r="J2781" t="s">
        <v>29</v>
      </c>
      <c r="K2781">
        <v>-15303</v>
      </c>
      <c r="L2781" s="13">
        <v>41.9260273972603</v>
      </c>
      <c r="M2781" s="14" t="str">
        <f>VLOOKUP(L2781,Temp!$B$2:$C$8,2,1)</f>
        <v>40-50</v>
      </c>
      <c r="N2781">
        <v>-108</v>
      </c>
      <c r="O2781" s="13">
        <v>0.295890410958904</v>
      </c>
      <c r="P2781" s="14" t="str">
        <f>VLOOKUP(O2781,Temp!$E$2:$F$9,2,1)</f>
        <v>0-1</v>
      </c>
      <c r="Q2781" s="15" t="str">
        <f t="shared" si="43"/>
        <v>employed</v>
      </c>
      <c r="R2781">
        <v>1</v>
      </c>
      <c r="S2781">
        <v>0</v>
      </c>
      <c r="T2781">
        <v>0</v>
      </c>
      <c r="U2781">
        <v>0</v>
      </c>
      <c r="W2781">
        <v>1</v>
      </c>
    </row>
    <row r="2782" spans="1:23">
      <c r="A2782">
        <v>5091705</v>
      </c>
      <c r="B2782" t="s">
        <v>23</v>
      </c>
      <c r="C2782" t="s">
        <v>25</v>
      </c>
      <c r="D2782" t="s">
        <v>25</v>
      </c>
      <c r="E2782">
        <v>0</v>
      </c>
      <c r="F2782">
        <v>135000</v>
      </c>
      <c r="G2782" t="s">
        <v>36</v>
      </c>
      <c r="H2782" t="s">
        <v>27</v>
      </c>
      <c r="I2782" t="s">
        <v>33</v>
      </c>
      <c r="J2782" t="s">
        <v>29</v>
      </c>
      <c r="K2782">
        <v>-12274</v>
      </c>
      <c r="L2782" s="13">
        <v>33.627397260274</v>
      </c>
      <c r="M2782" s="14" t="str">
        <f>VLOOKUP(L2782,Temp!$B$2:$C$8,2,1)</f>
        <v>30-40</v>
      </c>
      <c r="N2782">
        <v>-3944</v>
      </c>
      <c r="O2782" s="13">
        <v>10.8054794520548</v>
      </c>
      <c r="P2782" s="14" t="str">
        <f>VLOOKUP(O2782,Temp!$E$2:$F$9,2,1)</f>
        <v>10-20</v>
      </c>
      <c r="Q2782" s="15" t="str">
        <f t="shared" si="43"/>
        <v>employed</v>
      </c>
      <c r="R2782">
        <v>1</v>
      </c>
      <c r="S2782">
        <v>0</v>
      </c>
      <c r="T2782">
        <v>0</v>
      </c>
      <c r="U2782">
        <v>0</v>
      </c>
      <c r="V2782" t="s">
        <v>37</v>
      </c>
      <c r="W2782">
        <v>2</v>
      </c>
    </row>
    <row r="2783" spans="1:23">
      <c r="A2783">
        <v>5091708</v>
      </c>
      <c r="B2783" t="s">
        <v>23</v>
      </c>
      <c r="C2783" t="s">
        <v>25</v>
      </c>
      <c r="D2783" t="s">
        <v>25</v>
      </c>
      <c r="E2783">
        <v>0</v>
      </c>
      <c r="F2783">
        <v>135000</v>
      </c>
      <c r="G2783" t="s">
        <v>36</v>
      </c>
      <c r="H2783" t="s">
        <v>27</v>
      </c>
      <c r="I2783" t="s">
        <v>33</v>
      </c>
      <c r="J2783" t="s">
        <v>29</v>
      </c>
      <c r="K2783">
        <v>-12274</v>
      </c>
      <c r="L2783" s="13">
        <v>33.627397260274</v>
      </c>
      <c r="M2783" s="14" t="str">
        <f>VLOOKUP(L2783,Temp!$B$2:$C$8,2,1)</f>
        <v>30-40</v>
      </c>
      <c r="N2783">
        <v>-3944</v>
      </c>
      <c r="O2783" s="13">
        <v>10.8054794520548</v>
      </c>
      <c r="P2783" s="14" t="str">
        <f>VLOOKUP(O2783,Temp!$E$2:$F$9,2,1)</f>
        <v>10-20</v>
      </c>
      <c r="Q2783" s="15" t="str">
        <f t="shared" si="43"/>
        <v>employed</v>
      </c>
      <c r="R2783">
        <v>1</v>
      </c>
      <c r="S2783">
        <v>0</v>
      </c>
      <c r="T2783">
        <v>0</v>
      </c>
      <c r="U2783">
        <v>0</v>
      </c>
      <c r="V2783" t="s">
        <v>37</v>
      </c>
      <c r="W2783">
        <v>2</v>
      </c>
    </row>
    <row r="2784" spans="1:23">
      <c r="A2784">
        <v>5091717</v>
      </c>
      <c r="B2784" t="s">
        <v>23</v>
      </c>
      <c r="C2784" t="s">
        <v>25</v>
      </c>
      <c r="D2784" t="s">
        <v>25</v>
      </c>
      <c r="E2784">
        <v>0</v>
      </c>
      <c r="F2784">
        <v>90000</v>
      </c>
      <c r="G2784" t="s">
        <v>31</v>
      </c>
      <c r="H2784" t="s">
        <v>32</v>
      </c>
      <c r="I2784" t="s">
        <v>33</v>
      </c>
      <c r="J2784" t="s">
        <v>29</v>
      </c>
      <c r="K2784">
        <v>-14116</v>
      </c>
      <c r="L2784" s="13">
        <v>38.6739726027397</v>
      </c>
      <c r="M2784" s="14" t="str">
        <f>VLOOKUP(L2784,Temp!$B$2:$C$8,2,1)</f>
        <v>30-40</v>
      </c>
      <c r="N2784">
        <v>-2269</v>
      </c>
      <c r="O2784" s="13">
        <v>6.21643835616438</v>
      </c>
      <c r="P2784" s="14" t="str">
        <f>VLOOKUP(O2784,Temp!$E$2:$F$9,2,1)</f>
        <v>1-10</v>
      </c>
      <c r="Q2784" s="15" t="str">
        <f t="shared" si="43"/>
        <v>employed</v>
      </c>
      <c r="R2784">
        <v>1</v>
      </c>
      <c r="S2784">
        <v>0</v>
      </c>
      <c r="T2784">
        <v>0</v>
      </c>
      <c r="U2784">
        <v>0</v>
      </c>
      <c r="V2784" t="s">
        <v>55</v>
      </c>
      <c r="W2784">
        <v>2</v>
      </c>
    </row>
    <row r="2785" spans="1:23">
      <c r="A2785">
        <v>5091726</v>
      </c>
      <c r="B2785" t="s">
        <v>23</v>
      </c>
      <c r="C2785" t="s">
        <v>25</v>
      </c>
      <c r="D2785" t="s">
        <v>25</v>
      </c>
      <c r="E2785">
        <v>0</v>
      </c>
      <c r="F2785">
        <v>90000</v>
      </c>
      <c r="G2785" t="s">
        <v>31</v>
      </c>
      <c r="H2785" t="s">
        <v>32</v>
      </c>
      <c r="I2785" t="s">
        <v>33</v>
      </c>
      <c r="J2785" t="s">
        <v>29</v>
      </c>
      <c r="K2785">
        <v>-14116</v>
      </c>
      <c r="L2785" s="13">
        <v>38.6739726027397</v>
      </c>
      <c r="M2785" s="14" t="str">
        <f>VLOOKUP(L2785,Temp!$B$2:$C$8,2,1)</f>
        <v>30-40</v>
      </c>
      <c r="N2785">
        <v>-2269</v>
      </c>
      <c r="O2785" s="13">
        <v>6.21643835616438</v>
      </c>
      <c r="P2785" s="14" t="str">
        <f>VLOOKUP(O2785,Temp!$E$2:$F$9,2,1)</f>
        <v>1-10</v>
      </c>
      <c r="Q2785" s="15" t="str">
        <f t="shared" si="43"/>
        <v>employed</v>
      </c>
      <c r="R2785">
        <v>1</v>
      </c>
      <c r="S2785">
        <v>0</v>
      </c>
      <c r="T2785">
        <v>0</v>
      </c>
      <c r="U2785">
        <v>0</v>
      </c>
      <c r="V2785" t="s">
        <v>55</v>
      </c>
      <c r="W2785">
        <v>2</v>
      </c>
    </row>
    <row r="2786" spans="1:23">
      <c r="A2786">
        <v>5091728</v>
      </c>
      <c r="B2786" t="s">
        <v>23</v>
      </c>
      <c r="C2786" t="s">
        <v>25</v>
      </c>
      <c r="D2786" t="s">
        <v>25</v>
      </c>
      <c r="E2786">
        <v>0</v>
      </c>
      <c r="F2786">
        <v>90000</v>
      </c>
      <c r="G2786" t="s">
        <v>31</v>
      </c>
      <c r="H2786" t="s">
        <v>32</v>
      </c>
      <c r="I2786" t="s">
        <v>33</v>
      </c>
      <c r="J2786" t="s">
        <v>29</v>
      </c>
      <c r="K2786">
        <v>-14116</v>
      </c>
      <c r="L2786" s="13">
        <v>38.6739726027397</v>
      </c>
      <c r="M2786" s="14" t="str">
        <f>VLOOKUP(L2786,Temp!$B$2:$C$8,2,1)</f>
        <v>30-40</v>
      </c>
      <c r="N2786">
        <v>-2269</v>
      </c>
      <c r="O2786" s="13">
        <v>6.21643835616438</v>
      </c>
      <c r="P2786" s="14" t="str">
        <f>VLOOKUP(O2786,Temp!$E$2:$F$9,2,1)</f>
        <v>1-10</v>
      </c>
      <c r="Q2786" s="15" t="str">
        <f t="shared" si="43"/>
        <v>employed</v>
      </c>
      <c r="R2786">
        <v>1</v>
      </c>
      <c r="S2786">
        <v>0</v>
      </c>
      <c r="T2786">
        <v>0</v>
      </c>
      <c r="U2786">
        <v>0</v>
      </c>
      <c r="V2786" t="s">
        <v>55</v>
      </c>
      <c r="W2786">
        <v>2</v>
      </c>
    </row>
    <row r="2787" spans="1:23">
      <c r="A2787">
        <v>5091730</v>
      </c>
      <c r="B2787" t="s">
        <v>23</v>
      </c>
      <c r="C2787" t="s">
        <v>25</v>
      </c>
      <c r="D2787" t="s">
        <v>25</v>
      </c>
      <c r="E2787">
        <v>0</v>
      </c>
      <c r="F2787">
        <v>90000</v>
      </c>
      <c r="G2787" t="s">
        <v>31</v>
      </c>
      <c r="H2787" t="s">
        <v>32</v>
      </c>
      <c r="I2787" t="s">
        <v>33</v>
      </c>
      <c r="J2787" t="s">
        <v>29</v>
      </c>
      <c r="K2787">
        <v>-14116</v>
      </c>
      <c r="L2787" s="13">
        <v>38.6739726027397</v>
      </c>
      <c r="M2787" s="14" t="str">
        <f>VLOOKUP(L2787,Temp!$B$2:$C$8,2,1)</f>
        <v>30-40</v>
      </c>
      <c r="N2787">
        <v>-2269</v>
      </c>
      <c r="O2787" s="13">
        <v>6.21643835616438</v>
      </c>
      <c r="P2787" s="14" t="str">
        <f>VLOOKUP(O2787,Temp!$E$2:$F$9,2,1)</f>
        <v>1-10</v>
      </c>
      <c r="Q2787" s="15" t="str">
        <f t="shared" si="43"/>
        <v>employed</v>
      </c>
      <c r="R2787">
        <v>1</v>
      </c>
      <c r="S2787">
        <v>0</v>
      </c>
      <c r="T2787">
        <v>0</v>
      </c>
      <c r="U2787">
        <v>0</v>
      </c>
      <c r="V2787" t="s">
        <v>55</v>
      </c>
      <c r="W2787">
        <v>2</v>
      </c>
    </row>
    <row r="2788" spans="1:23">
      <c r="A2788">
        <v>5091739</v>
      </c>
      <c r="B2788" t="s">
        <v>23</v>
      </c>
      <c r="C2788" t="s">
        <v>25</v>
      </c>
      <c r="D2788" t="s">
        <v>25</v>
      </c>
      <c r="E2788">
        <v>0</v>
      </c>
      <c r="F2788">
        <v>243000</v>
      </c>
      <c r="G2788" t="s">
        <v>36</v>
      </c>
      <c r="H2788" t="s">
        <v>32</v>
      </c>
      <c r="I2788" t="s">
        <v>38</v>
      </c>
      <c r="J2788" t="s">
        <v>29</v>
      </c>
      <c r="K2788">
        <v>-14716</v>
      </c>
      <c r="L2788" s="13">
        <v>40.3178082191781</v>
      </c>
      <c r="M2788" s="14" t="str">
        <f>VLOOKUP(L2788,Temp!$B$2:$C$8,2,1)</f>
        <v>40-50</v>
      </c>
      <c r="N2788">
        <v>-2057</v>
      </c>
      <c r="O2788" s="13">
        <v>5.63561643835616</v>
      </c>
      <c r="P2788" s="14" t="str">
        <f>VLOOKUP(O2788,Temp!$E$2:$F$9,2,1)</f>
        <v>1-10</v>
      </c>
      <c r="Q2788" s="15" t="str">
        <f t="shared" si="43"/>
        <v>employed</v>
      </c>
      <c r="R2788">
        <v>1</v>
      </c>
      <c r="S2788">
        <v>0</v>
      </c>
      <c r="T2788">
        <v>0</v>
      </c>
      <c r="U2788">
        <v>0</v>
      </c>
      <c r="V2788" t="s">
        <v>44</v>
      </c>
      <c r="W2788">
        <v>1</v>
      </c>
    </row>
    <row r="2789" spans="1:23">
      <c r="A2789">
        <v>5091747</v>
      </c>
      <c r="B2789" t="s">
        <v>23</v>
      </c>
      <c r="C2789" t="s">
        <v>24</v>
      </c>
      <c r="D2789" t="s">
        <v>25</v>
      </c>
      <c r="E2789">
        <v>0</v>
      </c>
      <c r="F2789">
        <v>225000</v>
      </c>
      <c r="G2789" t="s">
        <v>31</v>
      </c>
      <c r="H2789" t="s">
        <v>27</v>
      </c>
      <c r="I2789" t="s">
        <v>38</v>
      </c>
      <c r="J2789" t="s">
        <v>29</v>
      </c>
      <c r="K2789">
        <v>-19777</v>
      </c>
      <c r="L2789" s="13">
        <v>54.1835616438356</v>
      </c>
      <c r="M2789" s="14" t="str">
        <f>VLOOKUP(L2789,Temp!$B$2:$C$8,2,1)</f>
        <v>50-60</v>
      </c>
      <c r="N2789">
        <v>-6835</v>
      </c>
      <c r="O2789" s="13">
        <v>18.7260273972603</v>
      </c>
      <c r="P2789" s="14" t="str">
        <f>VLOOKUP(O2789,Temp!$E$2:$F$9,2,1)</f>
        <v>10-20</v>
      </c>
      <c r="Q2789" s="15" t="str">
        <f t="shared" si="43"/>
        <v>employed</v>
      </c>
      <c r="R2789">
        <v>1</v>
      </c>
      <c r="S2789">
        <v>1</v>
      </c>
      <c r="T2789">
        <v>1</v>
      </c>
      <c r="U2789">
        <v>0</v>
      </c>
      <c r="V2789" t="s">
        <v>43</v>
      </c>
      <c r="W2789">
        <v>1</v>
      </c>
    </row>
    <row r="2790" spans="1:23">
      <c r="A2790">
        <v>5091764</v>
      </c>
      <c r="B2790" t="s">
        <v>30</v>
      </c>
      <c r="C2790" t="s">
        <v>24</v>
      </c>
      <c r="D2790" t="s">
        <v>25</v>
      </c>
      <c r="E2790">
        <v>0</v>
      </c>
      <c r="F2790">
        <v>247500</v>
      </c>
      <c r="G2790" t="s">
        <v>36</v>
      </c>
      <c r="H2790" t="s">
        <v>32</v>
      </c>
      <c r="I2790" t="s">
        <v>33</v>
      </c>
      <c r="J2790" t="s">
        <v>29</v>
      </c>
      <c r="K2790">
        <v>-17454</v>
      </c>
      <c r="L2790" s="13">
        <v>47.8191780821918</v>
      </c>
      <c r="M2790" s="14" t="str">
        <f>VLOOKUP(L2790,Temp!$B$2:$C$8,2,1)</f>
        <v>40-50</v>
      </c>
      <c r="N2790">
        <v>-2361</v>
      </c>
      <c r="O2790" s="13">
        <v>6.46849315068493</v>
      </c>
      <c r="P2790" s="14" t="str">
        <f>VLOOKUP(O2790,Temp!$E$2:$F$9,2,1)</f>
        <v>1-10</v>
      </c>
      <c r="Q2790" s="15" t="str">
        <f t="shared" si="43"/>
        <v>employed</v>
      </c>
      <c r="R2790">
        <v>1</v>
      </c>
      <c r="S2790">
        <v>0</v>
      </c>
      <c r="T2790">
        <v>0</v>
      </c>
      <c r="U2790">
        <v>0</v>
      </c>
      <c r="V2790" t="s">
        <v>34</v>
      </c>
      <c r="W2790">
        <v>2</v>
      </c>
    </row>
    <row r="2791" spans="1:23">
      <c r="A2791">
        <v>5091775</v>
      </c>
      <c r="B2791" t="s">
        <v>23</v>
      </c>
      <c r="C2791" t="s">
        <v>24</v>
      </c>
      <c r="D2791" t="s">
        <v>25</v>
      </c>
      <c r="E2791">
        <v>0</v>
      </c>
      <c r="F2791">
        <v>225000</v>
      </c>
      <c r="G2791" t="s">
        <v>36</v>
      </c>
      <c r="H2791" t="s">
        <v>41</v>
      </c>
      <c r="I2791" t="s">
        <v>38</v>
      </c>
      <c r="J2791" t="s">
        <v>29</v>
      </c>
      <c r="K2791">
        <v>-19538</v>
      </c>
      <c r="L2791" s="13">
        <v>53.5287671232877</v>
      </c>
      <c r="M2791" s="14" t="str">
        <f>VLOOKUP(L2791,Temp!$B$2:$C$8,2,1)</f>
        <v>50-60</v>
      </c>
      <c r="N2791">
        <v>-1904</v>
      </c>
      <c r="O2791" s="13">
        <v>5.21643835616438</v>
      </c>
      <c r="P2791" s="14" t="str">
        <f>VLOOKUP(O2791,Temp!$E$2:$F$9,2,1)</f>
        <v>1-10</v>
      </c>
      <c r="Q2791" s="15" t="str">
        <f t="shared" si="43"/>
        <v>employed</v>
      </c>
      <c r="R2791">
        <v>1</v>
      </c>
      <c r="S2791">
        <v>0</v>
      </c>
      <c r="T2791">
        <v>0</v>
      </c>
      <c r="U2791">
        <v>0</v>
      </c>
      <c r="V2791" t="s">
        <v>37</v>
      </c>
      <c r="W2791">
        <v>1</v>
      </c>
    </row>
    <row r="2792" spans="1:23">
      <c r="A2792">
        <v>5091777</v>
      </c>
      <c r="B2792" t="s">
        <v>23</v>
      </c>
      <c r="C2792" t="s">
        <v>24</v>
      </c>
      <c r="D2792" t="s">
        <v>25</v>
      </c>
      <c r="E2792">
        <v>0</v>
      </c>
      <c r="F2792">
        <v>225000</v>
      </c>
      <c r="G2792" t="s">
        <v>36</v>
      </c>
      <c r="H2792" t="s">
        <v>41</v>
      </c>
      <c r="I2792" t="s">
        <v>38</v>
      </c>
      <c r="J2792" t="s">
        <v>29</v>
      </c>
      <c r="K2792">
        <v>-19538</v>
      </c>
      <c r="L2792" s="13">
        <v>53.5287671232877</v>
      </c>
      <c r="M2792" s="14" t="str">
        <f>VLOOKUP(L2792,Temp!$B$2:$C$8,2,1)</f>
        <v>50-60</v>
      </c>
      <c r="N2792">
        <v>-1904</v>
      </c>
      <c r="O2792" s="13">
        <v>5.21643835616438</v>
      </c>
      <c r="P2792" s="14" t="str">
        <f>VLOOKUP(O2792,Temp!$E$2:$F$9,2,1)</f>
        <v>1-10</v>
      </c>
      <c r="Q2792" s="15" t="str">
        <f t="shared" si="43"/>
        <v>employed</v>
      </c>
      <c r="R2792">
        <v>1</v>
      </c>
      <c r="S2792">
        <v>0</v>
      </c>
      <c r="T2792">
        <v>0</v>
      </c>
      <c r="U2792">
        <v>0</v>
      </c>
      <c r="V2792" t="s">
        <v>37</v>
      </c>
      <c r="W2792">
        <v>1</v>
      </c>
    </row>
    <row r="2793" spans="1:23">
      <c r="A2793">
        <v>5091807</v>
      </c>
      <c r="B2793" t="s">
        <v>23</v>
      </c>
      <c r="C2793" t="s">
        <v>24</v>
      </c>
      <c r="D2793" t="s">
        <v>25</v>
      </c>
      <c r="E2793">
        <v>1</v>
      </c>
      <c r="F2793">
        <v>45000</v>
      </c>
      <c r="G2793" t="s">
        <v>31</v>
      </c>
      <c r="H2793" t="s">
        <v>32</v>
      </c>
      <c r="I2793" t="s">
        <v>33</v>
      </c>
      <c r="J2793" t="s">
        <v>29</v>
      </c>
      <c r="K2793">
        <v>-15951</v>
      </c>
      <c r="L2793" s="13">
        <v>43.7013698630137</v>
      </c>
      <c r="M2793" s="14" t="str">
        <f>VLOOKUP(L2793,Temp!$B$2:$C$8,2,1)</f>
        <v>40-50</v>
      </c>
      <c r="N2793">
        <v>-504</v>
      </c>
      <c r="O2793" s="13">
        <v>1.38082191780822</v>
      </c>
      <c r="P2793" s="14" t="str">
        <f>VLOOKUP(O2793,Temp!$E$2:$F$9,2,1)</f>
        <v>1-10</v>
      </c>
      <c r="Q2793" s="15" t="str">
        <f t="shared" si="43"/>
        <v>employed</v>
      </c>
      <c r="R2793">
        <v>1</v>
      </c>
      <c r="S2793">
        <v>0</v>
      </c>
      <c r="T2793">
        <v>0</v>
      </c>
      <c r="U2793">
        <v>0</v>
      </c>
      <c r="V2793" t="s">
        <v>44</v>
      </c>
      <c r="W2793">
        <v>3</v>
      </c>
    </row>
    <row r="2794" spans="1:23">
      <c r="A2794">
        <v>5091811</v>
      </c>
      <c r="B2794" t="s">
        <v>30</v>
      </c>
      <c r="C2794" t="s">
        <v>25</v>
      </c>
      <c r="D2794" t="s">
        <v>24</v>
      </c>
      <c r="E2794">
        <v>0</v>
      </c>
      <c r="F2794">
        <v>112500</v>
      </c>
      <c r="G2794" t="s">
        <v>40</v>
      </c>
      <c r="H2794" t="s">
        <v>41</v>
      </c>
      <c r="I2794" t="s">
        <v>38</v>
      </c>
      <c r="J2794" t="s">
        <v>46</v>
      </c>
      <c r="K2794">
        <v>-8746</v>
      </c>
      <c r="L2794" s="13">
        <v>23.9616438356164</v>
      </c>
      <c r="M2794" s="14" t="str">
        <f>VLOOKUP(L2794,Temp!$B$2:$C$8,2,1)</f>
        <v>20-30</v>
      </c>
      <c r="N2794">
        <v>-1873</v>
      </c>
      <c r="O2794" s="13">
        <v>5.13150684931507</v>
      </c>
      <c r="P2794" s="14" t="str">
        <f>VLOOKUP(O2794,Temp!$E$2:$F$9,2,1)</f>
        <v>1-10</v>
      </c>
      <c r="Q2794" s="15" t="str">
        <f t="shared" si="43"/>
        <v>employed</v>
      </c>
      <c r="R2794">
        <v>1</v>
      </c>
      <c r="S2794">
        <v>1</v>
      </c>
      <c r="T2794">
        <v>1</v>
      </c>
      <c r="U2794">
        <v>0</v>
      </c>
      <c r="V2794" t="s">
        <v>34</v>
      </c>
      <c r="W2794">
        <v>1</v>
      </c>
    </row>
    <row r="2795" spans="1:23">
      <c r="A2795">
        <v>5091836</v>
      </c>
      <c r="B2795" t="s">
        <v>23</v>
      </c>
      <c r="C2795" t="s">
        <v>25</v>
      </c>
      <c r="D2795" t="s">
        <v>25</v>
      </c>
      <c r="E2795">
        <v>3</v>
      </c>
      <c r="F2795">
        <v>54000</v>
      </c>
      <c r="G2795" t="s">
        <v>36</v>
      </c>
      <c r="H2795" t="s">
        <v>32</v>
      </c>
      <c r="I2795" t="s">
        <v>33</v>
      </c>
      <c r="J2795" t="s">
        <v>29</v>
      </c>
      <c r="K2795">
        <v>-12475</v>
      </c>
      <c r="L2795" s="13">
        <v>34.1780821917808</v>
      </c>
      <c r="M2795" s="14" t="str">
        <f>VLOOKUP(L2795,Temp!$B$2:$C$8,2,1)</f>
        <v>30-40</v>
      </c>
      <c r="N2795">
        <v>-2057</v>
      </c>
      <c r="O2795" s="13">
        <v>5.63561643835616</v>
      </c>
      <c r="P2795" s="14" t="str">
        <f>VLOOKUP(O2795,Temp!$E$2:$F$9,2,1)</f>
        <v>1-10</v>
      </c>
      <c r="Q2795" s="15" t="str">
        <f t="shared" si="43"/>
        <v>employed</v>
      </c>
      <c r="R2795">
        <v>1</v>
      </c>
      <c r="S2795">
        <v>0</v>
      </c>
      <c r="T2795">
        <v>0</v>
      </c>
      <c r="U2795">
        <v>0</v>
      </c>
      <c r="V2795" t="s">
        <v>34</v>
      </c>
      <c r="W2795">
        <v>5</v>
      </c>
    </row>
    <row r="2796" spans="1:23">
      <c r="A2796">
        <v>5091842</v>
      </c>
      <c r="B2796" t="s">
        <v>30</v>
      </c>
      <c r="C2796" t="s">
        <v>25</v>
      </c>
      <c r="D2796" t="s">
        <v>24</v>
      </c>
      <c r="E2796">
        <v>1</v>
      </c>
      <c r="F2796">
        <v>202500</v>
      </c>
      <c r="G2796" t="s">
        <v>36</v>
      </c>
      <c r="H2796" t="s">
        <v>32</v>
      </c>
      <c r="I2796" t="s">
        <v>33</v>
      </c>
      <c r="J2796" t="s">
        <v>46</v>
      </c>
      <c r="K2796">
        <v>-11942</v>
      </c>
      <c r="L2796" s="13">
        <v>32.7178082191781</v>
      </c>
      <c r="M2796" s="14" t="str">
        <f>VLOOKUP(L2796,Temp!$B$2:$C$8,2,1)</f>
        <v>30-40</v>
      </c>
      <c r="N2796">
        <v>-3638</v>
      </c>
      <c r="O2796" s="13">
        <v>9.96712328767123</v>
      </c>
      <c r="P2796" s="14" t="str">
        <f>VLOOKUP(O2796,Temp!$E$2:$F$9,2,1)</f>
        <v>1-10</v>
      </c>
      <c r="Q2796" s="15" t="str">
        <f t="shared" si="43"/>
        <v>employed</v>
      </c>
      <c r="R2796">
        <v>1</v>
      </c>
      <c r="S2796">
        <v>0</v>
      </c>
      <c r="T2796">
        <v>1</v>
      </c>
      <c r="U2796">
        <v>0</v>
      </c>
      <c r="V2796" t="s">
        <v>44</v>
      </c>
      <c r="W2796">
        <v>3</v>
      </c>
    </row>
    <row r="2797" spans="1:23">
      <c r="A2797">
        <v>5091843</v>
      </c>
      <c r="B2797" t="s">
        <v>30</v>
      </c>
      <c r="C2797" t="s">
        <v>25</v>
      </c>
      <c r="D2797" t="s">
        <v>24</v>
      </c>
      <c r="E2797">
        <v>1</v>
      </c>
      <c r="F2797">
        <v>202500</v>
      </c>
      <c r="G2797" t="s">
        <v>36</v>
      </c>
      <c r="H2797" t="s">
        <v>32</v>
      </c>
      <c r="I2797" t="s">
        <v>33</v>
      </c>
      <c r="J2797" t="s">
        <v>46</v>
      </c>
      <c r="K2797">
        <v>-11942</v>
      </c>
      <c r="L2797" s="13">
        <v>32.7178082191781</v>
      </c>
      <c r="M2797" s="14" t="str">
        <f>VLOOKUP(L2797,Temp!$B$2:$C$8,2,1)</f>
        <v>30-40</v>
      </c>
      <c r="N2797">
        <v>-3638</v>
      </c>
      <c r="O2797" s="13">
        <v>9.96712328767123</v>
      </c>
      <c r="P2797" s="14" t="str">
        <f>VLOOKUP(O2797,Temp!$E$2:$F$9,2,1)</f>
        <v>1-10</v>
      </c>
      <c r="Q2797" s="15" t="str">
        <f t="shared" si="43"/>
        <v>employed</v>
      </c>
      <c r="R2797">
        <v>1</v>
      </c>
      <c r="S2797">
        <v>0</v>
      </c>
      <c r="T2797">
        <v>1</v>
      </c>
      <c r="U2797">
        <v>0</v>
      </c>
      <c r="V2797" t="s">
        <v>44</v>
      </c>
      <c r="W2797">
        <v>3</v>
      </c>
    </row>
    <row r="2798" spans="1:23">
      <c r="A2798">
        <v>5091853</v>
      </c>
      <c r="B2798" t="s">
        <v>30</v>
      </c>
      <c r="C2798" t="s">
        <v>24</v>
      </c>
      <c r="D2798" t="s">
        <v>25</v>
      </c>
      <c r="E2798">
        <v>1</v>
      </c>
      <c r="F2798">
        <v>157500</v>
      </c>
      <c r="G2798" t="s">
        <v>31</v>
      </c>
      <c r="H2798" t="s">
        <v>32</v>
      </c>
      <c r="I2798" t="s">
        <v>33</v>
      </c>
      <c r="J2798" t="s">
        <v>29</v>
      </c>
      <c r="K2798">
        <v>-10686</v>
      </c>
      <c r="L2798" s="13">
        <v>29.2767123287671</v>
      </c>
      <c r="M2798" s="14" t="str">
        <f>VLOOKUP(L2798,Temp!$B$2:$C$8,2,1)</f>
        <v>20-30</v>
      </c>
      <c r="N2798">
        <v>-3457</v>
      </c>
      <c r="O2798" s="13">
        <v>9.47123287671233</v>
      </c>
      <c r="P2798" s="14" t="str">
        <f>VLOOKUP(O2798,Temp!$E$2:$F$9,2,1)</f>
        <v>1-10</v>
      </c>
      <c r="Q2798" s="15" t="str">
        <f t="shared" si="43"/>
        <v>employed</v>
      </c>
      <c r="R2798">
        <v>1</v>
      </c>
      <c r="S2798">
        <v>0</v>
      </c>
      <c r="T2798">
        <v>0</v>
      </c>
      <c r="U2798">
        <v>0</v>
      </c>
      <c r="V2798" t="s">
        <v>34</v>
      </c>
      <c r="W2798">
        <v>3</v>
      </c>
    </row>
    <row r="2799" spans="1:23">
      <c r="A2799">
        <v>5091857</v>
      </c>
      <c r="B2799" t="s">
        <v>30</v>
      </c>
      <c r="C2799" t="s">
        <v>25</v>
      </c>
      <c r="D2799" t="s">
        <v>25</v>
      </c>
      <c r="E2799">
        <v>0</v>
      </c>
      <c r="F2799">
        <v>135000</v>
      </c>
      <c r="G2799" t="s">
        <v>36</v>
      </c>
      <c r="H2799" t="s">
        <v>41</v>
      </c>
      <c r="I2799" t="s">
        <v>33</v>
      </c>
      <c r="J2799" t="s">
        <v>29</v>
      </c>
      <c r="K2799">
        <v>-12610</v>
      </c>
      <c r="L2799" s="13">
        <v>34.5479452054795</v>
      </c>
      <c r="M2799" s="14" t="str">
        <f>VLOOKUP(L2799,Temp!$B$2:$C$8,2,1)</f>
        <v>30-40</v>
      </c>
      <c r="N2799">
        <v>-5313</v>
      </c>
      <c r="O2799" s="13">
        <v>14.5561643835616</v>
      </c>
      <c r="P2799" s="14" t="str">
        <f>VLOOKUP(O2799,Temp!$E$2:$F$9,2,1)</f>
        <v>10-20</v>
      </c>
      <c r="Q2799" s="15" t="str">
        <f t="shared" si="43"/>
        <v>employed</v>
      </c>
      <c r="R2799">
        <v>1</v>
      </c>
      <c r="S2799">
        <v>1</v>
      </c>
      <c r="T2799">
        <v>0</v>
      </c>
      <c r="U2799">
        <v>1</v>
      </c>
      <c r="V2799" t="s">
        <v>34</v>
      </c>
      <c r="W2799">
        <v>2</v>
      </c>
    </row>
    <row r="2800" spans="1:23">
      <c r="A2800">
        <v>5091862</v>
      </c>
      <c r="B2800" t="s">
        <v>23</v>
      </c>
      <c r="C2800" t="s">
        <v>24</v>
      </c>
      <c r="D2800" t="s">
        <v>25</v>
      </c>
      <c r="E2800">
        <v>3</v>
      </c>
      <c r="F2800">
        <v>103500</v>
      </c>
      <c r="G2800" t="s">
        <v>36</v>
      </c>
      <c r="H2800" t="s">
        <v>32</v>
      </c>
      <c r="I2800" t="s">
        <v>33</v>
      </c>
      <c r="J2800" t="s">
        <v>29</v>
      </c>
      <c r="K2800">
        <v>-10682</v>
      </c>
      <c r="L2800" s="13">
        <v>29.2657534246575</v>
      </c>
      <c r="M2800" s="14" t="str">
        <f>VLOOKUP(L2800,Temp!$B$2:$C$8,2,1)</f>
        <v>20-30</v>
      </c>
      <c r="N2800">
        <v>-1692</v>
      </c>
      <c r="O2800" s="13">
        <v>4.63561643835616</v>
      </c>
      <c r="P2800" s="14" t="str">
        <f>VLOOKUP(O2800,Temp!$E$2:$F$9,2,1)</f>
        <v>1-10</v>
      </c>
      <c r="Q2800" s="15" t="str">
        <f t="shared" si="43"/>
        <v>employed</v>
      </c>
      <c r="R2800">
        <v>1</v>
      </c>
      <c r="S2800">
        <v>0</v>
      </c>
      <c r="T2800">
        <v>0</v>
      </c>
      <c r="U2800">
        <v>0</v>
      </c>
      <c r="V2800" t="s">
        <v>55</v>
      </c>
      <c r="W2800">
        <v>5</v>
      </c>
    </row>
    <row r="2801" spans="1:23">
      <c r="A2801">
        <v>5091866</v>
      </c>
      <c r="B2801" t="s">
        <v>23</v>
      </c>
      <c r="C2801" t="s">
        <v>24</v>
      </c>
      <c r="D2801" t="s">
        <v>25</v>
      </c>
      <c r="E2801">
        <v>0</v>
      </c>
      <c r="F2801">
        <v>247500</v>
      </c>
      <c r="G2801" t="s">
        <v>36</v>
      </c>
      <c r="H2801" t="s">
        <v>27</v>
      </c>
      <c r="I2801" t="s">
        <v>33</v>
      </c>
      <c r="J2801" t="s">
        <v>29</v>
      </c>
      <c r="K2801">
        <v>-19852</v>
      </c>
      <c r="L2801" s="13">
        <v>54.3890410958904</v>
      </c>
      <c r="M2801" s="14" t="str">
        <f>VLOOKUP(L2801,Temp!$B$2:$C$8,2,1)</f>
        <v>50-60</v>
      </c>
      <c r="N2801">
        <v>-200</v>
      </c>
      <c r="O2801" s="13">
        <v>0.547945205479452</v>
      </c>
      <c r="P2801" s="14" t="str">
        <f>VLOOKUP(O2801,Temp!$E$2:$F$9,2,1)</f>
        <v>0-1</v>
      </c>
      <c r="Q2801" s="15" t="str">
        <f t="shared" si="43"/>
        <v>employed</v>
      </c>
      <c r="R2801">
        <v>1</v>
      </c>
      <c r="S2801">
        <v>0</v>
      </c>
      <c r="T2801">
        <v>1</v>
      </c>
      <c r="U2801">
        <v>0</v>
      </c>
      <c r="V2801" t="s">
        <v>44</v>
      </c>
      <c r="W2801">
        <v>2</v>
      </c>
    </row>
    <row r="2802" spans="1:23">
      <c r="A2802">
        <v>5091888</v>
      </c>
      <c r="B2802" t="s">
        <v>23</v>
      </c>
      <c r="C2802" t="s">
        <v>24</v>
      </c>
      <c r="D2802" t="s">
        <v>25</v>
      </c>
      <c r="E2802">
        <v>1</v>
      </c>
      <c r="F2802">
        <v>360000</v>
      </c>
      <c r="G2802" t="s">
        <v>36</v>
      </c>
      <c r="H2802" t="s">
        <v>32</v>
      </c>
      <c r="I2802" t="s">
        <v>33</v>
      </c>
      <c r="J2802" t="s">
        <v>29</v>
      </c>
      <c r="K2802">
        <v>-15864</v>
      </c>
      <c r="L2802" s="13">
        <v>43.4630136986301</v>
      </c>
      <c r="M2802" s="14" t="str">
        <f>VLOOKUP(L2802,Temp!$B$2:$C$8,2,1)</f>
        <v>40-50</v>
      </c>
      <c r="N2802">
        <v>-2696</v>
      </c>
      <c r="O2802" s="13">
        <v>7.38630136986301</v>
      </c>
      <c r="P2802" s="14" t="str">
        <f>VLOOKUP(O2802,Temp!$E$2:$F$9,2,1)</f>
        <v>1-10</v>
      </c>
      <c r="Q2802" s="15" t="str">
        <f t="shared" si="43"/>
        <v>employed</v>
      </c>
      <c r="R2802">
        <v>1</v>
      </c>
      <c r="S2802">
        <v>0</v>
      </c>
      <c r="T2802">
        <v>1</v>
      </c>
      <c r="U2802">
        <v>0</v>
      </c>
      <c r="V2802" t="s">
        <v>52</v>
      </c>
      <c r="W2802">
        <v>3</v>
      </c>
    </row>
    <row r="2803" spans="1:23">
      <c r="A2803">
        <v>5091911</v>
      </c>
      <c r="B2803" t="s">
        <v>23</v>
      </c>
      <c r="C2803" t="s">
        <v>24</v>
      </c>
      <c r="D2803" t="s">
        <v>25</v>
      </c>
      <c r="E2803">
        <v>0</v>
      </c>
      <c r="F2803">
        <v>180000</v>
      </c>
      <c r="G2803" t="s">
        <v>31</v>
      </c>
      <c r="H2803" t="s">
        <v>27</v>
      </c>
      <c r="I2803" t="s">
        <v>33</v>
      </c>
      <c r="J2803" t="s">
        <v>29</v>
      </c>
      <c r="K2803">
        <v>-11067</v>
      </c>
      <c r="L2803" s="13">
        <v>30.3205479452055</v>
      </c>
      <c r="M2803" s="14" t="str">
        <f>VLOOKUP(L2803,Temp!$B$2:$C$8,2,1)</f>
        <v>30-40</v>
      </c>
      <c r="N2803">
        <v>-2208</v>
      </c>
      <c r="O2803" s="13">
        <v>6.04931506849315</v>
      </c>
      <c r="P2803" s="14" t="str">
        <f>VLOOKUP(O2803,Temp!$E$2:$F$9,2,1)</f>
        <v>1-10</v>
      </c>
      <c r="Q2803" s="15" t="str">
        <f t="shared" si="43"/>
        <v>employed</v>
      </c>
      <c r="R2803">
        <v>1</v>
      </c>
      <c r="S2803">
        <v>1</v>
      </c>
      <c r="T2803">
        <v>0</v>
      </c>
      <c r="U2803">
        <v>1</v>
      </c>
      <c r="V2803" t="s">
        <v>37</v>
      </c>
      <c r="W2803">
        <v>2</v>
      </c>
    </row>
    <row r="2804" spans="1:23">
      <c r="A2804">
        <v>5091921</v>
      </c>
      <c r="B2804" t="s">
        <v>23</v>
      </c>
      <c r="C2804" t="s">
        <v>24</v>
      </c>
      <c r="D2804" t="s">
        <v>25</v>
      </c>
      <c r="E2804">
        <v>2</v>
      </c>
      <c r="F2804">
        <v>72000</v>
      </c>
      <c r="G2804" t="s">
        <v>36</v>
      </c>
      <c r="H2804" t="s">
        <v>32</v>
      </c>
      <c r="I2804" t="s">
        <v>33</v>
      </c>
      <c r="J2804" t="s">
        <v>29</v>
      </c>
      <c r="K2804">
        <v>-15368</v>
      </c>
      <c r="L2804" s="13">
        <v>42.1041095890411</v>
      </c>
      <c r="M2804" s="14" t="str">
        <f>VLOOKUP(L2804,Temp!$B$2:$C$8,2,1)</f>
        <v>40-50</v>
      </c>
      <c r="N2804">
        <v>-5496</v>
      </c>
      <c r="O2804" s="13">
        <v>15.0575342465753</v>
      </c>
      <c r="P2804" s="14" t="str">
        <f>VLOOKUP(O2804,Temp!$E$2:$F$9,2,1)</f>
        <v>10-20</v>
      </c>
      <c r="Q2804" s="15" t="str">
        <f t="shared" si="43"/>
        <v>employed</v>
      </c>
      <c r="R2804">
        <v>1</v>
      </c>
      <c r="S2804">
        <v>1</v>
      </c>
      <c r="T2804">
        <v>1</v>
      </c>
      <c r="U2804">
        <v>0</v>
      </c>
      <c r="V2804" t="s">
        <v>55</v>
      </c>
      <c r="W2804">
        <v>4</v>
      </c>
    </row>
    <row r="2805" spans="1:23">
      <c r="A2805">
        <v>5091939</v>
      </c>
      <c r="B2805" t="s">
        <v>30</v>
      </c>
      <c r="C2805" t="s">
        <v>25</v>
      </c>
      <c r="D2805" t="s">
        <v>25</v>
      </c>
      <c r="E2805">
        <v>2</v>
      </c>
      <c r="F2805">
        <v>243000</v>
      </c>
      <c r="G2805" t="s">
        <v>40</v>
      </c>
      <c r="H2805" t="s">
        <v>27</v>
      </c>
      <c r="I2805" t="s">
        <v>33</v>
      </c>
      <c r="J2805" t="s">
        <v>29</v>
      </c>
      <c r="K2805">
        <v>-10467</v>
      </c>
      <c r="L2805" s="13">
        <v>28.6767123287671</v>
      </c>
      <c r="M2805" s="14" t="str">
        <f>VLOOKUP(L2805,Temp!$B$2:$C$8,2,1)</f>
        <v>20-30</v>
      </c>
      <c r="N2805">
        <v>-200</v>
      </c>
      <c r="O2805" s="13">
        <v>0.547945205479452</v>
      </c>
      <c r="P2805" s="14" t="str">
        <f>VLOOKUP(O2805,Temp!$E$2:$F$9,2,1)</f>
        <v>0-1</v>
      </c>
      <c r="Q2805" s="15" t="str">
        <f t="shared" si="43"/>
        <v>employed</v>
      </c>
      <c r="R2805">
        <v>1</v>
      </c>
      <c r="S2805">
        <v>0</v>
      </c>
      <c r="T2805">
        <v>0</v>
      </c>
      <c r="U2805">
        <v>0</v>
      </c>
      <c r="V2805" t="s">
        <v>43</v>
      </c>
      <c r="W2805">
        <v>4</v>
      </c>
    </row>
    <row r="2806" spans="1:23">
      <c r="A2806">
        <v>5091960</v>
      </c>
      <c r="B2806" t="s">
        <v>23</v>
      </c>
      <c r="C2806" t="s">
        <v>24</v>
      </c>
      <c r="D2806" t="s">
        <v>25</v>
      </c>
      <c r="E2806">
        <v>0</v>
      </c>
      <c r="F2806">
        <v>171000</v>
      </c>
      <c r="G2806" t="s">
        <v>26</v>
      </c>
      <c r="H2806" t="s">
        <v>32</v>
      </c>
      <c r="I2806" t="s">
        <v>33</v>
      </c>
      <c r="J2806" t="s">
        <v>29</v>
      </c>
      <c r="K2806">
        <v>-19325</v>
      </c>
      <c r="L2806" s="13">
        <v>52.9452054794521</v>
      </c>
      <c r="M2806" s="14" t="str">
        <f>VLOOKUP(L2806,Temp!$B$2:$C$8,2,1)</f>
        <v>50-60</v>
      </c>
      <c r="N2806">
        <v>365243</v>
      </c>
      <c r="O2806" s="13">
        <v>0</v>
      </c>
      <c r="P2806" s="14" t="str">
        <f>VLOOKUP(O2806,Temp!$E$2:$F$9,2,1)</f>
        <v>0-1</v>
      </c>
      <c r="Q2806" s="15" t="str">
        <f t="shared" si="43"/>
        <v>unemployed</v>
      </c>
      <c r="R2806">
        <v>1</v>
      </c>
      <c r="S2806">
        <v>0</v>
      </c>
      <c r="T2806">
        <v>1</v>
      </c>
      <c r="U2806">
        <v>0</v>
      </c>
      <c r="W2806">
        <v>2</v>
      </c>
    </row>
    <row r="2807" spans="1:23">
      <c r="A2807">
        <v>5091965</v>
      </c>
      <c r="B2807" t="s">
        <v>30</v>
      </c>
      <c r="C2807" t="s">
        <v>25</v>
      </c>
      <c r="D2807" t="s">
        <v>24</v>
      </c>
      <c r="E2807">
        <v>0</v>
      </c>
      <c r="F2807">
        <v>180000</v>
      </c>
      <c r="G2807" t="s">
        <v>36</v>
      </c>
      <c r="H2807" t="s">
        <v>32</v>
      </c>
      <c r="I2807" t="s">
        <v>33</v>
      </c>
      <c r="J2807" t="s">
        <v>50</v>
      </c>
      <c r="K2807">
        <v>-18809</v>
      </c>
      <c r="L2807" s="13">
        <v>51.5315068493151</v>
      </c>
      <c r="M2807" s="14" t="str">
        <f>VLOOKUP(L2807,Temp!$B$2:$C$8,2,1)</f>
        <v>50-60</v>
      </c>
      <c r="N2807">
        <v>-1416</v>
      </c>
      <c r="O2807" s="13">
        <v>3.87945205479452</v>
      </c>
      <c r="P2807" s="14" t="str">
        <f>VLOOKUP(O2807,Temp!$E$2:$F$9,2,1)</f>
        <v>1-10</v>
      </c>
      <c r="Q2807" s="15" t="str">
        <f t="shared" si="43"/>
        <v>employed</v>
      </c>
      <c r="R2807">
        <v>1</v>
      </c>
      <c r="S2807">
        <v>1</v>
      </c>
      <c r="T2807">
        <v>0</v>
      </c>
      <c r="U2807">
        <v>0</v>
      </c>
      <c r="V2807" t="s">
        <v>35</v>
      </c>
      <c r="W2807">
        <v>2</v>
      </c>
    </row>
    <row r="2808" spans="1:23">
      <c r="A2808">
        <v>5091968</v>
      </c>
      <c r="B2808" t="s">
        <v>30</v>
      </c>
      <c r="C2808" t="s">
        <v>25</v>
      </c>
      <c r="D2808" t="s">
        <v>25</v>
      </c>
      <c r="E2808">
        <v>2</v>
      </c>
      <c r="F2808">
        <v>180000</v>
      </c>
      <c r="G2808" t="s">
        <v>36</v>
      </c>
      <c r="H2808" t="s">
        <v>32</v>
      </c>
      <c r="I2808" t="s">
        <v>33</v>
      </c>
      <c r="J2808" t="s">
        <v>29</v>
      </c>
      <c r="K2808">
        <v>-14272</v>
      </c>
      <c r="L2808" s="13">
        <v>39.1013698630137</v>
      </c>
      <c r="M2808" s="14" t="str">
        <f>VLOOKUP(L2808,Temp!$B$2:$C$8,2,1)</f>
        <v>30-40</v>
      </c>
      <c r="N2808">
        <v>-596</v>
      </c>
      <c r="O2808" s="13">
        <v>1.63287671232877</v>
      </c>
      <c r="P2808" s="14" t="str">
        <f>VLOOKUP(O2808,Temp!$E$2:$F$9,2,1)</f>
        <v>1-10</v>
      </c>
      <c r="Q2808" s="15" t="str">
        <f t="shared" si="43"/>
        <v>employed</v>
      </c>
      <c r="R2808">
        <v>1</v>
      </c>
      <c r="S2808">
        <v>0</v>
      </c>
      <c r="T2808">
        <v>0</v>
      </c>
      <c r="U2808">
        <v>0</v>
      </c>
      <c r="V2808" t="s">
        <v>35</v>
      </c>
      <c r="W2808">
        <v>4</v>
      </c>
    </row>
    <row r="2809" spans="1:23">
      <c r="A2809">
        <v>5091970</v>
      </c>
      <c r="B2809" t="s">
        <v>30</v>
      </c>
      <c r="C2809" t="s">
        <v>25</v>
      </c>
      <c r="D2809" t="s">
        <v>25</v>
      </c>
      <c r="E2809">
        <v>2</v>
      </c>
      <c r="F2809">
        <v>180000</v>
      </c>
      <c r="G2809" t="s">
        <v>36</v>
      </c>
      <c r="H2809" t="s">
        <v>32</v>
      </c>
      <c r="I2809" t="s">
        <v>33</v>
      </c>
      <c r="J2809" t="s">
        <v>29</v>
      </c>
      <c r="K2809">
        <v>-14272</v>
      </c>
      <c r="L2809" s="13">
        <v>39.1013698630137</v>
      </c>
      <c r="M2809" s="14" t="str">
        <f>VLOOKUP(L2809,Temp!$B$2:$C$8,2,1)</f>
        <v>30-40</v>
      </c>
      <c r="N2809">
        <v>-596</v>
      </c>
      <c r="O2809" s="13">
        <v>1.63287671232877</v>
      </c>
      <c r="P2809" s="14" t="str">
        <f>VLOOKUP(O2809,Temp!$E$2:$F$9,2,1)</f>
        <v>1-10</v>
      </c>
      <c r="Q2809" s="15" t="str">
        <f t="shared" si="43"/>
        <v>employed</v>
      </c>
      <c r="R2809">
        <v>1</v>
      </c>
      <c r="S2809">
        <v>0</v>
      </c>
      <c r="T2809">
        <v>0</v>
      </c>
      <c r="U2809">
        <v>0</v>
      </c>
      <c r="V2809" t="s">
        <v>35</v>
      </c>
      <c r="W2809">
        <v>4</v>
      </c>
    </row>
    <row r="2810" spans="1:23">
      <c r="A2810">
        <v>5091973</v>
      </c>
      <c r="B2810" t="s">
        <v>23</v>
      </c>
      <c r="C2810" t="s">
        <v>24</v>
      </c>
      <c r="D2810" t="s">
        <v>25</v>
      </c>
      <c r="E2810">
        <v>0</v>
      </c>
      <c r="F2810">
        <v>171000</v>
      </c>
      <c r="G2810" t="s">
        <v>31</v>
      </c>
      <c r="H2810" t="s">
        <v>32</v>
      </c>
      <c r="I2810" t="s">
        <v>33</v>
      </c>
      <c r="J2810" t="s">
        <v>29</v>
      </c>
      <c r="K2810">
        <v>-14978</v>
      </c>
      <c r="L2810" s="13">
        <v>41.0356164383562</v>
      </c>
      <c r="M2810" s="14" t="str">
        <f>VLOOKUP(L2810,Temp!$B$2:$C$8,2,1)</f>
        <v>40-50</v>
      </c>
      <c r="N2810">
        <v>-2330</v>
      </c>
      <c r="O2810" s="13">
        <v>6.38356164383562</v>
      </c>
      <c r="P2810" s="14" t="str">
        <f>VLOOKUP(O2810,Temp!$E$2:$F$9,2,1)</f>
        <v>1-10</v>
      </c>
      <c r="Q2810" s="15" t="str">
        <f t="shared" si="43"/>
        <v>employed</v>
      </c>
      <c r="R2810">
        <v>1</v>
      </c>
      <c r="S2810">
        <v>0</v>
      </c>
      <c r="T2810">
        <v>0</v>
      </c>
      <c r="U2810">
        <v>0</v>
      </c>
      <c r="V2810" t="s">
        <v>60</v>
      </c>
      <c r="W2810">
        <v>2</v>
      </c>
    </row>
    <row r="2811" spans="1:23">
      <c r="A2811">
        <v>5091981</v>
      </c>
      <c r="B2811" t="s">
        <v>30</v>
      </c>
      <c r="C2811" t="s">
        <v>24</v>
      </c>
      <c r="D2811" t="s">
        <v>25</v>
      </c>
      <c r="E2811">
        <v>0</v>
      </c>
      <c r="F2811">
        <v>112500</v>
      </c>
      <c r="G2811" t="s">
        <v>31</v>
      </c>
      <c r="H2811" t="s">
        <v>27</v>
      </c>
      <c r="I2811" t="s">
        <v>33</v>
      </c>
      <c r="J2811" t="s">
        <v>29</v>
      </c>
      <c r="K2811">
        <v>-21601</v>
      </c>
      <c r="L2811" s="13">
        <v>59.1808219178082</v>
      </c>
      <c r="M2811" s="14" t="str">
        <f>VLOOKUP(L2811,Temp!$B$2:$C$8,2,1)</f>
        <v>50-60</v>
      </c>
      <c r="N2811">
        <v>-808</v>
      </c>
      <c r="O2811" s="13">
        <v>2.21369863013699</v>
      </c>
      <c r="P2811" s="14" t="str">
        <f>VLOOKUP(O2811,Temp!$E$2:$F$9,2,1)</f>
        <v>1-10</v>
      </c>
      <c r="Q2811" s="15" t="str">
        <f t="shared" si="43"/>
        <v>employed</v>
      </c>
      <c r="R2811">
        <v>1</v>
      </c>
      <c r="S2811">
        <v>1</v>
      </c>
      <c r="T2811">
        <v>0</v>
      </c>
      <c r="U2811">
        <v>1</v>
      </c>
      <c r="V2811" t="s">
        <v>37</v>
      </c>
      <c r="W2811">
        <v>2</v>
      </c>
    </row>
    <row r="2812" spans="1:23">
      <c r="A2812">
        <v>5091983</v>
      </c>
      <c r="B2812" t="s">
        <v>30</v>
      </c>
      <c r="C2812" t="s">
        <v>24</v>
      </c>
      <c r="D2812" t="s">
        <v>25</v>
      </c>
      <c r="E2812">
        <v>0</v>
      </c>
      <c r="F2812">
        <v>112500</v>
      </c>
      <c r="G2812" t="s">
        <v>31</v>
      </c>
      <c r="H2812" t="s">
        <v>27</v>
      </c>
      <c r="I2812" t="s">
        <v>33</v>
      </c>
      <c r="J2812" t="s">
        <v>29</v>
      </c>
      <c r="K2812">
        <v>-21601</v>
      </c>
      <c r="L2812" s="13">
        <v>59.1808219178082</v>
      </c>
      <c r="M2812" s="14" t="str">
        <f>VLOOKUP(L2812,Temp!$B$2:$C$8,2,1)</f>
        <v>50-60</v>
      </c>
      <c r="N2812">
        <v>-808</v>
      </c>
      <c r="O2812" s="13">
        <v>2.21369863013699</v>
      </c>
      <c r="P2812" s="14" t="str">
        <f>VLOOKUP(O2812,Temp!$E$2:$F$9,2,1)</f>
        <v>1-10</v>
      </c>
      <c r="Q2812" s="15" t="str">
        <f t="shared" si="43"/>
        <v>employed</v>
      </c>
      <c r="R2812">
        <v>1</v>
      </c>
      <c r="S2812">
        <v>1</v>
      </c>
      <c r="T2812">
        <v>0</v>
      </c>
      <c r="U2812">
        <v>1</v>
      </c>
      <c r="V2812" t="s">
        <v>37</v>
      </c>
      <c r="W2812">
        <v>2</v>
      </c>
    </row>
    <row r="2813" spans="1:23">
      <c r="A2813">
        <v>5091985</v>
      </c>
      <c r="B2813" t="s">
        <v>30</v>
      </c>
      <c r="C2813" t="s">
        <v>24</v>
      </c>
      <c r="D2813" t="s">
        <v>25</v>
      </c>
      <c r="E2813">
        <v>0</v>
      </c>
      <c r="F2813">
        <v>112500</v>
      </c>
      <c r="G2813" t="s">
        <v>31</v>
      </c>
      <c r="H2813" t="s">
        <v>27</v>
      </c>
      <c r="I2813" t="s">
        <v>33</v>
      </c>
      <c r="J2813" t="s">
        <v>29</v>
      </c>
      <c r="K2813">
        <v>-21601</v>
      </c>
      <c r="L2813" s="13">
        <v>59.1808219178082</v>
      </c>
      <c r="M2813" s="14" t="str">
        <f>VLOOKUP(L2813,Temp!$B$2:$C$8,2,1)</f>
        <v>50-60</v>
      </c>
      <c r="N2813">
        <v>-808</v>
      </c>
      <c r="O2813" s="13">
        <v>2.21369863013699</v>
      </c>
      <c r="P2813" s="14" t="str">
        <f>VLOOKUP(O2813,Temp!$E$2:$F$9,2,1)</f>
        <v>1-10</v>
      </c>
      <c r="Q2813" s="15" t="str">
        <f t="shared" si="43"/>
        <v>employed</v>
      </c>
      <c r="R2813">
        <v>1</v>
      </c>
      <c r="S2813">
        <v>1</v>
      </c>
      <c r="T2813">
        <v>0</v>
      </c>
      <c r="U2813">
        <v>1</v>
      </c>
      <c r="V2813" t="s">
        <v>37</v>
      </c>
      <c r="W2813">
        <v>2</v>
      </c>
    </row>
    <row r="2814" spans="1:23">
      <c r="A2814">
        <v>5091986</v>
      </c>
      <c r="B2814" t="s">
        <v>30</v>
      </c>
      <c r="C2814" t="s">
        <v>24</v>
      </c>
      <c r="D2814" t="s">
        <v>25</v>
      </c>
      <c r="E2814">
        <v>0</v>
      </c>
      <c r="F2814">
        <v>112500</v>
      </c>
      <c r="G2814" t="s">
        <v>31</v>
      </c>
      <c r="H2814" t="s">
        <v>27</v>
      </c>
      <c r="I2814" t="s">
        <v>33</v>
      </c>
      <c r="J2814" t="s">
        <v>29</v>
      </c>
      <c r="K2814">
        <v>-21601</v>
      </c>
      <c r="L2814" s="13">
        <v>59.1808219178082</v>
      </c>
      <c r="M2814" s="14" t="str">
        <f>VLOOKUP(L2814,Temp!$B$2:$C$8,2,1)</f>
        <v>50-60</v>
      </c>
      <c r="N2814">
        <v>-808</v>
      </c>
      <c r="O2814" s="13">
        <v>2.21369863013699</v>
      </c>
      <c r="P2814" s="14" t="str">
        <f>VLOOKUP(O2814,Temp!$E$2:$F$9,2,1)</f>
        <v>1-10</v>
      </c>
      <c r="Q2814" s="15" t="str">
        <f t="shared" si="43"/>
        <v>employed</v>
      </c>
      <c r="R2814">
        <v>1</v>
      </c>
      <c r="S2814">
        <v>1</v>
      </c>
      <c r="T2814">
        <v>0</v>
      </c>
      <c r="U2814">
        <v>1</v>
      </c>
      <c r="V2814" t="s">
        <v>37</v>
      </c>
      <c r="W2814">
        <v>2</v>
      </c>
    </row>
    <row r="2815" spans="1:23">
      <c r="A2815">
        <v>5091990</v>
      </c>
      <c r="B2815" t="s">
        <v>23</v>
      </c>
      <c r="C2815" t="s">
        <v>24</v>
      </c>
      <c r="D2815" t="s">
        <v>24</v>
      </c>
      <c r="E2815">
        <v>0</v>
      </c>
      <c r="F2815">
        <v>157500</v>
      </c>
      <c r="G2815" t="s">
        <v>36</v>
      </c>
      <c r="H2815" t="s">
        <v>27</v>
      </c>
      <c r="I2815" t="s">
        <v>33</v>
      </c>
      <c r="J2815" t="s">
        <v>29</v>
      </c>
      <c r="K2815">
        <v>-18205</v>
      </c>
      <c r="L2815" s="13">
        <v>49.8767123287671</v>
      </c>
      <c r="M2815" s="14" t="str">
        <f>VLOOKUP(L2815,Temp!$B$2:$C$8,2,1)</f>
        <v>40-50</v>
      </c>
      <c r="N2815">
        <v>-9178</v>
      </c>
      <c r="O2815" s="13">
        <v>25.1452054794521</v>
      </c>
      <c r="P2815" s="14" t="str">
        <f>VLOOKUP(O2815,Temp!$E$2:$F$9,2,1)</f>
        <v>20-30</v>
      </c>
      <c r="Q2815" s="15" t="str">
        <f t="shared" si="43"/>
        <v>employed</v>
      </c>
      <c r="R2815">
        <v>1</v>
      </c>
      <c r="S2815">
        <v>0</v>
      </c>
      <c r="T2815">
        <v>0</v>
      </c>
      <c r="U2815">
        <v>0</v>
      </c>
      <c r="V2815" t="s">
        <v>43</v>
      </c>
      <c r="W2815">
        <v>2</v>
      </c>
    </row>
    <row r="2816" spans="1:23">
      <c r="A2816">
        <v>5091995</v>
      </c>
      <c r="B2816" t="s">
        <v>30</v>
      </c>
      <c r="C2816" t="s">
        <v>25</v>
      </c>
      <c r="D2816" t="s">
        <v>25</v>
      </c>
      <c r="E2816">
        <v>2</v>
      </c>
      <c r="F2816">
        <v>243000</v>
      </c>
      <c r="G2816" t="s">
        <v>26</v>
      </c>
      <c r="H2816" t="s">
        <v>27</v>
      </c>
      <c r="I2816" t="s">
        <v>33</v>
      </c>
      <c r="J2816" t="s">
        <v>58</v>
      </c>
      <c r="K2816">
        <v>-19629</v>
      </c>
      <c r="L2816" s="13">
        <v>53.7780821917808</v>
      </c>
      <c r="M2816" s="14" t="str">
        <f>VLOOKUP(L2816,Temp!$B$2:$C$8,2,1)</f>
        <v>50-60</v>
      </c>
      <c r="N2816">
        <v>365243</v>
      </c>
      <c r="O2816" s="13">
        <v>0</v>
      </c>
      <c r="P2816" s="14" t="str">
        <f>VLOOKUP(O2816,Temp!$E$2:$F$9,2,1)</f>
        <v>0-1</v>
      </c>
      <c r="Q2816" s="15" t="str">
        <f t="shared" si="43"/>
        <v>unemployed</v>
      </c>
      <c r="R2816">
        <v>1</v>
      </c>
      <c r="S2816">
        <v>0</v>
      </c>
      <c r="T2816">
        <v>0</v>
      </c>
      <c r="U2816">
        <v>0</v>
      </c>
      <c r="W2816">
        <v>4</v>
      </c>
    </row>
    <row r="2817" spans="1:23">
      <c r="A2817">
        <v>5092006</v>
      </c>
      <c r="B2817" t="s">
        <v>23</v>
      </c>
      <c r="C2817" t="s">
        <v>24</v>
      </c>
      <c r="D2817" t="s">
        <v>24</v>
      </c>
      <c r="E2817">
        <v>0</v>
      </c>
      <c r="F2817">
        <v>112500</v>
      </c>
      <c r="G2817" t="s">
        <v>31</v>
      </c>
      <c r="H2817" t="s">
        <v>27</v>
      </c>
      <c r="I2817" t="s">
        <v>33</v>
      </c>
      <c r="J2817" t="s">
        <v>46</v>
      </c>
      <c r="K2817">
        <v>-19721</v>
      </c>
      <c r="L2817" s="13">
        <v>54.0301369863014</v>
      </c>
      <c r="M2817" s="14" t="str">
        <f>VLOOKUP(L2817,Temp!$B$2:$C$8,2,1)</f>
        <v>50-60</v>
      </c>
      <c r="N2817">
        <v>-1539</v>
      </c>
      <c r="O2817" s="13">
        <v>4.21643835616438</v>
      </c>
      <c r="P2817" s="14" t="str">
        <f>VLOOKUP(O2817,Temp!$E$2:$F$9,2,1)</f>
        <v>1-10</v>
      </c>
      <c r="Q2817" s="15" t="str">
        <f t="shared" si="43"/>
        <v>employed</v>
      </c>
      <c r="R2817">
        <v>1</v>
      </c>
      <c r="S2817">
        <v>0</v>
      </c>
      <c r="T2817">
        <v>0</v>
      </c>
      <c r="U2817">
        <v>0</v>
      </c>
      <c r="V2817" t="s">
        <v>49</v>
      </c>
      <c r="W2817">
        <v>2</v>
      </c>
    </row>
    <row r="2818" spans="1:23">
      <c r="A2818">
        <v>5092012</v>
      </c>
      <c r="B2818" t="s">
        <v>23</v>
      </c>
      <c r="C2818" t="s">
        <v>24</v>
      </c>
      <c r="D2818" t="s">
        <v>24</v>
      </c>
      <c r="E2818">
        <v>0</v>
      </c>
      <c r="F2818">
        <v>112500</v>
      </c>
      <c r="G2818" t="s">
        <v>31</v>
      </c>
      <c r="H2818" t="s">
        <v>27</v>
      </c>
      <c r="I2818" t="s">
        <v>33</v>
      </c>
      <c r="J2818" t="s">
        <v>46</v>
      </c>
      <c r="K2818">
        <v>-19721</v>
      </c>
      <c r="L2818" s="13">
        <v>54.0301369863014</v>
      </c>
      <c r="M2818" s="14" t="str">
        <f>VLOOKUP(L2818,Temp!$B$2:$C$8,2,1)</f>
        <v>50-60</v>
      </c>
      <c r="N2818">
        <v>-1539</v>
      </c>
      <c r="O2818" s="13">
        <v>4.21643835616438</v>
      </c>
      <c r="P2818" s="14" t="str">
        <f>VLOOKUP(O2818,Temp!$E$2:$F$9,2,1)</f>
        <v>1-10</v>
      </c>
      <c r="Q2818" s="15" t="str">
        <f t="shared" si="43"/>
        <v>employed</v>
      </c>
      <c r="R2818">
        <v>1</v>
      </c>
      <c r="S2818">
        <v>0</v>
      </c>
      <c r="T2818">
        <v>0</v>
      </c>
      <c r="U2818">
        <v>0</v>
      </c>
      <c r="V2818" t="s">
        <v>49</v>
      </c>
      <c r="W2818">
        <v>2</v>
      </c>
    </row>
    <row r="2819" spans="1:23">
      <c r="A2819">
        <v>5092043</v>
      </c>
      <c r="B2819" t="s">
        <v>23</v>
      </c>
      <c r="C2819" t="s">
        <v>24</v>
      </c>
      <c r="D2819" t="s">
        <v>25</v>
      </c>
      <c r="E2819">
        <v>1</v>
      </c>
      <c r="F2819">
        <v>135000</v>
      </c>
      <c r="G2819" t="s">
        <v>36</v>
      </c>
      <c r="H2819" t="s">
        <v>32</v>
      </c>
      <c r="I2819" t="s">
        <v>33</v>
      </c>
      <c r="J2819" t="s">
        <v>29</v>
      </c>
      <c r="K2819">
        <v>-11598</v>
      </c>
      <c r="L2819" s="13">
        <v>31.7753424657534</v>
      </c>
      <c r="M2819" s="14" t="str">
        <f>VLOOKUP(L2819,Temp!$B$2:$C$8,2,1)</f>
        <v>30-40</v>
      </c>
      <c r="N2819">
        <v>-2330</v>
      </c>
      <c r="O2819" s="13">
        <v>6.38356164383562</v>
      </c>
      <c r="P2819" s="14" t="str">
        <f>VLOOKUP(O2819,Temp!$E$2:$F$9,2,1)</f>
        <v>1-10</v>
      </c>
      <c r="Q2819" s="15" t="str">
        <f t="shared" ref="Q2819:Q2882" si="44">IF(N2819&lt;0,"employed","unemployed")</f>
        <v>employed</v>
      </c>
      <c r="R2819">
        <v>1</v>
      </c>
      <c r="S2819">
        <v>0</v>
      </c>
      <c r="T2819">
        <v>0</v>
      </c>
      <c r="U2819">
        <v>0</v>
      </c>
      <c r="W2819">
        <v>3</v>
      </c>
    </row>
    <row r="2820" spans="1:23">
      <c r="A2820">
        <v>5092051</v>
      </c>
      <c r="B2820" t="s">
        <v>23</v>
      </c>
      <c r="C2820" t="s">
        <v>24</v>
      </c>
      <c r="D2820" t="s">
        <v>25</v>
      </c>
      <c r="E2820">
        <v>1</v>
      </c>
      <c r="F2820">
        <v>135000</v>
      </c>
      <c r="G2820" t="s">
        <v>36</v>
      </c>
      <c r="H2820" t="s">
        <v>32</v>
      </c>
      <c r="I2820" t="s">
        <v>33</v>
      </c>
      <c r="J2820" t="s">
        <v>29</v>
      </c>
      <c r="K2820">
        <v>-11598</v>
      </c>
      <c r="L2820" s="13">
        <v>31.7753424657534</v>
      </c>
      <c r="M2820" s="14" t="str">
        <f>VLOOKUP(L2820,Temp!$B$2:$C$8,2,1)</f>
        <v>30-40</v>
      </c>
      <c r="N2820">
        <v>-2330</v>
      </c>
      <c r="O2820" s="13">
        <v>6.38356164383562</v>
      </c>
      <c r="P2820" s="14" t="str">
        <f>VLOOKUP(O2820,Temp!$E$2:$F$9,2,1)</f>
        <v>1-10</v>
      </c>
      <c r="Q2820" s="15" t="str">
        <f t="shared" si="44"/>
        <v>employed</v>
      </c>
      <c r="R2820">
        <v>1</v>
      </c>
      <c r="S2820">
        <v>0</v>
      </c>
      <c r="T2820">
        <v>0</v>
      </c>
      <c r="U2820">
        <v>0</v>
      </c>
      <c r="W2820">
        <v>3</v>
      </c>
    </row>
    <row r="2821" spans="1:23">
      <c r="A2821">
        <v>5092052</v>
      </c>
      <c r="B2821" t="s">
        <v>23</v>
      </c>
      <c r="C2821" t="s">
        <v>24</v>
      </c>
      <c r="D2821" t="s">
        <v>24</v>
      </c>
      <c r="E2821">
        <v>0</v>
      </c>
      <c r="F2821">
        <v>103500</v>
      </c>
      <c r="G2821" t="s">
        <v>26</v>
      </c>
      <c r="H2821" t="s">
        <v>27</v>
      </c>
      <c r="I2821" t="s">
        <v>38</v>
      </c>
      <c r="J2821" t="s">
        <v>29</v>
      </c>
      <c r="K2821">
        <v>-24543</v>
      </c>
      <c r="L2821" s="13">
        <v>67.241095890411</v>
      </c>
      <c r="M2821" s="14" t="str">
        <f>VLOOKUP(L2821,Temp!$B$2:$C$8,2,1)</f>
        <v>60-70</v>
      </c>
      <c r="N2821">
        <v>365243</v>
      </c>
      <c r="O2821" s="13">
        <v>0</v>
      </c>
      <c r="P2821" s="14" t="str">
        <f>VLOOKUP(O2821,Temp!$E$2:$F$9,2,1)</f>
        <v>0-1</v>
      </c>
      <c r="Q2821" s="15" t="str">
        <f t="shared" si="44"/>
        <v>unemployed</v>
      </c>
      <c r="R2821">
        <v>1</v>
      </c>
      <c r="S2821">
        <v>0</v>
      </c>
      <c r="T2821">
        <v>0</v>
      </c>
      <c r="U2821">
        <v>0</v>
      </c>
      <c r="W2821">
        <v>1</v>
      </c>
    </row>
    <row r="2822" spans="1:23">
      <c r="A2822">
        <v>5092055</v>
      </c>
      <c r="B2822" t="s">
        <v>23</v>
      </c>
      <c r="C2822" t="s">
        <v>24</v>
      </c>
      <c r="D2822" t="s">
        <v>24</v>
      </c>
      <c r="E2822">
        <v>0</v>
      </c>
      <c r="F2822">
        <v>103500</v>
      </c>
      <c r="G2822" t="s">
        <v>26</v>
      </c>
      <c r="H2822" t="s">
        <v>27</v>
      </c>
      <c r="I2822" t="s">
        <v>38</v>
      </c>
      <c r="J2822" t="s">
        <v>29</v>
      </c>
      <c r="K2822">
        <v>-24543</v>
      </c>
      <c r="L2822" s="13">
        <v>67.241095890411</v>
      </c>
      <c r="M2822" s="14" t="str">
        <f>VLOOKUP(L2822,Temp!$B$2:$C$8,2,1)</f>
        <v>60-70</v>
      </c>
      <c r="N2822">
        <v>365243</v>
      </c>
      <c r="O2822" s="13">
        <v>0</v>
      </c>
      <c r="P2822" s="14" t="str">
        <f>VLOOKUP(O2822,Temp!$E$2:$F$9,2,1)</f>
        <v>0-1</v>
      </c>
      <c r="Q2822" s="15" t="str">
        <f t="shared" si="44"/>
        <v>unemployed</v>
      </c>
      <c r="R2822">
        <v>1</v>
      </c>
      <c r="S2822">
        <v>0</v>
      </c>
      <c r="T2822">
        <v>0</v>
      </c>
      <c r="U2822">
        <v>0</v>
      </c>
      <c r="W2822">
        <v>1</v>
      </c>
    </row>
    <row r="2823" spans="1:23">
      <c r="A2823">
        <v>5092070</v>
      </c>
      <c r="B2823" t="s">
        <v>23</v>
      </c>
      <c r="C2823" t="s">
        <v>24</v>
      </c>
      <c r="D2823" t="s">
        <v>24</v>
      </c>
      <c r="E2823">
        <v>1</v>
      </c>
      <c r="F2823">
        <v>112500</v>
      </c>
      <c r="G2823" t="s">
        <v>31</v>
      </c>
      <c r="H2823" t="s">
        <v>32</v>
      </c>
      <c r="I2823" t="s">
        <v>38</v>
      </c>
      <c r="J2823" t="s">
        <v>29</v>
      </c>
      <c r="K2823">
        <v>-13436</v>
      </c>
      <c r="L2823" s="13">
        <v>36.8109589041096</v>
      </c>
      <c r="M2823" s="14" t="str">
        <f>VLOOKUP(L2823,Temp!$B$2:$C$8,2,1)</f>
        <v>30-40</v>
      </c>
      <c r="N2823">
        <v>-2452</v>
      </c>
      <c r="O2823" s="13">
        <v>6.71780821917808</v>
      </c>
      <c r="P2823" s="14" t="str">
        <f>VLOOKUP(O2823,Temp!$E$2:$F$9,2,1)</f>
        <v>1-10</v>
      </c>
      <c r="Q2823" s="15" t="str">
        <f t="shared" si="44"/>
        <v>employed</v>
      </c>
      <c r="R2823">
        <v>1</v>
      </c>
      <c r="S2823">
        <v>0</v>
      </c>
      <c r="T2823">
        <v>0</v>
      </c>
      <c r="U2823">
        <v>0</v>
      </c>
      <c r="V2823" t="s">
        <v>52</v>
      </c>
      <c r="W2823">
        <v>2</v>
      </c>
    </row>
    <row r="2824" spans="1:23">
      <c r="A2824">
        <v>5092073</v>
      </c>
      <c r="B2824" t="s">
        <v>23</v>
      </c>
      <c r="C2824" t="s">
        <v>24</v>
      </c>
      <c r="D2824" t="s">
        <v>24</v>
      </c>
      <c r="E2824">
        <v>1</v>
      </c>
      <c r="F2824">
        <v>112500</v>
      </c>
      <c r="G2824" t="s">
        <v>31</v>
      </c>
      <c r="H2824" t="s">
        <v>32</v>
      </c>
      <c r="I2824" t="s">
        <v>38</v>
      </c>
      <c r="J2824" t="s">
        <v>29</v>
      </c>
      <c r="K2824">
        <v>-13436</v>
      </c>
      <c r="L2824" s="13">
        <v>36.8109589041096</v>
      </c>
      <c r="M2824" s="14" t="str">
        <f>VLOOKUP(L2824,Temp!$B$2:$C$8,2,1)</f>
        <v>30-40</v>
      </c>
      <c r="N2824">
        <v>-2452</v>
      </c>
      <c r="O2824" s="13">
        <v>6.71780821917808</v>
      </c>
      <c r="P2824" s="14" t="str">
        <f>VLOOKUP(O2824,Temp!$E$2:$F$9,2,1)</f>
        <v>1-10</v>
      </c>
      <c r="Q2824" s="15" t="str">
        <f t="shared" si="44"/>
        <v>employed</v>
      </c>
      <c r="R2824">
        <v>1</v>
      </c>
      <c r="S2824">
        <v>0</v>
      </c>
      <c r="T2824">
        <v>0</v>
      </c>
      <c r="U2824">
        <v>0</v>
      </c>
      <c r="V2824" t="s">
        <v>52</v>
      </c>
      <c r="W2824">
        <v>2</v>
      </c>
    </row>
    <row r="2825" spans="1:23">
      <c r="A2825">
        <v>5092075</v>
      </c>
      <c r="B2825" t="s">
        <v>30</v>
      </c>
      <c r="C2825" t="s">
        <v>24</v>
      </c>
      <c r="D2825" t="s">
        <v>24</v>
      </c>
      <c r="E2825">
        <v>0</v>
      </c>
      <c r="F2825">
        <v>202500</v>
      </c>
      <c r="G2825" t="s">
        <v>36</v>
      </c>
      <c r="H2825" t="s">
        <v>32</v>
      </c>
      <c r="I2825" t="s">
        <v>33</v>
      </c>
      <c r="J2825" t="s">
        <v>50</v>
      </c>
      <c r="K2825">
        <v>-17696</v>
      </c>
      <c r="L2825" s="13">
        <v>48.4821917808219</v>
      </c>
      <c r="M2825" s="14" t="str">
        <f>VLOOKUP(L2825,Temp!$B$2:$C$8,2,1)</f>
        <v>40-50</v>
      </c>
      <c r="N2825">
        <v>-412</v>
      </c>
      <c r="O2825" s="13">
        <v>1.12876712328767</v>
      </c>
      <c r="P2825" s="14" t="str">
        <f>VLOOKUP(O2825,Temp!$E$2:$F$9,2,1)</f>
        <v>1-10</v>
      </c>
      <c r="Q2825" s="15" t="str">
        <f t="shared" si="44"/>
        <v>employed</v>
      </c>
      <c r="R2825">
        <v>1</v>
      </c>
      <c r="S2825">
        <v>0</v>
      </c>
      <c r="T2825">
        <v>0</v>
      </c>
      <c r="U2825">
        <v>0</v>
      </c>
      <c r="V2825" t="s">
        <v>34</v>
      </c>
      <c r="W2825">
        <v>2</v>
      </c>
    </row>
    <row r="2826" spans="1:23">
      <c r="A2826">
        <v>5092087</v>
      </c>
      <c r="B2826" t="s">
        <v>30</v>
      </c>
      <c r="C2826" t="s">
        <v>25</v>
      </c>
      <c r="D2826" t="s">
        <v>25</v>
      </c>
      <c r="E2826">
        <v>2</v>
      </c>
      <c r="F2826">
        <v>247500</v>
      </c>
      <c r="G2826" t="s">
        <v>36</v>
      </c>
      <c r="H2826" t="s">
        <v>32</v>
      </c>
      <c r="I2826" t="s">
        <v>33</v>
      </c>
      <c r="J2826" t="s">
        <v>29</v>
      </c>
      <c r="K2826">
        <v>-17320</v>
      </c>
      <c r="L2826" s="13">
        <v>47.4520547945205</v>
      </c>
      <c r="M2826" s="14" t="str">
        <f>VLOOKUP(L2826,Temp!$B$2:$C$8,2,1)</f>
        <v>40-50</v>
      </c>
      <c r="N2826">
        <v>-535</v>
      </c>
      <c r="O2826" s="13">
        <v>1.46575342465753</v>
      </c>
      <c r="P2826" s="14" t="str">
        <f>VLOOKUP(O2826,Temp!$E$2:$F$9,2,1)</f>
        <v>1-10</v>
      </c>
      <c r="Q2826" s="15" t="str">
        <f t="shared" si="44"/>
        <v>employed</v>
      </c>
      <c r="R2826">
        <v>1</v>
      </c>
      <c r="S2826">
        <v>0</v>
      </c>
      <c r="T2826">
        <v>0</v>
      </c>
      <c r="U2826">
        <v>0</v>
      </c>
      <c r="V2826" t="s">
        <v>34</v>
      </c>
      <c r="W2826">
        <v>4</v>
      </c>
    </row>
    <row r="2827" spans="1:23">
      <c r="A2827">
        <v>5092090</v>
      </c>
      <c r="B2827" t="s">
        <v>23</v>
      </c>
      <c r="C2827" t="s">
        <v>24</v>
      </c>
      <c r="D2827" t="s">
        <v>25</v>
      </c>
      <c r="E2827">
        <v>0</v>
      </c>
      <c r="F2827">
        <v>67500</v>
      </c>
      <c r="G2827" t="s">
        <v>36</v>
      </c>
      <c r="H2827" t="s">
        <v>32</v>
      </c>
      <c r="I2827" t="s">
        <v>33</v>
      </c>
      <c r="J2827" t="s">
        <v>29</v>
      </c>
      <c r="K2827">
        <v>-14690</v>
      </c>
      <c r="L2827" s="13">
        <v>40.2465753424658</v>
      </c>
      <c r="M2827" s="14" t="str">
        <f>VLOOKUP(L2827,Temp!$B$2:$C$8,2,1)</f>
        <v>40-50</v>
      </c>
      <c r="N2827">
        <v>-504</v>
      </c>
      <c r="O2827" s="13">
        <v>1.38082191780822</v>
      </c>
      <c r="P2827" s="14" t="str">
        <f>VLOOKUP(O2827,Temp!$E$2:$F$9,2,1)</f>
        <v>1-10</v>
      </c>
      <c r="Q2827" s="15" t="str">
        <f t="shared" si="44"/>
        <v>employed</v>
      </c>
      <c r="R2827">
        <v>1</v>
      </c>
      <c r="S2827">
        <v>0</v>
      </c>
      <c r="T2827">
        <v>0</v>
      </c>
      <c r="U2827">
        <v>0</v>
      </c>
      <c r="V2827" t="s">
        <v>60</v>
      </c>
      <c r="W2827">
        <v>2</v>
      </c>
    </row>
    <row r="2828" spans="1:23">
      <c r="A2828">
        <v>5092106</v>
      </c>
      <c r="B2828" t="s">
        <v>23</v>
      </c>
      <c r="C2828" t="s">
        <v>24</v>
      </c>
      <c r="D2828" t="s">
        <v>25</v>
      </c>
      <c r="E2828">
        <v>1</v>
      </c>
      <c r="F2828">
        <v>135000</v>
      </c>
      <c r="G2828" t="s">
        <v>36</v>
      </c>
      <c r="H2828" t="s">
        <v>32</v>
      </c>
      <c r="I2828" t="s">
        <v>38</v>
      </c>
      <c r="J2828" t="s">
        <v>50</v>
      </c>
      <c r="K2828">
        <v>-16767</v>
      </c>
      <c r="L2828" s="13">
        <v>45.9369863013699</v>
      </c>
      <c r="M2828" s="14" t="str">
        <f>VLOOKUP(L2828,Temp!$B$2:$C$8,2,1)</f>
        <v>40-50</v>
      </c>
      <c r="N2828">
        <v>-9270</v>
      </c>
      <c r="O2828" s="13">
        <v>25.3972602739726</v>
      </c>
      <c r="P2828" s="14" t="str">
        <f>VLOOKUP(O2828,Temp!$E$2:$F$9,2,1)</f>
        <v>20-30</v>
      </c>
      <c r="Q2828" s="15" t="str">
        <f t="shared" si="44"/>
        <v>employed</v>
      </c>
      <c r="R2828">
        <v>1</v>
      </c>
      <c r="S2828">
        <v>0</v>
      </c>
      <c r="T2828">
        <v>0</v>
      </c>
      <c r="U2828">
        <v>0</v>
      </c>
      <c r="V2828" t="s">
        <v>55</v>
      </c>
      <c r="W2828">
        <v>2</v>
      </c>
    </row>
    <row r="2829" spans="1:23">
      <c r="A2829">
        <v>5092108</v>
      </c>
      <c r="B2829" t="s">
        <v>23</v>
      </c>
      <c r="C2829" t="s">
        <v>24</v>
      </c>
      <c r="D2829" t="s">
        <v>25</v>
      </c>
      <c r="E2829">
        <v>1</v>
      </c>
      <c r="F2829">
        <v>135000</v>
      </c>
      <c r="G2829" t="s">
        <v>36</v>
      </c>
      <c r="H2829" t="s">
        <v>32</v>
      </c>
      <c r="I2829" t="s">
        <v>38</v>
      </c>
      <c r="J2829" t="s">
        <v>50</v>
      </c>
      <c r="K2829">
        <v>-16767</v>
      </c>
      <c r="L2829" s="13">
        <v>45.9369863013699</v>
      </c>
      <c r="M2829" s="14" t="str">
        <f>VLOOKUP(L2829,Temp!$B$2:$C$8,2,1)</f>
        <v>40-50</v>
      </c>
      <c r="N2829">
        <v>-9270</v>
      </c>
      <c r="O2829" s="13">
        <v>25.3972602739726</v>
      </c>
      <c r="P2829" s="14" t="str">
        <f>VLOOKUP(O2829,Temp!$E$2:$F$9,2,1)</f>
        <v>20-30</v>
      </c>
      <c r="Q2829" s="15" t="str">
        <f t="shared" si="44"/>
        <v>employed</v>
      </c>
      <c r="R2829">
        <v>1</v>
      </c>
      <c r="S2829">
        <v>0</v>
      </c>
      <c r="T2829">
        <v>0</v>
      </c>
      <c r="U2829">
        <v>0</v>
      </c>
      <c r="V2829" t="s">
        <v>55</v>
      </c>
      <c r="W2829">
        <v>2</v>
      </c>
    </row>
    <row r="2830" spans="1:23">
      <c r="A2830">
        <v>5092109</v>
      </c>
      <c r="B2830" t="s">
        <v>23</v>
      </c>
      <c r="C2830" t="s">
        <v>24</v>
      </c>
      <c r="D2830" t="s">
        <v>25</v>
      </c>
      <c r="E2830">
        <v>1</v>
      </c>
      <c r="F2830">
        <v>135000</v>
      </c>
      <c r="G2830" t="s">
        <v>36</v>
      </c>
      <c r="H2830" t="s">
        <v>32</v>
      </c>
      <c r="I2830" t="s">
        <v>38</v>
      </c>
      <c r="J2830" t="s">
        <v>50</v>
      </c>
      <c r="K2830">
        <v>-16767</v>
      </c>
      <c r="L2830" s="13">
        <v>45.9369863013699</v>
      </c>
      <c r="M2830" s="14" t="str">
        <f>VLOOKUP(L2830,Temp!$B$2:$C$8,2,1)</f>
        <v>40-50</v>
      </c>
      <c r="N2830">
        <v>-9270</v>
      </c>
      <c r="O2830" s="13">
        <v>25.3972602739726</v>
      </c>
      <c r="P2830" s="14" t="str">
        <f>VLOOKUP(O2830,Temp!$E$2:$F$9,2,1)</f>
        <v>20-30</v>
      </c>
      <c r="Q2830" s="15" t="str">
        <f t="shared" si="44"/>
        <v>employed</v>
      </c>
      <c r="R2830">
        <v>1</v>
      </c>
      <c r="S2830">
        <v>0</v>
      </c>
      <c r="T2830">
        <v>0</v>
      </c>
      <c r="U2830">
        <v>0</v>
      </c>
      <c r="V2830" t="s">
        <v>55</v>
      </c>
      <c r="W2830">
        <v>2</v>
      </c>
    </row>
    <row r="2831" spans="1:23">
      <c r="A2831">
        <v>5092115</v>
      </c>
      <c r="B2831" t="s">
        <v>30</v>
      </c>
      <c r="C2831" t="s">
        <v>25</v>
      </c>
      <c r="D2831" t="s">
        <v>25</v>
      </c>
      <c r="E2831">
        <v>1</v>
      </c>
      <c r="F2831">
        <v>180000</v>
      </c>
      <c r="G2831" t="s">
        <v>31</v>
      </c>
      <c r="H2831" t="s">
        <v>32</v>
      </c>
      <c r="I2831" t="s">
        <v>33</v>
      </c>
      <c r="J2831" t="s">
        <v>29</v>
      </c>
      <c r="K2831">
        <v>-16794</v>
      </c>
      <c r="L2831" s="13">
        <v>46.0109589041096</v>
      </c>
      <c r="M2831" s="14" t="str">
        <f>VLOOKUP(L2831,Temp!$B$2:$C$8,2,1)</f>
        <v>40-50</v>
      </c>
      <c r="N2831">
        <v>-3092</v>
      </c>
      <c r="O2831" s="13">
        <v>8.47123287671233</v>
      </c>
      <c r="P2831" s="14" t="str">
        <f>VLOOKUP(O2831,Temp!$E$2:$F$9,2,1)</f>
        <v>1-10</v>
      </c>
      <c r="Q2831" s="15" t="str">
        <f t="shared" si="44"/>
        <v>employed</v>
      </c>
      <c r="R2831">
        <v>1</v>
      </c>
      <c r="S2831">
        <v>1</v>
      </c>
      <c r="T2831">
        <v>1</v>
      </c>
      <c r="U2831">
        <v>0</v>
      </c>
      <c r="V2831" t="s">
        <v>52</v>
      </c>
      <c r="W2831">
        <v>3</v>
      </c>
    </row>
    <row r="2832" spans="1:23">
      <c r="A2832">
        <v>5092118</v>
      </c>
      <c r="B2832" t="s">
        <v>23</v>
      </c>
      <c r="C2832" t="s">
        <v>24</v>
      </c>
      <c r="D2832" t="s">
        <v>25</v>
      </c>
      <c r="E2832">
        <v>0</v>
      </c>
      <c r="F2832">
        <v>193500</v>
      </c>
      <c r="G2832" t="s">
        <v>26</v>
      </c>
      <c r="H2832" t="s">
        <v>32</v>
      </c>
      <c r="I2832" t="s">
        <v>33</v>
      </c>
      <c r="J2832" t="s">
        <v>29</v>
      </c>
      <c r="K2832">
        <v>-21757</v>
      </c>
      <c r="L2832" s="13">
        <v>59.6082191780822</v>
      </c>
      <c r="M2832" s="14" t="str">
        <f>VLOOKUP(L2832,Temp!$B$2:$C$8,2,1)</f>
        <v>50-60</v>
      </c>
      <c r="N2832">
        <v>365243</v>
      </c>
      <c r="O2832" s="13">
        <v>0</v>
      </c>
      <c r="P2832" s="14" t="str">
        <f>VLOOKUP(O2832,Temp!$E$2:$F$9,2,1)</f>
        <v>0-1</v>
      </c>
      <c r="Q2832" s="15" t="str">
        <f t="shared" si="44"/>
        <v>unemployed</v>
      </c>
      <c r="R2832">
        <v>1</v>
      </c>
      <c r="S2832">
        <v>0</v>
      </c>
      <c r="T2832">
        <v>0</v>
      </c>
      <c r="U2832">
        <v>0</v>
      </c>
      <c r="W2832">
        <v>2</v>
      </c>
    </row>
    <row r="2833" spans="1:23">
      <c r="A2833">
        <v>5092151</v>
      </c>
      <c r="B2833" t="s">
        <v>23</v>
      </c>
      <c r="C2833" t="s">
        <v>24</v>
      </c>
      <c r="D2833" t="s">
        <v>25</v>
      </c>
      <c r="E2833">
        <v>0</v>
      </c>
      <c r="F2833">
        <v>292500</v>
      </c>
      <c r="G2833" t="s">
        <v>26</v>
      </c>
      <c r="H2833" t="s">
        <v>32</v>
      </c>
      <c r="I2833" t="s">
        <v>33</v>
      </c>
      <c r="J2833" t="s">
        <v>29</v>
      </c>
      <c r="K2833">
        <v>-18879</v>
      </c>
      <c r="L2833" s="13">
        <v>51.7232876712329</v>
      </c>
      <c r="M2833" s="14" t="str">
        <f>VLOOKUP(L2833,Temp!$B$2:$C$8,2,1)</f>
        <v>50-60</v>
      </c>
      <c r="N2833">
        <v>365243</v>
      </c>
      <c r="O2833" s="13">
        <v>0</v>
      </c>
      <c r="P2833" s="14" t="str">
        <f>VLOOKUP(O2833,Temp!$E$2:$F$9,2,1)</f>
        <v>0-1</v>
      </c>
      <c r="Q2833" s="15" t="str">
        <f t="shared" si="44"/>
        <v>unemployed</v>
      </c>
      <c r="R2833">
        <v>1</v>
      </c>
      <c r="S2833">
        <v>0</v>
      </c>
      <c r="T2833">
        <v>0</v>
      </c>
      <c r="U2833">
        <v>0</v>
      </c>
      <c r="W2833">
        <v>2</v>
      </c>
    </row>
    <row r="2834" spans="1:23">
      <c r="A2834">
        <v>5092159</v>
      </c>
      <c r="B2834" t="s">
        <v>23</v>
      </c>
      <c r="C2834" t="s">
        <v>25</v>
      </c>
      <c r="D2834" t="s">
        <v>25</v>
      </c>
      <c r="E2834">
        <v>0</v>
      </c>
      <c r="F2834">
        <v>301500</v>
      </c>
      <c r="G2834" t="s">
        <v>26</v>
      </c>
      <c r="H2834" t="s">
        <v>27</v>
      </c>
      <c r="I2834" t="s">
        <v>33</v>
      </c>
      <c r="J2834" t="s">
        <v>29</v>
      </c>
      <c r="K2834">
        <v>-21044</v>
      </c>
      <c r="L2834" s="13">
        <v>57.6547945205479</v>
      </c>
      <c r="M2834" s="14" t="str">
        <f>VLOOKUP(L2834,Temp!$B$2:$C$8,2,1)</f>
        <v>50-60</v>
      </c>
      <c r="N2834">
        <v>365243</v>
      </c>
      <c r="O2834" s="13">
        <v>0</v>
      </c>
      <c r="P2834" s="14" t="str">
        <f>VLOOKUP(O2834,Temp!$E$2:$F$9,2,1)</f>
        <v>0-1</v>
      </c>
      <c r="Q2834" s="15" t="str">
        <f t="shared" si="44"/>
        <v>unemployed</v>
      </c>
      <c r="R2834">
        <v>1</v>
      </c>
      <c r="S2834">
        <v>0</v>
      </c>
      <c r="T2834">
        <v>1</v>
      </c>
      <c r="U2834">
        <v>0</v>
      </c>
      <c r="W2834">
        <v>2</v>
      </c>
    </row>
    <row r="2835" spans="1:23">
      <c r="A2835">
        <v>5092169</v>
      </c>
      <c r="B2835" t="s">
        <v>30</v>
      </c>
      <c r="C2835" t="s">
        <v>25</v>
      </c>
      <c r="D2835" t="s">
        <v>25</v>
      </c>
      <c r="E2835">
        <v>3</v>
      </c>
      <c r="F2835">
        <v>81000</v>
      </c>
      <c r="G2835" t="s">
        <v>36</v>
      </c>
      <c r="H2835" t="s">
        <v>32</v>
      </c>
      <c r="I2835" t="s">
        <v>33</v>
      </c>
      <c r="J2835" t="s">
        <v>29</v>
      </c>
      <c r="K2835">
        <v>-12654</v>
      </c>
      <c r="L2835" s="13">
        <v>34.6684931506849</v>
      </c>
      <c r="M2835" s="14" t="str">
        <f>VLOOKUP(L2835,Temp!$B$2:$C$8,2,1)</f>
        <v>30-40</v>
      </c>
      <c r="N2835">
        <v>-200</v>
      </c>
      <c r="O2835" s="13">
        <v>0.547945205479452</v>
      </c>
      <c r="P2835" s="14" t="str">
        <f>VLOOKUP(O2835,Temp!$E$2:$F$9,2,1)</f>
        <v>0-1</v>
      </c>
      <c r="Q2835" s="15" t="str">
        <f t="shared" si="44"/>
        <v>employed</v>
      </c>
      <c r="R2835">
        <v>1</v>
      </c>
      <c r="S2835">
        <v>0</v>
      </c>
      <c r="T2835">
        <v>0</v>
      </c>
      <c r="U2835">
        <v>0</v>
      </c>
      <c r="V2835" t="s">
        <v>34</v>
      </c>
      <c r="W2835">
        <v>5</v>
      </c>
    </row>
    <row r="2836" spans="1:23">
      <c r="A2836">
        <v>5092173</v>
      </c>
      <c r="B2836" t="s">
        <v>30</v>
      </c>
      <c r="C2836" t="s">
        <v>25</v>
      </c>
      <c r="D2836" t="s">
        <v>24</v>
      </c>
      <c r="E2836">
        <v>2</v>
      </c>
      <c r="F2836">
        <v>315000</v>
      </c>
      <c r="G2836" t="s">
        <v>31</v>
      </c>
      <c r="H2836" t="s">
        <v>41</v>
      </c>
      <c r="I2836" t="s">
        <v>33</v>
      </c>
      <c r="J2836" t="s">
        <v>29</v>
      </c>
      <c r="K2836">
        <v>-11080</v>
      </c>
      <c r="L2836" s="13">
        <v>30.3561643835616</v>
      </c>
      <c r="M2836" s="14" t="str">
        <f>VLOOKUP(L2836,Temp!$B$2:$C$8,2,1)</f>
        <v>30-40</v>
      </c>
      <c r="N2836">
        <v>-657</v>
      </c>
      <c r="O2836" s="13">
        <v>1.8</v>
      </c>
      <c r="P2836" s="14" t="str">
        <f>VLOOKUP(O2836,Temp!$E$2:$F$9,2,1)</f>
        <v>1-10</v>
      </c>
      <c r="Q2836" s="15" t="str">
        <f t="shared" si="44"/>
        <v>employed</v>
      </c>
      <c r="R2836">
        <v>1</v>
      </c>
      <c r="S2836">
        <v>0</v>
      </c>
      <c r="T2836">
        <v>0</v>
      </c>
      <c r="U2836">
        <v>0</v>
      </c>
      <c r="V2836" t="s">
        <v>37</v>
      </c>
      <c r="W2836">
        <v>4</v>
      </c>
    </row>
    <row r="2837" spans="1:23">
      <c r="A2837">
        <v>5092174</v>
      </c>
      <c r="B2837" t="s">
        <v>30</v>
      </c>
      <c r="C2837" t="s">
        <v>25</v>
      </c>
      <c r="D2837" t="s">
        <v>24</v>
      </c>
      <c r="E2837">
        <v>2</v>
      </c>
      <c r="F2837">
        <v>315000</v>
      </c>
      <c r="G2837" t="s">
        <v>31</v>
      </c>
      <c r="H2837" t="s">
        <v>41</v>
      </c>
      <c r="I2837" t="s">
        <v>33</v>
      </c>
      <c r="J2837" t="s">
        <v>29</v>
      </c>
      <c r="K2837">
        <v>-11080</v>
      </c>
      <c r="L2837" s="13">
        <v>30.3561643835616</v>
      </c>
      <c r="M2837" s="14" t="str">
        <f>VLOOKUP(L2837,Temp!$B$2:$C$8,2,1)</f>
        <v>30-40</v>
      </c>
      <c r="N2837">
        <v>-657</v>
      </c>
      <c r="O2837" s="13">
        <v>1.8</v>
      </c>
      <c r="P2837" s="14" t="str">
        <f>VLOOKUP(O2837,Temp!$E$2:$F$9,2,1)</f>
        <v>1-10</v>
      </c>
      <c r="Q2837" s="15" t="str">
        <f t="shared" si="44"/>
        <v>employed</v>
      </c>
      <c r="R2837">
        <v>1</v>
      </c>
      <c r="S2837">
        <v>0</v>
      </c>
      <c r="T2837">
        <v>0</v>
      </c>
      <c r="U2837">
        <v>0</v>
      </c>
      <c r="V2837" t="s">
        <v>37</v>
      </c>
      <c r="W2837">
        <v>4</v>
      </c>
    </row>
    <row r="2838" spans="1:23">
      <c r="A2838">
        <v>5092176</v>
      </c>
      <c r="B2838" t="s">
        <v>30</v>
      </c>
      <c r="C2838" t="s">
        <v>25</v>
      </c>
      <c r="D2838" t="s">
        <v>24</v>
      </c>
      <c r="E2838">
        <v>2</v>
      </c>
      <c r="F2838">
        <v>315000</v>
      </c>
      <c r="G2838" t="s">
        <v>31</v>
      </c>
      <c r="H2838" t="s">
        <v>41</v>
      </c>
      <c r="I2838" t="s">
        <v>33</v>
      </c>
      <c r="J2838" t="s">
        <v>29</v>
      </c>
      <c r="K2838">
        <v>-11080</v>
      </c>
      <c r="L2838" s="13">
        <v>30.3561643835616</v>
      </c>
      <c r="M2838" s="14" t="str">
        <f>VLOOKUP(L2838,Temp!$B$2:$C$8,2,1)</f>
        <v>30-40</v>
      </c>
      <c r="N2838">
        <v>-657</v>
      </c>
      <c r="O2838" s="13">
        <v>1.8</v>
      </c>
      <c r="P2838" s="14" t="str">
        <f>VLOOKUP(O2838,Temp!$E$2:$F$9,2,1)</f>
        <v>1-10</v>
      </c>
      <c r="Q2838" s="15" t="str">
        <f t="shared" si="44"/>
        <v>employed</v>
      </c>
      <c r="R2838">
        <v>1</v>
      </c>
      <c r="S2838">
        <v>0</v>
      </c>
      <c r="T2838">
        <v>0</v>
      </c>
      <c r="U2838">
        <v>0</v>
      </c>
      <c r="V2838" t="s">
        <v>37</v>
      </c>
      <c r="W2838">
        <v>4</v>
      </c>
    </row>
    <row r="2839" spans="1:23">
      <c r="A2839">
        <v>5092206</v>
      </c>
      <c r="B2839" t="s">
        <v>30</v>
      </c>
      <c r="C2839" t="s">
        <v>25</v>
      </c>
      <c r="D2839" t="s">
        <v>25</v>
      </c>
      <c r="E2839">
        <v>0</v>
      </c>
      <c r="F2839">
        <v>180000</v>
      </c>
      <c r="G2839" t="s">
        <v>36</v>
      </c>
      <c r="H2839" t="s">
        <v>27</v>
      </c>
      <c r="I2839" t="s">
        <v>33</v>
      </c>
      <c r="J2839" t="s">
        <v>29</v>
      </c>
      <c r="K2839">
        <v>-11993</v>
      </c>
      <c r="L2839" s="13">
        <v>32.8575342465753</v>
      </c>
      <c r="M2839" s="14" t="str">
        <f>VLOOKUP(L2839,Temp!$B$2:$C$8,2,1)</f>
        <v>30-40</v>
      </c>
      <c r="N2839">
        <v>-4826</v>
      </c>
      <c r="O2839" s="13">
        <v>13.2219178082192</v>
      </c>
      <c r="P2839" s="14" t="str">
        <f>VLOOKUP(O2839,Temp!$E$2:$F$9,2,1)</f>
        <v>10-20</v>
      </c>
      <c r="Q2839" s="15" t="str">
        <f t="shared" si="44"/>
        <v>employed</v>
      </c>
      <c r="R2839">
        <v>1</v>
      </c>
      <c r="S2839">
        <v>0</v>
      </c>
      <c r="T2839">
        <v>1</v>
      </c>
      <c r="U2839">
        <v>0</v>
      </c>
      <c r="V2839" t="s">
        <v>34</v>
      </c>
      <c r="W2839">
        <v>2</v>
      </c>
    </row>
    <row r="2840" spans="1:23">
      <c r="A2840">
        <v>5092212</v>
      </c>
      <c r="B2840" t="s">
        <v>23</v>
      </c>
      <c r="C2840" t="s">
        <v>25</v>
      </c>
      <c r="D2840" t="s">
        <v>25</v>
      </c>
      <c r="E2840">
        <v>0</v>
      </c>
      <c r="F2840">
        <v>144000</v>
      </c>
      <c r="G2840" t="s">
        <v>36</v>
      </c>
      <c r="H2840" t="s">
        <v>32</v>
      </c>
      <c r="I2840" t="s">
        <v>33</v>
      </c>
      <c r="J2840" t="s">
        <v>29</v>
      </c>
      <c r="K2840">
        <v>-21502</v>
      </c>
      <c r="L2840" s="13">
        <v>58.9095890410959</v>
      </c>
      <c r="M2840" s="14" t="str">
        <f>VLOOKUP(L2840,Temp!$B$2:$C$8,2,1)</f>
        <v>50-60</v>
      </c>
      <c r="N2840">
        <v>-3122</v>
      </c>
      <c r="O2840" s="13">
        <v>8.55342465753425</v>
      </c>
      <c r="P2840" s="14" t="str">
        <f>VLOOKUP(O2840,Temp!$E$2:$F$9,2,1)</f>
        <v>1-10</v>
      </c>
      <c r="Q2840" s="15" t="str">
        <f t="shared" si="44"/>
        <v>employed</v>
      </c>
      <c r="R2840">
        <v>1</v>
      </c>
      <c r="S2840">
        <v>0</v>
      </c>
      <c r="T2840">
        <v>0</v>
      </c>
      <c r="U2840">
        <v>0</v>
      </c>
      <c r="V2840" t="s">
        <v>49</v>
      </c>
      <c r="W2840">
        <v>2</v>
      </c>
    </row>
    <row r="2841" spans="1:23">
      <c r="A2841">
        <v>5092215</v>
      </c>
      <c r="B2841" t="s">
        <v>23</v>
      </c>
      <c r="C2841" t="s">
        <v>25</v>
      </c>
      <c r="D2841" t="s">
        <v>25</v>
      </c>
      <c r="E2841">
        <v>0</v>
      </c>
      <c r="F2841">
        <v>144000</v>
      </c>
      <c r="G2841" t="s">
        <v>36</v>
      </c>
      <c r="H2841" t="s">
        <v>32</v>
      </c>
      <c r="I2841" t="s">
        <v>33</v>
      </c>
      <c r="J2841" t="s">
        <v>29</v>
      </c>
      <c r="K2841">
        <v>-21502</v>
      </c>
      <c r="L2841" s="13">
        <v>58.9095890410959</v>
      </c>
      <c r="M2841" s="14" t="str">
        <f>VLOOKUP(L2841,Temp!$B$2:$C$8,2,1)</f>
        <v>50-60</v>
      </c>
      <c r="N2841">
        <v>-3122</v>
      </c>
      <c r="O2841" s="13">
        <v>8.55342465753425</v>
      </c>
      <c r="P2841" s="14" t="str">
        <f>VLOOKUP(O2841,Temp!$E$2:$F$9,2,1)</f>
        <v>1-10</v>
      </c>
      <c r="Q2841" s="15" t="str">
        <f t="shared" si="44"/>
        <v>employed</v>
      </c>
      <c r="R2841">
        <v>1</v>
      </c>
      <c r="S2841">
        <v>0</v>
      </c>
      <c r="T2841">
        <v>0</v>
      </c>
      <c r="U2841">
        <v>0</v>
      </c>
      <c r="V2841" t="s">
        <v>49</v>
      </c>
      <c r="W2841">
        <v>2</v>
      </c>
    </row>
    <row r="2842" spans="1:23">
      <c r="A2842">
        <v>5092216</v>
      </c>
      <c r="B2842" t="s">
        <v>23</v>
      </c>
      <c r="C2842" t="s">
        <v>25</v>
      </c>
      <c r="D2842" t="s">
        <v>25</v>
      </c>
      <c r="E2842">
        <v>0</v>
      </c>
      <c r="F2842">
        <v>144000</v>
      </c>
      <c r="G2842" t="s">
        <v>36</v>
      </c>
      <c r="H2842" t="s">
        <v>32</v>
      </c>
      <c r="I2842" t="s">
        <v>33</v>
      </c>
      <c r="J2842" t="s">
        <v>29</v>
      </c>
      <c r="K2842">
        <v>-21502</v>
      </c>
      <c r="L2842" s="13">
        <v>58.9095890410959</v>
      </c>
      <c r="M2842" s="14" t="str">
        <f>VLOOKUP(L2842,Temp!$B$2:$C$8,2,1)</f>
        <v>50-60</v>
      </c>
      <c r="N2842">
        <v>-3122</v>
      </c>
      <c r="O2842" s="13">
        <v>8.55342465753425</v>
      </c>
      <c r="P2842" s="14" t="str">
        <f>VLOOKUP(O2842,Temp!$E$2:$F$9,2,1)</f>
        <v>1-10</v>
      </c>
      <c r="Q2842" s="15" t="str">
        <f t="shared" si="44"/>
        <v>employed</v>
      </c>
      <c r="R2842">
        <v>1</v>
      </c>
      <c r="S2842">
        <v>0</v>
      </c>
      <c r="T2842">
        <v>0</v>
      </c>
      <c r="U2842">
        <v>0</v>
      </c>
      <c r="V2842" t="s">
        <v>49</v>
      </c>
      <c r="W2842">
        <v>2</v>
      </c>
    </row>
    <row r="2843" spans="1:23">
      <c r="A2843">
        <v>5092225</v>
      </c>
      <c r="B2843" t="s">
        <v>30</v>
      </c>
      <c r="C2843" t="s">
        <v>25</v>
      </c>
      <c r="D2843" t="s">
        <v>25</v>
      </c>
      <c r="E2843">
        <v>0</v>
      </c>
      <c r="F2843">
        <v>225000</v>
      </c>
      <c r="G2843" t="s">
        <v>36</v>
      </c>
      <c r="H2843" t="s">
        <v>32</v>
      </c>
      <c r="I2843" t="s">
        <v>33</v>
      </c>
      <c r="J2843" t="s">
        <v>29</v>
      </c>
      <c r="K2843">
        <v>-14496</v>
      </c>
      <c r="L2843" s="13">
        <v>39.7150684931507</v>
      </c>
      <c r="M2843" s="14" t="str">
        <f>VLOOKUP(L2843,Temp!$B$2:$C$8,2,1)</f>
        <v>30-40</v>
      </c>
      <c r="N2843">
        <v>-808</v>
      </c>
      <c r="O2843" s="13">
        <v>2.21369863013699</v>
      </c>
      <c r="P2843" s="14" t="str">
        <f>VLOOKUP(O2843,Temp!$E$2:$F$9,2,1)</f>
        <v>1-10</v>
      </c>
      <c r="Q2843" s="15" t="str">
        <f t="shared" si="44"/>
        <v>employed</v>
      </c>
      <c r="R2843">
        <v>1</v>
      </c>
      <c r="S2843">
        <v>0</v>
      </c>
      <c r="T2843">
        <v>1</v>
      </c>
      <c r="U2843">
        <v>0</v>
      </c>
      <c r="W2843">
        <v>2</v>
      </c>
    </row>
    <row r="2844" spans="1:23">
      <c r="A2844">
        <v>5092230</v>
      </c>
      <c r="B2844" t="s">
        <v>30</v>
      </c>
      <c r="C2844" t="s">
        <v>25</v>
      </c>
      <c r="D2844" t="s">
        <v>25</v>
      </c>
      <c r="E2844">
        <v>0</v>
      </c>
      <c r="F2844">
        <v>225000</v>
      </c>
      <c r="G2844" t="s">
        <v>36</v>
      </c>
      <c r="H2844" t="s">
        <v>32</v>
      </c>
      <c r="I2844" t="s">
        <v>33</v>
      </c>
      <c r="J2844" t="s">
        <v>29</v>
      </c>
      <c r="K2844">
        <v>-14496</v>
      </c>
      <c r="L2844" s="13">
        <v>39.7150684931507</v>
      </c>
      <c r="M2844" s="14" t="str">
        <f>VLOOKUP(L2844,Temp!$B$2:$C$8,2,1)</f>
        <v>30-40</v>
      </c>
      <c r="N2844">
        <v>-808</v>
      </c>
      <c r="O2844" s="13">
        <v>2.21369863013699</v>
      </c>
      <c r="P2844" s="14" t="str">
        <f>VLOOKUP(O2844,Temp!$E$2:$F$9,2,1)</f>
        <v>1-10</v>
      </c>
      <c r="Q2844" s="15" t="str">
        <f t="shared" si="44"/>
        <v>employed</v>
      </c>
      <c r="R2844">
        <v>1</v>
      </c>
      <c r="S2844">
        <v>0</v>
      </c>
      <c r="T2844">
        <v>1</v>
      </c>
      <c r="U2844">
        <v>0</v>
      </c>
      <c r="W2844">
        <v>2</v>
      </c>
    </row>
    <row r="2845" spans="1:23">
      <c r="A2845">
        <v>5092245</v>
      </c>
      <c r="B2845" t="s">
        <v>23</v>
      </c>
      <c r="C2845" t="s">
        <v>24</v>
      </c>
      <c r="D2845" t="s">
        <v>24</v>
      </c>
      <c r="E2845">
        <v>0</v>
      </c>
      <c r="F2845">
        <v>103500</v>
      </c>
      <c r="G2845" t="s">
        <v>26</v>
      </c>
      <c r="H2845" t="s">
        <v>32</v>
      </c>
      <c r="I2845" t="s">
        <v>33</v>
      </c>
      <c r="J2845" t="s">
        <v>29</v>
      </c>
      <c r="K2845">
        <v>-22111</v>
      </c>
      <c r="L2845" s="13">
        <v>60.5780821917808</v>
      </c>
      <c r="M2845" s="14" t="str">
        <f>VLOOKUP(L2845,Temp!$B$2:$C$8,2,1)</f>
        <v>60-70</v>
      </c>
      <c r="N2845">
        <v>365243</v>
      </c>
      <c r="O2845" s="13">
        <v>0</v>
      </c>
      <c r="P2845" s="14" t="str">
        <f>VLOOKUP(O2845,Temp!$E$2:$F$9,2,1)</f>
        <v>0-1</v>
      </c>
      <c r="Q2845" s="15" t="str">
        <f t="shared" si="44"/>
        <v>unemployed</v>
      </c>
      <c r="R2845">
        <v>1</v>
      </c>
      <c r="S2845">
        <v>0</v>
      </c>
      <c r="T2845">
        <v>0</v>
      </c>
      <c r="U2845">
        <v>0</v>
      </c>
      <c r="W2845">
        <v>2</v>
      </c>
    </row>
    <row r="2846" spans="1:23">
      <c r="A2846">
        <v>5092265</v>
      </c>
      <c r="B2846" t="s">
        <v>30</v>
      </c>
      <c r="C2846" t="s">
        <v>24</v>
      </c>
      <c r="D2846" t="s">
        <v>25</v>
      </c>
      <c r="E2846">
        <v>0</v>
      </c>
      <c r="F2846">
        <v>112500</v>
      </c>
      <c r="G2846" t="s">
        <v>36</v>
      </c>
      <c r="H2846" t="s">
        <v>32</v>
      </c>
      <c r="I2846" t="s">
        <v>42</v>
      </c>
      <c r="J2846" t="s">
        <v>29</v>
      </c>
      <c r="K2846">
        <v>-17837</v>
      </c>
      <c r="L2846" s="13">
        <v>48.8684931506849</v>
      </c>
      <c r="M2846" s="14" t="str">
        <f>VLOOKUP(L2846,Temp!$B$2:$C$8,2,1)</f>
        <v>40-50</v>
      </c>
      <c r="N2846">
        <v>-351</v>
      </c>
      <c r="O2846" s="13">
        <v>0.961643835616438</v>
      </c>
      <c r="P2846" s="14" t="str">
        <f>VLOOKUP(O2846,Temp!$E$2:$F$9,2,1)</f>
        <v>0-1</v>
      </c>
      <c r="Q2846" s="15" t="str">
        <f t="shared" si="44"/>
        <v>employed</v>
      </c>
      <c r="R2846">
        <v>1</v>
      </c>
      <c r="S2846">
        <v>0</v>
      </c>
      <c r="T2846">
        <v>0</v>
      </c>
      <c r="U2846">
        <v>0</v>
      </c>
      <c r="V2846" t="s">
        <v>45</v>
      </c>
      <c r="W2846">
        <v>2</v>
      </c>
    </row>
    <row r="2847" spans="1:23">
      <c r="A2847">
        <v>5092293</v>
      </c>
      <c r="B2847" t="s">
        <v>23</v>
      </c>
      <c r="C2847" t="s">
        <v>24</v>
      </c>
      <c r="D2847" t="s">
        <v>25</v>
      </c>
      <c r="E2847">
        <v>0</v>
      </c>
      <c r="F2847">
        <v>247500</v>
      </c>
      <c r="G2847" t="s">
        <v>26</v>
      </c>
      <c r="H2847" t="s">
        <v>27</v>
      </c>
      <c r="I2847" t="s">
        <v>33</v>
      </c>
      <c r="J2847" t="s">
        <v>29</v>
      </c>
      <c r="K2847">
        <v>-22107</v>
      </c>
      <c r="L2847" s="13">
        <v>60.5671232876712</v>
      </c>
      <c r="M2847" s="14" t="str">
        <f>VLOOKUP(L2847,Temp!$B$2:$C$8,2,1)</f>
        <v>60-70</v>
      </c>
      <c r="N2847">
        <v>365243</v>
      </c>
      <c r="O2847" s="13">
        <v>0</v>
      </c>
      <c r="P2847" s="14" t="str">
        <f>VLOOKUP(O2847,Temp!$E$2:$F$9,2,1)</f>
        <v>0-1</v>
      </c>
      <c r="Q2847" s="15" t="str">
        <f t="shared" si="44"/>
        <v>unemployed</v>
      </c>
      <c r="R2847">
        <v>1</v>
      </c>
      <c r="S2847">
        <v>0</v>
      </c>
      <c r="T2847">
        <v>0</v>
      </c>
      <c r="U2847">
        <v>0</v>
      </c>
      <c r="W2847">
        <v>2</v>
      </c>
    </row>
    <row r="2848" spans="1:23">
      <c r="A2848">
        <v>5092315</v>
      </c>
      <c r="B2848" t="s">
        <v>30</v>
      </c>
      <c r="C2848" t="s">
        <v>24</v>
      </c>
      <c r="D2848" t="s">
        <v>25</v>
      </c>
      <c r="E2848">
        <v>0</v>
      </c>
      <c r="F2848">
        <v>270000</v>
      </c>
      <c r="G2848" t="s">
        <v>36</v>
      </c>
      <c r="H2848" t="s">
        <v>32</v>
      </c>
      <c r="I2848" t="s">
        <v>33</v>
      </c>
      <c r="J2848" t="s">
        <v>29</v>
      </c>
      <c r="K2848">
        <v>-18625</v>
      </c>
      <c r="L2848" s="13">
        <v>51.027397260274</v>
      </c>
      <c r="M2848" s="14" t="str">
        <f>VLOOKUP(L2848,Temp!$B$2:$C$8,2,1)</f>
        <v>50-60</v>
      </c>
      <c r="N2848">
        <v>-3153</v>
      </c>
      <c r="O2848" s="13">
        <v>8.63835616438356</v>
      </c>
      <c r="P2848" s="14" t="str">
        <f>VLOOKUP(O2848,Temp!$E$2:$F$9,2,1)</f>
        <v>1-10</v>
      </c>
      <c r="Q2848" s="15" t="str">
        <f t="shared" si="44"/>
        <v>employed</v>
      </c>
      <c r="R2848">
        <v>1</v>
      </c>
      <c r="S2848">
        <v>0</v>
      </c>
      <c r="T2848">
        <v>1</v>
      </c>
      <c r="U2848">
        <v>0</v>
      </c>
      <c r="V2848" t="s">
        <v>34</v>
      </c>
      <c r="W2848">
        <v>2</v>
      </c>
    </row>
    <row r="2849" spans="1:23">
      <c r="A2849">
        <v>5092335</v>
      </c>
      <c r="B2849" t="s">
        <v>23</v>
      </c>
      <c r="C2849" t="s">
        <v>24</v>
      </c>
      <c r="D2849" t="s">
        <v>25</v>
      </c>
      <c r="E2849">
        <v>0</v>
      </c>
      <c r="F2849">
        <v>58500</v>
      </c>
      <c r="G2849" t="s">
        <v>26</v>
      </c>
      <c r="H2849" t="s">
        <v>32</v>
      </c>
      <c r="I2849" t="s">
        <v>38</v>
      </c>
      <c r="J2849" t="s">
        <v>29</v>
      </c>
      <c r="K2849">
        <v>-24946</v>
      </c>
      <c r="L2849" s="13">
        <v>68.345205479452</v>
      </c>
      <c r="M2849" s="14" t="str">
        <f>VLOOKUP(L2849,Temp!$B$2:$C$8,2,1)</f>
        <v>60-70</v>
      </c>
      <c r="N2849">
        <v>365243</v>
      </c>
      <c r="O2849" s="13">
        <v>0</v>
      </c>
      <c r="P2849" s="14" t="str">
        <f>VLOOKUP(O2849,Temp!$E$2:$F$9,2,1)</f>
        <v>0-1</v>
      </c>
      <c r="Q2849" s="15" t="str">
        <f t="shared" si="44"/>
        <v>unemployed</v>
      </c>
      <c r="R2849">
        <v>1</v>
      </c>
      <c r="S2849">
        <v>0</v>
      </c>
      <c r="T2849">
        <v>1</v>
      </c>
      <c r="U2849">
        <v>0</v>
      </c>
      <c r="W2849">
        <v>1</v>
      </c>
    </row>
    <row r="2850" spans="1:23">
      <c r="A2850">
        <v>5092340</v>
      </c>
      <c r="B2850" t="s">
        <v>23</v>
      </c>
      <c r="C2850" t="s">
        <v>24</v>
      </c>
      <c r="D2850" t="s">
        <v>25</v>
      </c>
      <c r="E2850">
        <v>0</v>
      </c>
      <c r="F2850">
        <v>112500</v>
      </c>
      <c r="G2850" t="s">
        <v>36</v>
      </c>
      <c r="H2850" t="s">
        <v>32</v>
      </c>
      <c r="I2850" t="s">
        <v>33</v>
      </c>
      <c r="J2850" t="s">
        <v>29</v>
      </c>
      <c r="K2850">
        <v>-19054</v>
      </c>
      <c r="L2850" s="13">
        <v>52.2027397260274</v>
      </c>
      <c r="M2850" s="14" t="str">
        <f>VLOOKUP(L2850,Temp!$B$2:$C$8,2,1)</f>
        <v>50-60</v>
      </c>
      <c r="N2850">
        <v>-1296</v>
      </c>
      <c r="O2850" s="13">
        <v>3.55068493150685</v>
      </c>
      <c r="P2850" s="14" t="str">
        <f>VLOOKUP(O2850,Temp!$E$2:$F$9,2,1)</f>
        <v>1-10</v>
      </c>
      <c r="Q2850" s="15" t="str">
        <f t="shared" si="44"/>
        <v>employed</v>
      </c>
      <c r="R2850">
        <v>1</v>
      </c>
      <c r="S2850">
        <v>0</v>
      </c>
      <c r="T2850">
        <v>0</v>
      </c>
      <c r="U2850">
        <v>0</v>
      </c>
      <c r="V2850" t="s">
        <v>51</v>
      </c>
      <c r="W2850">
        <v>2</v>
      </c>
    </row>
    <row r="2851" spans="1:23">
      <c r="A2851">
        <v>5092350</v>
      </c>
      <c r="B2851" t="s">
        <v>23</v>
      </c>
      <c r="C2851" t="s">
        <v>24</v>
      </c>
      <c r="D2851" t="s">
        <v>25</v>
      </c>
      <c r="E2851">
        <v>0</v>
      </c>
      <c r="F2851">
        <v>225000</v>
      </c>
      <c r="G2851" t="s">
        <v>36</v>
      </c>
      <c r="H2851" t="s">
        <v>32</v>
      </c>
      <c r="I2851" t="s">
        <v>47</v>
      </c>
      <c r="J2851" t="s">
        <v>29</v>
      </c>
      <c r="K2851">
        <v>-19252</v>
      </c>
      <c r="L2851" s="13">
        <v>52.7452054794521</v>
      </c>
      <c r="M2851" s="14" t="str">
        <f>VLOOKUP(L2851,Temp!$B$2:$C$8,2,1)</f>
        <v>50-60</v>
      </c>
      <c r="N2851">
        <v>-2057</v>
      </c>
      <c r="O2851" s="13">
        <v>5.63561643835616</v>
      </c>
      <c r="P2851" s="14" t="str">
        <f>VLOOKUP(O2851,Temp!$E$2:$F$9,2,1)</f>
        <v>1-10</v>
      </c>
      <c r="Q2851" s="15" t="str">
        <f t="shared" si="44"/>
        <v>employed</v>
      </c>
      <c r="R2851">
        <v>1</v>
      </c>
      <c r="S2851">
        <v>0</v>
      </c>
      <c r="T2851">
        <v>0</v>
      </c>
      <c r="U2851">
        <v>0</v>
      </c>
      <c r="V2851" t="s">
        <v>44</v>
      </c>
      <c r="W2851">
        <v>1</v>
      </c>
    </row>
    <row r="2852" spans="1:23">
      <c r="A2852">
        <v>5092399</v>
      </c>
      <c r="B2852" t="s">
        <v>23</v>
      </c>
      <c r="C2852" t="s">
        <v>25</v>
      </c>
      <c r="D2852" t="s">
        <v>25</v>
      </c>
      <c r="E2852">
        <v>0</v>
      </c>
      <c r="F2852">
        <v>180000</v>
      </c>
      <c r="G2852" t="s">
        <v>26</v>
      </c>
      <c r="H2852" t="s">
        <v>32</v>
      </c>
      <c r="I2852" t="s">
        <v>33</v>
      </c>
      <c r="J2852" t="s">
        <v>29</v>
      </c>
      <c r="K2852">
        <v>-21906</v>
      </c>
      <c r="L2852" s="13">
        <v>60.0164383561644</v>
      </c>
      <c r="M2852" s="14" t="str">
        <f>VLOOKUP(L2852,Temp!$B$2:$C$8,2,1)</f>
        <v>60-70</v>
      </c>
      <c r="N2852">
        <v>365243</v>
      </c>
      <c r="O2852" s="13">
        <v>0</v>
      </c>
      <c r="P2852" s="14" t="str">
        <f>VLOOKUP(O2852,Temp!$E$2:$F$9,2,1)</f>
        <v>0-1</v>
      </c>
      <c r="Q2852" s="15" t="str">
        <f t="shared" si="44"/>
        <v>unemployed</v>
      </c>
      <c r="R2852">
        <v>1</v>
      </c>
      <c r="S2852">
        <v>0</v>
      </c>
      <c r="T2852">
        <v>0</v>
      </c>
      <c r="U2852">
        <v>0</v>
      </c>
      <c r="W2852">
        <v>2</v>
      </c>
    </row>
    <row r="2853" spans="1:23">
      <c r="A2853">
        <v>5092406</v>
      </c>
      <c r="B2853" t="s">
        <v>30</v>
      </c>
      <c r="C2853" t="s">
        <v>24</v>
      </c>
      <c r="D2853" t="s">
        <v>25</v>
      </c>
      <c r="E2853">
        <v>0</v>
      </c>
      <c r="F2853">
        <v>144000</v>
      </c>
      <c r="G2853" t="s">
        <v>36</v>
      </c>
      <c r="H2853" t="s">
        <v>32</v>
      </c>
      <c r="I2853" t="s">
        <v>33</v>
      </c>
      <c r="J2853" t="s">
        <v>29</v>
      </c>
      <c r="K2853">
        <v>-21649</v>
      </c>
      <c r="L2853" s="13">
        <v>59.3123287671233</v>
      </c>
      <c r="M2853" s="14" t="str">
        <f>VLOOKUP(L2853,Temp!$B$2:$C$8,2,1)</f>
        <v>50-60</v>
      </c>
      <c r="N2853">
        <v>-3000</v>
      </c>
      <c r="O2853" s="13">
        <v>8.21917808219178</v>
      </c>
      <c r="P2853" s="14" t="str">
        <f>VLOOKUP(O2853,Temp!$E$2:$F$9,2,1)</f>
        <v>1-10</v>
      </c>
      <c r="Q2853" s="15" t="str">
        <f t="shared" si="44"/>
        <v>employed</v>
      </c>
      <c r="R2853">
        <v>1</v>
      </c>
      <c r="S2853">
        <v>1</v>
      </c>
      <c r="T2853">
        <v>1</v>
      </c>
      <c r="U2853">
        <v>0</v>
      </c>
      <c r="V2853" t="s">
        <v>35</v>
      </c>
      <c r="W2853">
        <v>2</v>
      </c>
    </row>
    <row r="2854" spans="1:23">
      <c r="A2854">
        <v>5092409</v>
      </c>
      <c r="B2854" t="s">
        <v>30</v>
      </c>
      <c r="C2854" t="s">
        <v>24</v>
      </c>
      <c r="D2854" t="s">
        <v>25</v>
      </c>
      <c r="E2854">
        <v>0</v>
      </c>
      <c r="F2854">
        <v>144000</v>
      </c>
      <c r="G2854" t="s">
        <v>36</v>
      </c>
      <c r="H2854" t="s">
        <v>32</v>
      </c>
      <c r="I2854" t="s">
        <v>33</v>
      </c>
      <c r="J2854" t="s">
        <v>29</v>
      </c>
      <c r="K2854">
        <v>-21649</v>
      </c>
      <c r="L2854" s="13">
        <v>59.3123287671233</v>
      </c>
      <c r="M2854" s="14" t="str">
        <f>VLOOKUP(L2854,Temp!$B$2:$C$8,2,1)</f>
        <v>50-60</v>
      </c>
      <c r="N2854">
        <v>-3000</v>
      </c>
      <c r="O2854" s="13">
        <v>8.21917808219178</v>
      </c>
      <c r="P2854" s="14" t="str">
        <f>VLOOKUP(O2854,Temp!$E$2:$F$9,2,1)</f>
        <v>1-10</v>
      </c>
      <c r="Q2854" s="15" t="str">
        <f t="shared" si="44"/>
        <v>employed</v>
      </c>
      <c r="R2854">
        <v>1</v>
      </c>
      <c r="S2854">
        <v>1</v>
      </c>
      <c r="T2854">
        <v>1</v>
      </c>
      <c r="U2854">
        <v>0</v>
      </c>
      <c r="V2854" t="s">
        <v>35</v>
      </c>
      <c r="W2854">
        <v>2</v>
      </c>
    </row>
    <row r="2855" spans="1:23">
      <c r="A2855">
        <v>5092438</v>
      </c>
      <c r="B2855" t="s">
        <v>23</v>
      </c>
      <c r="C2855" t="s">
        <v>25</v>
      </c>
      <c r="D2855" t="s">
        <v>25</v>
      </c>
      <c r="E2855">
        <v>0</v>
      </c>
      <c r="F2855">
        <v>112500</v>
      </c>
      <c r="G2855" t="s">
        <v>26</v>
      </c>
      <c r="H2855" t="s">
        <v>32</v>
      </c>
      <c r="I2855" t="s">
        <v>33</v>
      </c>
      <c r="J2855" t="s">
        <v>29</v>
      </c>
      <c r="K2855">
        <v>-19921</v>
      </c>
      <c r="L2855" s="13">
        <v>54.5780821917808</v>
      </c>
      <c r="M2855" s="14" t="str">
        <f>VLOOKUP(L2855,Temp!$B$2:$C$8,2,1)</f>
        <v>50-60</v>
      </c>
      <c r="N2855">
        <v>365243</v>
      </c>
      <c r="O2855" s="13">
        <v>0</v>
      </c>
      <c r="P2855" s="14" t="str">
        <f>VLOOKUP(O2855,Temp!$E$2:$F$9,2,1)</f>
        <v>0-1</v>
      </c>
      <c r="Q2855" s="15" t="str">
        <f t="shared" si="44"/>
        <v>unemployed</v>
      </c>
      <c r="R2855">
        <v>1</v>
      </c>
      <c r="S2855">
        <v>0</v>
      </c>
      <c r="T2855">
        <v>1</v>
      </c>
      <c r="U2855">
        <v>0</v>
      </c>
      <c r="W2855">
        <v>2</v>
      </c>
    </row>
    <row r="2856" spans="1:23">
      <c r="A2856">
        <v>5092442</v>
      </c>
      <c r="B2856" t="s">
        <v>23</v>
      </c>
      <c r="C2856" t="s">
        <v>25</v>
      </c>
      <c r="D2856" t="s">
        <v>25</v>
      </c>
      <c r="E2856">
        <v>0</v>
      </c>
      <c r="F2856">
        <v>112500</v>
      </c>
      <c r="G2856" t="s">
        <v>26</v>
      </c>
      <c r="H2856" t="s">
        <v>32</v>
      </c>
      <c r="I2856" t="s">
        <v>33</v>
      </c>
      <c r="J2856" t="s">
        <v>29</v>
      </c>
      <c r="K2856">
        <v>-19921</v>
      </c>
      <c r="L2856" s="13">
        <v>54.5780821917808</v>
      </c>
      <c r="M2856" s="14" t="str">
        <f>VLOOKUP(L2856,Temp!$B$2:$C$8,2,1)</f>
        <v>50-60</v>
      </c>
      <c r="N2856">
        <v>365243</v>
      </c>
      <c r="O2856" s="13">
        <v>0</v>
      </c>
      <c r="P2856" s="14" t="str">
        <f>VLOOKUP(O2856,Temp!$E$2:$F$9,2,1)</f>
        <v>0-1</v>
      </c>
      <c r="Q2856" s="15" t="str">
        <f t="shared" si="44"/>
        <v>unemployed</v>
      </c>
      <c r="R2856">
        <v>1</v>
      </c>
      <c r="S2856">
        <v>0</v>
      </c>
      <c r="T2856">
        <v>1</v>
      </c>
      <c r="U2856">
        <v>0</v>
      </c>
      <c r="W2856">
        <v>2</v>
      </c>
    </row>
    <row r="2857" spans="1:23">
      <c r="A2857">
        <v>5092464</v>
      </c>
      <c r="B2857" t="s">
        <v>23</v>
      </c>
      <c r="C2857" t="s">
        <v>24</v>
      </c>
      <c r="D2857" t="s">
        <v>25</v>
      </c>
      <c r="E2857">
        <v>0</v>
      </c>
      <c r="F2857">
        <v>130500</v>
      </c>
      <c r="G2857" t="s">
        <v>26</v>
      </c>
      <c r="H2857" t="s">
        <v>27</v>
      </c>
      <c r="I2857" t="s">
        <v>42</v>
      </c>
      <c r="J2857" t="s">
        <v>29</v>
      </c>
      <c r="K2857">
        <v>-21461</v>
      </c>
      <c r="L2857" s="13">
        <v>58.7972602739726</v>
      </c>
      <c r="M2857" s="14" t="str">
        <f>VLOOKUP(L2857,Temp!$B$2:$C$8,2,1)</f>
        <v>50-60</v>
      </c>
      <c r="N2857">
        <v>365243</v>
      </c>
      <c r="O2857" s="13">
        <v>0</v>
      </c>
      <c r="P2857" s="14" t="str">
        <f>VLOOKUP(O2857,Temp!$E$2:$F$9,2,1)</f>
        <v>0-1</v>
      </c>
      <c r="Q2857" s="15" t="str">
        <f t="shared" si="44"/>
        <v>unemployed</v>
      </c>
      <c r="R2857">
        <v>1</v>
      </c>
      <c r="S2857">
        <v>0</v>
      </c>
      <c r="T2857">
        <v>0</v>
      </c>
      <c r="U2857">
        <v>0</v>
      </c>
      <c r="W2857">
        <v>2</v>
      </c>
    </row>
    <row r="2858" spans="1:23">
      <c r="A2858">
        <v>5092465</v>
      </c>
      <c r="B2858" t="s">
        <v>23</v>
      </c>
      <c r="C2858" t="s">
        <v>24</v>
      </c>
      <c r="D2858" t="s">
        <v>24</v>
      </c>
      <c r="E2858">
        <v>0</v>
      </c>
      <c r="F2858">
        <v>67500</v>
      </c>
      <c r="G2858" t="s">
        <v>36</v>
      </c>
      <c r="H2858" t="s">
        <v>32</v>
      </c>
      <c r="I2858" t="s">
        <v>33</v>
      </c>
      <c r="J2858" t="s">
        <v>29</v>
      </c>
      <c r="K2858">
        <v>-15161</v>
      </c>
      <c r="L2858" s="13">
        <v>41.5369863013699</v>
      </c>
      <c r="M2858" s="14" t="str">
        <f>VLOOKUP(L2858,Temp!$B$2:$C$8,2,1)</f>
        <v>40-50</v>
      </c>
      <c r="N2858">
        <v>-2087</v>
      </c>
      <c r="O2858" s="13">
        <v>5.71780821917808</v>
      </c>
      <c r="P2858" s="14" t="str">
        <f>VLOOKUP(O2858,Temp!$E$2:$F$9,2,1)</f>
        <v>1-10</v>
      </c>
      <c r="Q2858" s="15" t="str">
        <f t="shared" si="44"/>
        <v>employed</v>
      </c>
      <c r="R2858">
        <v>1</v>
      </c>
      <c r="S2858">
        <v>1</v>
      </c>
      <c r="T2858">
        <v>0</v>
      </c>
      <c r="U2858">
        <v>0</v>
      </c>
      <c r="V2858" t="s">
        <v>44</v>
      </c>
      <c r="W2858">
        <v>2</v>
      </c>
    </row>
    <row r="2859" spans="1:23">
      <c r="A2859">
        <v>5092481</v>
      </c>
      <c r="B2859" t="s">
        <v>23</v>
      </c>
      <c r="C2859" t="s">
        <v>24</v>
      </c>
      <c r="D2859" t="s">
        <v>24</v>
      </c>
      <c r="E2859">
        <v>1</v>
      </c>
      <c r="F2859">
        <v>85500</v>
      </c>
      <c r="G2859" t="s">
        <v>40</v>
      </c>
      <c r="H2859" t="s">
        <v>32</v>
      </c>
      <c r="I2859" t="s">
        <v>33</v>
      </c>
      <c r="J2859" t="s">
        <v>50</v>
      </c>
      <c r="K2859">
        <v>-15014</v>
      </c>
      <c r="L2859" s="13">
        <v>41.1342465753425</v>
      </c>
      <c r="M2859" s="14" t="str">
        <f>VLOOKUP(L2859,Temp!$B$2:$C$8,2,1)</f>
        <v>40-50</v>
      </c>
      <c r="N2859">
        <v>-6866</v>
      </c>
      <c r="O2859" s="13">
        <v>18.8109589041096</v>
      </c>
      <c r="P2859" s="14" t="str">
        <f>VLOOKUP(O2859,Temp!$E$2:$F$9,2,1)</f>
        <v>10-20</v>
      </c>
      <c r="Q2859" s="15" t="str">
        <f t="shared" si="44"/>
        <v>employed</v>
      </c>
      <c r="R2859">
        <v>1</v>
      </c>
      <c r="S2859">
        <v>0</v>
      </c>
      <c r="T2859">
        <v>0</v>
      </c>
      <c r="U2859">
        <v>0</v>
      </c>
      <c r="V2859" t="s">
        <v>43</v>
      </c>
      <c r="W2859">
        <v>3</v>
      </c>
    </row>
    <row r="2860" spans="1:23">
      <c r="A2860">
        <v>5093213</v>
      </c>
      <c r="B2860" t="s">
        <v>23</v>
      </c>
      <c r="C2860" t="s">
        <v>24</v>
      </c>
      <c r="D2860" t="s">
        <v>25</v>
      </c>
      <c r="E2860">
        <v>0</v>
      </c>
      <c r="F2860">
        <v>90000</v>
      </c>
      <c r="G2860" t="s">
        <v>26</v>
      </c>
      <c r="H2860" t="s">
        <v>32</v>
      </c>
      <c r="I2860" t="s">
        <v>33</v>
      </c>
      <c r="J2860" t="s">
        <v>29</v>
      </c>
      <c r="K2860">
        <v>-21833</v>
      </c>
      <c r="L2860" s="13">
        <v>59.8164383561644</v>
      </c>
      <c r="M2860" s="14" t="str">
        <f>VLOOKUP(L2860,Temp!$B$2:$C$8,2,1)</f>
        <v>50-60</v>
      </c>
      <c r="N2860">
        <v>365243</v>
      </c>
      <c r="O2860" s="13">
        <v>0</v>
      </c>
      <c r="P2860" s="14" t="str">
        <f>VLOOKUP(O2860,Temp!$E$2:$F$9,2,1)</f>
        <v>0-1</v>
      </c>
      <c r="Q2860" s="15" t="str">
        <f t="shared" si="44"/>
        <v>unemployed</v>
      </c>
      <c r="R2860">
        <v>1</v>
      </c>
      <c r="S2860">
        <v>0</v>
      </c>
      <c r="T2860">
        <v>0</v>
      </c>
      <c r="U2860">
        <v>0</v>
      </c>
      <c r="W2860">
        <v>2</v>
      </c>
    </row>
    <row r="2861" spans="1:23">
      <c r="A2861">
        <v>5093247</v>
      </c>
      <c r="B2861" t="s">
        <v>23</v>
      </c>
      <c r="C2861" t="s">
        <v>24</v>
      </c>
      <c r="D2861" t="s">
        <v>25</v>
      </c>
      <c r="E2861">
        <v>0</v>
      </c>
      <c r="F2861">
        <v>247500</v>
      </c>
      <c r="G2861" t="s">
        <v>31</v>
      </c>
      <c r="H2861" t="s">
        <v>27</v>
      </c>
      <c r="I2861" t="s">
        <v>33</v>
      </c>
      <c r="J2861" t="s">
        <v>29</v>
      </c>
      <c r="K2861">
        <v>-11914</v>
      </c>
      <c r="L2861" s="13">
        <v>32.641095890411</v>
      </c>
      <c r="M2861" s="14" t="str">
        <f>VLOOKUP(L2861,Temp!$B$2:$C$8,2,1)</f>
        <v>30-40</v>
      </c>
      <c r="N2861">
        <v>-2980</v>
      </c>
      <c r="O2861" s="13">
        <v>8.16438356164384</v>
      </c>
      <c r="P2861" s="14" t="str">
        <f>VLOOKUP(O2861,Temp!$E$2:$F$9,2,1)</f>
        <v>1-10</v>
      </c>
      <c r="Q2861" s="15" t="str">
        <f t="shared" si="44"/>
        <v>employed</v>
      </c>
      <c r="R2861">
        <v>1</v>
      </c>
      <c r="S2861">
        <v>0</v>
      </c>
      <c r="T2861">
        <v>0</v>
      </c>
      <c r="U2861">
        <v>0</v>
      </c>
      <c r="V2861" t="s">
        <v>44</v>
      </c>
      <c r="W2861">
        <v>2</v>
      </c>
    </row>
    <row r="2862" spans="1:23">
      <c r="A2862">
        <v>5093250</v>
      </c>
      <c r="B2862" t="s">
        <v>23</v>
      </c>
      <c r="C2862" t="s">
        <v>24</v>
      </c>
      <c r="D2862" t="s">
        <v>25</v>
      </c>
      <c r="E2862">
        <v>0</v>
      </c>
      <c r="F2862">
        <v>247500</v>
      </c>
      <c r="G2862" t="s">
        <v>31</v>
      </c>
      <c r="H2862" t="s">
        <v>27</v>
      </c>
      <c r="I2862" t="s">
        <v>33</v>
      </c>
      <c r="J2862" t="s">
        <v>29</v>
      </c>
      <c r="K2862">
        <v>-11914</v>
      </c>
      <c r="L2862" s="13">
        <v>32.641095890411</v>
      </c>
      <c r="M2862" s="14" t="str">
        <f>VLOOKUP(L2862,Temp!$B$2:$C$8,2,1)</f>
        <v>30-40</v>
      </c>
      <c r="N2862">
        <v>-2980</v>
      </c>
      <c r="O2862" s="13">
        <v>8.16438356164384</v>
      </c>
      <c r="P2862" s="14" t="str">
        <f>VLOOKUP(O2862,Temp!$E$2:$F$9,2,1)</f>
        <v>1-10</v>
      </c>
      <c r="Q2862" s="15" t="str">
        <f t="shared" si="44"/>
        <v>employed</v>
      </c>
      <c r="R2862">
        <v>1</v>
      </c>
      <c r="S2862">
        <v>0</v>
      </c>
      <c r="T2862">
        <v>0</v>
      </c>
      <c r="U2862">
        <v>0</v>
      </c>
      <c r="V2862" t="s">
        <v>44</v>
      </c>
      <c r="W2862">
        <v>2</v>
      </c>
    </row>
    <row r="2863" spans="1:23">
      <c r="A2863">
        <v>5093252</v>
      </c>
      <c r="B2863" t="s">
        <v>23</v>
      </c>
      <c r="C2863" t="s">
        <v>24</v>
      </c>
      <c r="D2863" t="s">
        <v>25</v>
      </c>
      <c r="E2863">
        <v>0</v>
      </c>
      <c r="F2863">
        <v>247500</v>
      </c>
      <c r="G2863" t="s">
        <v>31</v>
      </c>
      <c r="H2863" t="s">
        <v>27</v>
      </c>
      <c r="I2863" t="s">
        <v>33</v>
      </c>
      <c r="J2863" t="s">
        <v>29</v>
      </c>
      <c r="K2863">
        <v>-11914</v>
      </c>
      <c r="L2863" s="13">
        <v>32.641095890411</v>
      </c>
      <c r="M2863" s="14" t="str">
        <f>VLOOKUP(L2863,Temp!$B$2:$C$8,2,1)</f>
        <v>30-40</v>
      </c>
      <c r="N2863">
        <v>-2980</v>
      </c>
      <c r="O2863" s="13">
        <v>8.16438356164384</v>
      </c>
      <c r="P2863" s="14" t="str">
        <f>VLOOKUP(O2863,Temp!$E$2:$F$9,2,1)</f>
        <v>1-10</v>
      </c>
      <c r="Q2863" s="15" t="str">
        <f t="shared" si="44"/>
        <v>employed</v>
      </c>
      <c r="R2863">
        <v>1</v>
      </c>
      <c r="S2863">
        <v>0</v>
      </c>
      <c r="T2863">
        <v>0</v>
      </c>
      <c r="U2863">
        <v>0</v>
      </c>
      <c r="V2863" t="s">
        <v>44</v>
      </c>
      <c r="W2863">
        <v>2</v>
      </c>
    </row>
    <row r="2864" spans="1:23">
      <c r="A2864">
        <v>5093280</v>
      </c>
      <c r="B2864" t="s">
        <v>30</v>
      </c>
      <c r="C2864" t="s">
        <v>25</v>
      </c>
      <c r="D2864" t="s">
        <v>24</v>
      </c>
      <c r="E2864">
        <v>0</v>
      </c>
      <c r="F2864">
        <v>225000</v>
      </c>
      <c r="G2864" t="s">
        <v>31</v>
      </c>
      <c r="H2864" t="s">
        <v>32</v>
      </c>
      <c r="I2864" t="s">
        <v>28</v>
      </c>
      <c r="J2864" t="s">
        <v>29</v>
      </c>
      <c r="K2864">
        <v>-15441</v>
      </c>
      <c r="L2864" s="13">
        <v>42.3041095890411</v>
      </c>
      <c r="M2864" s="14" t="str">
        <f>VLOOKUP(L2864,Temp!$B$2:$C$8,2,1)</f>
        <v>40-50</v>
      </c>
      <c r="N2864">
        <v>-1976</v>
      </c>
      <c r="O2864" s="13">
        <v>5.41369863013699</v>
      </c>
      <c r="P2864" s="14" t="str">
        <f>VLOOKUP(O2864,Temp!$E$2:$F$9,2,1)</f>
        <v>1-10</v>
      </c>
      <c r="Q2864" s="15" t="str">
        <f t="shared" si="44"/>
        <v>employed</v>
      </c>
      <c r="R2864">
        <v>1</v>
      </c>
      <c r="S2864">
        <v>0</v>
      </c>
      <c r="T2864">
        <v>0</v>
      </c>
      <c r="U2864">
        <v>0</v>
      </c>
      <c r="V2864" t="s">
        <v>35</v>
      </c>
      <c r="W2864">
        <v>1</v>
      </c>
    </row>
    <row r="2865" spans="1:23">
      <c r="A2865">
        <v>5093287</v>
      </c>
      <c r="B2865" t="s">
        <v>30</v>
      </c>
      <c r="C2865" t="s">
        <v>25</v>
      </c>
      <c r="D2865" t="s">
        <v>25</v>
      </c>
      <c r="E2865">
        <v>1</v>
      </c>
      <c r="F2865">
        <v>292500</v>
      </c>
      <c r="G2865" t="s">
        <v>36</v>
      </c>
      <c r="H2865" t="s">
        <v>32</v>
      </c>
      <c r="I2865" t="s">
        <v>33</v>
      </c>
      <c r="J2865" t="s">
        <v>46</v>
      </c>
      <c r="K2865">
        <v>-12015</v>
      </c>
      <c r="L2865" s="13">
        <v>32.9178082191781</v>
      </c>
      <c r="M2865" s="14" t="str">
        <f>VLOOKUP(L2865,Temp!$B$2:$C$8,2,1)</f>
        <v>30-40</v>
      </c>
      <c r="N2865">
        <v>-1550</v>
      </c>
      <c r="O2865" s="13">
        <v>4.24657534246575</v>
      </c>
      <c r="P2865" s="14" t="str">
        <f>VLOOKUP(O2865,Temp!$E$2:$F$9,2,1)</f>
        <v>1-10</v>
      </c>
      <c r="Q2865" s="15" t="str">
        <f t="shared" si="44"/>
        <v>employed</v>
      </c>
      <c r="R2865">
        <v>1</v>
      </c>
      <c r="S2865">
        <v>0</v>
      </c>
      <c r="T2865">
        <v>0</v>
      </c>
      <c r="U2865">
        <v>0</v>
      </c>
      <c r="V2865" t="s">
        <v>34</v>
      </c>
      <c r="W2865">
        <v>3</v>
      </c>
    </row>
    <row r="2866" spans="1:23">
      <c r="A2866">
        <v>5093289</v>
      </c>
      <c r="B2866" t="s">
        <v>30</v>
      </c>
      <c r="C2866" t="s">
        <v>25</v>
      </c>
      <c r="D2866" t="s">
        <v>25</v>
      </c>
      <c r="E2866">
        <v>1</v>
      </c>
      <c r="F2866">
        <v>292500</v>
      </c>
      <c r="G2866" t="s">
        <v>36</v>
      </c>
      <c r="H2866" t="s">
        <v>32</v>
      </c>
      <c r="I2866" t="s">
        <v>33</v>
      </c>
      <c r="J2866" t="s">
        <v>46</v>
      </c>
      <c r="K2866">
        <v>-12015</v>
      </c>
      <c r="L2866" s="13">
        <v>32.9178082191781</v>
      </c>
      <c r="M2866" s="14" t="str">
        <f>VLOOKUP(L2866,Temp!$B$2:$C$8,2,1)</f>
        <v>30-40</v>
      </c>
      <c r="N2866">
        <v>-1550</v>
      </c>
      <c r="O2866" s="13">
        <v>4.24657534246575</v>
      </c>
      <c r="P2866" s="14" t="str">
        <f>VLOOKUP(O2866,Temp!$E$2:$F$9,2,1)</f>
        <v>1-10</v>
      </c>
      <c r="Q2866" s="15" t="str">
        <f t="shared" si="44"/>
        <v>employed</v>
      </c>
      <c r="R2866">
        <v>1</v>
      </c>
      <c r="S2866">
        <v>0</v>
      </c>
      <c r="T2866">
        <v>0</v>
      </c>
      <c r="U2866">
        <v>0</v>
      </c>
      <c r="V2866" t="s">
        <v>34</v>
      </c>
      <c r="W2866">
        <v>3</v>
      </c>
    </row>
    <row r="2867" spans="1:23">
      <c r="A2867">
        <v>5094874</v>
      </c>
      <c r="B2867" t="s">
        <v>23</v>
      </c>
      <c r="C2867" t="s">
        <v>24</v>
      </c>
      <c r="D2867" t="s">
        <v>25</v>
      </c>
      <c r="E2867">
        <v>0</v>
      </c>
      <c r="F2867">
        <v>60750</v>
      </c>
      <c r="G2867" t="s">
        <v>36</v>
      </c>
      <c r="H2867" t="s">
        <v>32</v>
      </c>
      <c r="I2867" t="s">
        <v>47</v>
      </c>
      <c r="J2867" t="s">
        <v>29</v>
      </c>
      <c r="K2867">
        <v>-18544</v>
      </c>
      <c r="L2867" s="13">
        <v>50.8054794520548</v>
      </c>
      <c r="M2867" s="14" t="str">
        <f>VLOOKUP(L2867,Temp!$B$2:$C$8,2,1)</f>
        <v>50-60</v>
      </c>
      <c r="N2867">
        <v>-2073</v>
      </c>
      <c r="O2867" s="13">
        <v>5.67945205479452</v>
      </c>
      <c r="P2867" s="14" t="str">
        <f>VLOOKUP(O2867,Temp!$E$2:$F$9,2,1)</f>
        <v>1-10</v>
      </c>
      <c r="Q2867" s="15" t="str">
        <f t="shared" si="44"/>
        <v>employed</v>
      </c>
      <c r="R2867">
        <v>1</v>
      </c>
      <c r="S2867">
        <v>0</v>
      </c>
      <c r="T2867">
        <v>0</v>
      </c>
      <c r="U2867">
        <v>0</v>
      </c>
      <c r="W2867">
        <v>1</v>
      </c>
    </row>
    <row r="2868" spans="1:23">
      <c r="A2868">
        <v>5094889</v>
      </c>
      <c r="B2868" t="s">
        <v>23</v>
      </c>
      <c r="C2868" t="s">
        <v>24</v>
      </c>
      <c r="D2868" t="s">
        <v>25</v>
      </c>
      <c r="E2868">
        <v>0</v>
      </c>
      <c r="F2868">
        <v>90000</v>
      </c>
      <c r="G2868" t="s">
        <v>36</v>
      </c>
      <c r="H2868" t="s">
        <v>27</v>
      </c>
      <c r="I2868" t="s">
        <v>38</v>
      </c>
      <c r="J2868" t="s">
        <v>29</v>
      </c>
      <c r="K2868">
        <v>-21532</v>
      </c>
      <c r="L2868" s="13">
        <v>58.9917808219178</v>
      </c>
      <c r="M2868" s="14" t="str">
        <f>VLOOKUP(L2868,Temp!$B$2:$C$8,2,1)</f>
        <v>50-60</v>
      </c>
      <c r="N2868">
        <v>-4630</v>
      </c>
      <c r="O2868" s="13">
        <v>12.6849315068493</v>
      </c>
      <c r="P2868" s="14" t="str">
        <f>VLOOKUP(O2868,Temp!$E$2:$F$9,2,1)</f>
        <v>10-20</v>
      </c>
      <c r="Q2868" s="15" t="str">
        <f t="shared" si="44"/>
        <v>employed</v>
      </c>
      <c r="R2868">
        <v>1</v>
      </c>
      <c r="S2868">
        <v>0</v>
      </c>
      <c r="T2868">
        <v>0</v>
      </c>
      <c r="U2868">
        <v>0</v>
      </c>
      <c r="V2868" t="s">
        <v>34</v>
      </c>
      <c r="W2868">
        <v>1</v>
      </c>
    </row>
    <row r="2869" spans="1:23">
      <c r="A2869">
        <v>5094916</v>
      </c>
      <c r="B2869" t="s">
        <v>23</v>
      </c>
      <c r="C2869" t="s">
        <v>24</v>
      </c>
      <c r="D2869" t="s">
        <v>25</v>
      </c>
      <c r="E2869">
        <v>2</v>
      </c>
      <c r="F2869">
        <v>90000</v>
      </c>
      <c r="G2869" t="s">
        <v>36</v>
      </c>
      <c r="H2869" t="s">
        <v>32</v>
      </c>
      <c r="I2869" t="s">
        <v>38</v>
      </c>
      <c r="J2869" t="s">
        <v>29</v>
      </c>
      <c r="K2869">
        <v>-14071</v>
      </c>
      <c r="L2869" s="13">
        <v>38.5506849315069</v>
      </c>
      <c r="M2869" s="14" t="str">
        <f>VLOOKUP(L2869,Temp!$B$2:$C$8,2,1)</f>
        <v>30-40</v>
      </c>
      <c r="N2869">
        <v>-1098</v>
      </c>
      <c r="O2869" s="13">
        <v>3.00821917808219</v>
      </c>
      <c r="P2869" s="14" t="str">
        <f>VLOOKUP(O2869,Temp!$E$2:$F$9,2,1)</f>
        <v>1-10</v>
      </c>
      <c r="Q2869" s="15" t="str">
        <f t="shared" si="44"/>
        <v>employed</v>
      </c>
      <c r="R2869">
        <v>1</v>
      </c>
      <c r="S2869">
        <v>0</v>
      </c>
      <c r="T2869">
        <v>0</v>
      </c>
      <c r="U2869">
        <v>0</v>
      </c>
      <c r="V2869" t="s">
        <v>60</v>
      </c>
      <c r="W2869">
        <v>3</v>
      </c>
    </row>
    <row r="2870" spans="1:23">
      <c r="A2870">
        <v>5094921</v>
      </c>
      <c r="B2870" t="s">
        <v>23</v>
      </c>
      <c r="C2870" t="s">
        <v>25</v>
      </c>
      <c r="D2870" t="s">
        <v>25</v>
      </c>
      <c r="E2870">
        <v>0</v>
      </c>
      <c r="F2870">
        <v>135000</v>
      </c>
      <c r="G2870" t="s">
        <v>31</v>
      </c>
      <c r="H2870" t="s">
        <v>32</v>
      </c>
      <c r="I2870" t="s">
        <v>33</v>
      </c>
      <c r="J2870" t="s">
        <v>29</v>
      </c>
      <c r="K2870">
        <v>-12175</v>
      </c>
      <c r="L2870" s="13">
        <v>33.3561643835616</v>
      </c>
      <c r="M2870" s="14" t="str">
        <f>VLOOKUP(L2870,Temp!$B$2:$C$8,2,1)</f>
        <v>30-40</v>
      </c>
      <c r="N2870">
        <v>-1463</v>
      </c>
      <c r="O2870" s="13">
        <v>4.00821917808219</v>
      </c>
      <c r="P2870" s="14" t="str">
        <f>VLOOKUP(O2870,Temp!$E$2:$F$9,2,1)</f>
        <v>1-10</v>
      </c>
      <c r="Q2870" s="15" t="str">
        <f t="shared" si="44"/>
        <v>employed</v>
      </c>
      <c r="R2870">
        <v>1</v>
      </c>
      <c r="S2870">
        <v>1</v>
      </c>
      <c r="T2870">
        <v>0</v>
      </c>
      <c r="U2870">
        <v>0</v>
      </c>
      <c r="V2870" t="s">
        <v>43</v>
      </c>
      <c r="W2870">
        <v>2</v>
      </c>
    </row>
    <row r="2871" spans="1:23">
      <c r="A2871">
        <v>5094922</v>
      </c>
      <c r="B2871" t="s">
        <v>23</v>
      </c>
      <c r="C2871" t="s">
        <v>25</v>
      </c>
      <c r="D2871" t="s">
        <v>25</v>
      </c>
      <c r="E2871">
        <v>0</v>
      </c>
      <c r="F2871">
        <v>135000</v>
      </c>
      <c r="G2871" t="s">
        <v>31</v>
      </c>
      <c r="H2871" t="s">
        <v>32</v>
      </c>
      <c r="I2871" t="s">
        <v>33</v>
      </c>
      <c r="J2871" t="s">
        <v>29</v>
      </c>
      <c r="K2871">
        <v>-12175</v>
      </c>
      <c r="L2871" s="13">
        <v>33.3561643835616</v>
      </c>
      <c r="M2871" s="14" t="str">
        <f>VLOOKUP(L2871,Temp!$B$2:$C$8,2,1)</f>
        <v>30-40</v>
      </c>
      <c r="N2871">
        <v>-1463</v>
      </c>
      <c r="O2871" s="13">
        <v>4.00821917808219</v>
      </c>
      <c r="P2871" s="14" t="str">
        <f>VLOOKUP(O2871,Temp!$E$2:$F$9,2,1)</f>
        <v>1-10</v>
      </c>
      <c r="Q2871" s="15" t="str">
        <f t="shared" si="44"/>
        <v>employed</v>
      </c>
      <c r="R2871">
        <v>1</v>
      </c>
      <c r="S2871">
        <v>1</v>
      </c>
      <c r="T2871">
        <v>0</v>
      </c>
      <c r="U2871">
        <v>0</v>
      </c>
      <c r="V2871" t="s">
        <v>43</v>
      </c>
      <c r="W2871">
        <v>2</v>
      </c>
    </row>
    <row r="2872" spans="1:23">
      <c r="A2872">
        <v>5094926</v>
      </c>
      <c r="B2872" t="s">
        <v>23</v>
      </c>
      <c r="C2872" t="s">
        <v>25</v>
      </c>
      <c r="D2872" t="s">
        <v>25</v>
      </c>
      <c r="E2872">
        <v>0</v>
      </c>
      <c r="F2872">
        <v>135000</v>
      </c>
      <c r="G2872" t="s">
        <v>31</v>
      </c>
      <c r="H2872" t="s">
        <v>32</v>
      </c>
      <c r="I2872" t="s">
        <v>33</v>
      </c>
      <c r="J2872" t="s">
        <v>29</v>
      </c>
      <c r="K2872">
        <v>-12175</v>
      </c>
      <c r="L2872" s="13">
        <v>33.3561643835616</v>
      </c>
      <c r="M2872" s="14" t="str">
        <f>VLOOKUP(L2872,Temp!$B$2:$C$8,2,1)</f>
        <v>30-40</v>
      </c>
      <c r="N2872">
        <v>-1463</v>
      </c>
      <c r="O2872" s="13">
        <v>4.00821917808219</v>
      </c>
      <c r="P2872" s="14" t="str">
        <f>VLOOKUP(O2872,Temp!$E$2:$F$9,2,1)</f>
        <v>1-10</v>
      </c>
      <c r="Q2872" s="15" t="str">
        <f t="shared" si="44"/>
        <v>employed</v>
      </c>
      <c r="R2872">
        <v>1</v>
      </c>
      <c r="S2872">
        <v>1</v>
      </c>
      <c r="T2872">
        <v>0</v>
      </c>
      <c r="U2872">
        <v>0</v>
      </c>
      <c r="V2872" t="s">
        <v>43</v>
      </c>
      <c r="W2872">
        <v>2</v>
      </c>
    </row>
    <row r="2873" spans="1:23">
      <c r="A2873">
        <v>5094943</v>
      </c>
      <c r="B2873" t="s">
        <v>23</v>
      </c>
      <c r="C2873" t="s">
        <v>25</v>
      </c>
      <c r="D2873" t="s">
        <v>24</v>
      </c>
      <c r="E2873">
        <v>0</v>
      </c>
      <c r="F2873">
        <v>45000</v>
      </c>
      <c r="G2873" t="s">
        <v>36</v>
      </c>
      <c r="H2873" t="s">
        <v>32</v>
      </c>
      <c r="I2873" t="s">
        <v>38</v>
      </c>
      <c r="J2873" t="s">
        <v>39</v>
      </c>
      <c r="K2873">
        <v>-8988</v>
      </c>
      <c r="L2873" s="13">
        <v>24.6246575342466</v>
      </c>
      <c r="M2873" s="14" t="str">
        <f>VLOOKUP(L2873,Temp!$B$2:$C$8,2,1)</f>
        <v>20-30</v>
      </c>
      <c r="N2873">
        <v>-977</v>
      </c>
      <c r="O2873" s="13">
        <v>2.67671232876712</v>
      </c>
      <c r="P2873" s="14" t="str">
        <f>VLOOKUP(O2873,Temp!$E$2:$F$9,2,1)</f>
        <v>1-10</v>
      </c>
      <c r="Q2873" s="15" t="str">
        <f t="shared" si="44"/>
        <v>employed</v>
      </c>
      <c r="R2873">
        <v>1</v>
      </c>
      <c r="S2873">
        <v>1</v>
      </c>
      <c r="T2873">
        <v>0</v>
      </c>
      <c r="U2873">
        <v>0</v>
      </c>
      <c r="V2873" t="s">
        <v>44</v>
      </c>
      <c r="W2873">
        <v>1</v>
      </c>
    </row>
    <row r="2874" spans="1:23">
      <c r="A2874">
        <v>5094966</v>
      </c>
      <c r="B2874" t="s">
        <v>23</v>
      </c>
      <c r="C2874" t="s">
        <v>24</v>
      </c>
      <c r="D2874" t="s">
        <v>25</v>
      </c>
      <c r="E2874">
        <v>2</v>
      </c>
      <c r="F2874">
        <v>60750</v>
      </c>
      <c r="G2874" t="s">
        <v>31</v>
      </c>
      <c r="H2874" t="s">
        <v>27</v>
      </c>
      <c r="I2874" t="s">
        <v>33</v>
      </c>
      <c r="J2874" t="s">
        <v>29</v>
      </c>
      <c r="K2874">
        <v>-10687</v>
      </c>
      <c r="L2874" s="13">
        <v>29.2794520547945</v>
      </c>
      <c r="M2874" s="14" t="str">
        <f>VLOOKUP(L2874,Temp!$B$2:$C$8,2,1)</f>
        <v>20-30</v>
      </c>
      <c r="N2874">
        <v>-1981</v>
      </c>
      <c r="O2874" s="13">
        <v>5.42739726027397</v>
      </c>
      <c r="P2874" s="14" t="str">
        <f>VLOOKUP(O2874,Temp!$E$2:$F$9,2,1)</f>
        <v>1-10</v>
      </c>
      <c r="Q2874" s="15" t="str">
        <f t="shared" si="44"/>
        <v>employed</v>
      </c>
      <c r="R2874">
        <v>1</v>
      </c>
      <c r="S2874">
        <v>1</v>
      </c>
      <c r="T2874">
        <v>1</v>
      </c>
      <c r="U2874">
        <v>0</v>
      </c>
      <c r="V2874" t="s">
        <v>43</v>
      </c>
      <c r="W2874">
        <v>4</v>
      </c>
    </row>
    <row r="2875" spans="1:23">
      <c r="A2875">
        <v>5095008</v>
      </c>
      <c r="B2875" t="s">
        <v>30</v>
      </c>
      <c r="C2875" t="s">
        <v>24</v>
      </c>
      <c r="D2875" t="s">
        <v>25</v>
      </c>
      <c r="E2875">
        <v>2</v>
      </c>
      <c r="F2875">
        <v>180000</v>
      </c>
      <c r="G2875" t="s">
        <v>36</v>
      </c>
      <c r="H2875" t="s">
        <v>32</v>
      </c>
      <c r="I2875" t="s">
        <v>33</v>
      </c>
      <c r="J2875" t="s">
        <v>29</v>
      </c>
      <c r="K2875">
        <v>-10640</v>
      </c>
      <c r="L2875" s="13">
        <v>29.1506849315068</v>
      </c>
      <c r="M2875" s="14" t="str">
        <f>VLOOKUP(L2875,Temp!$B$2:$C$8,2,1)</f>
        <v>20-30</v>
      </c>
      <c r="N2875">
        <v>-1494</v>
      </c>
      <c r="O2875" s="13">
        <v>4.09315068493151</v>
      </c>
      <c r="P2875" s="14" t="str">
        <f>VLOOKUP(O2875,Temp!$E$2:$F$9,2,1)</f>
        <v>1-10</v>
      </c>
      <c r="Q2875" s="15" t="str">
        <f t="shared" si="44"/>
        <v>employed</v>
      </c>
      <c r="R2875">
        <v>1</v>
      </c>
      <c r="S2875">
        <v>1</v>
      </c>
      <c r="T2875">
        <v>1</v>
      </c>
      <c r="U2875">
        <v>0</v>
      </c>
      <c r="V2875" t="s">
        <v>34</v>
      </c>
      <c r="W2875">
        <v>4</v>
      </c>
    </row>
    <row r="2876" spans="1:23">
      <c r="A2876">
        <v>5095019</v>
      </c>
      <c r="B2876" t="s">
        <v>23</v>
      </c>
      <c r="C2876" t="s">
        <v>24</v>
      </c>
      <c r="D2876" t="s">
        <v>25</v>
      </c>
      <c r="E2876">
        <v>0</v>
      </c>
      <c r="F2876">
        <v>225000</v>
      </c>
      <c r="G2876" t="s">
        <v>31</v>
      </c>
      <c r="H2876" t="s">
        <v>32</v>
      </c>
      <c r="I2876" t="s">
        <v>42</v>
      </c>
      <c r="J2876" t="s">
        <v>29</v>
      </c>
      <c r="K2876">
        <v>-13046</v>
      </c>
      <c r="L2876" s="13">
        <v>35.7424657534247</v>
      </c>
      <c r="M2876" s="14" t="str">
        <f>VLOOKUP(L2876,Temp!$B$2:$C$8,2,1)</f>
        <v>30-40</v>
      </c>
      <c r="N2876">
        <v>-671</v>
      </c>
      <c r="O2876" s="13">
        <v>1.83835616438356</v>
      </c>
      <c r="P2876" s="14" t="str">
        <f>VLOOKUP(O2876,Temp!$E$2:$F$9,2,1)</f>
        <v>1-10</v>
      </c>
      <c r="Q2876" s="15" t="str">
        <f t="shared" si="44"/>
        <v>employed</v>
      </c>
      <c r="R2876">
        <v>1</v>
      </c>
      <c r="S2876">
        <v>0</v>
      </c>
      <c r="T2876">
        <v>0</v>
      </c>
      <c r="U2876">
        <v>0</v>
      </c>
      <c r="W2876">
        <v>2</v>
      </c>
    </row>
    <row r="2877" spans="1:23">
      <c r="A2877">
        <v>5095020</v>
      </c>
      <c r="B2877" t="s">
        <v>23</v>
      </c>
      <c r="C2877" t="s">
        <v>24</v>
      </c>
      <c r="D2877" t="s">
        <v>25</v>
      </c>
      <c r="E2877">
        <v>0</v>
      </c>
      <c r="F2877">
        <v>225000</v>
      </c>
      <c r="G2877" t="s">
        <v>31</v>
      </c>
      <c r="H2877" t="s">
        <v>32</v>
      </c>
      <c r="I2877" t="s">
        <v>42</v>
      </c>
      <c r="J2877" t="s">
        <v>29</v>
      </c>
      <c r="K2877">
        <v>-13046</v>
      </c>
      <c r="L2877" s="13">
        <v>35.7424657534247</v>
      </c>
      <c r="M2877" s="14" t="str">
        <f>VLOOKUP(L2877,Temp!$B$2:$C$8,2,1)</f>
        <v>30-40</v>
      </c>
      <c r="N2877">
        <v>-671</v>
      </c>
      <c r="O2877" s="13">
        <v>1.83835616438356</v>
      </c>
      <c r="P2877" s="14" t="str">
        <f>VLOOKUP(O2877,Temp!$E$2:$F$9,2,1)</f>
        <v>1-10</v>
      </c>
      <c r="Q2877" s="15" t="str">
        <f t="shared" si="44"/>
        <v>employed</v>
      </c>
      <c r="R2877">
        <v>1</v>
      </c>
      <c r="S2877">
        <v>0</v>
      </c>
      <c r="T2877">
        <v>0</v>
      </c>
      <c r="U2877">
        <v>0</v>
      </c>
      <c r="W2877">
        <v>2</v>
      </c>
    </row>
    <row r="2878" spans="1:23">
      <c r="A2878">
        <v>5095023</v>
      </c>
      <c r="B2878" t="s">
        <v>23</v>
      </c>
      <c r="C2878" t="s">
        <v>24</v>
      </c>
      <c r="D2878" t="s">
        <v>25</v>
      </c>
      <c r="E2878">
        <v>0</v>
      </c>
      <c r="F2878">
        <v>225000</v>
      </c>
      <c r="G2878" t="s">
        <v>31</v>
      </c>
      <c r="H2878" t="s">
        <v>32</v>
      </c>
      <c r="I2878" t="s">
        <v>42</v>
      </c>
      <c r="J2878" t="s">
        <v>29</v>
      </c>
      <c r="K2878">
        <v>-13046</v>
      </c>
      <c r="L2878" s="13">
        <v>35.7424657534247</v>
      </c>
      <c r="M2878" s="14" t="str">
        <f>VLOOKUP(L2878,Temp!$B$2:$C$8,2,1)</f>
        <v>30-40</v>
      </c>
      <c r="N2878">
        <v>-671</v>
      </c>
      <c r="O2878" s="13">
        <v>1.83835616438356</v>
      </c>
      <c r="P2878" s="14" t="str">
        <f>VLOOKUP(O2878,Temp!$E$2:$F$9,2,1)</f>
        <v>1-10</v>
      </c>
      <c r="Q2878" s="15" t="str">
        <f t="shared" si="44"/>
        <v>employed</v>
      </c>
      <c r="R2878">
        <v>1</v>
      </c>
      <c r="S2878">
        <v>0</v>
      </c>
      <c r="T2878">
        <v>0</v>
      </c>
      <c r="U2878">
        <v>0</v>
      </c>
      <c r="W2878">
        <v>2</v>
      </c>
    </row>
    <row r="2879" spans="1:23">
      <c r="A2879">
        <v>5095029</v>
      </c>
      <c r="B2879" t="s">
        <v>23</v>
      </c>
      <c r="C2879" t="s">
        <v>24</v>
      </c>
      <c r="D2879" t="s">
        <v>25</v>
      </c>
      <c r="E2879">
        <v>0</v>
      </c>
      <c r="F2879">
        <v>103500</v>
      </c>
      <c r="G2879" t="s">
        <v>26</v>
      </c>
      <c r="H2879" t="s">
        <v>32</v>
      </c>
      <c r="I2879" t="s">
        <v>47</v>
      </c>
      <c r="J2879" t="s">
        <v>29</v>
      </c>
      <c r="K2879">
        <v>-22882</v>
      </c>
      <c r="L2879" s="13">
        <v>62.6904109589041</v>
      </c>
      <c r="M2879" s="14" t="str">
        <f>VLOOKUP(L2879,Temp!$B$2:$C$8,2,1)</f>
        <v>60-70</v>
      </c>
      <c r="N2879">
        <v>365243</v>
      </c>
      <c r="O2879" s="13">
        <v>0</v>
      </c>
      <c r="P2879" s="14" t="str">
        <f>VLOOKUP(O2879,Temp!$E$2:$F$9,2,1)</f>
        <v>0-1</v>
      </c>
      <c r="Q2879" s="15" t="str">
        <f t="shared" si="44"/>
        <v>unemployed</v>
      </c>
      <c r="R2879">
        <v>1</v>
      </c>
      <c r="S2879">
        <v>0</v>
      </c>
      <c r="T2879">
        <v>0</v>
      </c>
      <c r="U2879">
        <v>0</v>
      </c>
      <c r="W2879">
        <v>1</v>
      </c>
    </row>
    <row r="2880" spans="1:23">
      <c r="A2880">
        <v>5095030</v>
      </c>
      <c r="B2880" t="s">
        <v>30</v>
      </c>
      <c r="C2880" t="s">
        <v>25</v>
      </c>
      <c r="D2880" t="s">
        <v>25</v>
      </c>
      <c r="E2880">
        <v>0</v>
      </c>
      <c r="F2880">
        <v>202500</v>
      </c>
      <c r="G2880" t="s">
        <v>31</v>
      </c>
      <c r="H2880" t="s">
        <v>27</v>
      </c>
      <c r="I2880" t="s">
        <v>33</v>
      </c>
      <c r="J2880" t="s">
        <v>29</v>
      </c>
      <c r="K2880">
        <v>-15406</v>
      </c>
      <c r="L2880" s="13">
        <v>42.2082191780822</v>
      </c>
      <c r="M2880" s="14" t="str">
        <f>VLOOKUP(L2880,Temp!$B$2:$C$8,2,1)</f>
        <v>40-50</v>
      </c>
      <c r="N2880">
        <v>-1463</v>
      </c>
      <c r="O2880" s="13">
        <v>4.00821917808219</v>
      </c>
      <c r="P2880" s="14" t="str">
        <f>VLOOKUP(O2880,Temp!$E$2:$F$9,2,1)</f>
        <v>1-10</v>
      </c>
      <c r="Q2880" s="15" t="str">
        <f t="shared" si="44"/>
        <v>employed</v>
      </c>
      <c r="R2880">
        <v>1</v>
      </c>
      <c r="S2880">
        <v>0</v>
      </c>
      <c r="T2880">
        <v>0</v>
      </c>
      <c r="U2880">
        <v>0</v>
      </c>
      <c r="V2880" t="s">
        <v>35</v>
      </c>
      <c r="W2880">
        <v>2</v>
      </c>
    </row>
    <row r="2881" spans="1:23">
      <c r="A2881">
        <v>5095035</v>
      </c>
      <c r="B2881" t="s">
        <v>30</v>
      </c>
      <c r="C2881" t="s">
        <v>25</v>
      </c>
      <c r="D2881" t="s">
        <v>25</v>
      </c>
      <c r="E2881">
        <v>0</v>
      </c>
      <c r="F2881">
        <v>157500</v>
      </c>
      <c r="G2881" t="s">
        <v>36</v>
      </c>
      <c r="H2881" t="s">
        <v>32</v>
      </c>
      <c r="I2881" t="s">
        <v>33</v>
      </c>
      <c r="J2881" t="s">
        <v>29</v>
      </c>
      <c r="K2881">
        <v>-10305</v>
      </c>
      <c r="L2881" s="13">
        <v>28.2328767123288</v>
      </c>
      <c r="M2881" s="14" t="str">
        <f>VLOOKUP(L2881,Temp!$B$2:$C$8,2,1)</f>
        <v>20-30</v>
      </c>
      <c r="N2881">
        <v>-155</v>
      </c>
      <c r="O2881" s="13">
        <v>0.424657534246575</v>
      </c>
      <c r="P2881" s="14" t="str">
        <f>VLOOKUP(O2881,Temp!$E$2:$F$9,2,1)</f>
        <v>0-1</v>
      </c>
      <c r="Q2881" s="15" t="str">
        <f t="shared" si="44"/>
        <v>employed</v>
      </c>
      <c r="R2881">
        <v>1</v>
      </c>
      <c r="S2881">
        <v>0</v>
      </c>
      <c r="T2881">
        <v>0</v>
      </c>
      <c r="U2881">
        <v>0</v>
      </c>
      <c r="V2881" t="s">
        <v>34</v>
      </c>
      <c r="W2881">
        <v>2</v>
      </c>
    </row>
    <row r="2882" spans="1:23">
      <c r="A2882">
        <v>5095043</v>
      </c>
      <c r="B2882" t="s">
        <v>30</v>
      </c>
      <c r="C2882" t="s">
        <v>25</v>
      </c>
      <c r="D2882" t="s">
        <v>25</v>
      </c>
      <c r="E2882">
        <v>0</v>
      </c>
      <c r="F2882">
        <v>157500</v>
      </c>
      <c r="G2882" t="s">
        <v>36</v>
      </c>
      <c r="H2882" t="s">
        <v>32</v>
      </c>
      <c r="I2882" t="s">
        <v>33</v>
      </c>
      <c r="J2882" t="s">
        <v>29</v>
      </c>
      <c r="K2882">
        <v>-10305</v>
      </c>
      <c r="L2882" s="13">
        <v>28.2328767123288</v>
      </c>
      <c r="M2882" s="14" t="str">
        <f>VLOOKUP(L2882,Temp!$B$2:$C$8,2,1)</f>
        <v>20-30</v>
      </c>
      <c r="N2882">
        <v>-155</v>
      </c>
      <c r="O2882" s="13">
        <v>0.424657534246575</v>
      </c>
      <c r="P2882" s="14" t="str">
        <f>VLOOKUP(O2882,Temp!$E$2:$F$9,2,1)</f>
        <v>0-1</v>
      </c>
      <c r="Q2882" s="15" t="str">
        <f t="shared" si="44"/>
        <v>employed</v>
      </c>
      <c r="R2882">
        <v>1</v>
      </c>
      <c r="S2882">
        <v>0</v>
      </c>
      <c r="T2882">
        <v>0</v>
      </c>
      <c r="U2882">
        <v>0</v>
      </c>
      <c r="V2882" t="s">
        <v>34</v>
      </c>
      <c r="W2882">
        <v>2</v>
      </c>
    </row>
    <row r="2883" spans="1:23">
      <c r="A2883">
        <v>5095056</v>
      </c>
      <c r="B2883" t="s">
        <v>23</v>
      </c>
      <c r="C2883" t="s">
        <v>25</v>
      </c>
      <c r="D2883" t="s">
        <v>25</v>
      </c>
      <c r="E2883">
        <v>0</v>
      </c>
      <c r="F2883">
        <v>157500</v>
      </c>
      <c r="G2883" t="s">
        <v>26</v>
      </c>
      <c r="H2883" t="s">
        <v>32</v>
      </c>
      <c r="I2883" t="s">
        <v>33</v>
      </c>
      <c r="J2883" t="s">
        <v>29</v>
      </c>
      <c r="K2883">
        <v>-22684</v>
      </c>
      <c r="L2883" s="13">
        <v>62.1479452054795</v>
      </c>
      <c r="M2883" s="14" t="str">
        <f>VLOOKUP(L2883,Temp!$B$2:$C$8,2,1)</f>
        <v>60-70</v>
      </c>
      <c r="N2883">
        <v>365243</v>
      </c>
      <c r="O2883" s="13">
        <v>0</v>
      </c>
      <c r="P2883" s="14" t="str">
        <f>VLOOKUP(O2883,Temp!$E$2:$F$9,2,1)</f>
        <v>0-1</v>
      </c>
      <c r="Q2883" s="15" t="str">
        <f t="shared" ref="Q2883:Q2946" si="45">IF(N2883&lt;0,"employed","unemployed")</f>
        <v>unemployed</v>
      </c>
      <c r="R2883">
        <v>1</v>
      </c>
      <c r="S2883">
        <v>0</v>
      </c>
      <c r="T2883">
        <v>0</v>
      </c>
      <c r="U2883">
        <v>0</v>
      </c>
      <c r="W2883">
        <v>2</v>
      </c>
    </row>
    <row r="2884" spans="1:23">
      <c r="A2884">
        <v>5095092</v>
      </c>
      <c r="B2884" t="s">
        <v>23</v>
      </c>
      <c r="C2884" t="s">
        <v>24</v>
      </c>
      <c r="D2884" t="s">
        <v>25</v>
      </c>
      <c r="E2884">
        <v>2</v>
      </c>
      <c r="F2884">
        <v>202500</v>
      </c>
      <c r="G2884" t="s">
        <v>36</v>
      </c>
      <c r="H2884" t="s">
        <v>27</v>
      </c>
      <c r="I2884" t="s">
        <v>33</v>
      </c>
      <c r="J2884" t="s">
        <v>29</v>
      </c>
      <c r="K2884">
        <v>-13797</v>
      </c>
      <c r="L2884" s="13">
        <v>37.8</v>
      </c>
      <c r="M2884" s="14" t="str">
        <f>VLOOKUP(L2884,Temp!$B$2:$C$8,2,1)</f>
        <v>30-40</v>
      </c>
      <c r="N2884">
        <v>-3259</v>
      </c>
      <c r="O2884" s="13">
        <v>8.92876712328767</v>
      </c>
      <c r="P2884" s="14" t="str">
        <f>VLOOKUP(O2884,Temp!$E$2:$F$9,2,1)</f>
        <v>1-10</v>
      </c>
      <c r="Q2884" s="15" t="str">
        <f t="shared" si="45"/>
        <v>employed</v>
      </c>
      <c r="R2884">
        <v>1</v>
      </c>
      <c r="S2884">
        <v>0</v>
      </c>
      <c r="T2884">
        <v>1</v>
      </c>
      <c r="U2884">
        <v>0</v>
      </c>
      <c r="V2884" t="s">
        <v>52</v>
      </c>
      <c r="W2884">
        <v>4</v>
      </c>
    </row>
    <row r="2885" spans="1:23">
      <c r="A2885">
        <v>5095103</v>
      </c>
      <c r="B2885" t="s">
        <v>23</v>
      </c>
      <c r="C2885" t="s">
        <v>24</v>
      </c>
      <c r="D2885" t="s">
        <v>25</v>
      </c>
      <c r="E2885">
        <v>2</v>
      </c>
      <c r="F2885">
        <v>202500</v>
      </c>
      <c r="G2885" t="s">
        <v>36</v>
      </c>
      <c r="H2885" t="s">
        <v>27</v>
      </c>
      <c r="I2885" t="s">
        <v>33</v>
      </c>
      <c r="J2885" t="s">
        <v>29</v>
      </c>
      <c r="K2885">
        <v>-13797</v>
      </c>
      <c r="L2885" s="13">
        <v>37.8</v>
      </c>
      <c r="M2885" s="14" t="str">
        <f>VLOOKUP(L2885,Temp!$B$2:$C$8,2,1)</f>
        <v>30-40</v>
      </c>
      <c r="N2885">
        <v>-3259</v>
      </c>
      <c r="O2885" s="13">
        <v>8.92876712328767</v>
      </c>
      <c r="P2885" s="14" t="str">
        <f>VLOOKUP(O2885,Temp!$E$2:$F$9,2,1)</f>
        <v>1-10</v>
      </c>
      <c r="Q2885" s="15" t="str">
        <f t="shared" si="45"/>
        <v>employed</v>
      </c>
      <c r="R2885">
        <v>1</v>
      </c>
      <c r="S2885">
        <v>0</v>
      </c>
      <c r="T2885">
        <v>1</v>
      </c>
      <c r="U2885">
        <v>0</v>
      </c>
      <c r="V2885" t="s">
        <v>52</v>
      </c>
      <c r="W2885">
        <v>4</v>
      </c>
    </row>
    <row r="2886" spans="1:23">
      <c r="A2886">
        <v>5095104</v>
      </c>
      <c r="B2886" t="s">
        <v>23</v>
      </c>
      <c r="C2886" t="s">
        <v>24</v>
      </c>
      <c r="D2886" t="s">
        <v>25</v>
      </c>
      <c r="E2886">
        <v>2</v>
      </c>
      <c r="F2886">
        <v>202500</v>
      </c>
      <c r="G2886" t="s">
        <v>36</v>
      </c>
      <c r="H2886" t="s">
        <v>27</v>
      </c>
      <c r="I2886" t="s">
        <v>33</v>
      </c>
      <c r="J2886" t="s">
        <v>29</v>
      </c>
      <c r="K2886">
        <v>-13797</v>
      </c>
      <c r="L2886" s="13">
        <v>37.8</v>
      </c>
      <c r="M2886" s="14" t="str">
        <f>VLOOKUP(L2886,Temp!$B$2:$C$8,2,1)</f>
        <v>30-40</v>
      </c>
      <c r="N2886">
        <v>-3259</v>
      </c>
      <c r="O2886" s="13">
        <v>8.92876712328767</v>
      </c>
      <c r="P2886" s="14" t="str">
        <f>VLOOKUP(O2886,Temp!$E$2:$F$9,2,1)</f>
        <v>1-10</v>
      </c>
      <c r="Q2886" s="15" t="str">
        <f t="shared" si="45"/>
        <v>employed</v>
      </c>
      <c r="R2886">
        <v>1</v>
      </c>
      <c r="S2886">
        <v>0</v>
      </c>
      <c r="T2886">
        <v>1</v>
      </c>
      <c r="U2886">
        <v>0</v>
      </c>
      <c r="V2886" t="s">
        <v>52</v>
      </c>
      <c r="W2886">
        <v>4</v>
      </c>
    </row>
    <row r="2887" spans="1:23">
      <c r="A2887">
        <v>5095113</v>
      </c>
      <c r="B2887" t="s">
        <v>30</v>
      </c>
      <c r="C2887" t="s">
        <v>24</v>
      </c>
      <c r="D2887" t="s">
        <v>25</v>
      </c>
      <c r="E2887">
        <v>0</v>
      </c>
      <c r="F2887">
        <v>180000</v>
      </c>
      <c r="G2887" t="s">
        <v>31</v>
      </c>
      <c r="H2887" t="s">
        <v>41</v>
      </c>
      <c r="I2887" t="s">
        <v>33</v>
      </c>
      <c r="J2887" t="s">
        <v>29</v>
      </c>
      <c r="K2887">
        <v>-19809</v>
      </c>
      <c r="L2887" s="13">
        <v>54.2712328767123</v>
      </c>
      <c r="M2887" s="14" t="str">
        <f>VLOOKUP(L2887,Temp!$B$2:$C$8,2,1)</f>
        <v>50-60</v>
      </c>
      <c r="N2887">
        <v>-1098</v>
      </c>
      <c r="O2887" s="13">
        <v>3.00821917808219</v>
      </c>
      <c r="P2887" s="14" t="str">
        <f>VLOOKUP(O2887,Temp!$E$2:$F$9,2,1)</f>
        <v>1-10</v>
      </c>
      <c r="Q2887" s="15" t="str">
        <f t="shared" si="45"/>
        <v>employed</v>
      </c>
      <c r="R2887">
        <v>1</v>
      </c>
      <c r="S2887">
        <v>1</v>
      </c>
      <c r="T2887">
        <v>0</v>
      </c>
      <c r="U2887">
        <v>0</v>
      </c>
      <c r="V2887" t="s">
        <v>43</v>
      </c>
      <c r="W2887">
        <v>2</v>
      </c>
    </row>
    <row r="2888" spans="1:23">
      <c r="A2888">
        <v>5095130</v>
      </c>
      <c r="B2888" t="s">
        <v>23</v>
      </c>
      <c r="C2888" t="s">
        <v>24</v>
      </c>
      <c r="D2888" t="s">
        <v>25</v>
      </c>
      <c r="E2888">
        <v>0</v>
      </c>
      <c r="F2888">
        <v>135000</v>
      </c>
      <c r="G2888" t="s">
        <v>26</v>
      </c>
      <c r="H2888" t="s">
        <v>27</v>
      </c>
      <c r="I2888" t="s">
        <v>33</v>
      </c>
      <c r="J2888" t="s">
        <v>29</v>
      </c>
      <c r="K2888">
        <v>-21523</v>
      </c>
      <c r="L2888" s="13">
        <v>58.9671232876712</v>
      </c>
      <c r="M2888" s="14" t="str">
        <f>VLOOKUP(L2888,Temp!$B$2:$C$8,2,1)</f>
        <v>50-60</v>
      </c>
      <c r="N2888">
        <v>365243</v>
      </c>
      <c r="O2888" s="13">
        <v>0</v>
      </c>
      <c r="P2888" s="14" t="str">
        <f>VLOOKUP(O2888,Temp!$E$2:$F$9,2,1)</f>
        <v>0-1</v>
      </c>
      <c r="Q2888" s="15" t="str">
        <f t="shared" si="45"/>
        <v>unemployed</v>
      </c>
      <c r="R2888">
        <v>1</v>
      </c>
      <c r="S2888">
        <v>0</v>
      </c>
      <c r="T2888">
        <v>1</v>
      </c>
      <c r="U2888">
        <v>0</v>
      </c>
      <c r="W2888">
        <v>2</v>
      </c>
    </row>
    <row r="2889" spans="1:23">
      <c r="A2889">
        <v>5095134</v>
      </c>
      <c r="B2889" t="s">
        <v>23</v>
      </c>
      <c r="C2889" t="s">
        <v>24</v>
      </c>
      <c r="D2889" t="s">
        <v>25</v>
      </c>
      <c r="E2889">
        <v>0</v>
      </c>
      <c r="F2889">
        <v>135000</v>
      </c>
      <c r="G2889" t="s">
        <v>26</v>
      </c>
      <c r="H2889" t="s">
        <v>27</v>
      </c>
      <c r="I2889" t="s">
        <v>33</v>
      </c>
      <c r="J2889" t="s">
        <v>29</v>
      </c>
      <c r="K2889">
        <v>-21523</v>
      </c>
      <c r="L2889" s="13">
        <v>58.9671232876712</v>
      </c>
      <c r="M2889" s="14" t="str">
        <f>VLOOKUP(L2889,Temp!$B$2:$C$8,2,1)</f>
        <v>50-60</v>
      </c>
      <c r="N2889">
        <v>365243</v>
      </c>
      <c r="O2889" s="13">
        <v>0</v>
      </c>
      <c r="P2889" s="14" t="str">
        <f>VLOOKUP(O2889,Temp!$E$2:$F$9,2,1)</f>
        <v>0-1</v>
      </c>
      <c r="Q2889" s="15" t="str">
        <f t="shared" si="45"/>
        <v>unemployed</v>
      </c>
      <c r="R2889">
        <v>1</v>
      </c>
      <c r="S2889">
        <v>0</v>
      </c>
      <c r="T2889">
        <v>1</v>
      </c>
      <c r="U2889">
        <v>0</v>
      </c>
      <c r="W2889">
        <v>2</v>
      </c>
    </row>
    <row r="2890" spans="1:23">
      <c r="A2890">
        <v>5095145</v>
      </c>
      <c r="B2890" t="s">
        <v>23</v>
      </c>
      <c r="C2890" t="s">
        <v>24</v>
      </c>
      <c r="D2890" t="s">
        <v>25</v>
      </c>
      <c r="E2890">
        <v>2</v>
      </c>
      <c r="F2890">
        <v>157500</v>
      </c>
      <c r="G2890" t="s">
        <v>36</v>
      </c>
      <c r="H2890" t="s">
        <v>32</v>
      </c>
      <c r="I2890" t="s">
        <v>38</v>
      </c>
      <c r="J2890" t="s">
        <v>29</v>
      </c>
      <c r="K2890">
        <v>-14197</v>
      </c>
      <c r="L2890" s="13">
        <v>38.8958904109589</v>
      </c>
      <c r="M2890" s="14" t="str">
        <f>VLOOKUP(L2890,Temp!$B$2:$C$8,2,1)</f>
        <v>30-40</v>
      </c>
      <c r="N2890">
        <v>-3350</v>
      </c>
      <c r="O2890" s="13">
        <v>9.17808219178082</v>
      </c>
      <c r="P2890" s="14" t="str">
        <f>VLOOKUP(O2890,Temp!$E$2:$F$9,2,1)</f>
        <v>1-10</v>
      </c>
      <c r="Q2890" s="15" t="str">
        <f t="shared" si="45"/>
        <v>employed</v>
      </c>
      <c r="R2890">
        <v>1</v>
      </c>
      <c r="S2890">
        <v>1</v>
      </c>
      <c r="T2890">
        <v>1</v>
      </c>
      <c r="U2890">
        <v>0</v>
      </c>
      <c r="V2890" t="s">
        <v>52</v>
      </c>
      <c r="W2890">
        <v>3</v>
      </c>
    </row>
    <row r="2891" spans="1:23">
      <c r="A2891">
        <v>5095153</v>
      </c>
      <c r="B2891" t="s">
        <v>23</v>
      </c>
      <c r="C2891" t="s">
        <v>24</v>
      </c>
      <c r="D2891" t="s">
        <v>25</v>
      </c>
      <c r="E2891">
        <v>1</v>
      </c>
      <c r="F2891">
        <v>315000</v>
      </c>
      <c r="G2891" t="s">
        <v>31</v>
      </c>
      <c r="H2891" t="s">
        <v>27</v>
      </c>
      <c r="I2891" t="s">
        <v>38</v>
      </c>
      <c r="J2891" t="s">
        <v>29</v>
      </c>
      <c r="K2891">
        <v>-13683</v>
      </c>
      <c r="L2891" s="13">
        <v>37.4876712328767</v>
      </c>
      <c r="M2891" s="14" t="str">
        <f>VLOOKUP(L2891,Temp!$B$2:$C$8,2,1)</f>
        <v>30-40</v>
      </c>
      <c r="N2891">
        <v>-2193</v>
      </c>
      <c r="O2891" s="13">
        <v>6.00821917808219</v>
      </c>
      <c r="P2891" s="14" t="str">
        <f>VLOOKUP(O2891,Temp!$E$2:$F$9,2,1)</f>
        <v>1-10</v>
      </c>
      <c r="Q2891" s="15" t="str">
        <f t="shared" si="45"/>
        <v>employed</v>
      </c>
      <c r="R2891">
        <v>1</v>
      </c>
      <c r="S2891">
        <v>0</v>
      </c>
      <c r="T2891">
        <v>0</v>
      </c>
      <c r="U2891">
        <v>0</v>
      </c>
      <c r="W2891">
        <v>2</v>
      </c>
    </row>
    <row r="2892" spans="1:23">
      <c r="A2892">
        <v>5095165</v>
      </c>
      <c r="B2892" t="s">
        <v>30</v>
      </c>
      <c r="C2892" t="s">
        <v>25</v>
      </c>
      <c r="D2892" t="s">
        <v>25</v>
      </c>
      <c r="E2892">
        <v>0</v>
      </c>
      <c r="F2892">
        <v>252000</v>
      </c>
      <c r="G2892" t="s">
        <v>31</v>
      </c>
      <c r="H2892" t="s">
        <v>27</v>
      </c>
      <c r="I2892" t="s">
        <v>33</v>
      </c>
      <c r="J2892" t="s">
        <v>29</v>
      </c>
      <c r="K2892">
        <v>-13796</v>
      </c>
      <c r="L2892" s="13">
        <v>37.7972602739726</v>
      </c>
      <c r="M2892" s="14" t="str">
        <f>VLOOKUP(L2892,Temp!$B$2:$C$8,2,1)</f>
        <v>30-40</v>
      </c>
      <c r="N2892">
        <v>-2682</v>
      </c>
      <c r="O2892" s="13">
        <v>7.34794520547945</v>
      </c>
      <c r="P2892" s="14" t="str">
        <f>VLOOKUP(O2892,Temp!$E$2:$F$9,2,1)</f>
        <v>1-10</v>
      </c>
      <c r="Q2892" s="15" t="str">
        <f t="shared" si="45"/>
        <v>employed</v>
      </c>
      <c r="R2892">
        <v>1</v>
      </c>
      <c r="S2892">
        <v>0</v>
      </c>
      <c r="T2892">
        <v>0</v>
      </c>
      <c r="U2892">
        <v>0</v>
      </c>
      <c r="V2892" t="s">
        <v>35</v>
      </c>
      <c r="W2892">
        <v>2</v>
      </c>
    </row>
    <row r="2893" spans="1:23">
      <c r="A2893">
        <v>5095186</v>
      </c>
      <c r="B2893" t="s">
        <v>30</v>
      </c>
      <c r="C2893" t="s">
        <v>25</v>
      </c>
      <c r="D2893" t="s">
        <v>25</v>
      </c>
      <c r="E2893">
        <v>1</v>
      </c>
      <c r="F2893">
        <v>495000</v>
      </c>
      <c r="G2893" t="s">
        <v>31</v>
      </c>
      <c r="H2893" t="s">
        <v>32</v>
      </c>
      <c r="I2893" t="s">
        <v>33</v>
      </c>
      <c r="J2893" t="s">
        <v>29</v>
      </c>
      <c r="K2893">
        <v>-16497</v>
      </c>
      <c r="L2893" s="13">
        <v>45.1972602739726</v>
      </c>
      <c r="M2893" s="14" t="str">
        <f>VLOOKUP(L2893,Temp!$B$2:$C$8,2,1)</f>
        <v>40-50</v>
      </c>
      <c r="N2893">
        <v>-1190</v>
      </c>
      <c r="O2893" s="13">
        <v>3.26027397260274</v>
      </c>
      <c r="P2893" s="14" t="str">
        <f>VLOOKUP(O2893,Temp!$E$2:$F$9,2,1)</f>
        <v>1-10</v>
      </c>
      <c r="Q2893" s="15" t="str">
        <f t="shared" si="45"/>
        <v>employed</v>
      </c>
      <c r="R2893">
        <v>1</v>
      </c>
      <c r="S2893">
        <v>0</v>
      </c>
      <c r="T2893">
        <v>1</v>
      </c>
      <c r="U2893">
        <v>0</v>
      </c>
      <c r="V2893" t="s">
        <v>37</v>
      </c>
      <c r="W2893">
        <v>3</v>
      </c>
    </row>
    <row r="2894" spans="1:23">
      <c r="A2894">
        <v>5095195</v>
      </c>
      <c r="B2894" t="s">
        <v>23</v>
      </c>
      <c r="C2894" t="s">
        <v>24</v>
      </c>
      <c r="D2894" t="s">
        <v>25</v>
      </c>
      <c r="E2894">
        <v>0</v>
      </c>
      <c r="F2894">
        <v>112500</v>
      </c>
      <c r="G2894" t="s">
        <v>36</v>
      </c>
      <c r="H2894" t="s">
        <v>32</v>
      </c>
      <c r="I2894" t="s">
        <v>28</v>
      </c>
      <c r="J2894" t="s">
        <v>29</v>
      </c>
      <c r="K2894">
        <v>-15817</v>
      </c>
      <c r="L2894" s="13">
        <v>43.3342465753425</v>
      </c>
      <c r="M2894" s="14" t="str">
        <f>VLOOKUP(L2894,Temp!$B$2:$C$8,2,1)</f>
        <v>40-50</v>
      </c>
      <c r="N2894">
        <v>-2407</v>
      </c>
      <c r="O2894" s="13">
        <v>6.59452054794521</v>
      </c>
      <c r="P2894" s="14" t="str">
        <f>VLOOKUP(O2894,Temp!$E$2:$F$9,2,1)</f>
        <v>1-10</v>
      </c>
      <c r="Q2894" s="15" t="str">
        <f t="shared" si="45"/>
        <v>employed</v>
      </c>
      <c r="R2894">
        <v>1</v>
      </c>
      <c r="S2894">
        <v>0</v>
      </c>
      <c r="T2894">
        <v>1</v>
      </c>
      <c r="U2894">
        <v>0</v>
      </c>
      <c r="V2894" t="s">
        <v>55</v>
      </c>
      <c r="W2894">
        <v>1</v>
      </c>
    </row>
    <row r="2895" spans="1:23">
      <c r="A2895">
        <v>5095198</v>
      </c>
      <c r="B2895" t="s">
        <v>23</v>
      </c>
      <c r="C2895" t="s">
        <v>24</v>
      </c>
      <c r="D2895" t="s">
        <v>25</v>
      </c>
      <c r="E2895">
        <v>0</v>
      </c>
      <c r="F2895">
        <v>112500</v>
      </c>
      <c r="G2895" t="s">
        <v>36</v>
      </c>
      <c r="H2895" t="s">
        <v>32</v>
      </c>
      <c r="I2895" t="s">
        <v>28</v>
      </c>
      <c r="J2895" t="s">
        <v>29</v>
      </c>
      <c r="K2895">
        <v>-15817</v>
      </c>
      <c r="L2895" s="13">
        <v>43.3342465753425</v>
      </c>
      <c r="M2895" s="14" t="str">
        <f>VLOOKUP(L2895,Temp!$B$2:$C$8,2,1)</f>
        <v>40-50</v>
      </c>
      <c r="N2895">
        <v>-2407</v>
      </c>
      <c r="O2895" s="13">
        <v>6.59452054794521</v>
      </c>
      <c r="P2895" s="14" t="str">
        <f>VLOOKUP(O2895,Temp!$E$2:$F$9,2,1)</f>
        <v>1-10</v>
      </c>
      <c r="Q2895" s="15" t="str">
        <f t="shared" si="45"/>
        <v>employed</v>
      </c>
      <c r="R2895">
        <v>1</v>
      </c>
      <c r="S2895">
        <v>0</v>
      </c>
      <c r="T2895">
        <v>1</v>
      </c>
      <c r="U2895">
        <v>0</v>
      </c>
      <c r="V2895" t="s">
        <v>55</v>
      </c>
      <c r="W2895">
        <v>1</v>
      </c>
    </row>
    <row r="2896" spans="1:23">
      <c r="A2896">
        <v>5095210</v>
      </c>
      <c r="B2896" t="s">
        <v>23</v>
      </c>
      <c r="C2896" t="s">
        <v>24</v>
      </c>
      <c r="D2896" t="s">
        <v>25</v>
      </c>
      <c r="E2896">
        <v>0</v>
      </c>
      <c r="F2896">
        <v>135000</v>
      </c>
      <c r="G2896" t="s">
        <v>36</v>
      </c>
      <c r="H2896" t="s">
        <v>32</v>
      </c>
      <c r="I2896" t="s">
        <v>47</v>
      </c>
      <c r="J2896" t="s">
        <v>29</v>
      </c>
      <c r="K2896">
        <v>-19730</v>
      </c>
      <c r="L2896" s="13">
        <v>54.0547945205479</v>
      </c>
      <c r="M2896" s="14" t="str">
        <f>VLOOKUP(L2896,Temp!$B$2:$C$8,2,1)</f>
        <v>50-60</v>
      </c>
      <c r="N2896">
        <v>-4934</v>
      </c>
      <c r="O2896" s="13">
        <v>13.5178082191781</v>
      </c>
      <c r="P2896" s="14" t="str">
        <f>VLOOKUP(O2896,Temp!$E$2:$F$9,2,1)</f>
        <v>10-20</v>
      </c>
      <c r="Q2896" s="15" t="str">
        <f t="shared" si="45"/>
        <v>employed</v>
      </c>
      <c r="R2896">
        <v>1</v>
      </c>
      <c r="S2896">
        <v>0</v>
      </c>
      <c r="T2896">
        <v>0</v>
      </c>
      <c r="U2896">
        <v>0</v>
      </c>
      <c r="V2896" t="s">
        <v>44</v>
      </c>
      <c r="W2896">
        <v>1</v>
      </c>
    </row>
    <row r="2897" spans="1:23">
      <c r="A2897">
        <v>5095220</v>
      </c>
      <c r="B2897" t="s">
        <v>30</v>
      </c>
      <c r="C2897" t="s">
        <v>25</v>
      </c>
      <c r="D2897" t="s">
        <v>25</v>
      </c>
      <c r="E2897">
        <v>2</v>
      </c>
      <c r="F2897">
        <v>180000</v>
      </c>
      <c r="G2897" t="s">
        <v>36</v>
      </c>
      <c r="H2897" t="s">
        <v>32</v>
      </c>
      <c r="I2897" t="s">
        <v>33</v>
      </c>
      <c r="J2897" t="s">
        <v>29</v>
      </c>
      <c r="K2897">
        <v>-16032</v>
      </c>
      <c r="L2897" s="13">
        <v>43.9232876712329</v>
      </c>
      <c r="M2897" s="14" t="str">
        <f>VLOOKUP(L2897,Temp!$B$2:$C$8,2,1)</f>
        <v>40-50</v>
      </c>
      <c r="N2897">
        <v>-1221</v>
      </c>
      <c r="O2897" s="13">
        <v>3.34520547945205</v>
      </c>
      <c r="P2897" s="14" t="str">
        <f>VLOOKUP(O2897,Temp!$E$2:$F$9,2,1)</f>
        <v>1-10</v>
      </c>
      <c r="Q2897" s="15" t="str">
        <f t="shared" si="45"/>
        <v>employed</v>
      </c>
      <c r="R2897">
        <v>1</v>
      </c>
      <c r="S2897">
        <v>0</v>
      </c>
      <c r="T2897">
        <v>0</v>
      </c>
      <c r="U2897">
        <v>0</v>
      </c>
      <c r="V2897" t="s">
        <v>35</v>
      </c>
      <c r="W2897">
        <v>4</v>
      </c>
    </row>
    <row r="2898" spans="1:23">
      <c r="A2898">
        <v>5095221</v>
      </c>
      <c r="B2898" t="s">
        <v>30</v>
      </c>
      <c r="C2898" t="s">
        <v>25</v>
      </c>
      <c r="D2898" t="s">
        <v>25</v>
      </c>
      <c r="E2898">
        <v>2</v>
      </c>
      <c r="F2898">
        <v>180000</v>
      </c>
      <c r="G2898" t="s">
        <v>36</v>
      </c>
      <c r="H2898" t="s">
        <v>32</v>
      </c>
      <c r="I2898" t="s">
        <v>33</v>
      </c>
      <c r="J2898" t="s">
        <v>29</v>
      </c>
      <c r="K2898">
        <v>-16032</v>
      </c>
      <c r="L2898" s="13">
        <v>43.9232876712329</v>
      </c>
      <c r="M2898" s="14" t="str">
        <f>VLOOKUP(L2898,Temp!$B$2:$C$8,2,1)</f>
        <v>40-50</v>
      </c>
      <c r="N2898">
        <v>-1221</v>
      </c>
      <c r="O2898" s="13">
        <v>3.34520547945205</v>
      </c>
      <c r="P2898" s="14" t="str">
        <f>VLOOKUP(O2898,Temp!$E$2:$F$9,2,1)</f>
        <v>1-10</v>
      </c>
      <c r="Q2898" s="15" t="str">
        <f t="shared" si="45"/>
        <v>employed</v>
      </c>
      <c r="R2898">
        <v>1</v>
      </c>
      <c r="S2898">
        <v>0</v>
      </c>
      <c r="T2898">
        <v>0</v>
      </c>
      <c r="U2898">
        <v>0</v>
      </c>
      <c r="V2898" t="s">
        <v>35</v>
      </c>
      <c r="W2898">
        <v>4</v>
      </c>
    </row>
    <row r="2899" spans="1:23">
      <c r="A2899">
        <v>5095225</v>
      </c>
      <c r="B2899" t="s">
        <v>30</v>
      </c>
      <c r="C2899" t="s">
        <v>25</v>
      </c>
      <c r="D2899" t="s">
        <v>25</v>
      </c>
      <c r="E2899">
        <v>2</v>
      </c>
      <c r="F2899">
        <v>180000</v>
      </c>
      <c r="G2899" t="s">
        <v>36</v>
      </c>
      <c r="H2899" t="s">
        <v>32</v>
      </c>
      <c r="I2899" t="s">
        <v>33</v>
      </c>
      <c r="J2899" t="s">
        <v>29</v>
      </c>
      <c r="K2899">
        <v>-16032</v>
      </c>
      <c r="L2899" s="13">
        <v>43.9232876712329</v>
      </c>
      <c r="M2899" s="14" t="str">
        <f>VLOOKUP(L2899,Temp!$B$2:$C$8,2,1)</f>
        <v>40-50</v>
      </c>
      <c r="N2899">
        <v>-1221</v>
      </c>
      <c r="O2899" s="13">
        <v>3.34520547945205</v>
      </c>
      <c r="P2899" s="14" t="str">
        <f>VLOOKUP(O2899,Temp!$E$2:$F$9,2,1)</f>
        <v>1-10</v>
      </c>
      <c r="Q2899" s="15" t="str">
        <f t="shared" si="45"/>
        <v>employed</v>
      </c>
      <c r="R2899">
        <v>1</v>
      </c>
      <c r="S2899">
        <v>0</v>
      </c>
      <c r="T2899">
        <v>0</v>
      </c>
      <c r="U2899">
        <v>0</v>
      </c>
      <c r="V2899" t="s">
        <v>35</v>
      </c>
      <c r="W2899">
        <v>4</v>
      </c>
    </row>
    <row r="2900" spans="1:23">
      <c r="A2900">
        <v>5095238</v>
      </c>
      <c r="B2900" t="s">
        <v>23</v>
      </c>
      <c r="C2900" t="s">
        <v>25</v>
      </c>
      <c r="D2900" t="s">
        <v>25</v>
      </c>
      <c r="E2900">
        <v>0</v>
      </c>
      <c r="F2900">
        <v>135000</v>
      </c>
      <c r="G2900" t="s">
        <v>36</v>
      </c>
      <c r="H2900" t="s">
        <v>27</v>
      </c>
      <c r="I2900" t="s">
        <v>33</v>
      </c>
      <c r="J2900" t="s">
        <v>29</v>
      </c>
      <c r="K2900">
        <v>-15468</v>
      </c>
      <c r="L2900" s="13">
        <v>42.3780821917808</v>
      </c>
      <c r="M2900" s="14" t="str">
        <f>VLOOKUP(L2900,Temp!$B$2:$C$8,2,1)</f>
        <v>40-50</v>
      </c>
      <c r="N2900">
        <v>-4834</v>
      </c>
      <c r="O2900" s="13">
        <v>13.2438356164384</v>
      </c>
      <c r="P2900" s="14" t="str">
        <f>VLOOKUP(O2900,Temp!$E$2:$F$9,2,1)</f>
        <v>10-20</v>
      </c>
      <c r="Q2900" s="15" t="str">
        <f t="shared" si="45"/>
        <v>employed</v>
      </c>
      <c r="R2900">
        <v>1</v>
      </c>
      <c r="S2900">
        <v>0</v>
      </c>
      <c r="T2900">
        <v>0</v>
      </c>
      <c r="U2900">
        <v>1</v>
      </c>
      <c r="W2900">
        <v>2</v>
      </c>
    </row>
    <row r="2901" spans="1:23">
      <c r="A2901">
        <v>5095244</v>
      </c>
      <c r="B2901" t="s">
        <v>23</v>
      </c>
      <c r="C2901" t="s">
        <v>24</v>
      </c>
      <c r="D2901" t="s">
        <v>24</v>
      </c>
      <c r="E2901">
        <v>2</v>
      </c>
      <c r="F2901">
        <v>112500</v>
      </c>
      <c r="G2901" t="s">
        <v>36</v>
      </c>
      <c r="H2901" t="s">
        <v>32</v>
      </c>
      <c r="I2901" t="s">
        <v>28</v>
      </c>
      <c r="J2901" t="s">
        <v>29</v>
      </c>
      <c r="K2901">
        <v>-14307</v>
      </c>
      <c r="L2901" s="13">
        <v>39.1972602739726</v>
      </c>
      <c r="M2901" s="14" t="str">
        <f>VLOOKUP(L2901,Temp!$B$2:$C$8,2,1)</f>
        <v>30-40</v>
      </c>
      <c r="N2901">
        <v>-188</v>
      </c>
      <c r="O2901" s="13">
        <v>0.515068493150685</v>
      </c>
      <c r="P2901" s="14" t="str">
        <f>VLOOKUP(O2901,Temp!$E$2:$F$9,2,1)</f>
        <v>0-1</v>
      </c>
      <c r="Q2901" s="15" t="str">
        <f t="shared" si="45"/>
        <v>employed</v>
      </c>
      <c r="R2901">
        <v>1</v>
      </c>
      <c r="S2901">
        <v>0</v>
      </c>
      <c r="T2901">
        <v>0</v>
      </c>
      <c r="U2901">
        <v>0</v>
      </c>
      <c r="V2901" t="s">
        <v>34</v>
      </c>
      <c r="W2901">
        <v>3</v>
      </c>
    </row>
    <row r="2902" spans="1:23">
      <c r="A2902">
        <v>5095256</v>
      </c>
      <c r="B2902" t="s">
        <v>30</v>
      </c>
      <c r="C2902" t="s">
        <v>25</v>
      </c>
      <c r="D2902" t="s">
        <v>25</v>
      </c>
      <c r="E2902">
        <v>1</v>
      </c>
      <c r="F2902">
        <v>450000</v>
      </c>
      <c r="G2902" t="s">
        <v>36</v>
      </c>
      <c r="H2902" t="s">
        <v>27</v>
      </c>
      <c r="I2902" t="s">
        <v>33</v>
      </c>
      <c r="J2902" t="s">
        <v>29</v>
      </c>
      <c r="K2902">
        <v>-10454</v>
      </c>
      <c r="L2902" s="13">
        <v>28.641095890411</v>
      </c>
      <c r="M2902" s="14" t="str">
        <f>VLOOKUP(L2902,Temp!$B$2:$C$8,2,1)</f>
        <v>20-30</v>
      </c>
      <c r="N2902">
        <v>-1496</v>
      </c>
      <c r="O2902" s="13">
        <v>4.0986301369863</v>
      </c>
      <c r="P2902" s="14" t="str">
        <f>VLOOKUP(O2902,Temp!$E$2:$F$9,2,1)</f>
        <v>1-10</v>
      </c>
      <c r="Q2902" s="15" t="str">
        <f t="shared" si="45"/>
        <v>employed</v>
      </c>
      <c r="R2902">
        <v>1</v>
      </c>
      <c r="S2902">
        <v>0</v>
      </c>
      <c r="T2902">
        <v>1</v>
      </c>
      <c r="U2902">
        <v>0</v>
      </c>
      <c r="V2902" t="s">
        <v>37</v>
      </c>
      <c r="W2902">
        <v>3</v>
      </c>
    </row>
    <row r="2903" spans="1:23">
      <c r="A2903">
        <v>5095270</v>
      </c>
      <c r="B2903" t="s">
        <v>23</v>
      </c>
      <c r="C2903" t="s">
        <v>25</v>
      </c>
      <c r="D2903" t="s">
        <v>25</v>
      </c>
      <c r="E2903">
        <v>0</v>
      </c>
      <c r="F2903">
        <v>126000</v>
      </c>
      <c r="G2903" t="s">
        <v>31</v>
      </c>
      <c r="H2903" t="s">
        <v>32</v>
      </c>
      <c r="I2903" t="s">
        <v>33</v>
      </c>
      <c r="J2903" t="s">
        <v>29</v>
      </c>
      <c r="K2903">
        <v>-10302</v>
      </c>
      <c r="L2903" s="13">
        <v>28.2246575342466</v>
      </c>
      <c r="M2903" s="14" t="str">
        <f>VLOOKUP(L2903,Temp!$B$2:$C$8,2,1)</f>
        <v>20-30</v>
      </c>
      <c r="N2903">
        <v>-734</v>
      </c>
      <c r="O2903" s="13">
        <v>2.01095890410959</v>
      </c>
      <c r="P2903" s="14" t="str">
        <f>VLOOKUP(O2903,Temp!$E$2:$F$9,2,1)</f>
        <v>1-10</v>
      </c>
      <c r="Q2903" s="15" t="str">
        <f t="shared" si="45"/>
        <v>employed</v>
      </c>
      <c r="R2903">
        <v>1</v>
      </c>
      <c r="S2903">
        <v>0</v>
      </c>
      <c r="T2903">
        <v>0</v>
      </c>
      <c r="U2903">
        <v>0</v>
      </c>
      <c r="V2903" t="s">
        <v>43</v>
      </c>
      <c r="W2903">
        <v>2</v>
      </c>
    </row>
    <row r="2904" spans="1:23">
      <c r="A2904">
        <v>5095271</v>
      </c>
      <c r="B2904" t="s">
        <v>23</v>
      </c>
      <c r="C2904" t="s">
        <v>25</v>
      </c>
      <c r="D2904" t="s">
        <v>25</v>
      </c>
      <c r="E2904">
        <v>0</v>
      </c>
      <c r="F2904">
        <v>126000</v>
      </c>
      <c r="G2904" t="s">
        <v>31</v>
      </c>
      <c r="H2904" t="s">
        <v>32</v>
      </c>
      <c r="I2904" t="s">
        <v>33</v>
      </c>
      <c r="J2904" t="s">
        <v>29</v>
      </c>
      <c r="K2904">
        <v>-10302</v>
      </c>
      <c r="L2904" s="13">
        <v>28.2246575342466</v>
      </c>
      <c r="M2904" s="14" t="str">
        <f>VLOOKUP(L2904,Temp!$B$2:$C$8,2,1)</f>
        <v>20-30</v>
      </c>
      <c r="N2904">
        <v>-734</v>
      </c>
      <c r="O2904" s="13">
        <v>2.01095890410959</v>
      </c>
      <c r="P2904" s="14" t="str">
        <f>VLOOKUP(O2904,Temp!$E$2:$F$9,2,1)</f>
        <v>1-10</v>
      </c>
      <c r="Q2904" s="15" t="str">
        <f t="shared" si="45"/>
        <v>employed</v>
      </c>
      <c r="R2904">
        <v>1</v>
      </c>
      <c r="S2904">
        <v>0</v>
      </c>
      <c r="T2904">
        <v>0</v>
      </c>
      <c r="U2904">
        <v>0</v>
      </c>
      <c r="V2904" t="s">
        <v>43</v>
      </c>
      <c r="W2904">
        <v>2</v>
      </c>
    </row>
    <row r="2905" spans="1:23">
      <c r="A2905">
        <v>5095274</v>
      </c>
      <c r="B2905" t="s">
        <v>23</v>
      </c>
      <c r="C2905" t="s">
        <v>25</v>
      </c>
      <c r="D2905" t="s">
        <v>25</v>
      </c>
      <c r="E2905">
        <v>0</v>
      </c>
      <c r="F2905">
        <v>126000</v>
      </c>
      <c r="G2905" t="s">
        <v>31</v>
      </c>
      <c r="H2905" t="s">
        <v>32</v>
      </c>
      <c r="I2905" t="s">
        <v>33</v>
      </c>
      <c r="J2905" t="s">
        <v>29</v>
      </c>
      <c r="K2905">
        <v>-10302</v>
      </c>
      <c r="L2905" s="13">
        <v>28.2246575342466</v>
      </c>
      <c r="M2905" s="14" t="str">
        <f>VLOOKUP(L2905,Temp!$B$2:$C$8,2,1)</f>
        <v>20-30</v>
      </c>
      <c r="N2905">
        <v>-734</v>
      </c>
      <c r="O2905" s="13">
        <v>2.01095890410959</v>
      </c>
      <c r="P2905" s="14" t="str">
        <f>VLOOKUP(O2905,Temp!$E$2:$F$9,2,1)</f>
        <v>1-10</v>
      </c>
      <c r="Q2905" s="15" t="str">
        <f t="shared" si="45"/>
        <v>employed</v>
      </c>
      <c r="R2905">
        <v>1</v>
      </c>
      <c r="S2905">
        <v>0</v>
      </c>
      <c r="T2905">
        <v>0</v>
      </c>
      <c r="U2905">
        <v>0</v>
      </c>
      <c r="V2905" t="s">
        <v>43</v>
      </c>
      <c r="W2905">
        <v>2</v>
      </c>
    </row>
    <row r="2906" spans="1:23">
      <c r="A2906">
        <v>5095288</v>
      </c>
      <c r="B2906" t="s">
        <v>23</v>
      </c>
      <c r="C2906" t="s">
        <v>24</v>
      </c>
      <c r="D2906" t="s">
        <v>25</v>
      </c>
      <c r="E2906">
        <v>1</v>
      </c>
      <c r="F2906">
        <v>229500</v>
      </c>
      <c r="G2906" t="s">
        <v>40</v>
      </c>
      <c r="H2906" t="s">
        <v>27</v>
      </c>
      <c r="I2906" t="s">
        <v>33</v>
      </c>
      <c r="J2906" t="s">
        <v>29</v>
      </c>
      <c r="K2906">
        <v>-11187</v>
      </c>
      <c r="L2906" s="13">
        <v>30.6493150684932</v>
      </c>
      <c r="M2906" s="14" t="str">
        <f>VLOOKUP(L2906,Temp!$B$2:$C$8,2,1)</f>
        <v>30-40</v>
      </c>
      <c r="N2906">
        <v>-1769</v>
      </c>
      <c r="O2906" s="13">
        <v>4.84657534246575</v>
      </c>
      <c r="P2906" s="14" t="str">
        <f>VLOOKUP(O2906,Temp!$E$2:$F$9,2,1)</f>
        <v>1-10</v>
      </c>
      <c r="Q2906" s="15" t="str">
        <f t="shared" si="45"/>
        <v>employed</v>
      </c>
      <c r="R2906">
        <v>1</v>
      </c>
      <c r="S2906">
        <v>0</v>
      </c>
      <c r="T2906">
        <v>0</v>
      </c>
      <c r="U2906">
        <v>0</v>
      </c>
      <c r="W2906">
        <v>3</v>
      </c>
    </row>
    <row r="2907" spans="1:23">
      <c r="A2907">
        <v>5095304</v>
      </c>
      <c r="B2907" t="s">
        <v>23</v>
      </c>
      <c r="C2907" t="s">
        <v>25</v>
      </c>
      <c r="D2907" t="s">
        <v>25</v>
      </c>
      <c r="E2907">
        <v>0</v>
      </c>
      <c r="F2907">
        <v>225000</v>
      </c>
      <c r="G2907" t="s">
        <v>36</v>
      </c>
      <c r="H2907" t="s">
        <v>27</v>
      </c>
      <c r="I2907" t="s">
        <v>33</v>
      </c>
      <c r="J2907" t="s">
        <v>29</v>
      </c>
      <c r="K2907">
        <v>-12322</v>
      </c>
      <c r="L2907" s="13">
        <v>33.758904109589</v>
      </c>
      <c r="M2907" s="14" t="str">
        <f>VLOOKUP(L2907,Temp!$B$2:$C$8,2,1)</f>
        <v>30-40</v>
      </c>
      <c r="N2907">
        <v>-3717</v>
      </c>
      <c r="O2907" s="13">
        <v>10.1835616438356</v>
      </c>
      <c r="P2907" s="14" t="str">
        <f>VLOOKUP(O2907,Temp!$E$2:$F$9,2,1)</f>
        <v>10-20</v>
      </c>
      <c r="Q2907" s="15" t="str">
        <f t="shared" si="45"/>
        <v>employed</v>
      </c>
      <c r="R2907">
        <v>1</v>
      </c>
      <c r="S2907">
        <v>0</v>
      </c>
      <c r="T2907">
        <v>0</v>
      </c>
      <c r="U2907">
        <v>0</v>
      </c>
      <c r="V2907" t="s">
        <v>43</v>
      </c>
      <c r="W2907">
        <v>2</v>
      </c>
    </row>
    <row r="2908" spans="1:23">
      <c r="A2908">
        <v>5095311</v>
      </c>
      <c r="B2908" t="s">
        <v>23</v>
      </c>
      <c r="C2908" t="s">
        <v>25</v>
      </c>
      <c r="D2908" t="s">
        <v>25</v>
      </c>
      <c r="E2908">
        <v>0</v>
      </c>
      <c r="F2908">
        <v>225000</v>
      </c>
      <c r="G2908" t="s">
        <v>36</v>
      </c>
      <c r="H2908" t="s">
        <v>27</v>
      </c>
      <c r="I2908" t="s">
        <v>33</v>
      </c>
      <c r="J2908" t="s">
        <v>29</v>
      </c>
      <c r="K2908">
        <v>-12322</v>
      </c>
      <c r="L2908" s="13">
        <v>33.758904109589</v>
      </c>
      <c r="M2908" s="14" t="str">
        <f>VLOOKUP(L2908,Temp!$B$2:$C$8,2,1)</f>
        <v>30-40</v>
      </c>
      <c r="N2908">
        <v>-3717</v>
      </c>
      <c r="O2908" s="13">
        <v>10.1835616438356</v>
      </c>
      <c r="P2908" s="14" t="str">
        <f>VLOOKUP(O2908,Temp!$E$2:$F$9,2,1)</f>
        <v>10-20</v>
      </c>
      <c r="Q2908" s="15" t="str">
        <f t="shared" si="45"/>
        <v>employed</v>
      </c>
      <c r="R2908">
        <v>1</v>
      </c>
      <c r="S2908">
        <v>0</v>
      </c>
      <c r="T2908">
        <v>0</v>
      </c>
      <c r="U2908">
        <v>0</v>
      </c>
      <c r="V2908" t="s">
        <v>43</v>
      </c>
      <c r="W2908">
        <v>2</v>
      </c>
    </row>
    <row r="2909" spans="1:23">
      <c r="A2909">
        <v>5095316</v>
      </c>
      <c r="B2909" t="s">
        <v>23</v>
      </c>
      <c r="C2909" t="s">
        <v>25</v>
      </c>
      <c r="D2909" t="s">
        <v>25</v>
      </c>
      <c r="E2909">
        <v>0</v>
      </c>
      <c r="F2909">
        <v>225000</v>
      </c>
      <c r="G2909" t="s">
        <v>36</v>
      </c>
      <c r="H2909" t="s">
        <v>27</v>
      </c>
      <c r="I2909" t="s">
        <v>33</v>
      </c>
      <c r="J2909" t="s">
        <v>29</v>
      </c>
      <c r="K2909">
        <v>-12322</v>
      </c>
      <c r="L2909" s="13">
        <v>33.758904109589</v>
      </c>
      <c r="M2909" s="14" t="str">
        <f>VLOOKUP(L2909,Temp!$B$2:$C$8,2,1)</f>
        <v>30-40</v>
      </c>
      <c r="N2909">
        <v>-3717</v>
      </c>
      <c r="O2909" s="13">
        <v>10.1835616438356</v>
      </c>
      <c r="P2909" s="14" t="str">
        <f>VLOOKUP(O2909,Temp!$E$2:$F$9,2,1)</f>
        <v>10-20</v>
      </c>
      <c r="Q2909" s="15" t="str">
        <f t="shared" si="45"/>
        <v>employed</v>
      </c>
      <c r="R2909">
        <v>1</v>
      </c>
      <c r="S2909">
        <v>0</v>
      </c>
      <c r="T2909">
        <v>0</v>
      </c>
      <c r="U2909">
        <v>0</v>
      </c>
      <c r="V2909" t="s">
        <v>43</v>
      </c>
      <c r="W2909">
        <v>2</v>
      </c>
    </row>
    <row r="2910" spans="1:23">
      <c r="A2910">
        <v>5095322</v>
      </c>
      <c r="B2910" t="s">
        <v>23</v>
      </c>
      <c r="C2910" t="s">
        <v>24</v>
      </c>
      <c r="D2910" t="s">
        <v>25</v>
      </c>
      <c r="E2910">
        <v>0</v>
      </c>
      <c r="F2910">
        <v>315000</v>
      </c>
      <c r="G2910" t="s">
        <v>26</v>
      </c>
      <c r="H2910" t="s">
        <v>32</v>
      </c>
      <c r="I2910" t="s">
        <v>47</v>
      </c>
      <c r="J2910" t="s">
        <v>29</v>
      </c>
      <c r="K2910">
        <v>-22854</v>
      </c>
      <c r="L2910" s="13">
        <v>62.613698630137</v>
      </c>
      <c r="M2910" s="14" t="str">
        <f>VLOOKUP(L2910,Temp!$B$2:$C$8,2,1)</f>
        <v>60-70</v>
      </c>
      <c r="N2910">
        <v>365243</v>
      </c>
      <c r="O2910" s="13">
        <v>0</v>
      </c>
      <c r="P2910" s="14" t="str">
        <f>VLOOKUP(O2910,Temp!$E$2:$F$9,2,1)</f>
        <v>0-1</v>
      </c>
      <c r="Q2910" s="15" t="str">
        <f t="shared" si="45"/>
        <v>unemployed</v>
      </c>
      <c r="R2910">
        <v>1</v>
      </c>
      <c r="S2910">
        <v>0</v>
      </c>
      <c r="T2910">
        <v>1</v>
      </c>
      <c r="U2910">
        <v>0</v>
      </c>
      <c r="W2910">
        <v>1</v>
      </c>
    </row>
    <row r="2911" spans="1:23">
      <c r="A2911">
        <v>5095326</v>
      </c>
      <c r="B2911" t="s">
        <v>23</v>
      </c>
      <c r="C2911" t="s">
        <v>24</v>
      </c>
      <c r="D2911" t="s">
        <v>25</v>
      </c>
      <c r="E2911">
        <v>0</v>
      </c>
      <c r="F2911">
        <v>315000</v>
      </c>
      <c r="G2911" t="s">
        <v>26</v>
      </c>
      <c r="H2911" t="s">
        <v>32</v>
      </c>
      <c r="I2911" t="s">
        <v>47</v>
      </c>
      <c r="J2911" t="s">
        <v>29</v>
      </c>
      <c r="K2911">
        <v>-22854</v>
      </c>
      <c r="L2911" s="13">
        <v>62.613698630137</v>
      </c>
      <c r="M2911" s="14" t="str">
        <f>VLOOKUP(L2911,Temp!$B$2:$C$8,2,1)</f>
        <v>60-70</v>
      </c>
      <c r="N2911">
        <v>365243</v>
      </c>
      <c r="O2911" s="13">
        <v>0</v>
      </c>
      <c r="P2911" s="14" t="str">
        <f>VLOOKUP(O2911,Temp!$E$2:$F$9,2,1)</f>
        <v>0-1</v>
      </c>
      <c r="Q2911" s="15" t="str">
        <f t="shared" si="45"/>
        <v>unemployed</v>
      </c>
      <c r="R2911">
        <v>1</v>
      </c>
      <c r="S2911">
        <v>0</v>
      </c>
      <c r="T2911">
        <v>1</v>
      </c>
      <c r="U2911">
        <v>0</v>
      </c>
      <c r="W2911">
        <v>1</v>
      </c>
    </row>
    <row r="2912" spans="1:23">
      <c r="A2912">
        <v>5095333</v>
      </c>
      <c r="B2912" t="s">
        <v>30</v>
      </c>
      <c r="C2912" t="s">
        <v>24</v>
      </c>
      <c r="D2912" t="s">
        <v>25</v>
      </c>
      <c r="E2912">
        <v>0</v>
      </c>
      <c r="F2912">
        <v>135000</v>
      </c>
      <c r="G2912" t="s">
        <v>36</v>
      </c>
      <c r="H2912" t="s">
        <v>27</v>
      </c>
      <c r="I2912" t="s">
        <v>33</v>
      </c>
      <c r="J2912" t="s">
        <v>29</v>
      </c>
      <c r="K2912">
        <v>-20222</v>
      </c>
      <c r="L2912" s="13">
        <v>55.4027397260274</v>
      </c>
      <c r="M2912" s="14" t="str">
        <f>VLOOKUP(L2912,Temp!$B$2:$C$8,2,1)</f>
        <v>50-60</v>
      </c>
      <c r="N2912">
        <v>-218</v>
      </c>
      <c r="O2912" s="13">
        <v>0.597260273972603</v>
      </c>
      <c r="P2912" s="14" t="str">
        <f>VLOOKUP(O2912,Temp!$E$2:$F$9,2,1)</f>
        <v>0-1</v>
      </c>
      <c r="Q2912" s="15" t="str">
        <f t="shared" si="45"/>
        <v>employed</v>
      </c>
      <c r="R2912">
        <v>1</v>
      </c>
      <c r="S2912">
        <v>0</v>
      </c>
      <c r="T2912">
        <v>0</v>
      </c>
      <c r="U2912">
        <v>0</v>
      </c>
      <c r="V2912" t="s">
        <v>34</v>
      </c>
      <c r="W2912">
        <v>2</v>
      </c>
    </row>
    <row r="2913" spans="1:23">
      <c r="A2913">
        <v>5095334</v>
      </c>
      <c r="B2913" t="s">
        <v>30</v>
      </c>
      <c r="C2913" t="s">
        <v>24</v>
      </c>
      <c r="D2913" t="s">
        <v>25</v>
      </c>
      <c r="E2913">
        <v>0</v>
      </c>
      <c r="F2913">
        <v>135000</v>
      </c>
      <c r="G2913" t="s">
        <v>36</v>
      </c>
      <c r="H2913" t="s">
        <v>27</v>
      </c>
      <c r="I2913" t="s">
        <v>33</v>
      </c>
      <c r="J2913" t="s">
        <v>29</v>
      </c>
      <c r="K2913">
        <v>-20222</v>
      </c>
      <c r="L2913" s="13">
        <v>55.4027397260274</v>
      </c>
      <c r="M2913" s="14" t="str">
        <f>VLOOKUP(L2913,Temp!$B$2:$C$8,2,1)</f>
        <v>50-60</v>
      </c>
      <c r="N2913">
        <v>-218</v>
      </c>
      <c r="O2913" s="13">
        <v>0.597260273972603</v>
      </c>
      <c r="P2913" s="14" t="str">
        <f>VLOOKUP(O2913,Temp!$E$2:$F$9,2,1)</f>
        <v>0-1</v>
      </c>
      <c r="Q2913" s="15" t="str">
        <f t="shared" si="45"/>
        <v>employed</v>
      </c>
      <c r="R2913">
        <v>1</v>
      </c>
      <c r="S2913">
        <v>0</v>
      </c>
      <c r="T2913">
        <v>0</v>
      </c>
      <c r="U2913">
        <v>0</v>
      </c>
      <c r="V2913" t="s">
        <v>34</v>
      </c>
      <c r="W2913">
        <v>2</v>
      </c>
    </row>
    <row r="2914" spans="1:23">
      <c r="A2914">
        <v>5095336</v>
      </c>
      <c r="B2914" t="s">
        <v>30</v>
      </c>
      <c r="C2914" t="s">
        <v>24</v>
      </c>
      <c r="D2914" t="s">
        <v>25</v>
      </c>
      <c r="E2914">
        <v>0</v>
      </c>
      <c r="F2914">
        <v>135000</v>
      </c>
      <c r="G2914" t="s">
        <v>36</v>
      </c>
      <c r="H2914" t="s">
        <v>27</v>
      </c>
      <c r="I2914" t="s">
        <v>33</v>
      </c>
      <c r="J2914" t="s">
        <v>29</v>
      </c>
      <c r="K2914">
        <v>-20222</v>
      </c>
      <c r="L2914" s="13">
        <v>55.4027397260274</v>
      </c>
      <c r="M2914" s="14" t="str">
        <f>VLOOKUP(L2914,Temp!$B$2:$C$8,2,1)</f>
        <v>50-60</v>
      </c>
      <c r="N2914">
        <v>-218</v>
      </c>
      <c r="O2914" s="13">
        <v>0.597260273972603</v>
      </c>
      <c r="P2914" s="14" t="str">
        <f>VLOOKUP(O2914,Temp!$E$2:$F$9,2,1)</f>
        <v>0-1</v>
      </c>
      <c r="Q2914" s="15" t="str">
        <f t="shared" si="45"/>
        <v>employed</v>
      </c>
      <c r="R2914">
        <v>1</v>
      </c>
      <c r="S2914">
        <v>0</v>
      </c>
      <c r="T2914">
        <v>0</v>
      </c>
      <c r="U2914">
        <v>0</v>
      </c>
      <c r="V2914" t="s">
        <v>34</v>
      </c>
      <c r="W2914">
        <v>2</v>
      </c>
    </row>
    <row r="2915" spans="1:23">
      <c r="A2915">
        <v>5095354</v>
      </c>
      <c r="B2915" t="s">
        <v>23</v>
      </c>
      <c r="C2915" t="s">
        <v>25</v>
      </c>
      <c r="D2915" t="s">
        <v>25</v>
      </c>
      <c r="E2915">
        <v>0</v>
      </c>
      <c r="F2915">
        <v>180000</v>
      </c>
      <c r="G2915" t="s">
        <v>31</v>
      </c>
      <c r="H2915" t="s">
        <v>32</v>
      </c>
      <c r="I2915" t="s">
        <v>33</v>
      </c>
      <c r="J2915" t="s">
        <v>29</v>
      </c>
      <c r="K2915">
        <v>-12369</v>
      </c>
      <c r="L2915" s="13">
        <v>33.8876712328767</v>
      </c>
      <c r="M2915" s="14" t="str">
        <f>VLOOKUP(L2915,Temp!$B$2:$C$8,2,1)</f>
        <v>30-40</v>
      </c>
      <c r="N2915">
        <v>-1314</v>
      </c>
      <c r="O2915" s="13">
        <v>3.6</v>
      </c>
      <c r="P2915" s="14" t="str">
        <f>VLOOKUP(O2915,Temp!$E$2:$F$9,2,1)</f>
        <v>1-10</v>
      </c>
      <c r="Q2915" s="15" t="str">
        <f t="shared" si="45"/>
        <v>employed</v>
      </c>
      <c r="R2915">
        <v>1</v>
      </c>
      <c r="S2915">
        <v>0</v>
      </c>
      <c r="T2915">
        <v>0</v>
      </c>
      <c r="U2915">
        <v>0</v>
      </c>
      <c r="V2915" t="s">
        <v>49</v>
      </c>
      <c r="W2915">
        <v>2</v>
      </c>
    </row>
    <row r="2916" spans="1:23">
      <c r="A2916">
        <v>5095358</v>
      </c>
      <c r="B2916" t="s">
        <v>30</v>
      </c>
      <c r="C2916" t="s">
        <v>24</v>
      </c>
      <c r="D2916" t="s">
        <v>25</v>
      </c>
      <c r="E2916">
        <v>1</v>
      </c>
      <c r="F2916">
        <v>270000</v>
      </c>
      <c r="G2916" t="s">
        <v>31</v>
      </c>
      <c r="H2916" t="s">
        <v>27</v>
      </c>
      <c r="I2916" t="s">
        <v>33</v>
      </c>
      <c r="J2916" t="s">
        <v>29</v>
      </c>
      <c r="K2916">
        <v>-10454</v>
      </c>
      <c r="L2916" s="13">
        <v>28.641095890411</v>
      </c>
      <c r="M2916" s="14" t="str">
        <f>VLOOKUP(L2916,Temp!$B$2:$C$8,2,1)</f>
        <v>20-30</v>
      </c>
      <c r="N2916">
        <v>-400</v>
      </c>
      <c r="O2916" s="13">
        <v>1.0958904109589</v>
      </c>
      <c r="P2916" s="14" t="str">
        <f>VLOOKUP(O2916,Temp!$E$2:$F$9,2,1)</f>
        <v>1-10</v>
      </c>
      <c r="Q2916" s="15" t="str">
        <f t="shared" si="45"/>
        <v>employed</v>
      </c>
      <c r="R2916">
        <v>1</v>
      </c>
      <c r="S2916">
        <v>0</v>
      </c>
      <c r="T2916">
        <v>1</v>
      </c>
      <c r="U2916">
        <v>1</v>
      </c>
      <c r="V2916" t="s">
        <v>37</v>
      </c>
      <c r="W2916">
        <v>3</v>
      </c>
    </row>
    <row r="2917" spans="1:23">
      <c r="A2917">
        <v>5095360</v>
      </c>
      <c r="B2917" t="s">
        <v>30</v>
      </c>
      <c r="C2917" t="s">
        <v>24</v>
      </c>
      <c r="D2917" t="s">
        <v>25</v>
      </c>
      <c r="E2917">
        <v>1</v>
      </c>
      <c r="F2917">
        <v>270000</v>
      </c>
      <c r="G2917" t="s">
        <v>31</v>
      </c>
      <c r="H2917" t="s">
        <v>27</v>
      </c>
      <c r="I2917" t="s">
        <v>33</v>
      </c>
      <c r="J2917" t="s">
        <v>29</v>
      </c>
      <c r="K2917">
        <v>-10454</v>
      </c>
      <c r="L2917" s="13">
        <v>28.641095890411</v>
      </c>
      <c r="M2917" s="14" t="str">
        <f>VLOOKUP(L2917,Temp!$B$2:$C$8,2,1)</f>
        <v>20-30</v>
      </c>
      <c r="N2917">
        <v>-400</v>
      </c>
      <c r="O2917" s="13">
        <v>1.0958904109589</v>
      </c>
      <c r="P2917" s="14" t="str">
        <f>VLOOKUP(O2917,Temp!$E$2:$F$9,2,1)</f>
        <v>1-10</v>
      </c>
      <c r="Q2917" s="15" t="str">
        <f t="shared" si="45"/>
        <v>employed</v>
      </c>
      <c r="R2917">
        <v>1</v>
      </c>
      <c r="S2917">
        <v>0</v>
      </c>
      <c r="T2917">
        <v>1</v>
      </c>
      <c r="U2917">
        <v>1</v>
      </c>
      <c r="V2917" t="s">
        <v>37</v>
      </c>
      <c r="W2917">
        <v>3</v>
      </c>
    </row>
    <row r="2918" spans="1:23">
      <c r="A2918">
        <v>5095361</v>
      </c>
      <c r="B2918" t="s">
        <v>23</v>
      </c>
      <c r="C2918" t="s">
        <v>24</v>
      </c>
      <c r="D2918" t="s">
        <v>25</v>
      </c>
      <c r="E2918">
        <v>1</v>
      </c>
      <c r="F2918">
        <v>202500</v>
      </c>
      <c r="G2918" t="s">
        <v>36</v>
      </c>
      <c r="H2918" t="s">
        <v>27</v>
      </c>
      <c r="I2918" t="s">
        <v>33</v>
      </c>
      <c r="J2918" t="s">
        <v>39</v>
      </c>
      <c r="K2918">
        <v>-13777</v>
      </c>
      <c r="L2918" s="13">
        <v>37.7452054794521</v>
      </c>
      <c r="M2918" s="14" t="str">
        <f>VLOOKUP(L2918,Temp!$B$2:$C$8,2,1)</f>
        <v>30-40</v>
      </c>
      <c r="N2918">
        <v>-3261</v>
      </c>
      <c r="O2918" s="13">
        <v>8.93424657534247</v>
      </c>
      <c r="P2918" s="14" t="str">
        <f>VLOOKUP(O2918,Temp!$E$2:$F$9,2,1)</f>
        <v>1-10</v>
      </c>
      <c r="Q2918" s="15" t="str">
        <f t="shared" si="45"/>
        <v>employed</v>
      </c>
      <c r="R2918">
        <v>1</v>
      </c>
      <c r="S2918">
        <v>0</v>
      </c>
      <c r="T2918">
        <v>0</v>
      </c>
      <c r="U2918">
        <v>0</v>
      </c>
      <c r="W2918">
        <v>3</v>
      </c>
    </row>
    <row r="2919" spans="1:23">
      <c r="A2919">
        <v>5095362</v>
      </c>
      <c r="B2919" t="s">
        <v>23</v>
      </c>
      <c r="C2919" t="s">
        <v>24</v>
      </c>
      <c r="D2919" t="s">
        <v>25</v>
      </c>
      <c r="E2919">
        <v>1</v>
      </c>
      <c r="F2919">
        <v>202500</v>
      </c>
      <c r="G2919" t="s">
        <v>36</v>
      </c>
      <c r="H2919" t="s">
        <v>27</v>
      </c>
      <c r="I2919" t="s">
        <v>33</v>
      </c>
      <c r="J2919" t="s">
        <v>39</v>
      </c>
      <c r="K2919">
        <v>-13777</v>
      </c>
      <c r="L2919" s="13">
        <v>37.7452054794521</v>
      </c>
      <c r="M2919" s="14" t="str">
        <f>VLOOKUP(L2919,Temp!$B$2:$C$8,2,1)</f>
        <v>30-40</v>
      </c>
      <c r="N2919">
        <v>-3261</v>
      </c>
      <c r="O2919" s="13">
        <v>8.93424657534247</v>
      </c>
      <c r="P2919" s="14" t="str">
        <f>VLOOKUP(O2919,Temp!$E$2:$F$9,2,1)</f>
        <v>1-10</v>
      </c>
      <c r="Q2919" s="15" t="str">
        <f t="shared" si="45"/>
        <v>employed</v>
      </c>
      <c r="R2919">
        <v>1</v>
      </c>
      <c r="S2919">
        <v>0</v>
      </c>
      <c r="T2919">
        <v>0</v>
      </c>
      <c r="U2919">
        <v>0</v>
      </c>
      <c r="W2919">
        <v>3</v>
      </c>
    </row>
    <row r="2920" spans="1:23">
      <c r="A2920">
        <v>5095365</v>
      </c>
      <c r="B2920" t="s">
        <v>23</v>
      </c>
      <c r="C2920" t="s">
        <v>24</v>
      </c>
      <c r="D2920" t="s">
        <v>24</v>
      </c>
      <c r="E2920">
        <v>2</v>
      </c>
      <c r="F2920">
        <v>180000</v>
      </c>
      <c r="G2920" t="s">
        <v>40</v>
      </c>
      <c r="H2920" t="s">
        <v>32</v>
      </c>
      <c r="I2920" t="s">
        <v>33</v>
      </c>
      <c r="J2920" t="s">
        <v>29</v>
      </c>
      <c r="K2920">
        <v>-11950</v>
      </c>
      <c r="L2920" s="13">
        <v>32.7397260273973</v>
      </c>
      <c r="M2920" s="14" t="str">
        <f>VLOOKUP(L2920,Temp!$B$2:$C$8,2,1)</f>
        <v>30-40</v>
      </c>
      <c r="N2920">
        <v>-4022</v>
      </c>
      <c r="O2920" s="13">
        <v>11.0191780821918</v>
      </c>
      <c r="P2920" s="14" t="str">
        <f>VLOOKUP(O2920,Temp!$E$2:$F$9,2,1)</f>
        <v>10-20</v>
      </c>
      <c r="Q2920" s="15" t="str">
        <f t="shared" si="45"/>
        <v>employed</v>
      </c>
      <c r="R2920">
        <v>1</v>
      </c>
      <c r="S2920">
        <v>0</v>
      </c>
      <c r="T2920">
        <v>1</v>
      </c>
      <c r="U2920">
        <v>0</v>
      </c>
      <c r="V2920" t="s">
        <v>55</v>
      </c>
      <c r="W2920">
        <v>4</v>
      </c>
    </row>
    <row r="2921" spans="1:23">
      <c r="A2921">
        <v>5095366</v>
      </c>
      <c r="B2921" t="s">
        <v>23</v>
      </c>
      <c r="C2921" t="s">
        <v>24</v>
      </c>
      <c r="D2921" t="s">
        <v>24</v>
      </c>
      <c r="E2921">
        <v>2</v>
      </c>
      <c r="F2921">
        <v>180000</v>
      </c>
      <c r="G2921" t="s">
        <v>40</v>
      </c>
      <c r="H2921" t="s">
        <v>32</v>
      </c>
      <c r="I2921" t="s">
        <v>33</v>
      </c>
      <c r="J2921" t="s">
        <v>29</v>
      </c>
      <c r="K2921">
        <v>-11950</v>
      </c>
      <c r="L2921" s="13">
        <v>32.7397260273973</v>
      </c>
      <c r="M2921" s="14" t="str">
        <f>VLOOKUP(L2921,Temp!$B$2:$C$8,2,1)</f>
        <v>30-40</v>
      </c>
      <c r="N2921">
        <v>-4022</v>
      </c>
      <c r="O2921" s="13">
        <v>11.0191780821918</v>
      </c>
      <c r="P2921" s="14" t="str">
        <f>VLOOKUP(O2921,Temp!$E$2:$F$9,2,1)</f>
        <v>10-20</v>
      </c>
      <c r="Q2921" s="15" t="str">
        <f t="shared" si="45"/>
        <v>employed</v>
      </c>
      <c r="R2921">
        <v>1</v>
      </c>
      <c r="S2921">
        <v>0</v>
      </c>
      <c r="T2921">
        <v>1</v>
      </c>
      <c r="U2921">
        <v>0</v>
      </c>
      <c r="V2921" t="s">
        <v>55</v>
      </c>
      <c r="W2921">
        <v>4</v>
      </c>
    </row>
    <row r="2922" spans="1:23">
      <c r="A2922">
        <v>5095370</v>
      </c>
      <c r="B2922" t="s">
        <v>30</v>
      </c>
      <c r="C2922" t="s">
        <v>25</v>
      </c>
      <c r="D2922" t="s">
        <v>25</v>
      </c>
      <c r="E2922">
        <v>1</v>
      </c>
      <c r="F2922">
        <v>315000</v>
      </c>
      <c r="G2922" t="s">
        <v>36</v>
      </c>
      <c r="H2922" t="s">
        <v>27</v>
      </c>
      <c r="I2922" t="s">
        <v>28</v>
      </c>
      <c r="J2922" t="s">
        <v>29</v>
      </c>
      <c r="K2922">
        <v>-16166</v>
      </c>
      <c r="L2922" s="13">
        <v>44.2904109589041</v>
      </c>
      <c r="M2922" s="14" t="str">
        <f>VLOOKUP(L2922,Temp!$B$2:$C$8,2,1)</f>
        <v>40-50</v>
      </c>
      <c r="N2922">
        <v>-2531</v>
      </c>
      <c r="O2922" s="13">
        <v>6.93424657534247</v>
      </c>
      <c r="P2922" s="14" t="str">
        <f>VLOOKUP(O2922,Temp!$E$2:$F$9,2,1)</f>
        <v>1-10</v>
      </c>
      <c r="Q2922" s="15" t="str">
        <f t="shared" si="45"/>
        <v>employed</v>
      </c>
      <c r="R2922">
        <v>1</v>
      </c>
      <c r="S2922">
        <v>0</v>
      </c>
      <c r="T2922">
        <v>0</v>
      </c>
      <c r="U2922">
        <v>0</v>
      </c>
      <c r="V2922" t="s">
        <v>37</v>
      </c>
      <c r="W2922">
        <v>2</v>
      </c>
    </row>
    <row r="2923" spans="1:23">
      <c r="A2923">
        <v>5095389</v>
      </c>
      <c r="B2923" t="s">
        <v>30</v>
      </c>
      <c r="C2923" t="s">
        <v>25</v>
      </c>
      <c r="D2923" t="s">
        <v>25</v>
      </c>
      <c r="E2923">
        <v>1</v>
      </c>
      <c r="F2923">
        <v>270000</v>
      </c>
      <c r="G2923" t="s">
        <v>36</v>
      </c>
      <c r="H2923" t="s">
        <v>32</v>
      </c>
      <c r="I2923" t="s">
        <v>33</v>
      </c>
      <c r="J2923" t="s">
        <v>50</v>
      </c>
      <c r="K2923">
        <v>-8900</v>
      </c>
      <c r="L2923" s="13">
        <v>24.3835616438356</v>
      </c>
      <c r="M2923" s="14" t="str">
        <f>VLOOKUP(L2923,Temp!$B$2:$C$8,2,1)</f>
        <v>20-30</v>
      </c>
      <c r="N2923">
        <v>-673</v>
      </c>
      <c r="O2923" s="13">
        <v>1.84383561643836</v>
      </c>
      <c r="P2923" s="14" t="str">
        <f>VLOOKUP(O2923,Temp!$E$2:$F$9,2,1)</f>
        <v>1-10</v>
      </c>
      <c r="Q2923" s="15" t="str">
        <f t="shared" si="45"/>
        <v>employed</v>
      </c>
      <c r="R2923">
        <v>1</v>
      </c>
      <c r="S2923">
        <v>0</v>
      </c>
      <c r="T2923">
        <v>1</v>
      </c>
      <c r="U2923">
        <v>1</v>
      </c>
      <c r="V2923" t="s">
        <v>43</v>
      </c>
      <c r="W2923">
        <v>3</v>
      </c>
    </row>
    <row r="2924" spans="1:23">
      <c r="A2924">
        <v>5095413</v>
      </c>
      <c r="B2924" t="s">
        <v>23</v>
      </c>
      <c r="C2924" t="s">
        <v>24</v>
      </c>
      <c r="D2924" t="s">
        <v>24</v>
      </c>
      <c r="E2924">
        <v>0</v>
      </c>
      <c r="F2924">
        <v>90000</v>
      </c>
      <c r="G2924" t="s">
        <v>36</v>
      </c>
      <c r="H2924" t="s">
        <v>32</v>
      </c>
      <c r="I2924" t="s">
        <v>38</v>
      </c>
      <c r="J2924" t="s">
        <v>46</v>
      </c>
      <c r="K2924">
        <v>-11352</v>
      </c>
      <c r="L2924" s="13">
        <v>31.1013698630137</v>
      </c>
      <c r="M2924" s="14" t="str">
        <f>VLOOKUP(L2924,Temp!$B$2:$C$8,2,1)</f>
        <v>30-40</v>
      </c>
      <c r="N2924">
        <v>-308</v>
      </c>
      <c r="O2924" s="13">
        <v>0.843835616438356</v>
      </c>
      <c r="P2924" s="14" t="str">
        <f>VLOOKUP(O2924,Temp!$E$2:$F$9,2,1)</f>
        <v>0-1</v>
      </c>
      <c r="Q2924" s="15" t="str">
        <f t="shared" si="45"/>
        <v>employed</v>
      </c>
      <c r="R2924">
        <v>1</v>
      </c>
      <c r="S2924">
        <v>0</v>
      </c>
      <c r="T2924">
        <v>0</v>
      </c>
      <c r="U2924">
        <v>0</v>
      </c>
      <c r="V2924" t="s">
        <v>44</v>
      </c>
      <c r="W2924">
        <v>1</v>
      </c>
    </row>
    <row r="2925" spans="1:23">
      <c r="A2925">
        <v>5095416</v>
      </c>
      <c r="B2925" t="s">
        <v>23</v>
      </c>
      <c r="C2925" t="s">
        <v>24</v>
      </c>
      <c r="D2925" t="s">
        <v>24</v>
      </c>
      <c r="E2925">
        <v>0</v>
      </c>
      <c r="F2925">
        <v>90000</v>
      </c>
      <c r="G2925" t="s">
        <v>36</v>
      </c>
      <c r="H2925" t="s">
        <v>32</v>
      </c>
      <c r="I2925" t="s">
        <v>38</v>
      </c>
      <c r="J2925" t="s">
        <v>46</v>
      </c>
      <c r="K2925">
        <v>-11352</v>
      </c>
      <c r="L2925" s="13">
        <v>31.1013698630137</v>
      </c>
      <c r="M2925" s="14" t="str">
        <f>VLOOKUP(L2925,Temp!$B$2:$C$8,2,1)</f>
        <v>30-40</v>
      </c>
      <c r="N2925">
        <v>-308</v>
      </c>
      <c r="O2925" s="13">
        <v>0.843835616438356</v>
      </c>
      <c r="P2925" s="14" t="str">
        <f>VLOOKUP(O2925,Temp!$E$2:$F$9,2,1)</f>
        <v>0-1</v>
      </c>
      <c r="Q2925" s="15" t="str">
        <f t="shared" si="45"/>
        <v>employed</v>
      </c>
      <c r="R2925">
        <v>1</v>
      </c>
      <c r="S2925">
        <v>0</v>
      </c>
      <c r="T2925">
        <v>0</v>
      </c>
      <c r="U2925">
        <v>0</v>
      </c>
      <c r="V2925" t="s">
        <v>44</v>
      </c>
      <c r="W2925">
        <v>1</v>
      </c>
    </row>
    <row r="2926" spans="1:23">
      <c r="A2926">
        <v>5095433</v>
      </c>
      <c r="B2926" t="s">
        <v>23</v>
      </c>
      <c r="C2926" t="s">
        <v>24</v>
      </c>
      <c r="D2926" t="s">
        <v>25</v>
      </c>
      <c r="E2926">
        <v>0</v>
      </c>
      <c r="F2926">
        <v>292500</v>
      </c>
      <c r="G2926" t="s">
        <v>36</v>
      </c>
      <c r="H2926" t="s">
        <v>27</v>
      </c>
      <c r="I2926" t="s">
        <v>33</v>
      </c>
      <c r="J2926" t="s">
        <v>29</v>
      </c>
      <c r="K2926">
        <v>-18764</v>
      </c>
      <c r="L2926" s="13">
        <v>51.4082191780822</v>
      </c>
      <c r="M2926" s="14" t="str">
        <f>VLOOKUP(L2926,Temp!$B$2:$C$8,2,1)</f>
        <v>50-60</v>
      </c>
      <c r="N2926">
        <v>-9258</v>
      </c>
      <c r="O2926" s="13">
        <v>25.3643835616438</v>
      </c>
      <c r="P2926" s="14" t="str">
        <f>VLOOKUP(O2926,Temp!$E$2:$F$9,2,1)</f>
        <v>20-30</v>
      </c>
      <c r="Q2926" s="15" t="str">
        <f t="shared" si="45"/>
        <v>employed</v>
      </c>
      <c r="R2926">
        <v>1</v>
      </c>
      <c r="S2926">
        <v>0</v>
      </c>
      <c r="T2926">
        <v>0</v>
      </c>
      <c r="U2926">
        <v>0</v>
      </c>
      <c r="V2926" t="s">
        <v>52</v>
      </c>
      <c r="W2926">
        <v>2</v>
      </c>
    </row>
    <row r="2927" spans="1:23">
      <c r="A2927">
        <v>5095459</v>
      </c>
      <c r="B2927" t="s">
        <v>23</v>
      </c>
      <c r="C2927" t="s">
        <v>25</v>
      </c>
      <c r="D2927" t="s">
        <v>25</v>
      </c>
      <c r="E2927">
        <v>2</v>
      </c>
      <c r="F2927">
        <v>202500</v>
      </c>
      <c r="G2927" t="s">
        <v>31</v>
      </c>
      <c r="H2927" t="s">
        <v>32</v>
      </c>
      <c r="I2927" t="s">
        <v>33</v>
      </c>
      <c r="J2927" t="s">
        <v>29</v>
      </c>
      <c r="K2927">
        <v>-9868</v>
      </c>
      <c r="L2927" s="13">
        <v>27.0356164383562</v>
      </c>
      <c r="M2927" s="14" t="str">
        <f>VLOOKUP(L2927,Temp!$B$2:$C$8,2,1)</f>
        <v>20-30</v>
      </c>
      <c r="N2927">
        <v>-583</v>
      </c>
      <c r="O2927" s="13">
        <v>1.5972602739726</v>
      </c>
      <c r="P2927" s="14" t="str">
        <f>VLOOKUP(O2927,Temp!$E$2:$F$9,2,1)</f>
        <v>1-10</v>
      </c>
      <c r="Q2927" s="15" t="str">
        <f t="shared" si="45"/>
        <v>employed</v>
      </c>
      <c r="R2927">
        <v>1</v>
      </c>
      <c r="S2927">
        <v>0</v>
      </c>
      <c r="T2927">
        <v>0</v>
      </c>
      <c r="U2927">
        <v>0</v>
      </c>
      <c r="V2927" t="s">
        <v>44</v>
      </c>
      <c r="W2927">
        <v>4</v>
      </c>
    </row>
    <row r="2928" spans="1:23">
      <c r="A2928">
        <v>5095471</v>
      </c>
      <c r="B2928" t="s">
        <v>23</v>
      </c>
      <c r="C2928" t="s">
        <v>25</v>
      </c>
      <c r="D2928" t="s">
        <v>25</v>
      </c>
      <c r="E2928">
        <v>1</v>
      </c>
      <c r="F2928">
        <v>360000</v>
      </c>
      <c r="G2928" t="s">
        <v>31</v>
      </c>
      <c r="H2928" t="s">
        <v>41</v>
      </c>
      <c r="I2928" t="s">
        <v>33</v>
      </c>
      <c r="J2928" t="s">
        <v>29</v>
      </c>
      <c r="K2928">
        <v>-17091</v>
      </c>
      <c r="L2928" s="13">
        <v>46.8246575342466</v>
      </c>
      <c r="M2928" s="14" t="str">
        <f>VLOOKUP(L2928,Temp!$B$2:$C$8,2,1)</f>
        <v>40-50</v>
      </c>
      <c r="N2928">
        <v>-127</v>
      </c>
      <c r="O2928" s="13">
        <v>0.347945205479452</v>
      </c>
      <c r="P2928" s="14" t="str">
        <f>VLOOKUP(O2928,Temp!$E$2:$F$9,2,1)</f>
        <v>0-1</v>
      </c>
      <c r="Q2928" s="15" t="str">
        <f t="shared" si="45"/>
        <v>employed</v>
      </c>
      <c r="R2928">
        <v>1</v>
      </c>
      <c r="S2928">
        <v>0</v>
      </c>
      <c r="T2928">
        <v>0</v>
      </c>
      <c r="U2928">
        <v>0</v>
      </c>
      <c r="V2928" t="s">
        <v>34</v>
      </c>
      <c r="W2928">
        <v>3</v>
      </c>
    </row>
    <row r="2929" spans="1:23">
      <c r="A2929">
        <v>5095472</v>
      </c>
      <c r="B2929" t="s">
        <v>23</v>
      </c>
      <c r="C2929" t="s">
        <v>25</v>
      </c>
      <c r="D2929" t="s">
        <v>25</v>
      </c>
      <c r="E2929">
        <v>1</v>
      </c>
      <c r="F2929">
        <v>360000</v>
      </c>
      <c r="G2929" t="s">
        <v>31</v>
      </c>
      <c r="H2929" t="s">
        <v>41</v>
      </c>
      <c r="I2929" t="s">
        <v>33</v>
      </c>
      <c r="J2929" t="s">
        <v>29</v>
      </c>
      <c r="K2929">
        <v>-17091</v>
      </c>
      <c r="L2929" s="13">
        <v>46.8246575342466</v>
      </c>
      <c r="M2929" s="14" t="str">
        <f>VLOOKUP(L2929,Temp!$B$2:$C$8,2,1)</f>
        <v>40-50</v>
      </c>
      <c r="N2929">
        <v>-127</v>
      </c>
      <c r="O2929" s="13">
        <v>0.347945205479452</v>
      </c>
      <c r="P2929" s="14" t="str">
        <f>VLOOKUP(O2929,Temp!$E$2:$F$9,2,1)</f>
        <v>0-1</v>
      </c>
      <c r="Q2929" s="15" t="str">
        <f t="shared" si="45"/>
        <v>employed</v>
      </c>
      <c r="R2929">
        <v>1</v>
      </c>
      <c r="S2929">
        <v>0</v>
      </c>
      <c r="T2929">
        <v>0</v>
      </c>
      <c r="U2929">
        <v>0</v>
      </c>
      <c r="V2929" t="s">
        <v>34</v>
      </c>
      <c r="W2929">
        <v>3</v>
      </c>
    </row>
    <row r="2930" spans="1:23">
      <c r="A2930">
        <v>5095478</v>
      </c>
      <c r="B2930" t="s">
        <v>23</v>
      </c>
      <c r="C2930" t="s">
        <v>24</v>
      </c>
      <c r="D2930" t="s">
        <v>25</v>
      </c>
      <c r="E2930">
        <v>0</v>
      </c>
      <c r="F2930">
        <v>90000</v>
      </c>
      <c r="G2930" t="s">
        <v>36</v>
      </c>
      <c r="H2930" t="s">
        <v>32</v>
      </c>
      <c r="I2930" t="s">
        <v>33</v>
      </c>
      <c r="J2930" t="s">
        <v>29</v>
      </c>
      <c r="K2930">
        <v>-12628</v>
      </c>
      <c r="L2930" s="13">
        <v>34.5972602739726</v>
      </c>
      <c r="M2930" s="14" t="str">
        <f>VLOOKUP(L2930,Temp!$B$2:$C$8,2,1)</f>
        <v>30-40</v>
      </c>
      <c r="N2930">
        <v>-1861</v>
      </c>
      <c r="O2930" s="13">
        <v>5.0986301369863</v>
      </c>
      <c r="P2930" s="14" t="str">
        <f>VLOOKUP(O2930,Temp!$E$2:$F$9,2,1)</f>
        <v>1-10</v>
      </c>
      <c r="Q2930" s="15" t="str">
        <f t="shared" si="45"/>
        <v>employed</v>
      </c>
      <c r="R2930">
        <v>1</v>
      </c>
      <c r="S2930">
        <v>1</v>
      </c>
      <c r="T2930">
        <v>1</v>
      </c>
      <c r="U2930">
        <v>0</v>
      </c>
      <c r="V2930" t="s">
        <v>44</v>
      </c>
      <c r="W2930">
        <v>2</v>
      </c>
    </row>
    <row r="2931" spans="1:23">
      <c r="A2931">
        <v>5095498</v>
      </c>
      <c r="B2931" t="s">
        <v>23</v>
      </c>
      <c r="C2931" t="s">
        <v>24</v>
      </c>
      <c r="D2931" t="s">
        <v>25</v>
      </c>
      <c r="E2931">
        <v>0</v>
      </c>
      <c r="F2931">
        <v>337500</v>
      </c>
      <c r="G2931" t="s">
        <v>40</v>
      </c>
      <c r="H2931" t="s">
        <v>27</v>
      </c>
      <c r="I2931" t="s">
        <v>33</v>
      </c>
      <c r="J2931" t="s">
        <v>29</v>
      </c>
      <c r="K2931">
        <v>-12797</v>
      </c>
      <c r="L2931" s="13">
        <v>35.0602739726027</v>
      </c>
      <c r="M2931" s="14" t="str">
        <f>VLOOKUP(L2931,Temp!$B$2:$C$8,2,1)</f>
        <v>30-40</v>
      </c>
      <c r="N2931">
        <v>-2318</v>
      </c>
      <c r="O2931" s="13">
        <v>6.35068493150685</v>
      </c>
      <c r="P2931" s="14" t="str">
        <f>VLOOKUP(O2931,Temp!$E$2:$F$9,2,1)</f>
        <v>1-10</v>
      </c>
      <c r="Q2931" s="15" t="str">
        <f t="shared" si="45"/>
        <v>employed</v>
      </c>
      <c r="R2931">
        <v>1</v>
      </c>
      <c r="S2931">
        <v>0</v>
      </c>
      <c r="T2931">
        <v>0</v>
      </c>
      <c r="U2931">
        <v>0</v>
      </c>
      <c r="V2931" t="s">
        <v>43</v>
      </c>
      <c r="W2931">
        <v>2</v>
      </c>
    </row>
    <row r="2932" spans="1:23">
      <c r="A2932">
        <v>5095499</v>
      </c>
      <c r="B2932" t="s">
        <v>23</v>
      </c>
      <c r="C2932" t="s">
        <v>24</v>
      </c>
      <c r="D2932" t="s">
        <v>25</v>
      </c>
      <c r="E2932">
        <v>0</v>
      </c>
      <c r="F2932">
        <v>337500</v>
      </c>
      <c r="G2932" t="s">
        <v>40</v>
      </c>
      <c r="H2932" t="s">
        <v>27</v>
      </c>
      <c r="I2932" t="s">
        <v>33</v>
      </c>
      <c r="J2932" t="s">
        <v>29</v>
      </c>
      <c r="K2932">
        <v>-12797</v>
      </c>
      <c r="L2932" s="13">
        <v>35.0602739726027</v>
      </c>
      <c r="M2932" s="14" t="str">
        <f>VLOOKUP(L2932,Temp!$B$2:$C$8,2,1)</f>
        <v>30-40</v>
      </c>
      <c r="N2932">
        <v>-2318</v>
      </c>
      <c r="O2932" s="13">
        <v>6.35068493150685</v>
      </c>
      <c r="P2932" s="14" t="str">
        <f>VLOOKUP(O2932,Temp!$E$2:$F$9,2,1)</f>
        <v>1-10</v>
      </c>
      <c r="Q2932" s="15" t="str">
        <f t="shared" si="45"/>
        <v>employed</v>
      </c>
      <c r="R2932">
        <v>1</v>
      </c>
      <c r="S2932">
        <v>0</v>
      </c>
      <c r="T2932">
        <v>0</v>
      </c>
      <c r="U2932">
        <v>0</v>
      </c>
      <c r="V2932" t="s">
        <v>43</v>
      </c>
      <c r="W2932">
        <v>2</v>
      </c>
    </row>
    <row r="2933" spans="1:23">
      <c r="A2933">
        <v>5095507</v>
      </c>
      <c r="B2933" t="s">
        <v>23</v>
      </c>
      <c r="C2933" t="s">
        <v>24</v>
      </c>
      <c r="D2933" t="s">
        <v>25</v>
      </c>
      <c r="E2933">
        <v>0</v>
      </c>
      <c r="F2933">
        <v>157500</v>
      </c>
      <c r="G2933" t="s">
        <v>36</v>
      </c>
      <c r="H2933" t="s">
        <v>27</v>
      </c>
      <c r="I2933" t="s">
        <v>33</v>
      </c>
      <c r="J2933" t="s">
        <v>29</v>
      </c>
      <c r="K2933">
        <v>-12086</v>
      </c>
      <c r="L2933" s="13">
        <v>33.1123287671233</v>
      </c>
      <c r="M2933" s="14" t="str">
        <f>VLOOKUP(L2933,Temp!$B$2:$C$8,2,1)</f>
        <v>30-40</v>
      </c>
      <c r="N2933">
        <v>-4175</v>
      </c>
      <c r="O2933" s="13">
        <v>11.4383561643836</v>
      </c>
      <c r="P2933" s="14" t="str">
        <f>VLOOKUP(O2933,Temp!$E$2:$F$9,2,1)</f>
        <v>10-20</v>
      </c>
      <c r="Q2933" s="15" t="str">
        <f t="shared" si="45"/>
        <v>employed</v>
      </c>
      <c r="R2933">
        <v>1</v>
      </c>
      <c r="S2933">
        <v>0</v>
      </c>
      <c r="T2933">
        <v>1</v>
      </c>
      <c r="U2933">
        <v>0</v>
      </c>
      <c r="V2933" t="s">
        <v>37</v>
      </c>
      <c r="W2933">
        <v>2</v>
      </c>
    </row>
    <row r="2934" spans="1:23">
      <c r="A2934">
        <v>5095512</v>
      </c>
      <c r="B2934" t="s">
        <v>30</v>
      </c>
      <c r="C2934" t="s">
        <v>25</v>
      </c>
      <c r="D2934" t="s">
        <v>25</v>
      </c>
      <c r="E2934">
        <v>0</v>
      </c>
      <c r="F2934">
        <v>297000</v>
      </c>
      <c r="G2934" t="s">
        <v>36</v>
      </c>
      <c r="H2934" t="s">
        <v>32</v>
      </c>
      <c r="I2934" t="s">
        <v>33</v>
      </c>
      <c r="J2934" t="s">
        <v>29</v>
      </c>
      <c r="K2934">
        <v>-20509</v>
      </c>
      <c r="L2934" s="13">
        <v>56.1890410958904</v>
      </c>
      <c r="M2934" s="14" t="str">
        <f>VLOOKUP(L2934,Temp!$B$2:$C$8,2,1)</f>
        <v>50-60</v>
      </c>
      <c r="N2934">
        <v>-1161</v>
      </c>
      <c r="O2934" s="13">
        <v>3.18082191780822</v>
      </c>
      <c r="P2934" s="14" t="str">
        <f>VLOOKUP(O2934,Temp!$E$2:$F$9,2,1)</f>
        <v>1-10</v>
      </c>
      <c r="Q2934" s="15" t="str">
        <f t="shared" si="45"/>
        <v>employed</v>
      </c>
      <c r="R2934">
        <v>1</v>
      </c>
      <c r="S2934">
        <v>0</v>
      </c>
      <c r="T2934">
        <v>1</v>
      </c>
      <c r="U2934">
        <v>0</v>
      </c>
      <c r="W2934">
        <v>2</v>
      </c>
    </row>
    <row r="2935" spans="1:23">
      <c r="A2935">
        <v>5095518</v>
      </c>
      <c r="B2935" t="s">
        <v>30</v>
      </c>
      <c r="C2935" t="s">
        <v>25</v>
      </c>
      <c r="D2935" t="s">
        <v>24</v>
      </c>
      <c r="E2935">
        <v>0</v>
      </c>
      <c r="F2935">
        <v>270000</v>
      </c>
      <c r="G2935" t="s">
        <v>40</v>
      </c>
      <c r="H2935" t="s">
        <v>27</v>
      </c>
      <c r="I2935" t="s">
        <v>38</v>
      </c>
      <c r="J2935" t="s">
        <v>46</v>
      </c>
      <c r="K2935">
        <v>-13331</v>
      </c>
      <c r="L2935" s="13">
        <v>36.5232876712329</v>
      </c>
      <c r="M2935" s="14" t="str">
        <f>VLOOKUP(L2935,Temp!$B$2:$C$8,2,1)</f>
        <v>30-40</v>
      </c>
      <c r="N2935">
        <v>-3476</v>
      </c>
      <c r="O2935" s="13">
        <v>9.52328767123288</v>
      </c>
      <c r="P2935" s="14" t="str">
        <f>VLOOKUP(O2935,Temp!$E$2:$F$9,2,1)</f>
        <v>1-10</v>
      </c>
      <c r="Q2935" s="15" t="str">
        <f t="shared" si="45"/>
        <v>employed</v>
      </c>
      <c r="R2935">
        <v>1</v>
      </c>
      <c r="S2935">
        <v>0</v>
      </c>
      <c r="T2935">
        <v>0</v>
      </c>
      <c r="U2935">
        <v>0</v>
      </c>
      <c r="V2935" t="s">
        <v>49</v>
      </c>
      <c r="W2935">
        <v>1</v>
      </c>
    </row>
    <row r="2936" spans="1:23">
      <c r="A2936">
        <v>5095551</v>
      </c>
      <c r="B2936" t="s">
        <v>30</v>
      </c>
      <c r="C2936" t="s">
        <v>25</v>
      </c>
      <c r="D2936" t="s">
        <v>24</v>
      </c>
      <c r="E2936">
        <v>0</v>
      </c>
      <c r="F2936">
        <v>360000</v>
      </c>
      <c r="G2936" t="s">
        <v>31</v>
      </c>
      <c r="H2936" t="s">
        <v>27</v>
      </c>
      <c r="I2936" t="s">
        <v>33</v>
      </c>
      <c r="J2936" t="s">
        <v>29</v>
      </c>
      <c r="K2936">
        <v>-14369</v>
      </c>
      <c r="L2936" s="13">
        <v>39.3671232876712</v>
      </c>
      <c r="M2936" s="14" t="str">
        <f>VLOOKUP(L2936,Temp!$B$2:$C$8,2,1)</f>
        <v>30-40</v>
      </c>
      <c r="N2936">
        <v>-4633</v>
      </c>
      <c r="O2936" s="13">
        <v>12.6931506849315</v>
      </c>
      <c r="P2936" s="14" t="str">
        <f>VLOOKUP(O2936,Temp!$E$2:$F$9,2,1)</f>
        <v>10-20</v>
      </c>
      <c r="Q2936" s="15" t="str">
        <f t="shared" si="45"/>
        <v>employed</v>
      </c>
      <c r="R2936">
        <v>1</v>
      </c>
      <c r="S2936">
        <v>0</v>
      </c>
      <c r="T2936">
        <v>1</v>
      </c>
      <c r="U2936">
        <v>0</v>
      </c>
      <c r="V2936" t="s">
        <v>37</v>
      </c>
      <c r="W2936">
        <v>2</v>
      </c>
    </row>
    <row r="2937" spans="1:23">
      <c r="A2937">
        <v>5095560</v>
      </c>
      <c r="B2937" t="s">
        <v>23</v>
      </c>
      <c r="C2937" t="s">
        <v>24</v>
      </c>
      <c r="D2937" t="s">
        <v>24</v>
      </c>
      <c r="E2937">
        <v>1</v>
      </c>
      <c r="F2937">
        <v>540000</v>
      </c>
      <c r="G2937" t="s">
        <v>36</v>
      </c>
      <c r="H2937" t="s">
        <v>32</v>
      </c>
      <c r="I2937" t="s">
        <v>28</v>
      </c>
      <c r="J2937" t="s">
        <v>29</v>
      </c>
      <c r="K2937">
        <v>-16409</v>
      </c>
      <c r="L2937" s="13">
        <v>44.9561643835616</v>
      </c>
      <c r="M2937" s="14" t="str">
        <f>VLOOKUP(L2937,Temp!$B$2:$C$8,2,1)</f>
        <v>40-50</v>
      </c>
      <c r="N2937">
        <v>-2045</v>
      </c>
      <c r="O2937" s="13">
        <v>5.6027397260274</v>
      </c>
      <c r="P2937" s="14" t="str">
        <f>VLOOKUP(O2937,Temp!$E$2:$F$9,2,1)</f>
        <v>1-10</v>
      </c>
      <c r="Q2937" s="15" t="str">
        <f t="shared" si="45"/>
        <v>employed</v>
      </c>
      <c r="R2937">
        <v>1</v>
      </c>
      <c r="S2937">
        <v>1</v>
      </c>
      <c r="T2937">
        <v>0</v>
      </c>
      <c r="U2937">
        <v>0</v>
      </c>
      <c r="V2937" t="s">
        <v>37</v>
      </c>
      <c r="W2937">
        <v>2</v>
      </c>
    </row>
    <row r="2938" spans="1:23">
      <c r="A2938">
        <v>5095590</v>
      </c>
      <c r="B2938" t="s">
        <v>30</v>
      </c>
      <c r="C2938" t="s">
        <v>25</v>
      </c>
      <c r="D2938" t="s">
        <v>24</v>
      </c>
      <c r="E2938">
        <v>0</v>
      </c>
      <c r="F2938">
        <v>135000</v>
      </c>
      <c r="G2938" t="s">
        <v>36</v>
      </c>
      <c r="H2938" t="s">
        <v>32</v>
      </c>
      <c r="I2938" t="s">
        <v>33</v>
      </c>
      <c r="J2938" t="s">
        <v>29</v>
      </c>
      <c r="K2938">
        <v>-10956</v>
      </c>
      <c r="L2938" s="13">
        <v>30.0164383561644</v>
      </c>
      <c r="M2938" s="14" t="str">
        <f>VLOOKUP(L2938,Temp!$B$2:$C$8,2,1)</f>
        <v>30-40</v>
      </c>
      <c r="N2938">
        <v>-2076</v>
      </c>
      <c r="O2938" s="13">
        <v>5.68767123287671</v>
      </c>
      <c r="P2938" s="14" t="str">
        <f>VLOOKUP(O2938,Temp!$E$2:$F$9,2,1)</f>
        <v>1-10</v>
      </c>
      <c r="Q2938" s="15" t="str">
        <f t="shared" si="45"/>
        <v>employed</v>
      </c>
      <c r="R2938">
        <v>1</v>
      </c>
      <c r="S2938">
        <v>0</v>
      </c>
      <c r="T2938">
        <v>0</v>
      </c>
      <c r="U2938">
        <v>0</v>
      </c>
      <c r="V2938" t="s">
        <v>34</v>
      </c>
      <c r="W2938">
        <v>2</v>
      </c>
    </row>
    <row r="2939" spans="1:23">
      <c r="A2939">
        <v>5095592</v>
      </c>
      <c r="B2939" t="s">
        <v>23</v>
      </c>
      <c r="C2939" t="s">
        <v>24</v>
      </c>
      <c r="D2939" t="s">
        <v>24</v>
      </c>
      <c r="E2939">
        <v>0</v>
      </c>
      <c r="F2939">
        <v>67500</v>
      </c>
      <c r="G2939" t="s">
        <v>36</v>
      </c>
      <c r="H2939" t="s">
        <v>32</v>
      </c>
      <c r="I2939" t="s">
        <v>38</v>
      </c>
      <c r="J2939" t="s">
        <v>29</v>
      </c>
      <c r="K2939">
        <v>-8660</v>
      </c>
      <c r="L2939" s="13">
        <v>23.7260273972603</v>
      </c>
      <c r="M2939" s="14" t="str">
        <f>VLOOKUP(L2939,Temp!$B$2:$C$8,2,1)</f>
        <v>20-30</v>
      </c>
      <c r="N2939">
        <v>-919</v>
      </c>
      <c r="O2939" s="13">
        <v>2.51780821917808</v>
      </c>
      <c r="P2939" s="14" t="str">
        <f>VLOOKUP(O2939,Temp!$E$2:$F$9,2,1)</f>
        <v>1-10</v>
      </c>
      <c r="Q2939" s="15" t="str">
        <f t="shared" si="45"/>
        <v>employed</v>
      </c>
      <c r="R2939">
        <v>1</v>
      </c>
      <c r="S2939">
        <v>0</v>
      </c>
      <c r="T2939">
        <v>1</v>
      </c>
      <c r="U2939">
        <v>0</v>
      </c>
      <c r="V2939" t="s">
        <v>44</v>
      </c>
      <c r="W2939">
        <v>1</v>
      </c>
    </row>
    <row r="2940" spans="1:23">
      <c r="A2940">
        <v>5095617</v>
      </c>
      <c r="B2940" t="s">
        <v>30</v>
      </c>
      <c r="C2940" t="s">
        <v>24</v>
      </c>
      <c r="D2940" t="s">
        <v>24</v>
      </c>
      <c r="E2940">
        <v>1</v>
      </c>
      <c r="F2940">
        <v>135000</v>
      </c>
      <c r="G2940" t="s">
        <v>36</v>
      </c>
      <c r="H2940" t="s">
        <v>32</v>
      </c>
      <c r="I2940" t="s">
        <v>33</v>
      </c>
      <c r="J2940" t="s">
        <v>29</v>
      </c>
      <c r="K2940">
        <v>-11214</v>
      </c>
      <c r="L2940" s="13">
        <v>30.7232876712329</v>
      </c>
      <c r="M2940" s="14" t="str">
        <f>VLOOKUP(L2940,Temp!$B$2:$C$8,2,1)</f>
        <v>30-40</v>
      </c>
      <c r="N2940">
        <v>-1254</v>
      </c>
      <c r="O2940" s="13">
        <v>3.43561643835616</v>
      </c>
      <c r="P2940" s="14" t="str">
        <f>VLOOKUP(O2940,Temp!$E$2:$F$9,2,1)</f>
        <v>1-10</v>
      </c>
      <c r="Q2940" s="15" t="str">
        <f t="shared" si="45"/>
        <v>employed</v>
      </c>
      <c r="R2940">
        <v>1</v>
      </c>
      <c r="S2940">
        <v>0</v>
      </c>
      <c r="T2940">
        <v>0</v>
      </c>
      <c r="U2940">
        <v>0</v>
      </c>
      <c r="W2940">
        <v>3</v>
      </c>
    </row>
    <row r="2941" spans="1:23">
      <c r="A2941">
        <v>5095631</v>
      </c>
      <c r="B2941" t="s">
        <v>30</v>
      </c>
      <c r="C2941" t="s">
        <v>25</v>
      </c>
      <c r="D2941" t="s">
        <v>24</v>
      </c>
      <c r="E2941">
        <v>1</v>
      </c>
      <c r="F2941">
        <v>180000</v>
      </c>
      <c r="G2941" t="s">
        <v>36</v>
      </c>
      <c r="H2941" t="s">
        <v>27</v>
      </c>
      <c r="I2941" t="s">
        <v>33</v>
      </c>
      <c r="J2941" t="s">
        <v>29</v>
      </c>
      <c r="K2941">
        <v>-11178</v>
      </c>
      <c r="L2941" s="13">
        <v>30.6246575342466</v>
      </c>
      <c r="M2941" s="14" t="str">
        <f>VLOOKUP(L2941,Temp!$B$2:$C$8,2,1)</f>
        <v>30-40</v>
      </c>
      <c r="N2941">
        <v>-219</v>
      </c>
      <c r="O2941" s="13">
        <v>0.6</v>
      </c>
      <c r="P2941" s="14" t="str">
        <f>VLOOKUP(O2941,Temp!$E$2:$F$9,2,1)</f>
        <v>0-1</v>
      </c>
      <c r="Q2941" s="15" t="str">
        <f t="shared" si="45"/>
        <v>employed</v>
      </c>
      <c r="R2941">
        <v>1</v>
      </c>
      <c r="S2941">
        <v>0</v>
      </c>
      <c r="T2941">
        <v>0</v>
      </c>
      <c r="U2941">
        <v>0</v>
      </c>
      <c r="V2941" t="s">
        <v>35</v>
      </c>
      <c r="W2941">
        <v>3</v>
      </c>
    </row>
    <row r="2942" spans="1:23">
      <c r="A2942">
        <v>5095662</v>
      </c>
      <c r="B2942" t="s">
        <v>30</v>
      </c>
      <c r="C2942" t="s">
        <v>24</v>
      </c>
      <c r="D2942" t="s">
        <v>24</v>
      </c>
      <c r="E2942">
        <v>0</v>
      </c>
      <c r="F2942">
        <v>90000</v>
      </c>
      <c r="G2942" t="s">
        <v>36</v>
      </c>
      <c r="H2942" t="s">
        <v>32</v>
      </c>
      <c r="I2942" t="s">
        <v>33</v>
      </c>
      <c r="J2942" t="s">
        <v>29</v>
      </c>
      <c r="K2942">
        <v>-22142</v>
      </c>
      <c r="L2942" s="13">
        <v>60.6630136986301</v>
      </c>
      <c r="M2942" s="14" t="str">
        <f>VLOOKUP(L2942,Temp!$B$2:$C$8,2,1)</f>
        <v>60-70</v>
      </c>
      <c r="N2942">
        <v>-3749</v>
      </c>
      <c r="O2942" s="13">
        <v>10.2712328767123</v>
      </c>
      <c r="P2942" s="14" t="str">
        <f>VLOOKUP(O2942,Temp!$E$2:$F$9,2,1)</f>
        <v>10-20</v>
      </c>
      <c r="Q2942" s="15" t="str">
        <f t="shared" si="45"/>
        <v>employed</v>
      </c>
      <c r="R2942">
        <v>1</v>
      </c>
      <c r="S2942">
        <v>0</v>
      </c>
      <c r="T2942">
        <v>1</v>
      </c>
      <c r="U2942">
        <v>0</v>
      </c>
      <c r="V2942" t="s">
        <v>37</v>
      </c>
      <c r="W2942">
        <v>2</v>
      </c>
    </row>
    <row r="2943" spans="1:23">
      <c r="A2943">
        <v>5095672</v>
      </c>
      <c r="B2943" t="s">
        <v>23</v>
      </c>
      <c r="C2943" t="s">
        <v>24</v>
      </c>
      <c r="D2943" t="s">
        <v>24</v>
      </c>
      <c r="E2943">
        <v>0</v>
      </c>
      <c r="F2943">
        <v>67500</v>
      </c>
      <c r="G2943" t="s">
        <v>26</v>
      </c>
      <c r="H2943" t="s">
        <v>32</v>
      </c>
      <c r="I2943" t="s">
        <v>33</v>
      </c>
      <c r="J2943" t="s">
        <v>29</v>
      </c>
      <c r="K2943">
        <v>-22682</v>
      </c>
      <c r="L2943" s="13">
        <v>62.1424657534247</v>
      </c>
      <c r="M2943" s="14" t="str">
        <f>VLOOKUP(L2943,Temp!$B$2:$C$8,2,1)</f>
        <v>60-70</v>
      </c>
      <c r="N2943">
        <v>365243</v>
      </c>
      <c r="O2943" s="13">
        <v>0</v>
      </c>
      <c r="P2943" s="14" t="str">
        <f>VLOOKUP(O2943,Temp!$E$2:$F$9,2,1)</f>
        <v>0-1</v>
      </c>
      <c r="Q2943" s="15" t="str">
        <f t="shared" si="45"/>
        <v>unemployed</v>
      </c>
      <c r="R2943">
        <v>1</v>
      </c>
      <c r="S2943">
        <v>0</v>
      </c>
      <c r="T2943">
        <v>0</v>
      </c>
      <c r="U2943">
        <v>0</v>
      </c>
      <c r="W2943">
        <v>2</v>
      </c>
    </row>
    <row r="2944" spans="1:23">
      <c r="A2944">
        <v>5095673</v>
      </c>
      <c r="B2944" t="s">
        <v>23</v>
      </c>
      <c r="C2944" t="s">
        <v>24</v>
      </c>
      <c r="D2944" t="s">
        <v>24</v>
      </c>
      <c r="E2944">
        <v>0</v>
      </c>
      <c r="F2944">
        <v>67500</v>
      </c>
      <c r="G2944" t="s">
        <v>26</v>
      </c>
      <c r="H2944" t="s">
        <v>32</v>
      </c>
      <c r="I2944" t="s">
        <v>33</v>
      </c>
      <c r="J2944" t="s">
        <v>29</v>
      </c>
      <c r="K2944">
        <v>-22682</v>
      </c>
      <c r="L2944" s="13">
        <v>62.1424657534247</v>
      </c>
      <c r="M2944" s="14" t="str">
        <f>VLOOKUP(L2944,Temp!$B$2:$C$8,2,1)</f>
        <v>60-70</v>
      </c>
      <c r="N2944">
        <v>365243</v>
      </c>
      <c r="O2944" s="13">
        <v>0</v>
      </c>
      <c r="P2944" s="14" t="str">
        <f>VLOOKUP(O2944,Temp!$E$2:$F$9,2,1)</f>
        <v>0-1</v>
      </c>
      <c r="Q2944" s="15" t="str">
        <f t="shared" si="45"/>
        <v>unemployed</v>
      </c>
      <c r="R2944">
        <v>1</v>
      </c>
      <c r="S2944">
        <v>0</v>
      </c>
      <c r="T2944">
        <v>0</v>
      </c>
      <c r="U2944">
        <v>0</v>
      </c>
      <c r="W2944">
        <v>2</v>
      </c>
    </row>
    <row r="2945" spans="1:23">
      <c r="A2945">
        <v>5095678</v>
      </c>
      <c r="B2945" t="s">
        <v>23</v>
      </c>
      <c r="C2945" t="s">
        <v>24</v>
      </c>
      <c r="D2945" t="s">
        <v>24</v>
      </c>
      <c r="E2945">
        <v>0</v>
      </c>
      <c r="F2945">
        <v>67500</v>
      </c>
      <c r="G2945" t="s">
        <v>26</v>
      </c>
      <c r="H2945" t="s">
        <v>32</v>
      </c>
      <c r="I2945" t="s">
        <v>33</v>
      </c>
      <c r="J2945" t="s">
        <v>29</v>
      </c>
      <c r="K2945">
        <v>-22682</v>
      </c>
      <c r="L2945" s="13">
        <v>62.1424657534247</v>
      </c>
      <c r="M2945" s="14" t="str">
        <f>VLOOKUP(L2945,Temp!$B$2:$C$8,2,1)</f>
        <v>60-70</v>
      </c>
      <c r="N2945">
        <v>365243</v>
      </c>
      <c r="O2945" s="13">
        <v>0</v>
      </c>
      <c r="P2945" s="14" t="str">
        <f>VLOOKUP(O2945,Temp!$E$2:$F$9,2,1)</f>
        <v>0-1</v>
      </c>
      <c r="Q2945" s="15" t="str">
        <f t="shared" si="45"/>
        <v>unemployed</v>
      </c>
      <c r="R2945">
        <v>1</v>
      </c>
      <c r="S2945">
        <v>0</v>
      </c>
      <c r="T2945">
        <v>0</v>
      </c>
      <c r="U2945">
        <v>0</v>
      </c>
      <c r="W2945">
        <v>2</v>
      </c>
    </row>
    <row r="2946" spans="1:23">
      <c r="A2946">
        <v>5095679</v>
      </c>
      <c r="B2946" t="s">
        <v>23</v>
      </c>
      <c r="C2946" t="s">
        <v>24</v>
      </c>
      <c r="D2946" t="s">
        <v>24</v>
      </c>
      <c r="E2946">
        <v>0</v>
      </c>
      <c r="F2946">
        <v>67500</v>
      </c>
      <c r="G2946" t="s">
        <v>26</v>
      </c>
      <c r="H2946" t="s">
        <v>32</v>
      </c>
      <c r="I2946" t="s">
        <v>33</v>
      </c>
      <c r="J2946" t="s">
        <v>29</v>
      </c>
      <c r="K2946">
        <v>-22682</v>
      </c>
      <c r="L2946" s="13">
        <v>62.1424657534247</v>
      </c>
      <c r="M2946" s="14" t="str">
        <f>VLOOKUP(L2946,Temp!$B$2:$C$8,2,1)</f>
        <v>60-70</v>
      </c>
      <c r="N2946">
        <v>365243</v>
      </c>
      <c r="O2946" s="13">
        <v>0</v>
      </c>
      <c r="P2946" s="14" t="str">
        <f>VLOOKUP(O2946,Temp!$E$2:$F$9,2,1)</f>
        <v>0-1</v>
      </c>
      <c r="Q2946" s="15" t="str">
        <f t="shared" si="45"/>
        <v>unemployed</v>
      </c>
      <c r="R2946">
        <v>1</v>
      </c>
      <c r="S2946">
        <v>0</v>
      </c>
      <c r="T2946">
        <v>0</v>
      </c>
      <c r="U2946">
        <v>0</v>
      </c>
      <c r="W2946">
        <v>2</v>
      </c>
    </row>
    <row r="2947" spans="1:23">
      <c r="A2947">
        <v>5095730</v>
      </c>
      <c r="B2947" t="s">
        <v>30</v>
      </c>
      <c r="C2947" t="s">
        <v>25</v>
      </c>
      <c r="D2947" t="s">
        <v>24</v>
      </c>
      <c r="E2947">
        <v>1</v>
      </c>
      <c r="F2947">
        <v>135000</v>
      </c>
      <c r="G2947" t="s">
        <v>31</v>
      </c>
      <c r="H2947" t="s">
        <v>32</v>
      </c>
      <c r="I2947" t="s">
        <v>33</v>
      </c>
      <c r="J2947" t="s">
        <v>29</v>
      </c>
      <c r="K2947">
        <v>-9423</v>
      </c>
      <c r="L2947" s="13">
        <v>25.8164383561644</v>
      </c>
      <c r="M2947" s="14" t="str">
        <f>VLOOKUP(L2947,Temp!$B$2:$C$8,2,1)</f>
        <v>20-30</v>
      </c>
      <c r="N2947">
        <v>-1405</v>
      </c>
      <c r="O2947" s="13">
        <v>3.84931506849315</v>
      </c>
      <c r="P2947" s="14" t="str">
        <f>VLOOKUP(O2947,Temp!$E$2:$F$9,2,1)</f>
        <v>1-10</v>
      </c>
      <c r="Q2947" s="15" t="str">
        <f t="shared" ref="Q2947:Q3010" si="46">IF(N2947&lt;0,"employed","unemployed")</f>
        <v>employed</v>
      </c>
      <c r="R2947">
        <v>1</v>
      </c>
      <c r="S2947">
        <v>0</v>
      </c>
      <c r="T2947">
        <v>0</v>
      </c>
      <c r="U2947">
        <v>0</v>
      </c>
      <c r="V2947" t="s">
        <v>34</v>
      </c>
      <c r="W2947">
        <v>3</v>
      </c>
    </row>
    <row r="2948" spans="1:23">
      <c r="A2948">
        <v>5095732</v>
      </c>
      <c r="B2948" t="s">
        <v>30</v>
      </c>
      <c r="C2948" t="s">
        <v>25</v>
      </c>
      <c r="D2948" t="s">
        <v>24</v>
      </c>
      <c r="E2948">
        <v>2</v>
      </c>
      <c r="F2948">
        <v>178200</v>
      </c>
      <c r="G2948" t="s">
        <v>36</v>
      </c>
      <c r="H2948" t="s">
        <v>27</v>
      </c>
      <c r="I2948" t="s">
        <v>33</v>
      </c>
      <c r="J2948" t="s">
        <v>29</v>
      </c>
      <c r="K2948">
        <v>-11291</v>
      </c>
      <c r="L2948" s="13">
        <v>30.9342465753425</v>
      </c>
      <c r="M2948" s="14" t="str">
        <f>VLOOKUP(L2948,Temp!$B$2:$C$8,2,1)</f>
        <v>30-40</v>
      </c>
      <c r="N2948">
        <v>-1589</v>
      </c>
      <c r="O2948" s="13">
        <v>4.35342465753425</v>
      </c>
      <c r="P2948" s="14" t="str">
        <f>VLOOKUP(O2948,Temp!$E$2:$F$9,2,1)</f>
        <v>1-10</v>
      </c>
      <c r="Q2948" s="15" t="str">
        <f t="shared" si="46"/>
        <v>employed</v>
      </c>
      <c r="R2948">
        <v>1</v>
      </c>
      <c r="S2948">
        <v>0</v>
      </c>
      <c r="T2948">
        <v>1</v>
      </c>
      <c r="U2948">
        <v>0</v>
      </c>
      <c r="V2948" t="s">
        <v>43</v>
      </c>
      <c r="W2948">
        <v>4</v>
      </c>
    </row>
    <row r="2949" spans="1:23">
      <c r="A2949">
        <v>5095734</v>
      </c>
      <c r="B2949" t="s">
        <v>30</v>
      </c>
      <c r="C2949" t="s">
        <v>25</v>
      </c>
      <c r="D2949" t="s">
        <v>24</v>
      </c>
      <c r="E2949">
        <v>2</v>
      </c>
      <c r="F2949">
        <v>178200</v>
      </c>
      <c r="G2949" t="s">
        <v>36</v>
      </c>
      <c r="H2949" t="s">
        <v>27</v>
      </c>
      <c r="I2949" t="s">
        <v>33</v>
      </c>
      <c r="J2949" t="s">
        <v>29</v>
      </c>
      <c r="K2949">
        <v>-11291</v>
      </c>
      <c r="L2949" s="13">
        <v>30.9342465753425</v>
      </c>
      <c r="M2949" s="14" t="str">
        <f>VLOOKUP(L2949,Temp!$B$2:$C$8,2,1)</f>
        <v>30-40</v>
      </c>
      <c r="N2949">
        <v>-1589</v>
      </c>
      <c r="O2949" s="13">
        <v>4.35342465753425</v>
      </c>
      <c r="P2949" s="14" t="str">
        <f>VLOOKUP(O2949,Temp!$E$2:$F$9,2,1)</f>
        <v>1-10</v>
      </c>
      <c r="Q2949" s="15" t="str">
        <f t="shared" si="46"/>
        <v>employed</v>
      </c>
      <c r="R2949">
        <v>1</v>
      </c>
      <c r="S2949">
        <v>0</v>
      </c>
      <c r="T2949">
        <v>1</v>
      </c>
      <c r="U2949">
        <v>0</v>
      </c>
      <c r="V2949" t="s">
        <v>43</v>
      </c>
      <c r="W2949">
        <v>4</v>
      </c>
    </row>
    <row r="2950" spans="1:23">
      <c r="A2950">
        <v>5095771</v>
      </c>
      <c r="B2950" t="s">
        <v>23</v>
      </c>
      <c r="C2950" t="s">
        <v>24</v>
      </c>
      <c r="D2950" t="s">
        <v>24</v>
      </c>
      <c r="E2950">
        <v>0</v>
      </c>
      <c r="F2950">
        <v>139500</v>
      </c>
      <c r="G2950" t="s">
        <v>31</v>
      </c>
      <c r="H2950" t="s">
        <v>27</v>
      </c>
      <c r="I2950" t="s">
        <v>38</v>
      </c>
      <c r="J2950" t="s">
        <v>29</v>
      </c>
      <c r="K2950">
        <v>-8943</v>
      </c>
      <c r="L2950" s="13">
        <v>24.5013698630137</v>
      </c>
      <c r="M2950" s="14" t="str">
        <f>VLOOKUP(L2950,Temp!$B$2:$C$8,2,1)</f>
        <v>20-30</v>
      </c>
      <c r="N2950">
        <v>-158</v>
      </c>
      <c r="O2950" s="13">
        <v>0.432876712328767</v>
      </c>
      <c r="P2950" s="14" t="str">
        <f>VLOOKUP(O2950,Temp!$E$2:$F$9,2,1)</f>
        <v>0-1</v>
      </c>
      <c r="Q2950" s="15" t="str">
        <f t="shared" si="46"/>
        <v>employed</v>
      </c>
      <c r="R2950">
        <v>1</v>
      </c>
      <c r="S2950">
        <v>0</v>
      </c>
      <c r="T2950">
        <v>1</v>
      </c>
      <c r="U2950">
        <v>0</v>
      </c>
      <c r="V2950" t="s">
        <v>44</v>
      </c>
      <c r="W2950">
        <v>1</v>
      </c>
    </row>
    <row r="2951" spans="1:23">
      <c r="A2951">
        <v>5095804</v>
      </c>
      <c r="B2951" t="s">
        <v>30</v>
      </c>
      <c r="C2951" t="s">
        <v>25</v>
      </c>
      <c r="D2951" t="s">
        <v>24</v>
      </c>
      <c r="E2951">
        <v>1</v>
      </c>
      <c r="F2951">
        <v>252000</v>
      </c>
      <c r="G2951" t="s">
        <v>40</v>
      </c>
      <c r="H2951" t="s">
        <v>27</v>
      </c>
      <c r="I2951" t="s">
        <v>33</v>
      </c>
      <c r="J2951" t="s">
        <v>29</v>
      </c>
      <c r="K2951">
        <v>-12483</v>
      </c>
      <c r="L2951" s="13">
        <v>34.2</v>
      </c>
      <c r="M2951" s="14" t="str">
        <f>VLOOKUP(L2951,Temp!$B$2:$C$8,2,1)</f>
        <v>30-40</v>
      </c>
      <c r="N2951">
        <v>-1650</v>
      </c>
      <c r="O2951" s="13">
        <v>4.52054794520548</v>
      </c>
      <c r="P2951" s="14" t="str">
        <f>VLOOKUP(O2951,Temp!$E$2:$F$9,2,1)</f>
        <v>1-10</v>
      </c>
      <c r="Q2951" s="15" t="str">
        <f t="shared" si="46"/>
        <v>employed</v>
      </c>
      <c r="R2951">
        <v>1</v>
      </c>
      <c r="S2951">
        <v>1</v>
      </c>
      <c r="T2951">
        <v>1</v>
      </c>
      <c r="U2951">
        <v>0</v>
      </c>
      <c r="V2951" t="s">
        <v>52</v>
      </c>
      <c r="W2951">
        <v>3</v>
      </c>
    </row>
    <row r="2952" spans="1:23">
      <c r="A2952">
        <v>5095818</v>
      </c>
      <c r="B2952" t="s">
        <v>23</v>
      </c>
      <c r="C2952" t="s">
        <v>24</v>
      </c>
      <c r="D2952" t="s">
        <v>24</v>
      </c>
      <c r="E2952">
        <v>3</v>
      </c>
      <c r="F2952">
        <v>112500</v>
      </c>
      <c r="G2952" t="s">
        <v>36</v>
      </c>
      <c r="H2952" t="s">
        <v>41</v>
      </c>
      <c r="I2952" t="s">
        <v>33</v>
      </c>
      <c r="J2952" t="s">
        <v>50</v>
      </c>
      <c r="K2952">
        <v>-15447</v>
      </c>
      <c r="L2952" s="13">
        <v>42.3205479452055</v>
      </c>
      <c r="M2952" s="14" t="str">
        <f>VLOOKUP(L2952,Temp!$B$2:$C$8,2,1)</f>
        <v>40-50</v>
      </c>
      <c r="N2952">
        <v>-2470</v>
      </c>
      <c r="O2952" s="13">
        <v>6.76712328767123</v>
      </c>
      <c r="P2952" s="14" t="str">
        <f>VLOOKUP(O2952,Temp!$E$2:$F$9,2,1)</f>
        <v>1-10</v>
      </c>
      <c r="Q2952" s="15" t="str">
        <f t="shared" si="46"/>
        <v>employed</v>
      </c>
      <c r="R2952">
        <v>1</v>
      </c>
      <c r="S2952">
        <v>1</v>
      </c>
      <c r="T2952">
        <v>0</v>
      </c>
      <c r="U2952">
        <v>0</v>
      </c>
      <c r="V2952" t="s">
        <v>44</v>
      </c>
      <c r="W2952">
        <v>5</v>
      </c>
    </row>
    <row r="2953" spans="1:23">
      <c r="A2953">
        <v>5095850</v>
      </c>
      <c r="B2953" t="s">
        <v>23</v>
      </c>
      <c r="C2953" t="s">
        <v>24</v>
      </c>
      <c r="D2953" t="s">
        <v>24</v>
      </c>
      <c r="E2953">
        <v>0</v>
      </c>
      <c r="F2953">
        <v>225000</v>
      </c>
      <c r="G2953" t="s">
        <v>36</v>
      </c>
      <c r="H2953" t="s">
        <v>32</v>
      </c>
      <c r="I2953" t="s">
        <v>47</v>
      </c>
      <c r="J2953" t="s">
        <v>29</v>
      </c>
      <c r="K2953">
        <v>-20657</v>
      </c>
      <c r="L2953" s="13">
        <v>56.5945205479452</v>
      </c>
      <c r="M2953" s="14" t="str">
        <f>VLOOKUP(L2953,Temp!$B$2:$C$8,2,1)</f>
        <v>50-60</v>
      </c>
      <c r="N2953">
        <v>-5637</v>
      </c>
      <c r="O2953" s="13">
        <v>15.4438356164384</v>
      </c>
      <c r="P2953" s="14" t="str">
        <f>VLOOKUP(O2953,Temp!$E$2:$F$9,2,1)</f>
        <v>10-20</v>
      </c>
      <c r="Q2953" s="15" t="str">
        <f t="shared" si="46"/>
        <v>employed</v>
      </c>
      <c r="R2953">
        <v>1</v>
      </c>
      <c r="S2953">
        <v>0</v>
      </c>
      <c r="T2953">
        <v>0</v>
      </c>
      <c r="U2953">
        <v>0</v>
      </c>
      <c r="V2953" t="s">
        <v>49</v>
      </c>
      <c r="W2953">
        <v>1</v>
      </c>
    </row>
    <row r="2954" spans="1:23">
      <c r="A2954">
        <v>5095852</v>
      </c>
      <c r="B2954" t="s">
        <v>23</v>
      </c>
      <c r="C2954" t="s">
        <v>24</v>
      </c>
      <c r="D2954" t="s">
        <v>24</v>
      </c>
      <c r="E2954">
        <v>0</v>
      </c>
      <c r="F2954">
        <v>225000</v>
      </c>
      <c r="G2954" t="s">
        <v>36</v>
      </c>
      <c r="H2954" t="s">
        <v>32</v>
      </c>
      <c r="I2954" t="s">
        <v>47</v>
      </c>
      <c r="J2954" t="s">
        <v>29</v>
      </c>
      <c r="K2954">
        <v>-20657</v>
      </c>
      <c r="L2954" s="13">
        <v>56.5945205479452</v>
      </c>
      <c r="M2954" s="14" t="str">
        <f>VLOOKUP(L2954,Temp!$B$2:$C$8,2,1)</f>
        <v>50-60</v>
      </c>
      <c r="N2954">
        <v>-5637</v>
      </c>
      <c r="O2954" s="13">
        <v>15.4438356164384</v>
      </c>
      <c r="P2954" s="14" t="str">
        <f>VLOOKUP(O2954,Temp!$E$2:$F$9,2,1)</f>
        <v>10-20</v>
      </c>
      <c r="Q2954" s="15" t="str">
        <f t="shared" si="46"/>
        <v>employed</v>
      </c>
      <c r="R2954">
        <v>1</v>
      </c>
      <c r="S2954">
        <v>0</v>
      </c>
      <c r="T2954">
        <v>0</v>
      </c>
      <c r="U2954">
        <v>0</v>
      </c>
      <c r="V2954" t="s">
        <v>49</v>
      </c>
      <c r="W2954">
        <v>1</v>
      </c>
    </row>
    <row r="2955" spans="1:23">
      <c r="A2955">
        <v>5095854</v>
      </c>
      <c r="B2955" t="s">
        <v>23</v>
      </c>
      <c r="C2955" t="s">
        <v>24</v>
      </c>
      <c r="D2955" t="s">
        <v>24</v>
      </c>
      <c r="E2955">
        <v>0</v>
      </c>
      <c r="F2955">
        <v>225000</v>
      </c>
      <c r="G2955" t="s">
        <v>36</v>
      </c>
      <c r="H2955" t="s">
        <v>32</v>
      </c>
      <c r="I2955" t="s">
        <v>47</v>
      </c>
      <c r="J2955" t="s">
        <v>29</v>
      </c>
      <c r="K2955">
        <v>-20657</v>
      </c>
      <c r="L2955" s="13">
        <v>56.5945205479452</v>
      </c>
      <c r="M2955" s="14" t="str">
        <f>VLOOKUP(L2955,Temp!$B$2:$C$8,2,1)</f>
        <v>50-60</v>
      </c>
      <c r="N2955">
        <v>-5637</v>
      </c>
      <c r="O2955" s="13">
        <v>15.4438356164384</v>
      </c>
      <c r="P2955" s="14" t="str">
        <f>VLOOKUP(O2955,Temp!$E$2:$F$9,2,1)</f>
        <v>10-20</v>
      </c>
      <c r="Q2955" s="15" t="str">
        <f t="shared" si="46"/>
        <v>employed</v>
      </c>
      <c r="R2955">
        <v>1</v>
      </c>
      <c r="S2955">
        <v>0</v>
      </c>
      <c r="T2955">
        <v>0</v>
      </c>
      <c r="U2955">
        <v>0</v>
      </c>
      <c r="V2955" t="s">
        <v>49</v>
      </c>
      <c r="W2955">
        <v>1</v>
      </c>
    </row>
    <row r="2956" spans="1:23">
      <c r="A2956">
        <v>5095861</v>
      </c>
      <c r="B2956" t="s">
        <v>23</v>
      </c>
      <c r="C2956" t="s">
        <v>24</v>
      </c>
      <c r="D2956" t="s">
        <v>24</v>
      </c>
      <c r="E2956">
        <v>0</v>
      </c>
      <c r="F2956">
        <v>225000</v>
      </c>
      <c r="G2956" t="s">
        <v>36</v>
      </c>
      <c r="H2956" t="s">
        <v>32</v>
      </c>
      <c r="I2956" t="s">
        <v>47</v>
      </c>
      <c r="J2956" t="s">
        <v>29</v>
      </c>
      <c r="K2956">
        <v>-20657</v>
      </c>
      <c r="L2956" s="13">
        <v>56.5945205479452</v>
      </c>
      <c r="M2956" s="14" t="str">
        <f>VLOOKUP(L2956,Temp!$B$2:$C$8,2,1)</f>
        <v>50-60</v>
      </c>
      <c r="N2956">
        <v>-5637</v>
      </c>
      <c r="O2956" s="13">
        <v>15.4438356164384</v>
      </c>
      <c r="P2956" s="14" t="str">
        <f>VLOOKUP(O2956,Temp!$E$2:$F$9,2,1)</f>
        <v>10-20</v>
      </c>
      <c r="Q2956" s="15" t="str">
        <f t="shared" si="46"/>
        <v>employed</v>
      </c>
      <c r="R2956">
        <v>1</v>
      </c>
      <c r="S2956">
        <v>0</v>
      </c>
      <c r="T2956">
        <v>0</v>
      </c>
      <c r="U2956">
        <v>0</v>
      </c>
      <c r="V2956" t="s">
        <v>49</v>
      </c>
      <c r="W2956">
        <v>1</v>
      </c>
    </row>
    <row r="2957" spans="1:23">
      <c r="A2957">
        <v>5095905</v>
      </c>
      <c r="B2957" t="s">
        <v>23</v>
      </c>
      <c r="C2957" t="s">
        <v>24</v>
      </c>
      <c r="D2957" t="s">
        <v>24</v>
      </c>
      <c r="E2957">
        <v>0</v>
      </c>
      <c r="F2957">
        <v>135000</v>
      </c>
      <c r="G2957" t="s">
        <v>40</v>
      </c>
      <c r="H2957" t="s">
        <v>32</v>
      </c>
      <c r="I2957" t="s">
        <v>38</v>
      </c>
      <c r="J2957" t="s">
        <v>29</v>
      </c>
      <c r="K2957">
        <v>-15429</v>
      </c>
      <c r="L2957" s="13">
        <v>42.2712328767123</v>
      </c>
      <c r="M2957" s="14" t="str">
        <f>VLOOKUP(L2957,Temp!$B$2:$C$8,2,1)</f>
        <v>40-50</v>
      </c>
      <c r="N2957">
        <v>-1589</v>
      </c>
      <c r="O2957" s="13">
        <v>4.35342465753425</v>
      </c>
      <c r="P2957" s="14" t="str">
        <f>VLOOKUP(O2957,Temp!$E$2:$F$9,2,1)</f>
        <v>1-10</v>
      </c>
      <c r="Q2957" s="15" t="str">
        <f t="shared" si="46"/>
        <v>employed</v>
      </c>
      <c r="R2957">
        <v>1</v>
      </c>
      <c r="S2957">
        <v>0</v>
      </c>
      <c r="T2957">
        <v>0</v>
      </c>
      <c r="U2957">
        <v>0</v>
      </c>
      <c r="V2957" t="s">
        <v>43</v>
      </c>
      <c r="W2957">
        <v>1</v>
      </c>
    </row>
    <row r="2958" spans="1:23">
      <c r="A2958">
        <v>5095936</v>
      </c>
      <c r="B2958" t="s">
        <v>23</v>
      </c>
      <c r="C2958" t="s">
        <v>24</v>
      </c>
      <c r="D2958" t="s">
        <v>24</v>
      </c>
      <c r="E2958">
        <v>0</v>
      </c>
      <c r="F2958">
        <v>76500</v>
      </c>
      <c r="G2958" t="s">
        <v>26</v>
      </c>
      <c r="H2958" t="s">
        <v>32</v>
      </c>
      <c r="I2958" t="s">
        <v>33</v>
      </c>
      <c r="J2958" t="s">
        <v>29</v>
      </c>
      <c r="K2958">
        <v>-20592</v>
      </c>
      <c r="L2958" s="13">
        <v>56.4164383561644</v>
      </c>
      <c r="M2958" s="14" t="str">
        <f>VLOOKUP(L2958,Temp!$B$2:$C$8,2,1)</f>
        <v>50-60</v>
      </c>
      <c r="N2958">
        <v>365243</v>
      </c>
      <c r="O2958" s="13">
        <v>0</v>
      </c>
      <c r="P2958" s="14" t="str">
        <f>VLOOKUP(O2958,Temp!$E$2:$F$9,2,1)</f>
        <v>0-1</v>
      </c>
      <c r="Q2958" s="15" t="str">
        <f t="shared" si="46"/>
        <v>unemployed</v>
      </c>
      <c r="R2958">
        <v>1</v>
      </c>
      <c r="S2958">
        <v>0</v>
      </c>
      <c r="T2958">
        <v>1</v>
      </c>
      <c r="U2958">
        <v>0</v>
      </c>
      <c r="W2958">
        <v>2</v>
      </c>
    </row>
    <row r="2959" spans="1:23">
      <c r="A2959">
        <v>5095939</v>
      </c>
      <c r="B2959" t="s">
        <v>30</v>
      </c>
      <c r="C2959" t="s">
        <v>24</v>
      </c>
      <c r="D2959" t="s">
        <v>24</v>
      </c>
      <c r="E2959">
        <v>0</v>
      </c>
      <c r="F2959">
        <v>157500</v>
      </c>
      <c r="G2959" t="s">
        <v>36</v>
      </c>
      <c r="H2959" t="s">
        <v>32</v>
      </c>
      <c r="I2959" t="s">
        <v>33</v>
      </c>
      <c r="J2959" t="s">
        <v>29</v>
      </c>
      <c r="K2959">
        <v>-17340</v>
      </c>
      <c r="L2959" s="13">
        <v>47.5068493150685</v>
      </c>
      <c r="M2959" s="14" t="str">
        <f>VLOOKUP(L2959,Temp!$B$2:$C$8,2,1)</f>
        <v>40-50</v>
      </c>
      <c r="N2959">
        <v>-3596</v>
      </c>
      <c r="O2959" s="13">
        <v>9.85205479452055</v>
      </c>
      <c r="P2959" s="14" t="str">
        <f>VLOOKUP(O2959,Temp!$E$2:$F$9,2,1)</f>
        <v>1-10</v>
      </c>
      <c r="Q2959" s="15" t="str">
        <f t="shared" si="46"/>
        <v>employed</v>
      </c>
      <c r="R2959">
        <v>1</v>
      </c>
      <c r="S2959">
        <v>0</v>
      </c>
      <c r="T2959">
        <v>1</v>
      </c>
      <c r="U2959">
        <v>0</v>
      </c>
      <c r="V2959" t="s">
        <v>37</v>
      </c>
      <c r="W2959">
        <v>2</v>
      </c>
    </row>
    <row r="2960" spans="1:23">
      <c r="A2960">
        <v>5095941</v>
      </c>
      <c r="B2960" t="s">
        <v>23</v>
      </c>
      <c r="C2960" t="s">
        <v>25</v>
      </c>
      <c r="D2960" t="s">
        <v>24</v>
      </c>
      <c r="E2960">
        <v>0</v>
      </c>
      <c r="F2960">
        <v>202500</v>
      </c>
      <c r="G2960" t="s">
        <v>36</v>
      </c>
      <c r="H2960" t="s">
        <v>27</v>
      </c>
      <c r="I2960" t="s">
        <v>33</v>
      </c>
      <c r="J2960" t="s">
        <v>29</v>
      </c>
      <c r="K2960">
        <v>-16112</v>
      </c>
      <c r="L2960" s="13">
        <v>44.1424657534247</v>
      </c>
      <c r="M2960" s="14" t="str">
        <f>VLOOKUP(L2960,Temp!$B$2:$C$8,2,1)</f>
        <v>40-50</v>
      </c>
      <c r="N2960">
        <v>-6337</v>
      </c>
      <c r="O2960" s="13">
        <v>17.3616438356164</v>
      </c>
      <c r="P2960" s="14" t="str">
        <f>VLOOKUP(O2960,Temp!$E$2:$F$9,2,1)</f>
        <v>10-20</v>
      </c>
      <c r="Q2960" s="15" t="str">
        <f t="shared" si="46"/>
        <v>employed</v>
      </c>
      <c r="R2960">
        <v>1</v>
      </c>
      <c r="S2960">
        <v>1</v>
      </c>
      <c r="T2960">
        <v>1</v>
      </c>
      <c r="U2960">
        <v>0</v>
      </c>
      <c r="V2960" t="s">
        <v>37</v>
      </c>
      <c r="W2960">
        <v>2</v>
      </c>
    </row>
    <row r="2961" spans="1:23">
      <c r="A2961">
        <v>5095953</v>
      </c>
      <c r="B2961" t="s">
        <v>23</v>
      </c>
      <c r="C2961" t="s">
        <v>24</v>
      </c>
      <c r="D2961" t="s">
        <v>24</v>
      </c>
      <c r="E2961">
        <v>2</v>
      </c>
      <c r="F2961">
        <v>193500</v>
      </c>
      <c r="G2961" t="s">
        <v>36</v>
      </c>
      <c r="H2961" t="s">
        <v>27</v>
      </c>
      <c r="I2961" t="s">
        <v>33</v>
      </c>
      <c r="J2961" t="s">
        <v>46</v>
      </c>
      <c r="K2961">
        <v>-15011</v>
      </c>
      <c r="L2961" s="13">
        <v>41.1260273972603</v>
      </c>
      <c r="M2961" s="14" t="str">
        <f>VLOOKUP(L2961,Temp!$B$2:$C$8,2,1)</f>
        <v>40-50</v>
      </c>
      <c r="N2961">
        <v>-7614</v>
      </c>
      <c r="O2961" s="13">
        <v>20.8602739726027</v>
      </c>
      <c r="P2961" s="14" t="str">
        <f>VLOOKUP(O2961,Temp!$E$2:$F$9,2,1)</f>
        <v>20-30</v>
      </c>
      <c r="Q2961" s="15" t="str">
        <f t="shared" si="46"/>
        <v>employed</v>
      </c>
      <c r="R2961">
        <v>1</v>
      </c>
      <c r="S2961">
        <v>1</v>
      </c>
      <c r="T2961">
        <v>1</v>
      </c>
      <c r="U2961">
        <v>0</v>
      </c>
      <c r="W2961">
        <v>4</v>
      </c>
    </row>
    <row r="2962" spans="1:23">
      <c r="A2962">
        <v>5095959</v>
      </c>
      <c r="B2962" t="s">
        <v>23</v>
      </c>
      <c r="C2962" t="s">
        <v>24</v>
      </c>
      <c r="D2962" t="s">
        <v>24</v>
      </c>
      <c r="E2962">
        <v>0</v>
      </c>
      <c r="F2962">
        <v>135000</v>
      </c>
      <c r="G2962" t="s">
        <v>36</v>
      </c>
      <c r="H2962" t="s">
        <v>32</v>
      </c>
      <c r="I2962" t="s">
        <v>33</v>
      </c>
      <c r="J2962" t="s">
        <v>29</v>
      </c>
      <c r="K2962">
        <v>-16395</v>
      </c>
      <c r="L2962" s="13">
        <v>44.9178082191781</v>
      </c>
      <c r="M2962" s="14" t="str">
        <f>VLOOKUP(L2962,Temp!$B$2:$C$8,2,1)</f>
        <v>40-50</v>
      </c>
      <c r="N2962">
        <v>-7371</v>
      </c>
      <c r="O2962" s="13">
        <v>20.1945205479452</v>
      </c>
      <c r="P2962" s="14" t="str">
        <f>VLOOKUP(O2962,Temp!$E$2:$F$9,2,1)</f>
        <v>20-30</v>
      </c>
      <c r="Q2962" s="15" t="str">
        <f t="shared" si="46"/>
        <v>employed</v>
      </c>
      <c r="R2962">
        <v>1</v>
      </c>
      <c r="S2962">
        <v>1</v>
      </c>
      <c r="T2962">
        <v>0</v>
      </c>
      <c r="U2962">
        <v>0</v>
      </c>
      <c r="V2962" t="s">
        <v>37</v>
      </c>
      <c r="W2962">
        <v>2</v>
      </c>
    </row>
    <row r="2963" spans="1:23">
      <c r="A2963">
        <v>5095965</v>
      </c>
      <c r="B2963" t="s">
        <v>23</v>
      </c>
      <c r="C2963" t="s">
        <v>24</v>
      </c>
      <c r="D2963" t="s">
        <v>24</v>
      </c>
      <c r="E2963">
        <v>0</v>
      </c>
      <c r="F2963">
        <v>135000</v>
      </c>
      <c r="G2963" t="s">
        <v>36</v>
      </c>
      <c r="H2963" t="s">
        <v>32</v>
      </c>
      <c r="I2963" t="s">
        <v>33</v>
      </c>
      <c r="J2963" t="s">
        <v>29</v>
      </c>
      <c r="K2963">
        <v>-16395</v>
      </c>
      <c r="L2963" s="13">
        <v>44.9178082191781</v>
      </c>
      <c r="M2963" s="14" t="str">
        <f>VLOOKUP(L2963,Temp!$B$2:$C$8,2,1)</f>
        <v>40-50</v>
      </c>
      <c r="N2963">
        <v>-7371</v>
      </c>
      <c r="O2963" s="13">
        <v>20.1945205479452</v>
      </c>
      <c r="P2963" s="14" t="str">
        <f>VLOOKUP(O2963,Temp!$E$2:$F$9,2,1)</f>
        <v>20-30</v>
      </c>
      <c r="Q2963" s="15" t="str">
        <f t="shared" si="46"/>
        <v>employed</v>
      </c>
      <c r="R2963">
        <v>1</v>
      </c>
      <c r="S2963">
        <v>1</v>
      </c>
      <c r="T2963">
        <v>0</v>
      </c>
      <c r="U2963">
        <v>0</v>
      </c>
      <c r="V2963" t="s">
        <v>37</v>
      </c>
      <c r="W2963">
        <v>2</v>
      </c>
    </row>
    <row r="2964" spans="1:23">
      <c r="A2964">
        <v>5095971</v>
      </c>
      <c r="B2964" t="s">
        <v>23</v>
      </c>
      <c r="C2964" t="s">
        <v>25</v>
      </c>
      <c r="D2964" t="s">
        <v>24</v>
      </c>
      <c r="E2964">
        <v>0</v>
      </c>
      <c r="F2964">
        <v>225000</v>
      </c>
      <c r="G2964" t="s">
        <v>31</v>
      </c>
      <c r="H2964" t="s">
        <v>32</v>
      </c>
      <c r="I2964" t="s">
        <v>42</v>
      </c>
      <c r="J2964" t="s">
        <v>46</v>
      </c>
      <c r="K2964">
        <v>-16314</v>
      </c>
      <c r="L2964" s="13">
        <v>44.6958904109589</v>
      </c>
      <c r="M2964" s="14" t="str">
        <f>VLOOKUP(L2964,Temp!$B$2:$C$8,2,1)</f>
        <v>40-50</v>
      </c>
      <c r="N2964">
        <v>-1040</v>
      </c>
      <c r="O2964" s="13">
        <v>2.84931506849315</v>
      </c>
      <c r="P2964" s="14" t="str">
        <f>VLOOKUP(O2964,Temp!$E$2:$F$9,2,1)</f>
        <v>1-10</v>
      </c>
      <c r="Q2964" s="15" t="str">
        <f t="shared" si="46"/>
        <v>employed</v>
      </c>
      <c r="R2964">
        <v>1</v>
      </c>
      <c r="S2964">
        <v>1</v>
      </c>
      <c r="T2964">
        <v>0</v>
      </c>
      <c r="U2964">
        <v>0</v>
      </c>
      <c r="V2964" t="s">
        <v>52</v>
      </c>
      <c r="W2964">
        <v>2</v>
      </c>
    </row>
    <row r="2965" spans="1:23">
      <c r="A2965">
        <v>5095972</v>
      </c>
      <c r="B2965" t="s">
        <v>23</v>
      </c>
      <c r="C2965" t="s">
        <v>25</v>
      </c>
      <c r="D2965" t="s">
        <v>24</v>
      </c>
      <c r="E2965">
        <v>0</v>
      </c>
      <c r="F2965">
        <v>225000</v>
      </c>
      <c r="G2965" t="s">
        <v>31</v>
      </c>
      <c r="H2965" t="s">
        <v>32</v>
      </c>
      <c r="I2965" t="s">
        <v>42</v>
      </c>
      <c r="J2965" t="s">
        <v>46</v>
      </c>
      <c r="K2965">
        <v>-16314</v>
      </c>
      <c r="L2965" s="13">
        <v>44.6958904109589</v>
      </c>
      <c r="M2965" s="14" t="str">
        <f>VLOOKUP(L2965,Temp!$B$2:$C$8,2,1)</f>
        <v>40-50</v>
      </c>
      <c r="N2965">
        <v>-1040</v>
      </c>
      <c r="O2965" s="13">
        <v>2.84931506849315</v>
      </c>
      <c r="P2965" s="14" t="str">
        <f>VLOOKUP(O2965,Temp!$E$2:$F$9,2,1)</f>
        <v>1-10</v>
      </c>
      <c r="Q2965" s="15" t="str">
        <f t="shared" si="46"/>
        <v>employed</v>
      </c>
      <c r="R2965">
        <v>1</v>
      </c>
      <c r="S2965">
        <v>1</v>
      </c>
      <c r="T2965">
        <v>0</v>
      </c>
      <c r="U2965">
        <v>0</v>
      </c>
      <c r="V2965" t="s">
        <v>52</v>
      </c>
      <c r="W2965">
        <v>2</v>
      </c>
    </row>
    <row r="2966" spans="1:23">
      <c r="A2966">
        <v>5095975</v>
      </c>
      <c r="B2966" t="s">
        <v>23</v>
      </c>
      <c r="C2966" t="s">
        <v>25</v>
      </c>
      <c r="D2966" t="s">
        <v>24</v>
      </c>
      <c r="E2966">
        <v>0</v>
      </c>
      <c r="F2966">
        <v>225000</v>
      </c>
      <c r="G2966" t="s">
        <v>31</v>
      </c>
      <c r="H2966" t="s">
        <v>32</v>
      </c>
      <c r="I2966" t="s">
        <v>42</v>
      </c>
      <c r="J2966" t="s">
        <v>46</v>
      </c>
      <c r="K2966">
        <v>-16314</v>
      </c>
      <c r="L2966" s="13">
        <v>44.6958904109589</v>
      </c>
      <c r="M2966" s="14" t="str">
        <f>VLOOKUP(L2966,Temp!$B$2:$C$8,2,1)</f>
        <v>40-50</v>
      </c>
      <c r="N2966">
        <v>-1040</v>
      </c>
      <c r="O2966" s="13">
        <v>2.84931506849315</v>
      </c>
      <c r="P2966" s="14" t="str">
        <f>VLOOKUP(O2966,Temp!$E$2:$F$9,2,1)</f>
        <v>1-10</v>
      </c>
      <c r="Q2966" s="15" t="str">
        <f t="shared" si="46"/>
        <v>employed</v>
      </c>
      <c r="R2966">
        <v>1</v>
      </c>
      <c r="S2966">
        <v>1</v>
      </c>
      <c r="T2966">
        <v>0</v>
      </c>
      <c r="U2966">
        <v>0</v>
      </c>
      <c r="V2966" t="s">
        <v>52</v>
      </c>
      <c r="W2966">
        <v>2</v>
      </c>
    </row>
    <row r="2967" spans="1:23">
      <c r="A2967">
        <v>5095976</v>
      </c>
      <c r="B2967" t="s">
        <v>23</v>
      </c>
      <c r="C2967" t="s">
        <v>25</v>
      </c>
      <c r="D2967" t="s">
        <v>24</v>
      </c>
      <c r="E2967">
        <v>0</v>
      </c>
      <c r="F2967">
        <v>225000</v>
      </c>
      <c r="G2967" t="s">
        <v>31</v>
      </c>
      <c r="H2967" t="s">
        <v>32</v>
      </c>
      <c r="I2967" t="s">
        <v>42</v>
      </c>
      <c r="J2967" t="s">
        <v>46</v>
      </c>
      <c r="K2967">
        <v>-16314</v>
      </c>
      <c r="L2967" s="13">
        <v>44.6958904109589</v>
      </c>
      <c r="M2967" s="14" t="str">
        <f>VLOOKUP(L2967,Temp!$B$2:$C$8,2,1)</f>
        <v>40-50</v>
      </c>
      <c r="N2967">
        <v>-1040</v>
      </c>
      <c r="O2967" s="13">
        <v>2.84931506849315</v>
      </c>
      <c r="P2967" s="14" t="str">
        <f>VLOOKUP(O2967,Temp!$E$2:$F$9,2,1)</f>
        <v>1-10</v>
      </c>
      <c r="Q2967" s="15" t="str">
        <f t="shared" si="46"/>
        <v>employed</v>
      </c>
      <c r="R2967">
        <v>1</v>
      </c>
      <c r="S2967">
        <v>1</v>
      </c>
      <c r="T2967">
        <v>0</v>
      </c>
      <c r="U2967">
        <v>0</v>
      </c>
      <c r="V2967" t="s">
        <v>52</v>
      </c>
      <c r="W2967">
        <v>2</v>
      </c>
    </row>
    <row r="2968" spans="1:23">
      <c r="A2968">
        <v>5095981</v>
      </c>
      <c r="B2968" t="s">
        <v>23</v>
      </c>
      <c r="C2968" t="s">
        <v>25</v>
      </c>
      <c r="D2968" t="s">
        <v>24</v>
      </c>
      <c r="E2968">
        <v>0</v>
      </c>
      <c r="F2968">
        <v>225000</v>
      </c>
      <c r="G2968" t="s">
        <v>31</v>
      </c>
      <c r="H2968" t="s">
        <v>32</v>
      </c>
      <c r="I2968" t="s">
        <v>42</v>
      </c>
      <c r="J2968" t="s">
        <v>46</v>
      </c>
      <c r="K2968">
        <v>-16314</v>
      </c>
      <c r="L2968" s="13">
        <v>44.6958904109589</v>
      </c>
      <c r="M2968" s="14" t="str">
        <f>VLOOKUP(L2968,Temp!$B$2:$C$8,2,1)</f>
        <v>40-50</v>
      </c>
      <c r="N2968">
        <v>-1040</v>
      </c>
      <c r="O2968" s="13">
        <v>2.84931506849315</v>
      </c>
      <c r="P2968" s="14" t="str">
        <f>VLOOKUP(O2968,Temp!$E$2:$F$9,2,1)</f>
        <v>1-10</v>
      </c>
      <c r="Q2968" s="15" t="str">
        <f t="shared" si="46"/>
        <v>employed</v>
      </c>
      <c r="R2968">
        <v>1</v>
      </c>
      <c r="S2968">
        <v>1</v>
      </c>
      <c r="T2968">
        <v>0</v>
      </c>
      <c r="U2968">
        <v>0</v>
      </c>
      <c r="V2968" t="s">
        <v>52</v>
      </c>
      <c r="W2968">
        <v>2</v>
      </c>
    </row>
    <row r="2969" spans="1:23">
      <c r="A2969">
        <v>5095994</v>
      </c>
      <c r="B2969" t="s">
        <v>30</v>
      </c>
      <c r="C2969" t="s">
        <v>25</v>
      </c>
      <c r="D2969" t="s">
        <v>24</v>
      </c>
      <c r="E2969">
        <v>0</v>
      </c>
      <c r="F2969">
        <v>234000</v>
      </c>
      <c r="G2969" t="s">
        <v>36</v>
      </c>
      <c r="H2969" t="s">
        <v>32</v>
      </c>
      <c r="I2969" t="s">
        <v>33</v>
      </c>
      <c r="J2969" t="s">
        <v>29</v>
      </c>
      <c r="K2969">
        <v>-19378</v>
      </c>
      <c r="L2969" s="13">
        <v>53.0904109589041</v>
      </c>
      <c r="M2969" s="14" t="str">
        <f>VLOOKUP(L2969,Temp!$B$2:$C$8,2,1)</f>
        <v>50-60</v>
      </c>
      <c r="N2969">
        <v>-858</v>
      </c>
      <c r="O2969" s="13">
        <v>2.35068493150685</v>
      </c>
      <c r="P2969" s="14" t="str">
        <f>VLOOKUP(O2969,Temp!$E$2:$F$9,2,1)</f>
        <v>1-10</v>
      </c>
      <c r="Q2969" s="15" t="str">
        <f t="shared" si="46"/>
        <v>employed</v>
      </c>
      <c r="R2969">
        <v>1</v>
      </c>
      <c r="S2969">
        <v>1</v>
      </c>
      <c r="T2969">
        <v>1</v>
      </c>
      <c r="U2969">
        <v>0</v>
      </c>
      <c r="V2969" t="s">
        <v>34</v>
      </c>
      <c r="W2969">
        <v>2</v>
      </c>
    </row>
    <row r="2970" spans="1:23">
      <c r="A2970">
        <v>5095997</v>
      </c>
      <c r="B2970" t="s">
        <v>30</v>
      </c>
      <c r="C2970" t="s">
        <v>25</v>
      </c>
      <c r="D2970" t="s">
        <v>24</v>
      </c>
      <c r="E2970">
        <v>0</v>
      </c>
      <c r="F2970">
        <v>234000</v>
      </c>
      <c r="G2970" t="s">
        <v>36</v>
      </c>
      <c r="H2970" t="s">
        <v>32</v>
      </c>
      <c r="I2970" t="s">
        <v>33</v>
      </c>
      <c r="J2970" t="s">
        <v>29</v>
      </c>
      <c r="K2970">
        <v>-19378</v>
      </c>
      <c r="L2970" s="13">
        <v>53.0904109589041</v>
      </c>
      <c r="M2970" s="14" t="str">
        <f>VLOOKUP(L2970,Temp!$B$2:$C$8,2,1)</f>
        <v>50-60</v>
      </c>
      <c r="N2970">
        <v>-858</v>
      </c>
      <c r="O2970" s="13">
        <v>2.35068493150685</v>
      </c>
      <c r="P2970" s="14" t="str">
        <f>VLOOKUP(O2970,Temp!$E$2:$F$9,2,1)</f>
        <v>1-10</v>
      </c>
      <c r="Q2970" s="15" t="str">
        <f t="shared" si="46"/>
        <v>employed</v>
      </c>
      <c r="R2970">
        <v>1</v>
      </c>
      <c r="S2970">
        <v>1</v>
      </c>
      <c r="T2970">
        <v>1</v>
      </c>
      <c r="U2970">
        <v>0</v>
      </c>
      <c r="V2970" t="s">
        <v>34</v>
      </c>
      <c r="W2970">
        <v>2</v>
      </c>
    </row>
    <row r="2971" spans="1:23">
      <c r="A2971">
        <v>5096000</v>
      </c>
      <c r="B2971" t="s">
        <v>30</v>
      </c>
      <c r="C2971" t="s">
        <v>24</v>
      </c>
      <c r="D2971" t="s">
        <v>24</v>
      </c>
      <c r="E2971">
        <v>1</v>
      </c>
      <c r="F2971">
        <v>270000</v>
      </c>
      <c r="G2971" t="s">
        <v>36</v>
      </c>
      <c r="H2971" t="s">
        <v>32</v>
      </c>
      <c r="I2971" t="s">
        <v>33</v>
      </c>
      <c r="J2971" t="s">
        <v>29</v>
      </c>
      <c r="K2971">
        <v>-9943</v>
      </c>
      <c r="L2971" s="13">
        <v>27.241095890411</v>
      </c>
      <c r="M2971" s="14" t="str">
        <f>VLOOKUP(L2971,Temp!$B$2:$C$8,2,1)</f>
        <v>20-30</v>
      </c>
      <c r="N2971">
        <v>-554</v>
      </c>
      <c r="O2971" s="13">
        <v>1.51780821917808</v>
      </c>
      <c r="P2971" s="14" t="str">
        <f>VLOOKUP(O2971,Temp!$E$2:$F$9,2,1)</f>
        <v>1-10</v>
      </c>
      <c r="Q2971" s="15" t="str">
        <f t="shared" si="46"/>
        <v>employed</v>
      </c>
      <c r="R2971">
        <v>1</v>
      </c>
      <c r="S2971">
        <v>1</v>
      </c>
      <c r="T2971">
        <v>0</v>
      </c>
      <c r="U2971">
        <v>0</v>
      </c>
      <c r="V2971" t="s">
        <v>37</v>
      </c>
      <c r="W2971">
        <v>3</v>
      </c>
    </row>
    <row r="2972" spans="1:23">
      <c r="A2972">
        <v>5096047</v>
      </c>
      <c r="B2972" t="s">
        <v>23</v>
      </c>
      <c r="C2972" t="s">
        <v>24</v>
      </c>
      <c r="D2972" t="s">
        <v>24</v>
      </c>
      <c r="E2972">
        <v>0</v>
      </c>
      <c r="F2972">
        <v>225000</v>
      </c>
      <c r="G2972" t="s">
        <v>26</v>
      </c>
      <c r="H2972" t="s">
        <v>27</v>
      </c>
      <c r="I2972" t="s">
        <v>33</v>
      </c>
      <c r="J2972" t="s">
        <v>29</v>
      </c>
      <c r="K2972">
        <v>-20081</v>
      </c>
      <c r="L2972" s="13">
        <v>55.0164383561644</v>
      </c>
      <c r="M2972" s="14" t="str">
        <f>VLOOKUP(L2972,Temp!$B$2:$C$8,2,1)</f>
        <v>50-60</v>
      </c>
      <c r="N2972">
        <v>365243</v>
      </c>
      <c r="O2972" s="13">
        <v>0</v>
      </c>
      <c r="P2972" s="14" t="str">
        <f>VLOOKUP(O2972,Temp!$E$2:$F$9,2,1)</f>
        <v>0-1</v>
      </c>
      <c r="Q2972" s="15" t="str">
        <f t="shared" si="46"/>
        <v>unemployed</v>
      </c>
      <c r="R2972">
        <v>1</v>
      </c>
      <c r="S2972">
        <v>0</v>
      </c>
      <c r="T2972">
        <v>0</v>
      </c>
      <c r="U2972">
        <v>1</v>
      </c>
      <c r="W2972">
        <v>2</v>
      </c>
    </row>
    <row r="2973" spans="1:23">
      <c r="A2973">
        <v>5096060</v>
      </c>
      <c r="B2973" t="s">
        <v>23</v>
      </c>
      <c r="C2973" t="s">
        <v>24</v>
      </c>
      <c r="D2973" t="s">
        <v>24</v>
      </c>
      <c r="E2973">
        <v>2</v>
      </c>
      <c r="F2973">
        <v>73350</v>
      </c>
      <c r="G2973" t="s">
        <v>36</v>
      </c>
      <c r="H2973" t="s">
        <v>32</v>
      </c>
      <c r="I2973" t="s">
        <v>33</v>
      </c>
      <c r="J2973" t="s">
        <v>29</v>
      </c>
      <c r="K2973">
        <v>-14321</v>
      </c>
      <c r="L2973" s="13">
        <v>39.2356164383562</v>
      </c>
      <c r="M2973" s="14" t="str">
        <f>VLOOKUP(L2973,Temp!$B$2:$C$8,2,1)</f>
        <v>30-40</v>
      </c>
      <c r="N2973">
        <v>-7068</v>
      </c>
      <c r="O2973" s="13">
        <v>19.3643835616438</v>
      </c>
      <c r="P2973" s="14" t="str">
        <f>VLOOKUP(O2973,Temp!$E$2:$F$9,2,1)</f>
        <v>10-20</v>
      </c>
      <c r="Q2973" s="15" t="str">
        <f t="shared" si="46"/>
        <v>employed</v>
      </c>
      <c r="R2973">
        <v>1</v>
      </c>
      <c r="S2973">
        <v>0</v>
      </c>
      <c r="T2973">
        <v>0</v>
      </c>
      <c r="U2973">
        <v>0</v>
      </c>
      <c r="V2973" t="s">
        <v>55</v>
      </c>
      <c r="W2973">
        <v>4</v>
      </c>
    </row>
    <row r="2974" spans="1:23">
      <c r="A2974">
        <v>5096082</v>
      </c>
      <c r="B2974" t="s">
        <v>30</v>
      </c>
      <c r="C2974" t="s">
        <v>24</v>
      </c>
      <c r="D2974" t="s">
        <v>24</v>
      </c>
      <c r="E2974">
        <v>0</v>
      </c>
      <c r="F2974">
        <v>234000</v>
      </c>
      <c r="G2974" t="s">
        <v>36</v>
      </c>
      <c r="H2974" t="s">
        <v>32</v>
      </c>
      <c r="I2974" t="s">
        <v>33</v>
      </c>
      <c r="J2974" t="s">
        <v>29</v>
      </c>
      <c r="K2974">
        <v>-16148</v>
      </c>
      <c r="L2974" s="13">
        <v>44.241095890411</v>
      </c>
      <c r="M2974" s="14" t="str">
        <f>VLOOKUP(L2974,Temp!$B$2:$C$8,2,1)</f>
        <v>40-50</v>
      </c>
      <c r="N2974">
        <v>-4541</v>
      </c>
      <c r="O2974" s="13">
        <v>12.441095890411</v>
      </c>
      <c r="P2974" s="14" t="str">
        <f>VLOOKUP(O2974,Temp!$E$2:$F$9,2,1)</f>
        <v>10-20</v>
      </c>
      <c r="Q2974" s="15" t="str">
        <f t="shared" si="46"/>
        <v>employed</v>
      </c>
      <c r="R2974">
        <v>1</v>
      </c>
      <c r="S2974">
        <v>1</v>
      </c>
      <c r="T2974">
        <v>0</v>
      </c>
      <c r="U2974">
        <v>0</v>
      </c>
      <c r="V2974" t="s">
        <v>35</v>
      </c>
      <c r="W2974">
        <v>2</v>
      </c>
    </row>
    <row r="2975" spans="1:23">
      <c r="A2975">
        <v>5096110</v>
      </c>
      <c r="B2975" t="s">
        <v>23</v>
      </c>
      <c r="C2975" t="s">
        <v>25</v>
      </c>
      <c r="D2975" t="s">
        <v>24</v>
      </c>
      <c r="E2975">
        <v>2</v>
      </c>
      <c r="F2975">
        <v>112500</v>
      </c>
      <c r="G2975" t="s">
        <v>36</v>
      </c>
      <c r="H2975" t="s">
        <v>32</v>
      </c>
      <c r="I2975" t="s">
        <v>42</v>
      </c>
      <c r="J2975" t="s">
        <v>29</v>
      </c>
      <c r="K2975">
        <v>-10668</v>
      </c>
      <c r="L2975" s="13">
        <v>29.227397260274</v>
      </c>
      <c r="M2975" s="14" t="str">
        <f>VLOOKUP(L2975,Temp!$B$2:$C$8,2,1)</f>
        <v>20-30</v>
      </c>
      <c r="N2975">
        <v>-401</v>
      </c>
      <c r="O2975" s="13">
        <v>1.0986301369863</v>
      </c>
      <c r="P2975" s="14" t="str">
        <f>VLOOKUP(O2975,Temp!$E$2:$F$9,2,1)</f>
        <v>1-10</v>
      </c>
      <c r="Q2975" s="15" t="str">
        <f t="shared" si="46"/>
        <v>employed</v>
      </c>
      <c r="R2975">
        <v>1</v>
      </c>
      <c r="S2975">
        <v>1</v>
      </c>
      <c r="T2975">
        <v>1</v>
      </c>
      <c r="U2975">
        <v>0</v>
      </c>
      <c r="V2975" t="s">
        <v>44</v>
      </c>
      <c r="W2975">
        <v>4</v>
      </c>
    </row>
    <row r="2976" spans="1:23">
      <c r="A2976">
        <v>5096159</v>
      </c>
      <c r="B2976" t="s">
        <v>30</v>
      </c>
      <c r="C2976" t="s">
        <v>24</v>
      </c>
      <c r="D2976" t="s">
        <v>24</v>
      </c>
      <c r="E2976">
        <v>2</v>
      </c>
      <c r="F2976">
        <v>135000</v>
      </c>
      <c r="G2976" t="s">
        <v>31</v>
      </c>
      <c r="H2976" t="s">
        <v>32</v>
      </c>
      <c r="I2976" t="s">
        <v>33</v>
      </c>
      <c r="J2976" t="s">
        <v>29</v>
      </c>
      <c r="K2976">
        <v>-10134</v>
      </c>
      <c r="L2976" s="13">
        <v>27.7643835616438</v>
      </c>
      <c r="M2976" s="14" t="str">
        <f>VLOOKUP(L2976,Temp!$B$2:$C$8,2,1)</f>
        <v>20-30</v>
      </c>
      <c r="N2976">
        <v>-1619</v>
      </c>
      <c r="O2976" s="13">
        <v>4.43561643835616</v>
      </c>
      <c r="P2976" s="14" t="str">
        <f>VLOOKUP(O2976,Temp!$E$2:$F$9,2,1)</f>
        <v>1-10</v>
      </c>
      <c r="Q2976" s="15" t="str">
        <f t="shared" si="46"/>
        <v>employed</v>
      </c>
      <c r="R2976">
        <v>1</v>
      </c>
      <c r="S2976">
        <v>0</v>
      </c>
      <c r="T2976">
        <v>1</v>
      </c>
      <c r="U2976">
        <v>0</v>
      </c>
      <c r="V2976" t="s">
        <v>34</v>
      </c>
      <c r="W2976">
        <v>4</v>
      </c>
    </row>
    <row r="2977" spans="1:23">
      <c r="A2977">
        <v>5096210</v>
      </c>
      <c r="B2977" t="s">
        <v>30</v>
      </c>
      <c r="C2977" t="s">
        <v>24</v>
      </c>
      <c r="D2977" t="s">
        <v>24</v>
      </c>
      <c r="E2977">
        <v>0</v>
      </c>
      <c r="F2977">
        <v>81000</v>
      </c>
      <c r="G2977" t="s">
        <v>36</v>
      </c>
      <c r="H2977" t="s">
        <v>32</v>
      </c>
      <c r="I2977" t="s">
        <v>42</v>
      </c>
      <c r="J2977" t="s">
        <v>29</v>
      </c>
      <c r="K2977">
        <v>-14211</v>
      </c>
      <c r="L2977" s="13">
        <v>38.9342465753425</v>
      </c>
      <c r="M2977" s="14" t="str">
        <f>VLOOKUP(L2977,Temp!$B$2:$C$8,2,1)</f>
        <v>30-40</v>
      </c>
      <c r="N2977">
        <v>-158</v>
      </c>
      <c r="O2977" s="13">
        <v>0.432876712328767</v>
      </c>
      <c r="P2977" s="14" t="str">
        <f>VLOOKUP(O2977,Temp!$E$2:$F$9,2,1)</f>
        <v>0-1</v>
      </c>
      <c r="Q2977" s="15" t="str">
        <f t="shared" si="46"/>
        <v>employed</v>
      </c>
      <c r="R2977">
        <v>1</v>
      </c>
      <c r="S2977">
        <v>1</v>
      </c>
      <c r="T2977">
        <v>0</v>
      </c>
      <c r="U2977">
        <v>0</v>
      </c>
      <c r="V2977" t="s">
        <v>53</v>
      </c>
      <c r="W2977">
        <v>2</v>
      </c>
    </row>
    <row r="2978" spans="1:23">
      <c r="A2978">
        <v>5096223</v>
      </c>
      <c r="B2978" t="s">
        <v>23</v>
      </c>
      <c r="C2978" t="s">
        <v>24</v>
      </c>
      <c r="D2978" t="s">
        <v>24</v>
      </c>
      <c r="E2978">
        <v>1</v>
      </c>
      <c r="F2978">
        <v>63000</v>
      </c>
      <c r="G2978" t="s">
        <v>36</v>
      </c>
      <c r="H2978" t="s">
        <v>32</v>
      </c>
      <c r="I2978" t="s">
        <v>33</v>
      </c>
      <c r="J2978" t="s">
        <v>29</v>
      </c>
      <c r="K2978">
        <v>-13405</v>
      </c>
      <c r="L2978" s="13">
        <v>36.7260273972603</v>
      </c>
      <c r="M2978" s="14" t="str">
        <f>VLOOKUP(L2978,Temp!$B$2:$C$8,2,1)</f>
        <v>30-40</v>
      </c>
      <c r="N2978">
        <v>-888</v>
      </c>
      <c r="O2978" s="13">
        <v>2.43287671232877</v>
      </c>
      <c r="P2978" s="14" t="str">
        <f>VLOOKUP(O2978,Temp!$E$2:$F$9,2,1)</f>
        <v>1-10</v>
      </c>
      <c r="Q2978" s="15" t="str">
        <f t="shared" si="46"/>
        <v>employed</v>
      </c>
      <c r="R2978">
        <v>1</v>
      </c>
      <c r="S2978">
        <v>1</v>
      </c>
      <c r="T2978">
        <v>0</v>
      </c>
      <c r="U2978">
        <v>0</v>
      </c>
      <c r="V2978" t="s">
        <v>44</v>
      </c>
      <c r="W2978">
        <v>3</v>
      </c>
    </row>
    <row r="2979" spans="1:23">
      <c r="A2979">
        <v>5096226</v>
      </c>
      <c r="B2979" t="s">
        <v>23</v>
      </c>
      <c r="C2979" t="s">
        <v>24</v>
      </c>
      <c r="D2979" t="s">
        <v>24</v>
      </c>
      <c r="E2979">
        <v>0</v>
      </c>
      <c r="F2979">
        <v>90000</v>
      </c>
      <c r="G2979" t="s">
        <v>31</v>
      </c>
      <c r="H2979" t="s">
        <v>32</v>
      </c>
      <c r="I2979" t="s">
        <v>33</v>
      </c>
      <c r="J2979" t="s">
        <v>29</v>
      </c>
      <c r="K2979">
        <v>-17551</v>
      </c>
      <c r="L2979" s="13">
        <v>48.0849315068493</v>
      </c>
      <c r="M2979" s="14" t="str">
        <f>VLOOKUP(L2979,Temp!$B$2:$C$8,2,1)</f>
        <v>40-50</v>
      </c>
      <c r="N2979">
        <v>-2015</v>
      </c>
      <c r="O2979" s="13">
        <v>5.52054794520548</v>
      </c>
      <c r="P2979" s="14" t="str">
        <f>VLOOKUP(O2979,Temp!$E$2:$F$9,2,1)</f>
        <v>1-10</v>
      </c>
      <c r="Q2979" s="15" t="str">
        <f t="shared" si="46"/>
        <v>employed</v>
      </c>
      <c r="R2979">
        <v>1</v>
      </c>
      <c r="S2979">
        <v>1</v>
      </c>
      <c r="T2979">
        <v>1</v>
      </c>
      <c r="U2979">
        <v>0</v>
      </c>
      <c r="V2979" t="s">
        <v>34</v>
      </c>
      <c r="W2979">
        <v>2</v>
      </c>
    </row>
    <row r="2980" spans="1:23">
      <c r="A2980">
        <v>5096228</v>
      </c>
      <c r="B2980" t="s">
        <v>23</v>
      </c>
      <c r="C2980" t="s">
        <v>24</v>
      </c>
      <c r="D2980" t="s">
        <v>24</v>
      </c>
      <c r="E2980">
        <v>0</v>
      </c>
      <c r="F2980">
        <v>90000</v>
      </c>
      <c r="G2980" t="s">
        <v>31</v>
      </c>
      <c r="H2980" t="s">
        <v>32</v>
      </c>
      <c r="I2980" t="s">
        <v>33</v>
      </c>
      <c r="J2980" t="s">
        <v>29</v>
      </c>
      <c r="K2980">
        <v>-17551</v>
      </c>
      <c r="L2980" s="13">
        <v>48.0849315068493</v>
      </c>
      <c r="M2980" s="14" t="str">
        <f>VLOOKUP(L2980,Temp!$B$2:$C$8,2,1)</f>
        <v>40-50</v>
      </c>
      <c r="N2980">
        <v>-2015</v>
      </c>
      <c r="O2980" s="13">
        <v>5.52054794520548</v>
      </c>
      <c r="P2980" s="14" t="str">
        <f>VLOOKUP(O2980,Temp!$E$2:$F$9,2,1)</f>
        <v>1-10</v>
      </c>
      <c r="Q2980" s="15" t="str">
        <f t="shared" si="46"/>
        <v>employed</v>
      </c>
      <c r="R2980">
        <v>1</v>
      </c>
      <c r="S2980">
        <v>1</v>
      </c>
      <c r="T2980">
        <v>1</v>
      </c>
      <c r="U2980">
        <v>0</v>
      </c>
      <c r="V2980" t="s">
        <v>34</v>
      </c>
      <c r="W2980">
        <v>2</v>
      </c>
    </row>
    <row r="2981" spans="1:23">
      <c r="A2981">
        <v>5096232</v>
      </c>
      <c r="B2981" t="s">
        <v>23</v>
      </c>
      <c r="C2981" t="s">
        <v>24</v>
      </c>
      <c r="D2981" t="s">
        <v>24</v>
      </c>
      <c r="E2981">
        <v>0</v>
      </c>
      <c r="F2981">
        <v>117000</v>
      </c>
      <c r="G2981" t="s">
        <v>26</v>
      </c>
      <c r="H2981" t="s">
        <v>32</v>
      </c>
      <c r="I2981" t="s">
        <v>47</v>
      </c>
      <c r="J2981" t="s">
        <v>29</v>
      </c>
      <c r="K2981">
        <v>-19698</v>
      </c>
      <c r="L2981" s="13">
        <v>53.9671232876712</v>
      </c>
      <c r="M2981" s="14" t="str">
        <f>VLOOKUP(L2981,Temp!$B$2:$C$8,2,1)</f>
        <v>50-60</v>
      </c>
      <c r="N2981">
        <v>365243</v>
      </c>
      <c r="O2981" s="13">
        <v>0</v>
      </c>
      <c r="P2981" s="14" t="str">
        <f>VLOOKUP(O2981,Temp!$E$2:$F$9,2,1)</f>
        <v>0-1</v>
      </c>
      <c r="Q2981" s="15" t="str">
        <f t="shared" si="46"/>
        <v>unemployed</v>
      </c>
      <c r="R2981">
        <v>1</v>
      </c>
      <c r="S2981">
        <v>0</v>
      </c>
      <c r="T2981">
        <v>0</v>
      </c>
      <c r="U2981">
        <v>0</v>
      </c>
      <c r="W2981">
        <v>1</v>
      </c>
    </row>
    <row r="2982" spans="1:23">
      <c r="A2982">
        <v>5096248</v>
      </c>
      <c r="B2982" t="s">
        <v>23</v>
      </c>
      <c r="C2982" t="s">
        <v>25</v>
      </c>
      <c r="D2982" t="s">
        <v>24</v>
      </c>
      <c r="E2982">
        <v>0</v>
      </c>
      <c r="F2982">
        <v>45000</v>
      </c>
      <c r="G2982" t="s">
        <v>26</v>
      </c>
      <c r="H2982" t="s">
        <v>32</v>
      </c>
      <c r="I2982" t="s">
        <v>33</v>
      </c>
      <c r="J2982" t="s">
        <v>29</v>
      </c>
      <c r="K2982">
        <v>-20458</v>
      </c>
      <c r="L2982" s="13">
        <v>56.0493150684932</v>
      </c>
      <c r="M2982" s="14" t="str">
        <f>VLOOKUP(L2982,Temp!$B$2:$C$8,2,1)</f>
        <v>50-60</v>
      </c>
      <c r="N2982">
        <v>365243</v>
      </c>
      <c r="O2982" s="13">
        <v>0</v>
      </c>
      <c r="P2982" s="14" t="str">
        <f>VLOOKUP(O2982,Temp!$E$2:$F$9,2,1)</f>
        <v>0-1</v>
      </c>
      <c r="Q2982" s="15" t="str">
        <f t="shared" si="46"/>
        <v>unemployed</v>
      </c>
      <c r="R2982">
        <v>1</v>
      </c>
      <c r="S2982">
        <v>0</v>
      </c>
      <c r="T2982">
        <v>1</v>
      </c>
      <c r="U2982">
        <v>0</v>
      </c>
      <c r="W2982">
        <v>2</v>
      </c>
    </row>
    <row r="2983" spans="1:23">
      <c r="A2983">
        <v>5096260</v>
      </c>
      <c r="B2983" t="s">
        <v>23</v>
      </c>
      <c r="C2983" t="s">
        <v>24</v>
      </c>
      <c r="D2983" t="s">
        <v>24</v>
      </c>
      <c r="E2983">
        <v>1</v>
      </c>
      <c r="F2983">
        <v>135000</v>
      </c>
      <c r="G2983" t="s">
        <v>36</v>
      </c>
      <c r="H2983" t="s">
        <v>32</v>
      </c>
      <c r="I2983" t="s">
        <v>33</v>
      </c>
      <c r="J2983" t="s">
        <v>29</v>
      </c>
      <c r="K2983">
        <v>-15692</v>
      </c>
      <c r="L2983" s="13">
        <v>42.9917808219178</v>
      </c>
      <c r="M2983" s="14" t="str">
        <f>VLOOKUP(L2983,Temp!$B$2:$C$8,2,1)</f>
        <v>40-50</v>
      </c>
      <c r="N2983">
        <v>-9136</v>
      </c>
      <c r="O2983" s="13">
        <v>25.0301369863014</v>
      </c>
      <c r="P2983" s="14" t="str">
        <f>VLOOKUP(O2983,Temp!$E$2:$F$9,2,1)</f>
        <v>20-30</v>
      </c>
      <c r="Q2983" s="15" t="str">
        <f t="shared" si="46"/>
        <v>employed</v>
      </c>
      <c r="R2983">
        <v>1</v>
      </c>
      <c r="S2983">
        <v>1</v>
      </c>
      <c r="T2983">
        <v>1</v>
      </c>
      <c r="U2983">
        <v>0</v>
      </c>
      <c r="W2983">
        <v>3</v>
      </c>
    </row>
    <row r="2984" spans="1:23">
      <c r="A2984">
        <v>5096261</v>
      </c>
      <c r="B2984" t="s">
        <v>23</v>
      </c>
      <c r="C2984" t="s">
        <v>24</v>
      </c>
      <c r="D2984" t="s">
        <v>24</v>
      </c>
      <c r="E2984">
        <v>1</v>
      </c>
      <c r="F2984">
        <v>135000</v>
      </c>
      <c r="G2984" t="s">
        <v>36</v>
      </c>
      <c r="H2984" t="s">
        <v>32</v>
      </c>
      <c r="I2984" t="s">
        <v>33</v>
      </c>
      <c r="J2984" t="s">
        <v>29</v>
      </c>
      <c r="K2984">
        <v>-15692</v>
      </c>
      <c r="L2984" s="13">
        <v>42.9917808219178</v>
      </c>
      <c r="M2984" s="14" t="str">
        <f>VLOOKUP(L2984,Temp!$B$2:$C$8,2,1)</f>
        <v>40-50</v>
      </c>
      <c r="N2984">
        <v>-9136</v>
      </c>
      <c r="O2984" s="13">
        <v>25.0301369863014</v>
      </c>
      <c r="P2984" s="14" t="str">
        <f>VLOOKUP(O2984,Temp!$E$2:$F$9,2,1)</f>
        <v>20-30</v>
      </c>
      <c r="Q2984" s="15" t="str">
        <f t="shared" si="46"/>
        <v>employed</v>
      </c>
      <c r="R2984">
        <v>1</v>
      </c>
      <c r="S2984">
        <v>1</v>
      </c>
      <c r="T2984">
        <v>1</v>
      </c>
      <c r="U2984">
        <v>0</v>
      </c>
      <c r="W2984">
        <v>3</v>
      </c>
    </row>
    <row r="2985" spans="1:23">
      <c r="A2985">
        <v>5096271</v>
      </c>
      <c r="B2985" t="s">
        <v>30</v>
      </c>
      <c r="C2985" t="s">
        <v>24</v>
      </c>
      <c r="D2985" t="s">
        <v>24</v>
      </c>
      <c r="E2985">
        <v>0</v>
      </c>
      <c r="F2985">
        <v>265500</v>
      </c>
      <c r="G2985" t="s">
        <v>36</v>
      </c>
      <c r="H2985" t="s">
        <v>27</v>
      </c>
      <c r="I2985" t="s">
        <v>38</v>
      </c>
      <c r="J2985" t="s">
        <v>29</v>
      </c>
      <c r="K2985">
        <v>-21950</v>
      </c>
      <c r="L2985" s="13">
        <v>60.1369863013699</v>
      </c>
      <c r="M2985" s="14" t="str">
        <f>VLOOKUP(L2985,Temp!$B$2:$C$8,2,1)</f>
        <v>60-70</v>
      </c>
      <c r="N2985">
        <v>-3111</v>
      </c>
      <c r="O2985" s="13">
        <v>8.52328767123288</v>
      </c>
      <c r="P2985" s="14" t="str">
        <f>VLOOKUP(O2985,Temp!$E$2:$F$9,2,1)</f>
        <v>1-10</v>
      </c>
      <c r="Q2985" s="15" t="str">
        <f t="shared" si="46"/>
        <v>employed</v>
      </c>
      <c r="R2985">
        <v>1</v>
      </c>
      <c r="S2985">
        <v>0</v>
      </c>
      <c r="T2985">
        <v>0</v>
      </c>
      <c r="U2985">
        <v>0</v>
      </c>
      <c r="V2985" t="s">
        <v>34</v>
      </c>
      <c r="W2985">
        <v>1</v>
      </c>
    </row>
    <row r="2986" spans="1:23">
      <c r="A2986">
        <v>5096278</v>
      </c>
      <c r="B2986" t="s">
        <v>23</v>
      </c>
      <c r="C2986" t="s">
        <v>24</v>
      </c>
      <c r="D2986" t="s">
        <v>24</v>
      </c>
      <c r="E2986">
        <v>0</v>
      </c>
      <c r="F2986">
        <v>360000</v>
      </c>
      <c r="G2986" t="s">
        <v>31</v>
      </c>
      <c r="H2986" t="s">
        <v>27</v>
      </c>
      <c r="I2986" t="s">
        <v>28</v>
      </c>
      <c r="J2986" t="s">
        <v>29</v>
      </c>
      <c r="K2986">
        <v>-18168</v>
      </c>
      <c r="L2986" s="13">
        <v>49.7753424657534</v>
      </c>
      <c r="M2986" s="14" t="str">
        <f>VLOOKUP(L2986,Temp!$B$2:$C$8,2,1)</f>
        <v>40-50</v>
      </c>
      <c r="N2986">
        <v>-3931</v>
      </c>
      <c r="O2986" s="13">
        <v>10.7698630136986</v>
      </c>
      <c r="P2986" s="14" t="str">
        <f>VLOOKUP(O2986,Temp!$E$2:$F$9,2,1)</f>
        <v>10-20</v>
      </c>
      <c r="Q2986" s="15" t="str">
        <f t="shared" si="46"/>
        <v>employed</v>
      </c>
      <c r="R2986">
        <v>1</v>
      </c>
      <c r="S2986">
        <v>1</v>
      </c>
      <c r="T2986">
        <v>1</v>
      </c>
      <c r="U2986">
        <v>0</v>
      </c>
      <c r="W2986">
        <v>1</v>
      </c>
    </row>
    <row r="2987" spans="1:23">
      <c r="A2987">
        <v>5096280</v>
      </c>
      <c r="B2987" t="s">
        <v>23</v>
      </c>
      <c r="C2987" t="s">
        <v>24</v>
      </c>
      <c r="D2987" t="s">
        <v>24</v>
      </c>
      <c r="E2987">
        <v>0</v>
      </c>
      <c r="F2987">
        <v>360000</v>
      </c>
      <c r="G2987" t="s">
        <v>31</v>
      </c>
      <c r="H2987" t="s">
        <v>27</v>
      </c>
      <c r="I2987" t="s">
        <v>28</v>
      </c>
      <c r="J2987" t="s">
        <v>29</v>
      </c>
      <c r="K2987">
        <v>-18168</v>
      </c>
      <c r="L2987" s="13">
        <v>49.7753424657534</v>
      </c>
      <c r="M2987" s="14" t="str">
        <f>VLOOKUP(L2987,Temp!$B$2:$C$8,2,1)</f>
        <v>40-50</v>
      </c>
      <c r="N2987">
        <v>-3931</v>
      </c>
      <c r="O2987" s="13">
        <v>10.7698630136986</v>
      </c>
      <c r="P2987" s="14" t="str">
        <f>VLOOKUP(O2987,Temp!$E$2:$F$9,2,1)</f>
        <v>10-20</v>
      </c>
      <c r="Q2987" s="15" t="str">
        <f t="shared" si="46"/>
        <v>employed</v>
      </c>
      <c r="R2987">
        <v>1</v>
      </c>
      <c r="S2987">
        <v>1</v>
      </c>
      <c r="T2987">
        <v>1</v>
      </c>
      <c r="U2987">
        <v>0</v>
      </c>
      <c r="W2987">
        <v>1</v>
      </c>
    </row>
    <row r="2988" spans="1:23">
      <c r="A2988">
        <v>5096291</v>
      </c>
      <c r="B2988" t="s">
        <v>23</v>
      </c>
      <c r="C2988" t="s">
        <v>24</v>
      </c>
      <c r="D2988" t="s">
        <v>24</v>
      </c>
      <c r="E2988">
        <v>0</v>
      </c>
      <c r="F2988">
        <v>76500</v>
      </c>
      <c r="G2988" t="s">
        <v>36</v>
      </c>
      <c r="H2988" t="s">
        <v>32</v>
      </c>
      <c r="I2988" t="s">
        <v>33</v>
      </c>
      <c r="J2988" t="s">
        <v>29</v>
      </c>
      <c r="K2988">
        <v>-17401</v>
      </c>
      <c r="L2988" s="13">
        <v>47.6739726027397</v>
      </c>
      <c r="M2988" s="14" t="str">
        <f>VLOOKUP(L2988,Temp!$B$2:$C$8,2,1)</f>
        <v>40-50</v>
      </c>
      <c r="N2988">
        <v>-1346</v>
      </c>
      <c r="O2988" s="13">
        <v>3.68767123287671</v>
      </c>
      <c r="P2988" s="14" t="str">
        <f>VLOOKUP(O2988,Temp!$E$2:$F$9,2,1)</f>
        <v>1-10</v>
      </c>
      <c r="Q2988" s="15" t="str">
        <f t="shared" si="46"/>
        <v>employed</v>
      </c>
      <c r="R2988">
        <v>1</v>
      </c>
      <c r="S2988">
        <v>1</v>
      </c>
      <c r="T2988">
        <v>0</v>
      </c>
      <c r="U2988">
        <v>0</v>
      </c>
      <c r="W2988">
        <v>2</v>
      </c>
    </row>
    <row r="2989" spans="1:23">
      <c r="A2989">
        <v>5096301</v>
      </c>
      <c r="B2989" t="s">
        <v>23</v>
      </c>
      <c r="C2989" t="s">
        <v>24</v>
      </c>
      <c r="D2989" t="s">
        <v>24</v>
      </c>
      <c r="E2989">
        <v>1</v>
      </c>
      <c r="F2989">
        <v>112500</v>
      </c>
      <c r="G2989" t="s">
        <v>31</v>
      </c>
      <c r="H2989" t="s">
        <v>32</v>
      </c>
      <c r="I2989" t="s">
        <v>33</v>
      </c>
      <c r="J2989" t="s">
        <v>29</v>
      </c>
      <c r="K2989">
        <v>-9320</v>
      </c>
      <c r="L2989" s="13">
        <v>25.5342465753425</v>
      </c>
      <c r="M2989" s="14" t="str">
        <f>VLOOKUP(L2989,Temp!$B$2:$C$8,2,1)</f>
        <v>20-30</v>
      </c>
      <c r="N2989">
        <v>-2257</v>
      </c>
      <c r="O2989" s="13">
        <v>6.18356164383562</v>
      </c>
      <c r="P2989" s="14" t="str">
        <f>VLOOKUP(O2989,Temp!$E$2:$F$9,2,1)</f>
        <v>1-10</v>
      </c>
      <c r="Q2989" s="15" t="str">
        <f t="shared" si="46"/>
        <v>employed</v>
      </c>
      <c r="R2989">
        <v>1</v>
      </c>
      <c r="S2989">
        <v>0</v>
      </c>
      <c r="T2989">
        <v>0</v>
      </c>
      <c r="U2989">
        <v>0</v>
      </c>
      <c r="V2989" t="s">
        <v>52</v>
      </c>
      <c r="W2989">
        <v>3</v>
      </c>
    </row>
    <row r="2990" spans="1:23">
      <c r="A2990">
        <v>5096306</v>
      </c>
      <c r="B2990" t="s">
        <v>23</v>
      </c>
      <c r="C2990" t="s">
        <v>24</v>
      </c>
      <c r="D2990" t="s">
        <v>24</v>
      </c>
      <c r="E2990">
        <v>1</v>
      </c>
      <c r="F2990">
        <v>112500</v>
      </c>
      <c r="G2990" t="s">
        <v>31</v>
      </c>
      <c r="H2990" t="s">
        <v>32</v>
      </c>
      <c r="I2990" t="s">
        <v>33</v>
      </c>
      <c r="J2990" t="s">
        <v>29</v>
      </c>
      <c r="K2990">
        <v>-9320</v>
      </c>
      <c r="L2990" s="13">
        <v>25.5342465753425</v>
      </c>
      <c r="M2990" s="14" t="str">
        <f>VLOOKUP(L2990,Temp!$B$2:$C$8,2,1)</f>
        <v>20-30</v>
      </c>
      <c r="N2990">
        <v>-2257</v>
      </c>
      <c r="O2990" s="13">
        <v>6.18356164383562</v>
      </c>
      <c r="P2990" s="14" t="str">
        <f>VLOOKUP(O2990,Temp!$E$2:$F$9,2,1)</f>
        <v>1-10</v>
      </c>
      <c r="Q2990" s="15" t="str">
        <f t="shared" si="46"/>
        <v>employed</v>
      </c>
      <c r="R2990">
        <v>1</v>
      </c>
      <c r="S2990">
        <v>0</v>
      </c>
      <c r="T2990">
        <v>0</v>
      </c>
      <c r="U2990">
        <v>0</v>
      </c>
      <c r="V2990" t="s">
        <v>52</v>
      </c>
      <c r="W2990">
        <v>3</v>
      </c>
    </row>
    <row r="2991" spans="1:23">
      <c r="A2991">
        <v>5096314</v>
      </c>
      <c r="B2991" t="s">
        <v>23</v>
      </c>
      <c r="C2991" t="s">
        <v>25</v>
      </c>
      <c r="D2991" t="s">
        <v>24</v>
      </c>
      <c r="E2991">
        <v>0</v>
      </c>
      <c r="F2991">
        <v>81000</v>
      </c>
      <c r="G2991" t="s">
        <v>31</v>
      </c>
      <c r="H2991" t="s">
        <v>32</v>
      </c>
      <c r="I2991" t="s">
        <v>42</v>
      </c>
      <c r="J2991" t="s">
        <v>46</v>
      </c>
      <c r="K2991">
        <v>-14157</v>
      </c>
      <c r="L2991" s="13">
        <v>38.786301369863</v>
      </c>
      <c r="M2991" s="14" t="str">
        <f>VLOOKUP(L2991,Temp!$B$2:$C$8,2,1)</f>
        <v>30-40</v>
      </c>
      <c r="N2991">
        <v>-2349</v>
      </c>
      <c r="O2991" s="13">
        <v>6.43561643835616</v>
      </c>
      <c r="P2991" s="14" t="str">
        <f>VLOOKUP(O2991,Temp!$E$2:$F$9,2,1)</f>
        <v>1-10</v>
      </c>
      <c r="Q2991" s="15" t="str">
        <f t="shared" si="46"/>
        <v>employed</v>
      </c>
      <c r="R2991">
        <v>1</v>
      </c>
      <c r="S2991">
        <v>0</v>
      </c>
      <c r="T2991">
        <v>0</v>
      </c>
      <c r="U2991">
        <v>0</v>
      </c>
      <c r="V2991" t="s">
        <v>34</v>
      </c>
      <c r="W2991">
        <v>2</v>
      </c>
    </row>
    <row r="2992" spans="1:23">
      <c r="A2992">
        <v>5096330</v>
      </c>
      <c r="B2992" t="s">
        <v>23</v>
      </c>
      <c r="C2992" t="s">
        <v>24</v>
      </c>
      <c r="D2992" t="s">
        <v>24</v>
      </c>
      <c r="E2992">
        <v>0</v>
      </c>
      <c r="F2992">
        <v>112500</v>
      </c>
      <c r="G2992" t="s">
        <v>36</v>
      </c>
      <c r="H2992" t="s">
        <v>32</v>
      </c>
      <c r="I2992" t="s">
        <v>42</v>
      </c>
      <c r="J2992" t="s">
        <v>29</v>
      </c>
      <c r="K2992">
        <v>-10303</v>
      </c>
      <c r="L2992" s="13">
        <v>28.227397260274</v>
      </c>
      <c r="M2992" s="14" t="str">
        <f>VLOOKUP(L2992,Temp!$B$2:$C$8,2,1)</f>
        <v>20-30</v>
      </c>
      <c r="N2992">
        <v>-1527</v>
      </c>
      <c r="O2992" s="13">
        <v>4.18356164383562</v>
      </c>
      <c r="P2992" s="14" t="str">
        <f>VLOOKUP(O2992,Temp!$E$2:$F$9,2,1)</f>
        <v>1-10</v>
      </c>
      <c r="Q2992" s="15" t="str">
        <f t="shared" si="46"/>
        <v>employed</v>
      </c>
      <c r="R2992">
        <v>1</v>
      </c>
      <c r="S2992">
        <v>1</v>
      </c>
      <c r="T2992">
        <v>1</v>
      </c>
      <c r="U2992">
        <v>0</v>
      </c>
      <c r="V2992" t="s">
        <v>34</v>
      </c>
      <c r="W2992">
        <v>2</v>
      </c>
    </row>
    <row r="2993" spans="1:23">
      <c r="A2993">
        <v>5096339</v>
      </c>
      <c r="B2993" t="s">
        <v>23</v>
      </c>
      <c r="C2993" t="s">
        <v>25</v>
      </c>
      <c r="D2993" t="s">
        <v>24</v>
      </c>
      <c r="E2993">
        <v>0</v>
      </c>
      <c r="F2993">
        <v>153000</v>
      </c>
      <c r="G2993" t="s">
        <v>26</v>
      </c>
      <c r="H2993" t="s">
        <v>32</v>
      </c>
      <c r="I2993" t="s">
        <v>47</v>
      </c>
      <c r="J2993" t="s">
        <v>29</v>
      </c>
      <c r="K2993">
        <v>-23679</v>
      </c>
      <c r="L2993" s="13">
        <v>64.8739726027397</v>
      </c>
      <c r="M2993" s="14" t="str">
        <f>VLOOKUP(L2993,Temp!$B$2:$C$8,2,1)</f>
        <v>60-70</v>
      </c>
      <c r="N2993">
        <v>365243</v>
      </c>
      <c r="O2993" s="13">
        <v>0</v>
      </c>
      <c r="P2993" s="14" t="str">
        <f>VLOOKUP(O2993,Temp!$E$2:$F$9,2,1)</f>
        <v>0-1</v>
      </c>
      <c r="Q2993" s="15" t="str">
        <f t="shared" si="46"/>
        <v>unemployed</v>
      </c>
      <c r="R2993">
        <v>1</v>
      </c>
      <c r="S2993">
        <v>0</v>
      </c>
      <c r="T2993">
        <v>1</v>
      </c>
      <c r="U2993">
        <v>0</v>
      </c>
      <c r="W2993">
        <v>1</v>
      </c>
    </row>
    <row r="2994" spans="1:23">
      <c r="A2994">
        <v>5096348</v>
      </c>
      <c r="B2994" t="s">
        <v>30</v>
      </c>
      <c r="C2994" t="s">
        <v>25</v>
      </c>
      <c r="D2994" t="s">
        <v>24</v>
      </c>
      <c r="E2994">
        <v>0</v>
      </c>
      <c r="F2994">
        <v>315000</v>
      </c>
      <c r="G2994" t="s">
        <v>31</v>
      </c>
      <c r="H2994" t="s">
        <v>32</v>
      </c>
      <c r="I2994" t="s">
        <v>33</v>
      </c>
      <c r="J2994" t="s">
        <v>29</v>
      </c>
      <c r="K2994">
        <v>-18214</v>
      </c>
      <c r="L2994" s="13">
        <v>49.9013698630137</v>
      </c>
      <c r="M2994" s="14" t="str">
        <f>VLOOKUP(L2994,Temp!$B$2:$C$8,2,1)</f>
        <v>40-50</v>
      </c>
      <c r="N2994">
        <v>-5210</v>
      </c>
      <c r="O2994" s="13">
        <v>14.2739726027397</v>
      </c>
      <c r="P2994" s="14" t="str">
        <f>VLOOKUP(O2994,Temp!$E$2:$F$9,2,1)</f>
        <v>10-20</v>
      </c>
      <c r="Q2994" s="15" t="str">
        <f t="shared" si="46"/>
        <v>employed</v>
      </c>
      <c r="R2994">
        <v>1</v>
      </c>
      <c r="S2994">
        <v>1</v>
      </c>
      <c r="T2994">
        <v>1</v>
      </c>
      <c r="U2994">
        <v>0</v>
      </c>
      <c r="V2994" t="s">
        <v>34</v>
      </c>
      <c r="W2994">
        <v>2</v>
      </c>
    </row>
    <row r="2995" spans="1:23">
      <c r="A2995">
        <v>5096362</v>
      </c>
      <c r="B2995" t="s">
        <v>23</v>
      </c>
      <c r="C2995" t="s">
        <v>24</v>
      </c>
      <c r="D2995" t="s">
        <v>24</v>
      </c>
      <c r="E2995">
        <v>2</v>
      </c>
      <c r="F2995">
        <v>148500</v>
      </c>
      <c r="G2995" t="s">
        <v>36</v>
      </c>
      <c r="H2995" t="s">
        <v>32</v>
      </c>
      <c r="I2995" t="s">
        <v>42</v>
      </c>
      <c r="J2995" t="s">
        <v>29</v>
      </c>
      <c r="K2995">
        <v>-12765</v>
      </c>
      <c r="L2995" s="13">
        <v>34.972602739726</v>
      </c>
      <c r="M2995" s="14" t="str">
        <f>VLOOKUP(L2995,Temp!$B$2:$C$8,2,1)</f>
        <v>30-40</v>
      </c>
      <c r="N2995">
        <v>-1374</v>
      </c>
      <c r="O2995" s="13">
        <v>3.76438356164384</v>
      </c>
      <c r="P2995" s="14" t="str">
        <f>VLOOKUP(O2995,Temp!$E$2:$F$9,2,1)</f>
        <v>1-10</v>
      </c>
      <c r="Q2995" s="15" t="str">
        <f t="shared" si="46"/>
        <v>employed</v>
      </c>
      <c r="R2995">
        <v>1</v>
      </c>
      <c r="S2995">
        <v>0</v>
      </c>
      <c r="T2995">
        <v>0</v>
      </c>
      <c r="U2995">
        <v>0</v>
      </c>
      <c r="V2995" t="s">
        <v>44</v>
      </c>
      <c r="W2995">
        <v>4</v>
      </c>
    </row>
    <row r="2996" spans="1:23">
      <c r="A2996">
        <v>5096379</v>
      </c>
      <c r="B2996" t="s">
        <v>23</v>
      </c>
      <c r="C2996" t="s">
        <v>25</v>
      </c>
      <c r="D2996" t="s">
        <v>24</v>
      </c>
      <c r="E2996">
        <v>2</v>
      </c>
      <c r="F2996">
        <v>243000</v>
      </c>
      <c r="G2996" t="s">
        <v>36</v>
      </c>
      <c r="H2996" t="s">
        <v>32</v>
      </c>
      <c r="I2996" t="s">
        <v>33</v>
      </c>
      <c r="J2996" t="s">
        <v>29</v>
      </c>
      <c r="K2996">
        <v>-11862</v>
      </c>
      <c r="L2996" s="13">
        <v>32.4986301369863</v>
      </c>
      <c r="M2996" s="14" t="str">
        <f>VLOOKUP(L2996,Temp!$B$2:$C$8,2,1)</f>
        <v>30-40</v>
      </c>
      <c r="N2996">
        <v>-1770</v>
      </c>
      <c r="O2996" s="13">
        <v>4.84931506849315</v>
      </c>
      <c r="P2996" s="14" t="str">
        <f>VLOOKUP(O2996,Temp!$E$2:$F$9,2,1)</f>
        <v>1-10</v>
      </c>
      <c r="Q2996" s="15" t="str">
        <f t="shared" si="46"/>
        <v>employed</v>
      </c>
      <c r="R2996">
        <v>1</v>
      </c>
      <c r="S2996">
        <v>0</v>
      </c>
      <c r="T2996">
        <v>0</v>
      </c>
      <c r="U2996">
        <v>0</v>
      </c>
      <c r="V2996" t="s">
        <v>55</v>
      </c>
      <c r="W2996">
        <v>4</v>
      </c>
    </row>
    <row r="2997" spans="1:23">
      <c r="A2997">
        <v>5096381</v>
      </c>
      <c r="B2997" t="s">
        <v>23</v>
      </c>
      <c r="C2997" t="s">
        <v>25</v>
      </c>
      <c r="D2997" t="s">
        <v>24</v>
      </c>
      <c r="E2997">
        <v>2</v>
      </c>
      <c r="F2997">
        <v>243000</v>
      </c>
      <c r="G2997" t="s">
        <v>36</v>
      </c>
      <c r="H2997" t="s">
        <v>32</v>
      </c>
      <c r="I2997" t="s">
        <v>33</v>
      </c>
      <c r="J2997" t="s">
        <v>29</v>
      </c>
      <c r="K2997">
        <v>-11862</v>
      </c>
      <c r="L2997" s="13">
        <v>32.4986301369863</v>
      </c>
      <c r="M2997" s="14" t="str">
        <f>VLOOKUP(L2997,Temp!$B$2:$C$8,2,1)</f>
        <v>30-40</v>
      </c>
      <c r="N2997">
        <v>-1770</v>
      </c>
      <c r="O2997" s="13">
        <v>4.84931506849315</v>
      </c>
      <c r="P2997" s="14" t="str">
        <f>VLOOKUP(O2997,Temp!$E$2:$F$9,2,1)</f>
        <v>1-10</v>
      </c>
      <c r="Q2997" s="15" t="str">
        <f t="shared" si="46"/>
        <v>employed</v>
      </c>
      <c r="R2997">
        <v>1</v>
      </c>
      <c r="S2997">
        <v>0</v>
      </c>
      <c r="T2997">
        <v>0</v>
      </c>
      <c r="U2997">
        <v>0</v>
      </c>
      <c r="V2997" t="s">
        <v>55</v>
      </c>
      <c r="W2997">
        <v>4</v>
      </c>
    </row>
    <row r="2998" spans="1:23">
      <c r="A2998">
        <v>5096419</v>
      </c>
      <c r="B2998" t="s">
        <v>23</v>
      </c>
      <c r="C2998" t="s">
        <v>24</v>
      </c>
      <c r="D2998" t="s">
        <v>24</v>
      </c>
      <c r="E2998">
        <v>0</v>
      </c>
      <c r="F2998">
        <v>76500</v>
      </c>
      <c r="G2998" t="s">
        <v>36</v>
      </c>
      <c r="H2998" t="s">
        <v>32</v>
      </c>
      <c r="I2998" t="s">
        <v>33</v>
      </c>
      <c r="J2998" t="s">
        <v>29</v>
      </c>
      <c r="K2998">
        <v>-16876</v>
      </c>
      <c r="L2998" s="13">
        <v>46.2356164383562</v>
      </c>
      <c r="M2998" s="14" t="str">
        <f>VLOOKUP(L2998,Temp!$B$2:$C$8,2,1)</f>
        <v>40-50</v>
      </c>
      <c r="N2998">
        <v>-97</v>
      </c>
      <c r="O2998" s="13">
        <v>0.265753424657534</v>
      </c>
      <c r="P2998" s="14" t="str">
        <f>VLOOKUP(O2998,Temp!$E$2:$F$9,2,1)</f>
        <v>0-1</v>
      </c>
      <c r="Q2998" s="15" t="str">
        <f t="shared" si="46"/>
        <v>employed</v>
      </c>
      <c r="R2998">
        <v>1</v>
      </c>
      <c r="S2998">
        <v>1</v>
      </c>
      <c r="T2998">
        <v>0</v>
      </c>
      <c r="U2998">
        <v>0</v>
      </c>
      <c r="W2998">
        <v>2</v>
      </c>
    </row>
    <row r="2999" spans="1:23">
      <c r="A2999">
        <v>5096425</v>
      </c>
      <c r="B2999" t="s">
        <v>30</v>
      </c>
      <c r="C2999" t="s">
        <v>25</v>
      </c>
      <c r="D2999" t="s">
        <v>24</v>
      </c>
      <c r="E2999">
        <v>0</v>
      </c>
      <c r="F2999">
        <v>270000</v>
      </c>
      <c r="G2999" t="s">
        <v>31</v>
      </c>
      <c r="H2999" t="s">
        <v>27</v>
      </c>
      <c r="I2999" t="s">
        <v>28</v>
      </c>
      <c r="J2999" t="s">
        <v>29</v>
      </c>
      <c r="K2999">
        <v>-11621</v>
      </c>
      <c r="L2999" s="13">
        <v>31.8383561643836</v>
      </c>
      <c r="M2999" s="14" t="str">
        <f>VLOOKUP(L2999,Temp!$B$2:$C$8,2,1)</f>
        <v>30-40</v>
      </c>
      <c r="N2999">
        <v>-2349</v>
      </c>
      <c r="O2999" s="13">
        <v>6.43561643835616</v>
      </c>
      <c r="P2999" s="14" t="str">
        <f>VLOOKUP(O2999,Temp!$E$2:$F$9,2,1)</f>
        <v>1-10</v>
      </c>
      <c r="Q2999" s="15" t="str">
        <f t="shared" si="46"/>
        <v>employed</v>
      </c>
      <c r="R2999">
        <v>1</v>
      </c>
      <c r="S2999">
        <v>0</v>
      </c>
      <c r="T2999">
        <v>1</v>
      </c>
      <c r="U2999">
        <v>0</v>
      </c>
      <c r="W2999">
        <v>1</v>
      </c>
    </row>
    <row r="3000" spans="1:23">
      <c r="A3000">
        <v>5096429</v>
      </c>
      <c r="B3000" t="s">
        <v>23</v>
      </c>
      <c r="C3000" t="s">
        <v>24</v>
      </c>
      <c r="D3000" t="s">
        <v>24</v>
      </c>
      <c r="E3000">
        <v>0</v>
      </c>
      <c r="F3000">
        <v>90000</v>
      </c>
      <c r="G3000" t="s">
        <v>31</v>
      </c>
      <c r="H3000" t="s">
        <v>32</v>
      </c>
      <c r="I3000" t="s">
        <v>38</v>
      </c>
      <c r="J3000" t="s">
        <v>29</v>
      </c>
      <c r="K3000">
        <v>-15948</v>
      </c>
      <c r="L3000" s="13">
        <v>43.6931506849315</v>
      </c>
      <c r="M3000" s="14" t="str">
        <f>VLOOKUP(L3000,Temp!$B$2:$C$8,2,1)</f>
        <v>40-50</v>
      </c>
      <c r="N3000">
        <v>-4572</v>
      </c>
      <c r="O3000" s="13">
        <v>12.5260273972603</v>
      </c>
      <c r="P3000" s="14" t="str">
        <f>VLOOKUP(O3000,Temp!$E$2:$F$9,2,1)</f>
        <v>10-20</v>
      </c>
      <c r="Q3000" s="15" t="str">
        <f t="shared" si="46"/>
        <v>employed</v>
      </c>
      <c r="R3000">
        <v>1</v>
      </c>
      <c r="S3000">
        <v>0</v>
      </c>
      <c r="T3000">
        <v>0</v>
      </c>
      <c r="U3000">
        <v>0</v>
      </c>
      <c r="V3000" t="s">
        <v>34</v>
      </c>
      <c r="W3000">
        <v>1</v>
      </c>
    </row>
    <row r="3001" spans="1:23">
      <c r="A3001">
        <v>5096436</v>
      </c>
      <c r="B3001" t="s">
        <v>23</v>
      </c>
      <c r="C3001" t="s">
        <v>24</v>
      </c>
      <c r="D3001" t="s">
        <v>24</v>
      </c>
      <c r="E3001">
        <v>0</v>
      </c>
      <c r="F3001">
        <v>112500</v>
      </c>
      <c r="G3001" t="s">
        <v>36</v>
      </c>
      <c r="H3001" t="s">
        <v>32</v>
      </c>
      <c r="I3001" t="s">
        <v>33</v>
      </c>
      <c r="J3001" t="s">
        <v>29</v>
      </c>
      <c r="K3001">
        <v>-19219</v>
      </c>
      <c r="L3001" s="13">
        <v>52.6547945205479</v>
      </c>
      <c r="M3001" s="14" t="str">
        <f>VLOOKUP(L3001,Temp!$B$2:$C$8,2,1)</f>
        <v>50-60</v>
      </c>
      <c r="N3001">
        <v>-2835</v>
      </c>
      <c r="O3001" s="13">
        <v>7.76712328767123</v>
      </c>
      <c r="P3001" s="14" t="str">
        <f>VLOOKUP(O3001,Temp!$E$2:$F$9,2,1)</f>
        <v>1-10</v>
      </c>
      <c r="Q3001" s="15" t="str">
        <f t="shared" si="46"/>
        <v>employed</v>
      </c>
      <c r="R3001">
        <v>1</v>
      </c>
      <c r="S3001">
        <v>0</v>
      </c>
      <c r="T3001">
        <v>0</v>
      </c>
      <c r="U3001">
        <v>0</v>
      </c>
      <c r="W3001">
        <v>2</v>
      </c>
    </row>
    <row r="3002" spans="1:23">
      <c r="A3002">
        <v>5096442</v>
      </c>
      <c r="B3002" t="s">
        <v>23</v>
      </c>
      <c r="C3002" t="s">
        <v>24</v>
      </c>
      <c r="D3002" t="s">
        <v>24</v>
      </c>
      <c r="E3002">
        <v>0</v>
      </c>
      <c r="F3002">
        <v>112500</v>
      </c>
      <c r="G3002" t="s">
        <v>36</v>
      </c>
      <c r="H3002" t="s">
        <v>32</v>
      </c>
      <c r="I3002" t="s">
        <v>28</v>
      </c>
      <c r="J3002" t="s">
        <v>29</v>
      </c>
      <c r="K3002">
        <v>-19032</v>
      </c>
      <c r="L3002" s="13">
        <v>52.1424657534247</v>
      </c>
      <c r="M3002" s="14" t="str">
        <f>VLOOKUP(L3002,Temp!$B$2:$C$8,2,1)</f>
        <v>50-60</v>
      </c>
      <c r="N3002">
        <v>-7249</v>
      </c>
      <c r="O3002" s="13">
        <v>19.8602739726027</v>
      </c>
      <c r="P3002" s="14" t="str">
        <f>VLOOKUP(O3002,Temp!$E$2:$F$9,2,1)</f>
        <v>10-20</v>
      </c>
      <c r="Q3002" s="15" t="str">
        <f t="shared" si="46"/>
        <v>employed</v>
      </c>
      <c r="R3002">
        <v>1</v>
      </c>
      <c r="S3002">
        <v>0</v>
      </c>
      <c r="T3002">
        <v>0</v>
      </c>
      <c r="U3002">
        <v>0</v>
      </c>
      <c r="V3002" t="s">
        <v>45</v>
      </c>
      <c r="W3002">
        <v>1</v>
      </c>
    </row>
    <row r="3003" spans="1:23">
      <c r="A3003">
        <v>5096445</v>
      </c>
      <c r="B3003" t="s">
        <v>23</v>
      </c>
      <c r="C3003" t="s">
        <v>24</v>
      </c>
      <c r="D3003" t="s">
        <v>24</v>
      </c>
      <c r="E3003">
        <v>1</v>
      </c>
      <c r="F3003">
        <v>144000</v>
      </c>
      <c r="G3003" t="s">
        <v>31</v>
      </c>
      <c r="H3003" t="s">
        <v>27</v>
      </c>
      <c r="I3003" t="s">
        <v>33</v>
      </c>
      <c r="J3003" t="s">
        <v>29</v>
      </c>
      <c r="K3003">
        <v>-12753</v>
      </c>
      <c r="L3003" s="13">
        <v>34.9397260273973</v>
      </c>
      <c r="M3003" s="14" t="str">
        <f>VLOOKUP(L3003,Temp!$B$2:$C$8,2,1)</f>
        <v>30-40</v>
      </c>
      <c r="N3003">
        <v>-1315</v>
      </c>
      <c r="O3003" s="13">
        <v>3.6027397260274</v>
      </c>
      <c r="P3003" s="14" t="str">
        <f>VLOOKUP(O3003,Temp!$E$2:$F$9,2,1)</f>
        <v>1-10</v>
      </c>
      <c r="Q3003" s="15" t="str">
        <f t="shared" si="46"/>
        <v>employed</v>
      </c>
      <c r="R3003">
        <v>1</v>
      </c>
      <c r="S3003">
        <v>1</v>
      </c>
      <c r="T3003">
        <v>1</v>
      </c>
      <c r="U3003">
        <v>0</v>
      </c>
      <c r="W3003">
        <v>3</v>
      </c>
    </row>
    <row r="3004" spans="1:23">
      <c r="A3004">
        <v>5096446</v>
      </c>
      <c r="B3004" t="s">
        <v>23</v>
      </c>
      <c r="C3004" t="s">
        <v>24</v>
      </c>
      <c r="D3004" t="s">
        <v>24</v>
      </c>
      <c r="E3004">
        <v>1</v>
      </c>
      <c r="F3004">
        <v>144000</v>
      </c>
      <c r="G3004" t="s">
        <v>31</v>
      </c>
      <c r="H3004" t="s">
        <v>27</v>
      </c>
      <c r="I3004" t="s">
        <v>33</v>
      </c>
      <c r="J3004" t="s">
        <v>29</v>
      </c>
      <c r="K3004">
        <v>-12753</v>
      </c>
      <c r="L3004" s="13">
        <v>34.9397260273973</v>
      </c>
      <c r="M3004" s="14" t="str">
        <f>VLOOKUP(L3004,Temp!$B$2:$C$8,2,1)</f>
        <v>30-40</v>
      </c>
      <c r="N3004">
        <v>-1315</v>
      </c>
      <c r="O3004" s="13">
        <v>3.6027397260274</v>
      </c>
      <c r="P3004" s="14" t="str">
        <f>VLOOKUP(O3004,Temp!$E$2:$F$9,2,1)</f>
        <v>1-10</v>
      </c>
      <c r="Q3004" s="15" t="str">
        <f t="shared" si="46"/>
        <v>employed</v>
      </c>
      <c r="R3004">
        <v>1</v>
      </c>
      <c r="S3004">
        <v>1</v>
      </c>
      <c r="T3004">
        <v>1</v>
      </c>
      <c r="U3004">
        <v>0</v>
      </c>
      <c r="W3004">
        <v>3</v>
      </c>
    </row>
    <row r="3005" spans="1:23">
      <c r="A3005">
        <v>5096452</v>
      </c>
      <c r="B3005" t="s">
        <v>23</v>
      </c>
      <c r="C3005" t="s">
        <v>24</v>
      </c>
      <c r="D3005" t="s">
        <v>24</v>
      </c>
      <c r="E3005">
        <v>1</v>
      </c>
      <c r="F3005">
        <v>144000</v>
      </c>
      <c r="G3005" t="s">
        <v>31</v>
      </c>
      <c r="H3005" t="s">
        <v>27</v>
      </c>
      <c r="I3005" t="s">
        <v>33</v>
      </c>
      <c r="J3005" t="s">
        <v>29</v>
      </c>
      <c r="K3005">
        <v>-12753</v>
      </c>
      <c r="L3005" s="13">
        <v>34.9397260273973</v>
      </c>
      <c r="M3005" s="14" t="str">
        <f>VLOOKUP(L3005,Temp!$B$2:$C$8,2,1)</f>
        <v>30-40</v>
      </c>
      <c r="N3005">
        <v>-1315</v>
      </c>
      <c r="O3005" s="13">
        <v>3.6027397260274</v>
      </c>
      <c r="P3005" s="14" t="str">
        <f>VLOOKUP(O3005,Temp!$E$2:$F$9,2,1)</f>
        <v>1-10</v>
      </c>
      <c r="Q3005" s="15" t="str">
        <f t="shared" si="46"/>
        <v>employed</v>
      </c>
      <c r="R3005">
        <v>1</v>
      </c>
      <c r="S3005">
        <v>1</v>
      </c>
      <c r="T3005">
        <v>1</v>
      </c>
      <c r="U3005">
        <v>0</v>
      </c>
      <c r="W3005">
        <v>3</v>
      </c>
    </row>
    <row r="3006" spans="1:23">
      <c r="A3006">
        <v>5096476</v>
      </c>
      <c r="B3006" t="s">
        <v>23</v>
      </c>
      <c r="C3006" t="s">
        <v>24</v>
      </c>
      <c r="D3006" t="s">
        <v>24</v>
      </c>
      <c r="E3006">
        <v>0</v>
      </c>
      <c r="F3006">
        <v>112500</v>
      </c>
      <c r="G3006" t="s">
        <v>36</v>
      </c>
      <c r="H3006" t="s">
        <v>32</v>
      </c>
      <c r="I3006" t="s">
        <v>33</v>
      </c>
      <c r="J3006" t="s">
        <v>29</v>
      </c>
      <c r="K3006">
        <v>-23155</v>
      </c>
      <c r="L3006" s="13">
        <v>63.4383561643836</v>
      </c>
      <c r="M3006" s="14" t="str">
        <f>VLOOKUP(L3006,Temp!$B$2:$C$8,2,1)</f>
        <v>60-70</v>
      </c>
      <c r="N3006">
        <v>-401</v>
      </c>
      <c r="O3006" s="13">
        <v>1.0986301369863</v>
      </c>
      <c r="P3006" s="14" t="str">
        <f>VLOOKUP(O3006,Temp!$E$2:$F$9,2,1)</f>
        <v>1-10</v>
      </c>
      <c r="Q3006" s="15" t="str">
        <f t="shared" si="46"/>
        <v>employed</v>
      </c>
      <c r="R3006">
        <v>1</v>
      </c>
      <c r="S3006">
        <v>0</v>
      </c>
      <c r="T3006">
        <v>1</v>
      </c>
      <c r="U3006">
        <v>0</v>
      </c>
      <c r="V3006" t="s">
        <v>51</v>
      </c>
      <c r="W3006">
        <v>2</v>
      </c>
    </row>
    <row r="3007" spans="1:23">
      <c r="A3007">
        <v>5096492</v>
      </c>
      <c r="B3007" t="s">
        <v>23</v>
      </c>
      <c r="C3007" t="s">
        <v>24</v>
      </c>
      <c r="D3007" t="s">
        <v>24</v>
      </c>
      <c r="E3007">
        <v>2</v>
      </c>
      <c r="F3007">
        <v>103500</v>
      </c>
      <c r="G3007" t="s">
        <v>31</v>
      </c>
      <c r="H3007" t="s">
        <v>27</v>
      </c>
      <c r="I3007" t="s">
        <v>33</v>
      </c>
      <c r="J3007" t="s">
        <v>29</v>
      </c>
      <c r="K3007">
        <v>-12987</v>
      </c>
      <c r="L3007" s="13">
        <v>35.5808219178082</v>
      </c>
      <c r="M3007" s="14" t="str">
        <f>VLOOKUP(L3007,Temp!$B$2:$C$8,2,1)</f>
        <v>30-40</v>
      </c>
      <c r="N3007">
        <v>-3537</v>
      </c>
      <c r="O3007" s="13">
        <v>9.69041095890411</v>
      </c>
      <c r="P3007" s="14" t="str">
        <f>VLOOKUP(O3007,Temp!$E$2:$F$9,2,1)</f>
        <v>1-10</v>
      </c>
      <c r="Q3007" s="15" t="str">
        <f t="shared" si="46"/>
        <v>employed</v>
      </c>
      <c r="R3007">
        <v>1</v>
      </c>
      <c r="S3007">
        <v>0</v>
      </c>
      <c r="T3007">
        <v>1</v>
      </c>
      <c r="U3007">
        <v>0</v>
      </c>
      <c r="V3007" t="s">
        <v>52</v>
      </c>
      <c r="W3007">
        <v>4</v>
      </c>
    </row>
    <row r="3008" spans="1:23">
      <c r="A3008">
        <v>5096516</v>
      </c>
      <c r="B3008" t="s">
        <v>23</v>
      </c>
      <c r="C3008" t="s">
        <v>24</v>
      </c>
      <c r="D3008" t="s">
        <v>24</v>
      </c>
      <c r="E3008">
        <v>0</v>
      </c>
      <c r="F3008">
        <v>189000</v>
      </c>
      <c r="G3008" t="s">
        <v>31</v>
      </c>
      <c r="H3008" t="s">
        <v>32</v>
      </c>
      <c r="I3008" t="s">
        <v>42</v>
      </c>
      <c r="J3008" t="s">
        <v>29</v>
      </c>
      <c r="K3008">
        <v>-16395</v>
      </c>
      <c r="L3008" s="13">
        <v>44.9178082191781</v>
      </c>
      <c r="M3008" s="14" t="str">
        <f>VLOOKUP(L3008,Temp!$B$2:$C$8,2,1)</f>
        <v>40-50</v>
      </c>
      <c r="N3008">
        <v>-523</v>
      </c>
      <c r="O3008" s="13">
        <v>1.43287671232877</v>
      </c>
      <c r="P3008" s="14" t="str">
        <f>VLOOKUP(O3008,Temp!$E$2:$F$9,2,1)</f>
        <v>1-10</v>
      </c>
      <c r="Q3008" s="15" t="str">
        <f t="shared" si="46"/>
        <v>employed</v>
      </c>
      <c r="R3008">
        <v>1</v>
      </c>
      <c r="S3008">
        <v>0</v>
      </c>
      <c r="T3008">
        <v>0</v>
      </c>
      <c r="U3008">
        <v>0</v>
      </c>
      <c r="V3008" t="s">
        <v>37</v>
      </c>
      <c r="W3008">
        <v>2</v>
      </c>
    </row>
    <row r="3009" spans="1:23">
      <c r="A3009">
        <v>5096518</v>
      </c>
      <c r="B3009" t="s">
        <v>23</v>
      </c>
      <c r="C3009" t="s">
        <v>24</v>
      </c>
      <c r="D3009" t="s">
        <v>24</v>
      </c>
      <c r="E3009">
        <v>0</v>
      </c>
      <c r="F3009">
        <v>189000</v>
      </c>
      <c r="G3009" t="s">
        <v>31</v>
      </c>
      <c r="H3009" t="s">
        <v>32</v>
      </c>
      <c r="I3009" t="s">
        <v>42</v>
      </c>
      <c r="J3009" t="s">
        <v>29</v>
      </c>
      <c r="K3009">
        <v>-16395</v>
      </c>
      <c r="L3009" s="13">
        <v>44.9178082191781</v>
      </c>
      <c r="M3009" s="14" t="str">
        <f>VLOOKUP(L3009,Temp!$B$2:$C$8,2,1)</f>
        <v>40-50</v>
      </c>
      <c r="N3009">
        <v>-523</v>
      </c>
      <c r="O3009" s="13">
        <v>1.43287671232877</v>
      </c>
      <c r="P3009" s="14" t="str">
        <f>VLOOKUP(O3009,Temp!$E$2:$F$9,2,1)</f>
        <v>1-10</v>
      </c>
      <c r="Q3009" s="15" t="str">
        <f t="shared" si="46"/>
        <v>employed</v>
      </c>
      <c r="R3009">
        <v>1</v>
      </c>
      <c r="S3009">
        <v>0</v>
      </c>
      <c r="T3009">
        <v>0</v>
      </c>
      <c r="U3009">
        <v>0</v>
      </c>
      <c r="V3009" t="s">
        <v>37</v>
      </c>
      <c r="W3009">
        <v>2</v>
      </c>
    </row>
    <row r="3010" spans="1:23">
      <c r="A3010">
        <v>5096526</v>
      </c>
      <c r="B3010" t="s">
        <v>23</v>
      </c>
      <c r="C3010" t="s">
        <v>24</v>
      </c>
      <c r="D3010" t="s">
        <v>24</v>
      </c>
      <c r="E3010">
        <v>0</v>
      </c>
      <c r="F3010">
        <v>135000</v>
      </c>
      <c r="G3010" t="s">
        <v>36</v>
      </c>
      <c r="H3010" t="s">
        <v>32</v>
      </c>
      <c r="I3010" t="s">
        <v>47</v>
      </c>
      <c r="J3010" t="s">
        <v>48</v>
      </c>
      <c r="K3010">
        <v>-20012</v>
      </c>
      <c r="L3010" s="13">
        <v>54.827397260274</v>
      </c>
      <c r="M3010" s="14" t="str">
        <f>VLOOKUP(L3010,Temp!$B$2:$C$8,2,1)</f>
        <v>50-60</v>
      </c>
      <c r="N3010">
        <v>-584</v>
      </c>
      <c r="O3010" s="13">
        <v>1.6</v>
      </c>
      <c r="P3010" s="14" t="str">
        <f>VLOOKUP(O3010,Temp!$E$2:$F$9,2,1)</f>
        <v>1-10</v>
      </c>
      <c r="Q3010" s="15" t="str">
        <f t="shared" si="46"/>
        <v>employed</v>
      </c>
      <c r="R3010">
        <v>1</v>
      </c>
      <c r="S3010">
        <v>0</v>
      </c>
      <c r="T3010">
        <v>0</v>
      </c>
      <c r="U3010">
        <v>0</v>
      </c>
      <c r="V3010" t="s">
        <v>43</v>
      </c>
      <c r="W3010">
        <v>1</v>
      </c>
    </row>
    <row r="3011" spans="1:23">
      <c r="A3011">
        <v>5096538</v>
      </c>
      <c r="B3011" t="s">
        <v>23</v>
      </c>
      <c r="C3011" t="s">
        <v>25</v>
      </c>
      <c r="D3011" t="s">
        <v>24</v>
      </c>
      <c r="E3011">
        <v>0</v>
      </c>
      <c r="F3011">
        <v>216000</v>
      </c>
      <c r="G3011" t="s">
        <v>31</v>
      </c>
      <c r="H3011" t="s">
        <v>32</v>
      </c>
      <c r="I3011" t="s">
        <v>33</v>
      </c>
      <c r="J3011" t="s">
        <v>29</v>
      </c>
      <c r="K3011">
        <v>-14775</v>
      </c>
      <c r="L3011" s="13">
        <v>40.4794520547945</v>
      </c>
      <c r="M3011" s="14" t="str">
        <f>VLOOKUP(L3011,Temp!$B$2:$C$8,2,1)</f>
        <v>40-50</v>
      </c>
      <c r="N3011">
        <v>-4327</v>
      </c>
      <c r="O3011" s="13">
        <v>11.8547945205479</v>
      </c>
      <c r="P3011" s="14" t="str">
        <f>VLOOKUP(O3011,Temp!$E$2:$F$9,2,1)</f>
        <v>10-20</v>
      </c>
      <c r="Q3011" s="15" t="str">
        <f t="shared" ref="Q3011:Q3074" si="47">IF(N3011&lt;0,"employed","unemployed")</f>
        <v>employed</v>
      </c>
      <c r="R3011">
        <v>1</v>
      </c>
      <c r="S3011">
        <v>1</v>
      </c>
      <c r="T3011">
        <v>0</v>
      </c>
      <c r="U3011">
        <v>0</v>
      </c>
      <c r="V3011" t="s">
        <v>55</v>
      </c>
      <c r="W3011">
        <v>2</v>
      </c>
    </row>
    <row r="3012" spans="1:23">
      <c r="A3012">
        <v>5096570</v>
      </c>
      <c r="B3012" t="s">
        <v>30</v>
      </c>
      <c r="C3012" t="s">
        <v>25</v>
      </c>
      <c r="D3012" t="s">
        <v>24</v>
      </c>
      <c r="E3012">
        <v>0</v>
      </c>
      <c r="F3012">
        <v>225000</v>
      </c>
      <c r="G3012" t="s">
        <v>26</v>
      </c>
      <c r="H3012" t="s">
        <v>27</v>
      </c>
      <c r="I3012" t="s">
        <v>33</v>
      </c>
      <c r="J3012" t="s">
        <v>29</v>
      </c>
      <c r="K3012">
        <v>-19823</v>
      </c>
      <c r="L3012" s="13">
        <v>54.3095890410959</v>
      </c>
      <c r="M3012" s="14" t="str">
        <f>VLOOKUP(L3012,Temp!$B$2:$C$8,2,1)</f>
        <v>50-60</v>
      </c>
      <c r="N3012">
        <v>365243</v>
      </c>
      <c r="O3012" s="13">
        <v>0</v>
      </c>
      <c r="P3012" s="14" t="str">
        <f>VLOOKUP(O3012,Temp!$E$2:$F$9,2,1)</f>
        <v>0-1</v>
      </c>
      <c r="Q3012" s="15" t="str">
        <f t="shared" si="47"/>
        <v>unemployed</v>
      </c>
      <c r="R3012">
        <v>1</v>
      </c>
      <c r="S3012">
        <v>0</v>
      </c>
      <c r="T3012">
        <v>1</v>
      </c>
      <c r="U3012">
        <v>0</v>
      </c>
      <c r="W3012">
        <v>2</v>
      </c>
    </row>
    <row r="3013" spans="1:23">
      <c r="A3013">
        <v>5096572</v>
      </c>
      <c r="B3013" t="s">
        <v>30</v>
      </c>
      <c r="C3013" t="s">
        <v>25</v>
      </c>
      <c r="D3013" t="s">
        <v>24</v>
      </c>
      <c r="E3013">
        <v>0</v>
      </c>
      <c r="F3013">
        <v>225000</v>
      </c>
      <c r="G3013" t="s">
        <v>26</v>
      </c>
      <c r="H3013" t="s">
        <v>27</v>
      </c>
      <c r="I3013" t="s">
        <v>33</v>
      </c>
      <c r="J3013" t="s">
        <v>29</v>
      </c>
      <c r="K3013">
        <v>-19823</v>
      </c>
      <c r="L3013" s="13">
        <v>54.3095890410959</v>
      </c>
      <c r="M3013" s="14" t="str">
        <f>VLOOKUP(L3013,Temp!$B$2:$C$8,2,1)</f>
        <v>50-60</v>
      </c>
      <c r="N3013">
        <v>365243</v>
      </c>
      <c r="O3013" s="13">
        <v>0</v>
      </c>
      <c r="P3013" s="14" t="str">
        <f>VLOOKUP(O3013,Temp!$E$2:$F$9,2,1)</f>
        <v>0-1</v>
      </c>
      <c r="Q3013" s="15" t="str">
        <f t="shared" si="47"/>
        <v>unemployed</v>
      </c>
      <c r="R3013">
        <v>1</v>
      </c>
      <c r="S3013">
        <v>0</v>
      </c>
      <c r="T3013">
        <v>1</v>
      </c>
      <c r="U3013">
        <v>0</v>
      </c>
      <c r="W3013">
        <v>2</v>
      </c>
    </row>
    <row r="3014" spans="1:23">
      <c r="A3014">
        <v>5096575</v>
      </c>
      <c r="B3014" t="s">
        <v>23</v>
      </c>
      <c r="C3014" t="s">
        <v>24</v>
      </c>
      <c r="D3014" t="s">
        <v>24</v>
      </c>
      <c r="E3014">
        <v>0</v>
      </c>
      <c r="F3014">
        <v>117000</v>
      </c>
      <c r="G3014" t="s">
        <v>26</v>
      </c>
      <c r="H3014" t="s">
        <v>32</v>
      </c>
      <c r="I3014" t="s">
        <v>33</v>
      </c>
      <c r="J3014" t="s">
        <v>29</v>
      </c>
      <c r="K3014">
        <v>-23283</v>
      </c>
      <c r="L3014" s="13">
        <v>63.7890410958904</v>
      </c>
      <c r="M3014" s="14" t="str">
        <f>VLOOKUP(L3014,Temp!$B$2:$C$8,2,1)</f>
        <v>60-70</v>
      </c>
      <c r="N3014">
        <v>365243</v>
      </c>
      <c r="O3014" s="13">
        <v>0</v>
      </c>
      <c r="P3014" s="14" t="str">
        <f>VLOOKUP(O3014,Temp!$E$2:$F$9,2,1)</f>
        <v>0-1</v>
      </c>
      <c r="Q3014" s="15" t="str">
        <f t="shared" si="47"/>
        <v>unemployed</v>
      </c>
      <c r="R3014">
        <v>1</v>
      </c>
      <c r="S3014">
        <v>0</v>
      </c>
      <c r="T3014">
        <v>1</v>
      </c>
      <c r="U3014">
        <v>0</v>
      </c>
      <c r="W3014">
        <v>2</v>
      </c>
    </row>
    <row r="3015" spans="1:23">
      <c r="A3015">
        <v>5096592</v>
      </c>
      <c r="B3015" t="s">
        <v>23</v>
      </c>
      <c r="C3015" t="s">
        <v>24</v>
      </c>
      <c r="D3015" t="s">
        <v>24</v>
      </c>
      <c r="E3015">
        <v>0</v>
      </c>
      <c r="F3015">
        <v>202500</v>
      </c>
      <c r="G3015" t="s">
        <v>36</v>
      </c>
      <c r="H3015" t="s">
        <v>32</v>
      </c>
      <c r="I3015" t="s">
        <v>38</v>
      </c>
      <c r="J3015" t="s">
        <v>29</v>
      </c>
      <c r="K3015">
        <v>-11398</v>
      </c>
      <c r="L3015" s="13">
        <v>31.227397260274</v>
      </c>
      <c r="M3015" s="14" t="str">
        <f>VLOOKUP(L3015,Temp!$B$2:$C$8,2,1)</f>
        <v>30-40</v>
      </c>
      <c r="N3015">
        <v>-1619</v>
      </c>
      <c r="O3015" s="13">
        <v>4.43561643835616</v>
      </c>
      <c r="P3015" s="14" t="str">
        <f>VLOOKUP(O3015,Temp!$E$2:$F$9,2,1)</f>
        <v>1-10</v>
      </c>
      <c r="Q3015" s="15" t="str">
        <f t="shared" si="47"/>
        <v>employed</v>
      </c>
      <c r="R3015">
        <v>1</v>
      </c>
      <c r="S3015">
        <v>1</v>
      </c>
      <c r="T3015">
        <v>1</v>
      </c>
      <c r="U3015">
        <v>0</v>
      </c>
      <c r="V3015" t="s">
        <v>43</v>
      </c>
      <c r="W3015">
        <v>1</v>
      </c>
    </row>
    <row r="3016" spans="1:23">
      <c r="A3016">
        <v>5096633</v>
      </c>
      <c r="B3016" t="s">
        <v>23</v>
      </c>
      <c r="C3016" t="s">
        <v>24</v>
      </c>
      <c r="D3016" t="s">
        <v>24</v>
      </c>
      <c r="E3016">
        <v>0</v>
      </c>
      <c r="F3016">
        <v>157500</v>
      </c>
      <c r="G3016" t="s">
        <v>31</v>
      </c>
      <c r="H3016" t="s">
        <v>27</v>
      </c>
      <c r="I3016" t="s">
        <v>33</v>
      </c>
      <c r="J3016" t="s">
        <v>46</v>
      </c>
      <c r="K3016">
        <v>-10096</v>
      </c>
      <c r="L3016" s="13">
        <v>27.6602739726027</v>
      </c>
      <c r="M3016" s="14" t="str">
        <f>VLOOKUP(L3016,Temp!$B$2:$C$8,2,1)</f>
        <v>20-30</v>
      </c>
      <c r="N3016">
        <v>-1374</v>
      </c>
      <c r="O3016" s="13">
        <v>3.76438356164384</v>
      </c>
      <c r="P3016" s="14" t="str">
        <f>VLOOKUP(O3016,Temp!$E$2:$F$9,2,1)</f>
        <v>1-10</v>
      </c>
      <c r="Q3016" s="15" t="str">
        <f t="shared" si="47"/>
        <v>employed</v>
      </c>
      <c r="R3016">
        <v>1</v>
      </c>
      <c r="S3016">
        <v>0</v>
      </c>
      <c r="T3016">
        <v>1</v>
      </c>
      <c r="U3016">
        <v>0</v>
      </c>
      <c r="W3016">
        <v>2</v>
      </c>
    </row>
    <row r="3017" spans="1:23">
      <c r="A3017">
        <v>5096634</v>
      </c>
      <c r="B3017" t="s">
        <v>23</v>
      </c>
      <c r="C3017" t="s">
        <v>24</v>
      </c>
      <c r="D3017" t="s">
        <v>24</v>
      </c>
      <c r="E3017">
        <v>0</v>
      </c>
      <c r="F3017">
        <v>157500</v>
      </c>
      <c r="G3017" t="s">
        <v>31</v>
      </c>
      <c r="H3017" t="s">
        <v>27</v>
      </c>
      <c r="I3017" t="s">
        <v>33</v>
      </c>
      <c r="J3017" t="s">
        <v>46</v>
      </c>
      <c r="K3017">
        <v>-10096</v>
      </c>
      <c r="L3017" s="13">
        <v>27.6602739726027</v>
      </c>
      <c r="M3017" s="14" t="str">
        <f>VLOOKUP(L3017,Temp!$B$2:$C$8,2,1)</f>
        <v>20-30</v>
      </c>
      <c r="N3017">
        <v>-1374</v>
      </c>
      <c r="O3017" s="13">
        <v>3.76438356164384</v>
      </c>
      <c r="P3017" s="14" t="str">
        <f>VLOOKUP(O3017,Temp!$E$2:$F$9,2,1)</f>
        <v>1-10</v>
      </c>
      <c r="Q3017" s="15" t="str">
        <f t="shared" si="47"/>
        <v>employed</v>
      </c>
      <c r="R3017">
        <v>1</v>
      </c>
      <c r="S3017">
        <v>0</v>
      </c>
      <c r="T3017">
        <v>1</v>
      </c>
      <c r="U3017">
        <v>0</v>
      </c>
      <c r="W3017">
        <v>2</v>
      </c>
    </row>
    <row r="3018" spans="1:23">
      <c r="A3018">
        <v>5096651</v>
      </c>
      <c r="B3018" t="s">
        <v>23</v>
      </c>
      <c r="C3018" t="s">
        <v>24</v>
      </c>
      <c r="D3018" t="s">
        <v>24</v>
      </c>
      <c r="E3018">
        <v>1</v>
      </c>
      <c r="F3018">
        <v>211500</v>
      </c>
      <c r="G3018" t="s">
        <v>36</v>
      </c>
      <c r="H3018" t="s">
        <v>32</v>
      </c>
      <c r="I3018" t="s">
        <v>33</v>
      </c>
      <c r="J3018" t="s">
        <v>29</v>
      </c>
      <c r="K3018">
        <v>-17519</v>
      </c>
      <c r="L3018" s="13">
        <v>47.9972602739726</v>
      </c>
      <c r="M3018" s="14" t="str">
        <f>VLOOKUP(L3018,Temp!$B$2:$C$8,2,1)</f>
        <v>40-50</v>
      </c>
      <c r="N3018">
        <v>-1132</v>
      </c>
      <c r="O3018" s="13">
        <v>3.1013698630137</v>
      </c>
      <c r="P3018" s="14" t="str">
        <f>VLOOKUP(O3018,Temp!$E$2:$F$9,2,1)</f>
        <v>1-10</v>
      </c>
      <c r="Q3018" s="15" t="str">
        <f t="shared" si="47"/>
        <v>employed</v>
      </c>
      <c r="R3018">
        <v>1</v>
      </c>
      <c r="S3018">
        <v>0</v>
      </c>
      <c r="T3018">
        <v>0</v>
      </c>
      <c r="U3018">
        <v>0</v>
      </c>
      <c r="V3018" t="s">
        <v>43</v>
      </c>
      <c r="W3018">
        <v>3</v>
      </c>
    </row>
    <row r="3019" spans="1:23">
      <c r="A3019">
        <v>5096665</v>
      </c>
      <c r="B3019" t="s">
        <v>30</v>
      </c>
      <c r="C3019" t="s">
        <v>25</v>
      </c>
      <c r="D3019" t="s">
        <v>24</v>
      </c>
      <c r="E3019">
        <v>0</v>
      </c>
      <c r="F3019">
        <v>135000</v>
      </c>
      <c r="G3019" t="s">
        <v>26</v>
      </c>
      <c r="H3019" t="s">
        <v>32</v>
      </c>
      <c r="I3019" t="s">
        <v>33</v>
      </c>
      <c r="J3019" t="s">
        <v>29</v>
      </c>
      <c r="K3019">
        <v>-14400</v>
      </c>
      <c r="L3019" s="13">
        <v>39.4520547945205</v>
      </c>
      <c r="M3019" s="14" t="str">
        <f>VLOOKUP(L3019,Temp!$B$2:$C$8,2,1)</f>
        <v>30-40</v>
      </c>
      <c r="N3019">
        <v>365243</v>
      </c>
      <c r="O3019" s="13">
        <v>0</v>
      </c>
      <c r="P3019" s="14" t="str">
        <f>VLOOKUP(O3019,Temp!$E$2:$F$9,2,1)</f>
        <v>0-1</v>
      </c>
      <c r="Q3019" s="15" t="str">
        <f t="shared" si="47"/>
        <v>unemployed</v>
      </c>
      <c r="R3019">
        <v>1</v>
      </c>
      <c r="S3019">
        <v>0</v>
      </c>
      <c r="T3019">
        <v>1</v>
      </c>
      <c r="U3019">
        <v>0</v>
      </c>
      <c r="W3019">
        <v>2</v>
      </c>
    </row>
    <row r="3020" spans="1:23">
      <c r="A3020">
        <v>5096667</v>
      </c>
      <c r="B3020" t="s">
        <v>30</v>
      </c>
      <c r="C3020" t="s">
        <v>25</v>
      </c>
      <c r="D3020" t="s">
        <v>24</v>
      </c>
      <c r="E3020">
        <v>0</v>
      </c>
      <c r="F3020">
        <v>135000</v>
      </c>
      <c r="G3020" t="s">
        <v>26</v>
      </c>
      <c r="H3020" t="s">
        <v>32</v>
      </c>
      <c r="I3020" t="s">
        <v>33</v>
      </c>
      <c r="J3020" t="s">
        <v>29</v>
      </c>
      <c r="K3020">
        <v>-14400</v>
      </c>
      <c r="L3020" s="13">
        <v>39.4520547945205</v>
      </c>
      <c r="M3020" s="14" t="str">
        <f>VLOOKUP(L3020,Temp!$B$2:$C$8,2,1)</f>
        <v>30-40</v>
      </c>
      <c r="N3020">
        <v>365243</v>
      </c>
      <c r="O3020" s="13">
        <v>0</v>
      </c>
      <c r="P3020" s="14" t="str">
        <f>VLOOKUP(O3020,Temp!$E$2:$F$9,2,1)</f>
        <v>0-1</v>
      </c>
      <c r="Q3020" s="15" t="str">
        <f t="shared" si="47"/>
        <v>unemployed</v>
      </c>
      <c r="R3020">
        <v>1</v>
      </c>
      <c r="S3020">
        <v>0</v>
      </c>
      <c r="T3020">
        <v>1</v>
      </c>
      <c r="U3020">
        <v>0</v>
      </c>
      <c r="W3020">
        <v>2</v>
      </c>
    </row>
    <row r="3021" spans="1:23">
      <c r="A3021">
        <v>5096691</v>
      </c>
      <c r="B3021" t="s">
        <v>23</v>
      </c>
      <c r="C3021" t="s">
        <v>24</v>
      </c>
      <c r="D3021" t="s">
        <v>24</v>
      </c>
      <c r="E3021">
        <v>0</v>
      </c>
      <c r="F3021">
        <v>225000</v>
      </c>
      <c r="G3021" t="s">
        <v>26</v>
      </c>
      <c r="H3021" t="s">
        <v>27</v>
      </c>
      <c r="I3021" t="s">
        <v>33</v>
      </c>
      <c r="J3021" t="s">
        <v>29</v>
      </c>
      <c r="K3021">
        <v>-22543</v>
      </c>
      <c r="L3021" s="13">
        <v>61.7616438356164</v>
      </c>
      <c r="M3021" s="14" t="str">
        <f>VLOOKUP(L3021,Temp!$B$2:$C$8,2,1)</f>
        <v>60-70</v>
      </c>
      <c r="N3021">
        <v>365243</v>
      </c>
      <c r="O3021" s="13">
        <v>0</v>
      </c>
      <c r="P3021" s="14" t="str">
        <f>VLOOKUP(O3021,Temp!$E$2:$F$9,2,1)</f>
        <v>0-1</v>
      </c>
      <c r="Q3021" s="15" t="str">
        <f t="shared" si="47"/>
        <v>unemployed</v>
      </c>
      <c r="R3021">
        <v>1</v>
      </c>
      <c r="S3021">
        <v>0</v>
      </c>
      <c r="T3021">
        <v>0</v>
      </c>
      <c r="U3021">
        <v>0</v>
      </c>
      <c r="W3021">
        <v>2</v>
      </c>
    </row>
    <row r="3022" spans="1:23">
      <c r="A3022">
        <v>5096725</v>
      </c>
      <c r="B3022" t="s">
        <v>30</v>
      </c>
      <c r="C3022" t="s">
        <v>25</v>
      </c>
      <c r="D3022" t="s">
        <v>24</v>
      </c>
      <c r="E3022">
        <v>0</v>
      </c>
      <c r="F3022">
        <v>135000</v>
      </c>
      <c r="G3022" t="s">
        <v>31</v>
      </c>
      <c r="H3022" t="s">
        <v>32</v>
      </c>
      <c r="I3022" t="s">
        <v>33</v>
      </c>
      <c r="J3022" t="s">
        <v>29</v>
      </c>
      <c r="K3022">
        <v>-10910</v>
      </c>
      <c r="L3022" s="13">
        <v>29.8904109589041</v>
      </c>
      <c r="M3022" s="14" t="str">
        <f>VLOOKUP(L3022,Temp!$B$2:$C$8,2,1)</f>
        <v>20-30</v>
      </c>
      <c r="N3022">
        <v>-2349</v>
      </c>
      <c r="O3022" s="13">
        <v>6.43561643835616</v>
      </c>
      <c r="P3022" s="14" t="str">
        <f>VLOOKUP(O3022,Temp!$E$2:$F$9,2,1)</f>
        <v>1-10</v>
      </c>
      <c r="Q3022" s="15" t="str">
        <f t="shared" si="47"/>
        <v>employed</v>
      </c>
      <c r="R3022">
        <v>1</v>
      </c>
      <c r="S3022">
        <v>1</v>
      </c>
      <c r="T3022">
        <v>0</v>
      </c>
      <c r="U3022">
        <v>0</v>
      </c>
      <c r="V3022" t="s">
        <v>34</v>
      </c>
      <c r="W3022">
        <v>2</v>
      </c>
    </row>
    <row r="3023" spans="1:23">
      <c r="A3023">
        <v>5096743</v>
      </c>
      <c r="B3023" t="s">
        <v>23</v>
      </c>
      <c r="C3023" t="s">
        <v>24</v>
      </c>
      <c r="D3023" t="s">
        <v>25</v>
      </c>
      <c r="E3023">
        <v>0</v>
      </c>
      <c r="F3023">
        <v>180000</v>
      </c>
      <c r="G3023" t="s">
        <v>36</v>
      </c>
      <c r="H3023" t="s">
        <v>56</v>
      </c>
      <c r="I3023" t="s">
        <v>47</v>
      </c>
      <c r="J3023" t="s">
        <v>29</v>
      </c>
      <c r="K3023">
        <v>-16803</v>
      </c>
      <c r="L3023" s="13">
        <v>46.0356164383562</v>
      </c>
      <c r="M3023" s="14" t="str">
        <f>VLOOKUP(L3023,Temp!$B$2:$C$8,2,1)</f>
        <v>40-50</v>
      </c>
      <c r="N3023">
        <v>-2227</v>
      </c>
      <c r="O3023" s="13">
        <v>6.1013698630137</v>
      </c>
      <c r="P3023" s="14" t="str">
        <f>VLOOKUP(O3023,Temp!$E$2:$F$9,2,1)</f>
        <v>1-10</v>
      </c>
      <c r="Q3023" s="15" t="str">
        <f t="shared" si="47"/>
        <v>employed</v>
      </c>
      <c r="R3023">
        <v>1</v>
      </c>
      <c r="S3023">
        <v>1</v>
      </c>
      <c r="T3023">
        <v>1</v>
      </c>
      <c r="U3023">
        <v>0</v>
      </c>
      <c r="V3023" t="s">
        <v>51</v>
      </c>
      <c r="W3023">
        <v>1</v>
      </c>
    </row>
    <row r="3024" spans="1:23">
      <c r="A3024">
        <v>5096753</v>
      </c>
      <c r="B3024" t="s">
        <v>30</v>
      </c>
      <c r="C3024" t="s">
        <v>25</v>
      </c>
      <c r="D3024" t="s">
        <v>24</v>
      </c>
      <c r="E3024">
        <v>0</v>
      </c>
      <c r="F3024">
        <v>328500</v>
      </c>
      <c r="G3024" t="s">
        <v>36</v>
      </c>
      <c r="H3024" t="s">
        <v>27</v>
      </c>
      <c r="I3024" t="s">
        <v>33</v>
      </c>
      <c r="J3024" t="s">
        <v>29</v>
      </c>
      <c r="K3024">
        <v>-14897</v>
      </c>
      <c r="L3024" s="13">
        <v>40.813698630137</v>
      </c>
      <c r="M3024" s="14" t="str">
        <f>VLOOKUP(L3024,Temp!$B$2:$C$8,2,1)</f>
        <v>40-50</v>
      </c>
      <c r="N3024">
        <v>-2654</v>
      </c>
      <c r="O3024" s="13">
        <v>7.27123287671233</v>
      </c>
      <c r="P3024" s="14" t="str">
        <f>VLOOKUP(O3024,Temp!$E$2:$F$9,2,1)</f>
        <v>1-10</v>
      </c>
      <c r="Q3024" s="15" t="str">
        <f t="shared" si="47"/>
        <v>employed</v>
      </c>
      <c r="R3024">
        <v>1</v>
      </c>
      <c r="S3024">
        <v>1</v>
      </c>
      <c r="T3024">
        <v>1</v>
      </c>
      <c r="U3024">
        <v>0</v>
      </c>
      <c r="W3024">
        <v>2</v>
      </c>
    </row>
    <row r="3025" spans="1:23">
      <c r="A3025">
        <v>5096754</v>
      </c>
      <c r="B3025" t="s">
        <v>30</v>
      </c>
      <c r="C3025" t="s">
        <v>25</v>
      </c>
      <c r="D3025" t="s">
        <v>24</v>
      </c>
      <c r="E3025">
        <v>0</v>
      </c>
      <c r="F3025">
        <v>328500</v>
      </c>
      <c r="G3025" t="s">
        <v>36</v>
      </c>
      <c r="H3025" t="s">
        <v>27</v>
      </c>
      <c r="I3025" t="s">
        <v>33</v>
      </c>
      <c r="J3025" t="s">
        <v>29</v>
      </c>
      <c r="K3025">
        <v>-14897</v>
      </c>
      <c r="L3025" s="13">
        <v>40.813698630137</v>
      </c>
      <c r="M3025" s="14" t="str">
        <f>VLOOKUP(L3025,Temp!$B$2:$C$8,2,1)</f>
        <v>40-50</v>
      </c>
      <c r="N3025">
        <v>-2654</v>
      </c>
      <c r="O3025" s="13">
        <v>7.27123287671233</v>
      </c>
      <c r="P3025" s="14" t="str">
        <f>VLOOKUP(O3025,Temp!$E$2:$F$9,2,1)</f>
        <v>1-10</v>
      </c>
      <c r="Q3025" s="15" t="str">
        <f t="shared" si="47"/>
        <v>employed</v>
      </c>
      <c r="R3025">
        <v>1</v>
      </c>
      <c r="S3025">
        <v>1</v>
      </c>
      <c r="T3025">
        <v>1</v>
      </c>
      <c r="U3025">
        <v>0</v>
      </c>
      <c r="W3025">
        <v>2</v>
      </c>
    </row>
    <row r="3026" spans="1:23">
      <c r="A3026">
        <v>5096756</v>
      </c>
      <c r="B3026" t="s">
        <v>30</v>
      </c>
      <c r="C3026" t="s">
        <v>25</v>
      </c>
      <c r="D3026" t="s">
        <v>24</v>
      </c>
      <c r="E3026">
        <v>0</v>
      </c>
      <c r="F3026">
        <v>328500</v>
      </c>
      <c r="G3026" t="s">
        <v>36</v>
      </c>
      <c r="H3026" t="s">
        <v>27</v>
      </c>
      <c r="I3026" t="s">
        <v>33</v>
      </c>
      <c r="J3026" t="s">
        <v>29</v>
      </c>
      <c r="K3026">
        <v>-14897</v>
      </c>
      <c r="L3026" s="13">
        <v>40.813698630137</v>
      </c>
      <c r="M3026" s="14" t="str">
        <f>VLOOKUP(L3026,Temp!$B$2:$C$8,2,1)</f>
        <v>40-50</v>
      </c>
      <c r="N3026">
        <v>-2654</v>
      </c>
      <c r="O3026" s="13">
        <v>7.27123287671233</v>
      </c>
      <c r="P3026" s="14" t="str">
        <f>VLOOKUP(O3026,Temp!$E$2:$F$9,2,1)</f>
        <v>1-10</v>
      </c>
      <c r="Q3026" s="15" t="str">
        <f t="shared" si="47"/>
        <v>employed</v>
      </c>
      <c r="R3026">
        <v>1</v>
      </c>
      <c r="S3026">
        <v>1</v>
      </c>
      <c r="T3026">
        <v>1</v>
      </c>
      <c r="U3026">
        <v>0</v>
      </c>
      <c r="W3026">
        <v>2</v>
      </c>
    </row>
    <row r="3027" spans="1:23">
      <c r="A3027">
        <v>5096760</v>
      </c>
      <c r="B3027" t="s">
        <v>23</v>
      </c>
      <c r="C3027" t="s">
        <v>25</v>
      </c>
      <c r="D3027" t="s">
        <v>25</v>
      </c>
      <c r="E3027">
        <v>1</v>
      </c>
      <c r="F3027">
        <v>180000</v>
      </c>
      <c r="G3027" t="s">
        <v>31</v>
      </c>
      <c r="H3027" t="s">
        <v>32</v>
      </c>
      <c r="I3027" t="s">
        <v>33</v>
      </c>
      <c r="J3027" t="s">
        <v>29</v>
      </c>
      <c r="K3027">
        <v>-9980</v>
      </c>
      <c r="L3027" s="13">
        <v>27.3424657534247</v>
      </c>
      <c r="M3027" s="14" t="str">
        <f>VLOOKUP(L3027,Temp!$B$2:$C$8,2,1)</f>
        <v>20-30</v>
      </c>
      <c r="N3027">
        <v>-128</v>
      </c>
      <c r="O3027" s="13">
        <v>0.350684931506849</v>
      </c>
      <c r="P3027" s="14" t="str">
        <f>VLOOKUP(O3027,Temp!$E$2:$F$9,2,1)</f>
        <v>0-1</v>
      </c>
      <c r="Q3027" s="15" t="str">
        <f t="shared" si="47"/>
        <v>employed</v>
      </c>
      <c r="R3027">
        <v>1</v>
      </c>
      <c r="S3027">
        <v>0</v>
      </c>
      <c r="T3027">
        <v>1</v>
      </c>
      <c r="U3027">
        <v>0</v>
      </c>
      <c r="V3027" t="s">
        <v>44</v>
      </c>
      <c r="W3027">
        <v>3</v>
      </c>
    </row>
    <row r="3028" spans="1:23">
      <c r="A3028">
        <v>5096770</v>
      </c>
      <c r="B3028" t="s">
        <v>23</v>
      </c>
      <c r="C3028" t="s">
        <v>24</v>
      </c>
      <c r="D3028" t="s">
        <v>24</v>
      </c>
      <c r="E3028">
        <v>0</v>
      </c>
      <c r="F3028">
        <v>171000</v>
      </c>
      <c r="G3028" t="s">
        <v>26</v>
      </c>
      <c r="H3028" t="s">
        <v>32</v>
      </c>
      <c r="I3028" t="s">
        <v>33</v>
      </c>
      <c r="J3028" t="s">
        <v>29</v>
      </c>
      <c r="K3028">
        <v>-21700</v>
      </c>
      <c r="L3028" s="13">
        <v>59.4520547945205</v>
      </c>
      <c r="M3028" s="14" t="str">
        <f>VLOOKUP(L3028,Temp!$B$2:$C$8,2,1)</f>
        <v>50-60</v>
      </c>
      <c r="N3028">
        <v>365243</v>
      </c>
      <c r="O3028" s="13">
        <v>0</v>
      </c>
      <c r="P3028" s="14" t="str">
        <f>VLOOKUP(O3028,Temp!$E$2:$F$9,2,1)</f>
        <v>0-1</v>
      </c>
      <c r="Q3028" s="15" t="str">
        <f t="shared" si="47"/>
        <v>unemployed</v>
      </c>
      <c r="R3028">
        <v>1</v>
      </c>
      <c r="S3028">
        <v>0</v>
      </c>
      <c r="T3028">
        <v>0</v>
      </c>
      <c r="U3028">
        <v>0</v>
      </c>
      <c r="W3028">
        <v>2</v>
      </c>
    </row>
    <row r="3029" spans="1:23">
      <c r="A3029">
        <v>5096771</v>
      </c>
      <c r="B3029" t="s">
        <v>23</v>
      </c>
      <c r="C3029" t="s">
        <v>24</v>
      </c>
      <c r="D3029" t="s">
        <v>24</v>
      </c>
      <c r="E3029">
        <v>0</v>
      </c>
      <c r="F3029">
        <v>171000</v>
      </c>
      <c r="G3029" t="s">
        <v>26</v>
      </c>
      <c r="H3029" t="s">
        <v>32</v>
      </c>
      <c r="I3029" t="s">
        <v>33</v>
      </c>
      <c r="J3029" t="s">
        <v>29</v>
      </c>
      <c r="K3029">
        <v>-21700</v>
      </c>
      <c r="L3029" s="13">
        <v>59.4520547945205</v>
      </c>
      <c r="M3029" s="14" t="str">
        <f>VLOOKUP(L3029,Temp!$B$2:$C$8,2,1)</f>
        <v>50-60</v>
      </c>
      <c r="N3029">
        <v>365243</v>
      </c>
      <c r="O3029" s="13">
        <v>0</v>
      </c>
      <c r="P3029" s="14" t="str">
        <f>VLOOKUP(O3029,Temp!$E$2:$F$9,2,1)</f>
        <v>0-1</v>
      </c>
      <c r="Q3029" s="15" t="str">
        <f t="shared" si="47"/>
        <v>unemployed</v>
      </c>
      <c r="R3029">
        <v>1</v>
      </c>
      <c r="S3029">
        <v>0</v>
      </c>
      <c r="T3029">
        <v>0</v>
      </c>
      <c r="U3029">
        <v>0</v>
      </c>
      <c r="W3029">
        <v>2</v>
      </c>
    </row>
    <row r="3030" spans="1:23">
      <c r="A3030">
        <v>5096772</v>
      </c>
      <c r="B3030" t="s">
        <v>23</v>
      </c>
      <c r="C3030" t="s">
        <v>24</v>
      </c>
      <c r="D3030" t="s">
        <v>24</v>
      </c>
      <c r="E3030">
        <v>0</v>
      </c>
      <c r="F3030">
        <v>171000</v>
      </c>
      <c r="G3030" t="s">
        <v>26</v>
      </c>
      <c r="H3030" t="s">
        <v>32</v>
      </c>
      <c r="I3030" t="s">
        <v>33</v>
      </c>
      <c r="J3030" t="s">
        <v>29</v>
      </c>
      <c r="K3030">
        <v>-21700</v>
      </c>
      <c r="L3030" s="13">
        <v>59.4520547945205</v>
      </c>
      <c r="M3030" s="14" t="str">
        <f>VLOOKUP(L3030,Temp!$B$2:$C$8,2,1)</f>
        <v>50-60</v>
      </c>
      <c r="N3030">
        <v>365243</v>
      </c>
      <c r="O3030" s="13">
        <v>0</v>
      </c>
      <c r="P3030" s="14" t="str">
        <f>VLOOKUP(O3030,Temp!$E$2:$F$9,2,1)</f>
        <v>0-1</v>
      </c>
      <c r="Q3030" s="15" t="str">
        <f t="shared" si="47"/>
        <v>unemployed</v>
      </c>
      <c r="R3030">
        <v>1</v>
      </c>
      <c r="S3030">
        <v>0</v>
      </c>
      <c r="T3030">
        <v>0</v>
      </c>
      <c r="U3030">
        <v>0</v>
      </c>
      <c r="W3030">
        <v>2</v>
      </c>
    </row>
    <row r="3031" spans="1:23">
      <c r="A3031">
        <v>5096800</v>
      </c>
      <c r="B3031" t="s">
        <v>23</v>
      </c>
      <c r="C3031" t="s">
        <v>24</v>
      </c>
      <c r="D3031" t="s">
        <v>25</v>
      </c>
      <c r="E3031">
        <v>0</v>
      </c>
      <c r="F3031">
        <v>76500</v>
      </c>
      <c r="G3031" t="s">
        <v>31</v>
      </c>
      <c r="H3031" t="s">
        <v>32</v>
      </c>
      <c r="I3031" t="s">
        <v>47</v>
      </c>
      <c r="J3031" t="s">
        <v>29</v>
      </c>
      <c r="K3031">
        <v>-20145</v>
      </c>
      <c r="L3031" s="13">
        <v>55.1917808219178</v>
      </c>
      <c r="M3031" s="14" t="str">
        <f>VLOOKUP(L3031,Temp!$B$2:$C$8,2,1)</f>
        <v>50-60</v>
      </c>
      <c r="N3031">
        <v>-11907</v>
      </c>
      <c r="O3031" s="13">
        <v>32.6219178082192</v>
      </c>
      <c r="P3031" s="14" t="str">
        <f>VLOOKUP(O3031,Temp!$E$2:$F$9,2,1)</f>
        <v>30-40</v>
      </c>
      <c r="Q3031" s="15" t="str">
        <f t="shared" si="47"/>
        <v>employed</v>
      </c>
      <c r="R3031">
        <v>1</v>
      </c>
      <c r="S3031">
        <v>1</v>
      </c>
      <c r="T3031">
        <v>1</v>
      </c>
      <c r="U3031">
        <v>0</v>
      </c>
      <c r="V3031" t="s">
        <v>44</v>
      </c>
      <c r="W3031">
        <v>1</v>
      </c>
    </row>
    <row r="3032" spans="1:23">
      <c r="A3032">
        <v>5096831</v>
      </c>
      <c r="B3032" t="s">
        <v>30</v>
      </c>
      <c r="C3032" t="s">
        <v>25</v>
      </c>
      <c r="D3032" t="s">
        <v>24</v>
      </c>
      <c r="E3032">
        <v>0</v>
      </c>
      <c r="F3032">
        <v>270000</v>
      </c>
      <c r="G3032" t="s">
        <v>31</v>
      </c>
      <c r="H3032" t="s">
        <v>32</v>
      </c>
      <c r="I3032" t="s">
        <v>38</v>
      </c>
      <c r="J3032" t="s">
        <v>29</v>
      </c>
      <c r="K3032">
        <v>-16896</v>
      </c>
      <c r="L3032" s="13">
        <v>46.2904109589041</v>
      </c>
      <c r="M3032" s="14" t="str">
        <f>VLOOKUP(L3032,Temp!$B$2:$C$8,2,1)</f>
        <v>40-50</v>
      </c>
      <c r="N3032">
        <v>-128</v>
      </c>
      <c r="O3032" s="13">
        <v>0.350684931506849</v>
      </c>
      <c r="P3032" s="14" t="str">
        <f>VLOOKUP(O3032,Temp!$E$2:$F$9,2,1)</f>
        <v>0-1</v>
      </c>
      <c r="Q3032" s="15" t="str">
        <f t="shared" si="47"/>
        <v>employed</v>
      </c>
      <c r="R3032">
        <v>1</v>
      </c>
      <c r="S3032">
        <v>0</v>
      </c>
      <c r="T3032">
        <v>0</v>
      </c>
      <c r="U3032">
        <v>0</v>
      </c>
      <c r="V3032" t="s">
        <v>35</v>
      </c>
      <c r="W3032">
        <v>1</v>
      </c>
    </row>
    <row r="3033" spans="1:23">
      <c r="A3033">
        <v>5096833</v>
      </c>
      <c r="B3033" t="s">
        <v>30</v>
      </c>
      <c r="C3033" t="s">
        <v>25</v>
      </c>
      <c r="D3033" t="s">
        <v>24</v>
      </c>
      <c r="E3033">
        <v>0</v>
      </c>
      <c r="F3033">
        <v>270000</v>
      </c>
      <c r="G3033" t="s">
        <v>31</v>
      </c>
      <c r="H3033" t="s">
        <v>32</v>
      </c>
      <c r="I3033" t="s">
        <v>38</v>
      </c>
      <c r="J3033" t="s">
        <v>29</v>
      </c>
      <c r="K3033">
        <v>-16896</v>
      </c>
      <c r="L3033" s="13">
        <v>46.2904109589041</v>
      </c>
      <c r="M3033" s="14" t="str">
        <f>VLOOKUP(L3033,Temp!$B$2:$C$8,2,1)</f>
        <v>40-50</v>
      </c>
      <c r="N3033">
        <v>-128</v>
      </c>
      <c r="O3033" s="13">
        <v>0.350684931506849</v>
      </c>
      <c r="P3033" s="14" t="str">
        <f>VLOOKUP(O3033,Temp!$E$2:$F$9,2,1)</f>
        <v>0-1</v>
      </c>
      <c r="Q3033" s="15" t="str">
        <f t="shared" si="47"/>
        <v>employed</v>
      </c>
      <c r="R3033">
        <v>1</v>
      </c>
      <c r="S3033">
        <v>0</v>
      </c>
      <c r="T3033">
        <v>0</v>
      </c>
      <c r="U3033">
        <v>0</v>
      </c>
      <c r="V3033" t="s">
        <v>35</v>
      </c>
      <c r="W3033">
        <v>1</v>
      </c>
    </row>
    <row r="3034" spans="1:23">
      <c r="A3034">
        <v>5096835</v>
      </c>
      <c r="B3034" t="s">
        <v>23</v>
      </c>
      <c r="C3034" t="s">
        <v>24</v>
      </c>
      <c r="D3034" t="s">
        <v>25</v>
      </c>
      <c r="E3034">
        <v>0</v>
      </c>
      <c r="F3034">
        <v>94500</v>
      </c>
      <c r="G3034" t="s">
        <v>26</v>
      </c>
      <c r="H3034" t="s">
        <v>27</v>
      </c>
      <c r="I3034" t="s">
        <v>38</v>
      </c>
      <c r="J3034" t="s">
        <v>29</v>
      </c>
      <c r="K3034">
        <v>-22481</v>
      </c>
      <c r="L3034" s="13">
        <v>61.5917808219178</v>
      </c>
      <c r="M3034" s="14" t="str">
        <f>VLOOKUP(L3034,Temp!$B$2:$C$8,2,1)</f>
        <v>60-70</v>
      </c>
      <c r="N3034">
        <v>365243</v>
      </c>
      <c r="O3034" s="13">
        <v>0</v>
      </c>
      <c r="P3034" s="14" t="str">
        <f>VLOOKUP(O3034,Temp!$E$2:$F$9,2,1)</f>
        <v>0-1</v>
      </c>
      <c r="Q3034" s="15" t="str">
        <f t="shared" si="47"/>
        <v>unemployed</v>
      </c>
      <c r="R3034">
        <v>1</v>
      </c>
      <c r="S3034">
        <v>0</v>
      </c>
      <c r="T3034">
        <v>0</v>
      </c>
      <c r="U3034">
        <v>0</v>
      </c>
      <c r="W3034">
        <v>1</v>
      </c>
    </row>
    <row r="3035" spans="1:23">
      <c r="A3035">
        <v>5096839</v>
      </c>
      <c r="B3035" t="s">
        <v>23</v>
      </c>
      <c r="C3035" t="s">
        <v>24</v>
      </c>
      <c r="D3035" t="s">
        <v>25</v>
      </c>
      <c r="E3035">
        <v>0</v>
      </c>
      <c r="F3035">
        <v>94500</v>
      </c>
      <c r="G3035" t="s">
        <v>26</v>
      </c>
      <c r="H3035" t="s">
        <v>27</v>
      </c>
      <c r="I3035" t="s">
        <v>38</v>
      </c>
      <c r="J3035" t="s">
        <v>29</v>
      </c>
      <c r="K3035">
        <v>-22481</v>
      </c>
      <c r="L3035" s="13">
        <v>61.5917808219178</v>
      </c>
      <c r="M3035" s="14" t="str">
        <f>VLOOKUP(L3035,Temp!$B$2:$C$8,2,1)</f>
        <v>60-70</v>
      </c>
      <c r="N3035">
        <v>365243</v>
      </c>
      <c r="O3035" s="13">
        <v>0</v>
      </c>
      <c r="P3035" s="14" t="str">
        <f>VLOOKUP(O3035,Temp!$E$2:$F$9,2,1)</f>
        <v>0-1</v>
      </c>
      <c r="Q3035" s="15" t="str">
        <f t="shared" si="47"/>
        <v>unemployed</v>
      </c>
      <c r="R3035">
        <v>1</v>
      </c>
      <c r="S3035">
        <v>0</v>
      </c>
      <c r="T3035">
        <v>0</v>
      </c>
      <c r="U3035">
        <v>0</v>
      </c>
      <c r="W3035">
        <v>1</v>
      </c>
    </row>
    <row r="3036" spans="1:23">
      <c r="A3036">
        <v>5096842</v>
      </c>
      <c r="B3036" t="s">
        <v>23</v>
      </c>
      <c r="C3036" t="s">
        <v>24</v>
      </c>
      <c r="D3036" t="s">
        <v>25</v>
      </c>
      <c r="E3036">
        <v>0</v>
      </c>
      <c r="F3036">
        <v>94500</v>
      </c>
      <c r="G3036" t="s">
        <v>26</v>
      </c>
      <c r="H3036" t="s">
        <v>27</v>
      </c>
      <c r="I3036" t="s">
        <v>38</v>
      </c>
      <c r="J3036" t="s">
        <v>29</v>
      </c>
      <c r="K3036">
        <v>-22481</v>
      </c>
      <c r="L3036" s="13">
        <v>61.5917808219178</v>
      </c>
      <c r="M3036" s="14" t="str">
        <f>VLOOKUP(L3036,Temp!$B$2:$C$8,2,1)</f>
        <v>60-70</v>
      </c>
      <c r="N3036">
        <v>365243</v>
      </c>
      <c r="O3036" s="13">
        <v>0</v>
      </c>
      <c r="P3036" s="14" t="str">
        <f>VLOOKUP(O3036,Temp!$E$2:$F$9,2,1)</f>
        <v>0-1</v>
      </c>
      <c r="Q3036" s="15" t="str">
        <f t="shared" si="47"/>
        <v>unemployed</v>
      </c>
      <c r="R3036">
        <v>1</v>
      </c>
      <c r="S3036">
        <v>0</v>
      </c>
      <c r="T3036">
        <v>0</v>
      </c>
      <c r="U3036">
        <v>0</v>
      </c>
      <c r="W3036">
        <v>1</v>
      </c>
    </row>
    <row r="3037" spans="1:23">
      <c r="A3037">
        <v>5096843</v>
      </c>
      <c r="B3037" t="s">
        <v>23</v>
      </c>
      <c r="C3037" t="s">
        <v>24</v>
      </c>
      <c r="D3037" t="s">
        <v>25</v>
      </c>
      <c r="E3037">
        <v>0</v>
      </c>
      <c r="F3037">
        <v>94500</v>
      </c>
      <c r="G3037" t="s">
        <v>26</v>
      </c>
      <c r="H3037" t="s">
        <v>27</v>
      </c>
      <c r="I3037" t="s">
        <v>38</v>
      </c>
      <c r="J3037" t="s">
        <v>29</v>
      </c>
      <c r="K3037">
        <v>-22481</v>
      </c>
      <c r="L3037" s="13">
        <v>61.5917808219178</v>
      </c>
      <c r="M3037" s="14" t="str">
        <f>VLOOKUP(L3037,Temp!$B$2:$C$8,2,1)</f>
        <v>60-70</v>
      </c>
      <c r="N3037">
        <v>365243</v>
      </c>
      <c r="O3037" s="13">
        <v>0</v>
      </c>
      <c r="P3037" s="14" t="str">
        <f>VLOOKUP(O3037,Temp!$E$2:$F$9,2,1)</f>
        <v>0-1</v>
      </c>
      <c r="Q3037" s="15" t="str">
        <f t="shared" si="47"/>
        <v>unemployed</v>
      </c>
      <c r="R3037">
        <v>1</v>
      </c>
      <c r="S3037">
        <v>0</v>
      </c>
      <c r="T3037">
        <v>0</v>
      </c>
      <c r="U3037">
        <v>0</v>
      </c>
      <c r="W3037">
        <v>1</v>
      </c>
    </row>
    <row r="3038" spans="1:23">
      <c r="A3038">
        <v>5096858</v>
      </c>
      <c r="B3038" t="s">
        <v>30</v>
      </c>
      <c r="C3038" t="s">
        <v>25</v>
      </c>
      <c r="D3038" t="s">
        <v>25</v>
      </c>
      <c r="E3038">
        <v>0</v>
      </c>
      <c r="F3038">
        <v>180000</v>
      </c>
      <c r="G3038" t="s">
        <v>31</v>
      </c>
      <c r="H3038" t="s">
        <v>32</v>
      </c>
      <c r="I3038" t="s">
        <v>33</v>
      </c>
      <c r="J3038" t="s">
        <v>29</v>
      </c>
      <c r="K3038">
        <v>-17975</v>
      </c>
      <c r="L3038" s="13">
        <v>49.2465753424658</v>
      </c>
      <c r="M3038" s="14" t="str">
        <f>VLOOKUP(L3038,Temp!$B$2:$C$8,2,1)</f>
        <v>40-50</v>
      </c>
      <c r="N3038">
        <v>-3476</v>
      </c>
      <c r="O3038" s="13">
        <v>9.52328767123288</v>
      </c>
      <c r="P3038" s="14" t="str">
        <f>VLOOKUP(O3038,Temp!$E$2:$F$9,2,1)</f>
        <v>1-10</v>
      </c>
      <c r="Q3038" s="15" t="str">
        <f t="shared" si="47"/>
        <v>employed</v>
      </c>
      <c r="R3038">
        <v>1</v>
      </c>
      <c r="S3038">
        <v>0</v>
      </c>
      <c r="T3038">
        <v>0</v>
      </c>
      <c r="U3038">
        <v>0</v>
      </c>
      <c r="V3038" t="s">
        <v>35</v>
      </c>
      <c r="W3038">
        <v>2</v>
      </c>
    </row>
    <row r="3039" spans="1:23">
      <c r="A3039">
        <v>5096871</v>
      </c>
      <c r="B3039" t="s">
        <v>30</v>
      </c>
      <c r="C3039" t="s">
        <v>25</v>
      </c>
      <c r="D3039" t="s">
        <v>25</v>
      </c>
      <c r="E3039">
        <v>0</v>
      </c>
      <c r="F3039">
        <v>270000</v>
      </c>
      <c r="G3039" t="s">
        <v>36</v>
      </c>
      <c r="H3039" t="s">
        <v>56</v>
      </c>
      <c r="I3039" t="s">
        <v>33</v>
      </c>
      <c r="J3039" t="s">
        <v>29</v>
      </c>
      <c r="K3039">
        <v>-15054</v>
      </c>
      <c r="L3039" s="13">
        <v>41.2438356164384</v>
      </c>
      <c r="M3039" s="14" t="str">
        <f>VLOOKUP(L3039,Temp!$B$2:$C$8,2,1)</f>
        <v>40-50</v>
      </c>
      <c r="N3039">
        <v>-1527</v>
      </c>
      <c r="O3039" s="13">
        <v>4.18356164383562</v>
      </c>
      <c r="P3039" s="14" t="str">
        <f>VLOOKUP(O3039,Temp!$E$2:$F$9,2,1)</f>
        <v>1-10</v>
      </c>
      <c r="Q3039" s="15" t="str">
        <f t="shared" si="47"/>
        <v>employed</v>
      </c>
      <c r="R3039">
        <v>1</v>
      </c>
      <c r="S3039">
        <v>0</v>
      </c>
      <c r="T3039">
        <v>0</v>
      </c>
      <c r="U3039">
        <v>0</v>
      </c>
      <c r="V3039" t="s">
        <v>52</v>
      </c>
      <c r="W3039">
        <v>2</v>
      </c>
    </row>
    <row r="3040" spans="1:23">
      <c r="A3040">
        <v>5096888</v>
      </c>
      <c r="B3040" t="s">
        <v>30</v>
      </c>
      <c r="C3040" t="s">
        <v>25</v>
      </c>
      <c r="D3040" t="s">
        <v>24</v>
      </c>
      <c r="E3040">
        <v>0</v>
      </c>
      <c r="F3040">
        <v>270000</v>
      </c>
      <c r="G3040" t="s">
        <v>31</v>
      </c>
      <c r="H3040" t="s">
        <v>41</v>
      </c>
      <c r="I3040" t="s">
        <v>33</v>
      </c>
      <c r="J3040" t="s">
        <v>29</v>
      </c>
      <c r="K3040">
        <v>-17971</v>
      </c>
      <c r="L3040" s="13">
        <v>49.2356164383562</v>
      </c>
      <c r="M3040" s="14" t="str">
        <f>VLOOKUP(L3040,Temp!$B$2:$C$8,2,1)</f>
        <v>40-50</v>
      </c>
      <c r="N3040">
        <v>-4752</v>
      </c>
      <c r="O3040" s="13">
        <v>13.0191780821918</v>
      </c>
      <c r="P3040" s="14" t="str">
        <f>VLOOKUP(O3040,Temp!$E$2:$F$9,2,1)</f>
        <v>10-20</v>
      </c>
      <c r="Q3040" s="15" t="str">
        <f t="shared" si="47"/>
        <v>employed</v>
      </c>
      <c r="R3040">
        <v>1</v>
      </c>
      <c r="S3040">
        <v>0</v>
      </c>
      <c r="T3040">
        <v>1</v>
      </c>
      <c r="U3040">
        <v>0</v>
      </c>
      <c r="V3040" t="s">
        <v>35</v>
      </c>
      <c r="W3040">
        <v>2</v>
      </c>
    </row>
    <row r="3041" spans="1:23">
      <c r="A3041">
        <v>5096898</v>
      </c>
      <c r="B3041" t="s">
        <v>30</v>
      </c>
      <c r="C3041" t="s">
        <v>25</v>
      </c>
      <c r="D3041" t="s">
        <v>25</v>
      </c>
      <c r="E3041">
        <v>0</v>
      </c>
      <c r="F3041">
        <v>148500</v>
      </c>
      <c r="G3041" t="s">
        <v>36</v>
      </c>
      <c r="H3041" t="s">
        <v>32</v>
      </c>
      <c r="I3041" t="s">
        <v>33</v>
      </c>
      <c r="J3041" t="s">
        <v>29</v>
      </c>
      <c r="K3041">
        <v>-18038</v>
      </c>
      <c r="L3041" s="13">
        <v>49.4191780821918</v>
      </c>
      <c r="M3041" s="14" t="str">
        <f>VLOOKUP(L3041,Temp!$B$2:$C$8,2,1)</f>
        <v>40-50</v>
      </c>
      <c r="N3041">
        <v>-276</v>
      </c>
      <c r="O3041" s="13">
        <v>0.756164383561644</v>
      </c>
      <c r="P3041" s="14" t="str">
        <f>VLOOKUP(O3041,Temp!$E$2:$F$9,2,1)</f>
        <v>0-1</v>
      </c>
      <c r="Q3041" s="15" t="str">
        <f t="shared" si="47"/>
        <v>employed</v>
      </c>
      <c r="R3041">
        <v>1</v>
      </c>
      <c r="S3041">
        <v>0</v>
      </c>
      <c r="T3041">
        <v>0</v>
      </c>
      <c r="U3041">
        <v>0</v>
      </c>
      <c r="V3041" t="s">
        <v>52</v>
      </c>
      <c r="W3041">
        <v>2</v>
      </c>
    </row>
    <row r="3042" spans="1:23">
      <c r="A3042">
        <v>5096903</v>
      </c>
      <c r="B3042" t="s">
        <v>30</v>
      </c>
      <c r="C3042" t="s">
        <v>25</v>
      </c>
      <c r="D3042" t="s">
        <v>25</v>
      </c>
      <c r="E3042">
        <v>1</v>
      </c>
      <c r="F3042">
        <v>157500</v>
      </c>
      <c r="G3042" t="s">
        <v>36</v>
      </c>
      <c r="H3042" t="s">
        <v>32</v>
      </c>
      <c r="I3042" t="s">
        <v>33</v>
      </c>
      <c r="J3042" t="s">
        <v>29</v>
      </c>
      <c r="K3042">
        <v>-13441</v>
      </c>
      <c r="L3042" s="13">
        <v>36.8246575342466</v>
      </c>
      <c r="M3042" s="14" t="str">
        <f>VLOOKUP(L3042,Temp!$B$2:$C$8,2,1)</f>
        <v>30-40</v>
      </c>
      <c r="N3042">
        <v>-3078</v>
      </c>
      <c r="O3042" s="13">
        <v>8.43287671232877</v>
      </c>
      <c r="P3042" s="14" t="str">
        <f>VLOOKUP(O3042,Temp!$E$2:$F$9,2,1)</f>
        <v>1-10</v>
      </c>
      <c r="Q3042" s="15" t="str">
        <f t="shared" si="47"/>
        <v>employed</v>
      </c>
      <c r="R3042">
        <v>1</v>
      </c>
      <c r="S3042">
        <v>0</v>
      </c>
      <c r="T3042">
        <v>1</v>
      </c>
      <c r="U3042">
        <v>0</v>
      </c>
      <c r="V3042" t="s">
        <v>35</v>
      </c>
      <c r="W3042">
        <v>3</v>
      </c>
    </row>
    <row r="3043" spans="1:23">
      <c r="A3043">
        <v>5096904</v>
      </c>
      <c r="B3043" t="s">
        <v>23</v>
      </c>
      <c r="C3043" t="s">
        <v>25</v>
      </c>
      <c r="D3043" t="s">
        <v>25</v>
      </c>
      <c r="E3043">
        <v>0</v>
      </c>
      <c r="F3043">
        <v>157500</v>
      </c>
      <c r="G3043" t="s">
        <v>31</v>
      </c>
      <c r="H3043" t="s">
        <v>27</v>
      </c>
      <c r="I3043" t="s">
        <v>42</v>
      </c>
      <c r="J3043" t="s">
        <v>29</v>
      </c>
      <c r="K3043">
        <v>-11877</v>
      </c>
      <c r="L3043" s="13">
        <v>32.5397260273973</v>
      </c>
      <c r="M3043" s="14" t="str">
        <f>VLOOKUP(L3043,Temp!$B$2:$C$8,2,1)</f>
        <v>30-40</v>
      </c>
      <c r="N3043">
        <v>-1372</v>
      </c>
      <c r="O3043" s="13">
        <v>3.75890410958904</v>
      </c>
      <c r="P3043" s="14" t="str">
        <f>VLOOKUP(O3043,Temp!$E$2:$F$9,2,1)</f>
        <v>1-10</v>
      </c>
      <c r="Q3043" s="15" t="str">
        <f t="shared" si="47"/>
        <v>employed</v>
      </c>
      <c r="R3043">
        <v>1</v>
      </c>
      <c r="S3043">
        <v>0</v>
      </c>
      <c r="T3043">
        <v>0</v>
      </c>
      <c r="U3043">
        <v>0</v>
      </c>
      <c r="V3043" t="s">
        <v>43</v>
      </c>
      <c r="W3043">
        <v>2</v>
      </c>
    </row>
    <row r="3044" spans="1:23">
      <c r="A3044">
        <v>5096915</v>
      </c>
      <c r="B3044" t="s">
        <v>23</v>
      </c>
      <c r="C3044" t="s">
        <v>24</v>
      </c>
      <c r="D3044" t="s">
        <v>25</v>
      </c>
      <c r="E3044">
        <v>1</v>
      </c>
      <c r="F3044">
        <v>135000</v>
      </c>
      <c r="G3044" t="s">
        <v>40</v>
      </c>
      <c r="H3044" t="s">
        <v>27</v>
      </c>
      <c r="I3044" t="s">
        <v>42</v>
      </c>
      <c r="J3044" t="s">
        <v>29</v>
      </c>
      <c r="K3044">
        <v>-16986</v>
      </c>
      <c r="L3044" s="13">
        <v>46.5369863013699</v>
      </c>
      <c r="M3044" s="14" t="str">
        <f>VLOOKUP(L3044,Temp!$B$2:$C$8,2,1)</f>
        <v>40-50</v>
      </c>
      <c r="N3044">
        <v>-9195</v>
      </c>
      <c r="O3044" s="13">
        <v>25.1917808219178</v>
      </c>
      <c r="P3044" s="14" t="str">
        <f>VLOOKUP(O3044,Temp!$E$2:$F$9,2,1)</f>
        <v>20-30</v>
      </c>
      <c r="Q3044" s="15" t="str">
        <f t="shared" si="47"/>
        <v>employed</v>
      </c>
      <c r="R3044">
        <v>1</v>
      </c>
      <c r="S3044">
        <v>1</v>
      </c>
      <c r="T3044">
        <v>1</v>
      </c>
      <c r="U3044">
        <v>0</v>
      </c>
      <c r="V3044" t="s">
        <v>43</v>
      </c>
      <c r="W3044">
        <v>3</v>
      </c>
    </row>
    <row r="3045" spans="1:23">
      <c r="A3045">
        <v>5096927</v>
      </c>
      <c r="B3045" t="s">
        <v>23</v>
      </c>
      <c r="C3045" t="s">
        <v>24</v>
      </c>
      <c r="D3045" t="s">
        <v>24</v>
      </c>
      <c r="E3045">
        <v>0</v>
      </c>
      <c r="F3045">
        <v>135000</v>
      </c>
      <c r="G3045" t="s">
        <v>36</v>
      </c>
      <c r="H3045" t="s">
        <v>32</v>
      </c>
      <c r="I3045" t="s">
        <v>42</v>
      </c>
      <c r="J3045" t="s">
        <v>29</v>
      </c>
      <c r="K3045">
        <v>-16163</v>
      </c>
      <c r="L3045" s="13">
        <v>44.2821917808219</v>
      </c>
      <c r="M3045" s="14" t="str">
        <f>VLOOKUP(L3045,Temp!$B$2:$C$8,2,1)</f>
        <v>40-50</v>
      </c>
      <c r="N3045">
        <v>-1496</v>
      </c>
      <c r="O3045" s="13">
        <v>4.0986301369863</v>
      </c>
      <c r="P3045" s="14" t="str">
        <f>VLOOKUP(O3045,Temp!$E$2:$F$9,2,1)</f>
        <v>1-10</v>
      </c>
      <c r="Q3045" s="15" t="str">
        <f t="shared" si="47"/>
        <v>employed</v>
      </c>
      <c r="R3045">
        <v>1</v>
      </c>
      <c r="S3045">
        <v>1</v>
      </c>
      <c r="T3045">
        <v>0</v>
      </c>
      <c r="U3045">
        <v>0</v>
      </c>
      <c r="V3045" t="s">
        <v>34</v>
      </c>
      <c r="W3045">
        <v>2</v>
      </c>
    </row>
    <row r="3046" spans="1:23">
      <c r="A3046">
        <v>5096944</v>
      </c>
      <c r="B3046" t="s">
        <v>30</v>
      </c>
      <c r="C3046" t="s">
        <v>25</v>
      </c>
      <c r="D3046" t="s">
        <v>24</v>
      </c>
      <c r="E3046">
        <v>0</v>
      </c>
      <c r="F3046">
        <v>135000</v>
      </c>
      <c r="G3046" t="s">
        <v>36</v>
      </c>
      <c r="H3046" t="s">
        <v>41</v>
      </c>
      <c r="I3046" t="s">
        <v>33</v>
      </c>
      <c r="J3046" t="s">
        <v>29</v>
      </c>
      <c r="K3046">
        <v>-8699</v>
      </c>
      <c r="L3046" s="13">
        <v>23.8328767123288</v>
      </c>
      <c r="M3046" s="14" t="str">
        <f>VLOOKUP(L3046,Temp!$B$2:$C$8,2,1)</f>
        <v>20-30</v>
      </c>
      <c r="N3046">
        <v>-673</v>
      </c>
      <c r="O3046" s="13">
        <v>1.84383561643836</v>
      </c>
      <c r="P3046" s="14" t="str">
        <f>VLOOKUP(O3046,Temp!$E$2:$F$9,2,1)</f>
        <v>1-10</v>
      </c>
      <c r="Q3046" s="15" t="str">
        <f t="shared" si="47"/>
        <v>employed</v>
      </c>
      <c r="R3046">
        <v>1</v>
      </c>
      <c r="S3046">
        <v>1</v>
      </c>
      <c r="T3046">
        <v>0</v>
      </c>
      <c r="U3046">
        <v>0</v>
      </c>
      <c r="V3046" t="s">
        <v>37</v>
      </c>
      <c r="W3046">
        <v>2</v>
      </c>
    </row>
    <row r="3047" spans="1:23">
      <c r="A3047">
        <v>5096950</v>
      </c>
      <c r="B3047" t="s">
        <v>23</v>
      </c>
      <c r="C3047" t="s">
        <v>24</v>
      </c>
      <c r="D3047" t="s">
        <v>24</v>
      </c>
      <c r="E3047">
        <v>0</v>
      </c>
      <c r="F3047">
        <v>135000</v>
      </c>
      <c r="G3047" t="s">
        <v>36</v>
      </c>
      <c r="H3047" t="s">
        <v>32</v>
      </c>
      <c r="I3047" t="s">
        <v>33</v>
      </c>
      <c r="J3047" t="s">
        <v>29</v>
      </c>
      <c r="K3047">
        <v>-22688</v>
      </c>
      <c r="L3047" s="13">
        <v>62.158904109589</v>
      </c>
      <c r="M3047" s="14" t="str">
        <f>VLOOKUP(L3047,Temp!$B$2:$C$8,2,1)</f>
        <v>60-70</v>
      </c>
      <c r="N3047">
        <v>-4266</v>
      </c>
      <c r="O3047" s="13">
        <v>11.6876712328767</v>
      </c>
      <c r="P3047" s="14" t="str">
        <f>VLOOKUP(O3047,Temp!$E$2:$F$9,2,1)</f>
        <v>10-20</v>
      </c>
      <c r="Q3047" s="15" t="str">
        <f t="shared" si="47"/>
        <v>employed</v>
      </c>
      <c r="R3047">
        <v>1</v>
      </c>
      <c r="S3047">
        <v>0</v>
      </c>
      <c r="T3047">
        <v>0</v>
      </c>
      <c r="U3047">
        <v>0</v>
      </c>
      <c r="V3047" t="s">
        <v>55</v>
      </c>
      <c r="W3047">
        <v>2</v>
      </c>
    </row>
    <row r="3048" spans="1:23">
      <c r="A3048">
        <v>5096967</v>
      </c>
      <c r="B3048" t="s">
        <v>23</v>
      </c>
      <c r="C3048" t="s">
        <v>24</v>
      </c>
      <c r="D3048" t="s">
        <v>25</v>
      </c>
      <c r="E3048">
        <v>0</v>
      </c>
      <c r="F3048">
        <v>76500</v>
      </c>
      <c r="G3048" t="s">
        <v>26</v>
      </c>
      <c r="H3048" t="s">
        <v>32</v>
      </c>
      <c r="I3048" t="s">
        <v>33</v>
      </c>
      <c r="J3048" t="s">
        <v>29</v>
      </c>
      <c r="K3048">
        <v>-21524</v>
      </c>
      <c r="L3048" s="13">
        <v>58.9698630136986</v>
      </c>
      <c r="M3048" s="14" t="str">
        <f>VLOOKUP(L3048,Temp!$B$2:$C$8,2,1)</f>
        <v>50-60</v>
      </c>
      <c r="N3048">
        <v>365243</v>
      </c>
      <c r="O3048" s="13">
        <v>0</v>
      </c>
      <c r="P3048" s="14" t="str">
        <f>VLOOKUP(O3048,Temp!$E$2:$F$9,2,1)</f>
        <v>0-1</v>
      </c>
      <c r="Q3048" s="15" t="str">
        <f t="shared" si="47"/>
        <v>unemployed</v>
      </c>
      <c r="R3048">
        <v>1</v>
      </c>
      <c r="S3048">
        <v>0</v>
      </c>
      <c r="T3048">
        <v>1</v>
      </c>
      <c r="U3048">
        <v>0</v>
      </c>
      <c r="W3048">
        <v>2</v>
      </c>
    </row>
    <row r="3049" spans="1:23">
      <c r="A3049">
        <v>5096971</v>
      </c>
      <c r="B3049" t="s">
        <v>23</v>
      </c>
      <c r="C3049" t="s">
        <v>25</v>
      </c>
      <c r="D3049" t="s">
        <v>24</v>
      </c>
      <c r="E3049">
        <v>0</v>
      </c>
      <c r="F3049">
        <v>225000</v>
      </c>
      <c r="G3049" t="s">
        <v>36</v>
      </c>
      <c r="H3049" t="s">
        <v>27</v>
      </c>
      <c r="I3049" t="s">
        <v>33</v>
      </c>
      <c r="J3049" t="s">
        <v>29</v>
      </c>
      <c r="K3049">
        <v>-16649</v>
      </c>
      <c r="L3049" s="13">
        <v>45.613698630137</v>
      </c>
      <c r="M3049" s="14" t="str">
        <f>VLOOKUP(L3049,Temp!$B$2:$C$8,2,1)</f>
        <v>40-50</v>
      </c>
      <c r="N3049">
        <v>-5453</v>
      </c>
      <c r="O3049" s="13">
        <v>14.9397260273973</v>
      </c>
      <c r="P3049" s="14" t="str">
        <f>VLOOKUP(O3049,Temp!$E$2:$F$9,2,1)</f>
        <v>10-20</v>
      </c>
      <c r="Q3049" s="15" t="str">
        <f t="shared" si="47"/>
        <v>employed</v>
      </c>
      <c r="R3049">
        <v>1</v>
      </c>
      <c r="S3049">
        <v>0</v>
      </c>
      <c r="T3049">
        <v>1</v>
      </c>
      <c r="U3049">
        <v>0</v>
      </c>
      <c r="V3049" t="s">
        <v>43</v>
      </c>
      <c r="W3049">
        <v>2</v>
      </c>
    </row>
    <row r="3050" spans="1:23">
      <c r="A3050">
        <v>5097000</v>
      </c>
      <c r="B3050" t="s">
        <v>23</v>
      </c>
      <c r="C3050" t="s">
        <v>25</v>
      </c>
      <c r="D3050" t="s">
        <v>25</v>
      </c>
      <c r="E3050">
        <v>0</v>
      </c>
      <c r="F3050">
        <v>157500</v>
      </c>
      <c r="G3050" t="s">
        <v>40</v>
      </c>
      <c r="H3050" t="s">
        <v>27</v>
      </c>
      <c r="I3050" t="s">
        <v>33</v>
      </c>
      <c r="J3050" t="s">
        <v>29</v>
      </c>
      <c r="K3050">
        <v>-12944</v>
      </c>
      <c r="L3050" s="13">
        <v>35.4630136986301</v>
      </c>
      <c r="M3050" s="14" t="str">
        <f>VLOOKUP(L3050,Temp!$B$2:$C$8,2,1)</f>
        <v>30-40</v>
      </c>
      <c r="N3050">
        <v>-4082</v>
      </c>
      <c r="O3050" s="13">
        <v>11.1835616438356</v>
      </c>
      <c r="P3050" s="14" t="str">
        <f>VLOOKUP(O3050,Temp!$E$2:$F$9,2,1)</f>
        <v>10-20</v>
      </c>
      <c r="Q3050" s="15" t="str">
        <f t="shared" si="47"/>
        <v>employed</v>
      </c>
      <c r="R3050">
        <v>1</v>
      </c>
      <c r="S3050">
        <v>0</v>
      </c>
      <c r="T3050">
        <v>0</v>
      </c>
      <c r="U3050">
        <v>0</v>
      </c>
      <c r="W3050">
        <v>2</v>
      </c>
    </row>
    <row r="3051" spans="1:23">
      <c r="A3051">
        <v>5097012</v>
      </c>
      <c r="B3051" t="s">
        <v>23</v>
      </c>
      <c r="C3051" t="s">
        <v>25</v>
      </c>
      <c r="D3051" t="s">
        <v>24</v>
      </c>
      <c r="E3051">
        <v>0</v>
      </c>
      <c r="F3051">
        <v>202500</v>
      </c>
      <c r="G3051" t="s">
        <v>36</v>
      </c>
      <c r="H3051" t="s">
        <v>27</v>
      </c>
      <c r="I3051" t="s">
        <v>33</v>
      </c>
      <c r="J3051" t="s">
        <v>29</v>
      </c>
      <c r="K3051">
        <v>-10751</v>
      </c>
      <c r="L3051" s="13">
        <v>29.4547945205479</v>
      </c>
      <c r="M3051" s="14" t="str">
        <f>VLOOKUP(L3051,Temp!$B$2:$C$8,2,1)</f>
        <v>20-30</v>
      </c>
      <c r="N3051">
        <v>-1039</v>
      </c>
      <c r="O3051" s="13">
        <v>2.84657534246575</v>
      </c>
      <c r="P3051" s="14" t="str">
        <f>VLOOKUP(O3051,Temp!$E$2:$F$9,2,1)</f>
        <v>1-10</v>
      </c>
      <c r="Q3051" s="15" t="str">
        <f t="shared" si="47"/>
        <v>employed</v>
      </c>
      <c r="R3051">
        <v>1</v>
      </c>
      <c r="S3051">
        <v>0</v>
      </c>
      <c r="T3051">
        <v>0</v>
      </c>
      <c r="U3051">
        <v>0</v>
      </c>
      <c r="V3051" t="s">
        <v>43</v>
      </c>
      <c r="W3051">
        <v>2</v>
      </c>
    </row>
    <row r="3052" spans="1:23">
      <c r="A3052">
        <v>5097033</v>
      </c>
      <c r="B3052" t="s">
        <v>23</v>
      </c>
      <c r="C3052" t="s">
        <v>24</v>
      </c>
      <c r="D3052" t="s">
        <v>24</v>
      </c>
      <c r="E3052">
        <v>1</v>
      </c>
      <c r="F3052">
        <v>153000</v>
      </c>
      <c r="G3052" t="s">
        <v>31</v>
      </c>
      <c r="H3052" t="s">
        <v>32</v>
      </c>
      <c r="I3052" t="s">
        <v>38</v>
      </c>
      <c r="J3052" t="s">
        <v>29</v>
      </c>
      <c r="K3052">
        <v>-17504</v>
      </c>
      <c r="L3052" s="13">
        <v>47.9561643835616</v>
      </c>
      <c r="M3052" s="14" t="str">
        <f>VLOOKUP(L3052,Temp!$B$2:$C$8,2,1)</f>
        <v>40-50</v>
      </c>
      <c r="N3052">
        <v>-1738</v>
      </c>
      <c r="O3052" s="13">
        <v>4.76164383561644</v>
      </c>
      <c r="P3052" s="14" t="str">
        <f>VLOOKUP(O3052,Temp!$E$2:$F$9,2,1)</f>
        <v>1-10</v>
      </c>
      <c r="Q3052" s="15" t="str">
        <f t="shared" si="47"/>
        <v>employed</v>
      </c>
      <c r="R3052">
        <v>1</v>
      </c>
      <c r="S3052">
        <v>0</v>
      </c>
      <c r="T3052">
        <v>1</v>
      </c>
      <c r="U3052">
        <v>0</v>
      </c>
      <c r="V3052" t="s">
        <v>34</v>
      </c>
      <c r="W3052">
        <v>2</v>
      </c>
    </row>
    <row r="3053" spans="1:23">
      <c r="A3053">
        <v>5097057</v>
      </c>
      <c r="B3053" t="s">
        <v>23</v>
      </c>
      <c r="C3053" t="s">
        <v>24</v>
      </c>
      <c r="D3053" t="s">
        <v>25</v>
      </c>
      <c r="E3053">
        <v>0</v>
      </c>
      <c r="F3053">
        <v>270000</v>
      </c>
      <c r="G3053" t="s">
        <v>31</v>
      </c>
      <c r="H3053" t="s">
        <v>32</v>
      </c>
      <c r="I3053" t="s">
        <v>38</v>
      </c>
      <c r="J3053" t="s">
        <v>29</v>
      </c>
      <c r="K3053">
        <v>-19984</v>
      </c>
      <c r="L3053" s="13">
        <v>54.7506849315068</v>
      </c>
      <c r="M3053" s="14" t="str">
        <f>VLOOKUP(L3053,Temp!$B$2:$C$8,2,1)</f>
        <v>50-60</v>
      </c>
      <c r="N3053">
        <v>-3868</v>
      </c>
      <c r="O3053" s="13">
        <v>10.5972602739726</v>
      </c>
      <c r="P3053" s="14" t="str">
        <f>VLOOKUP(O3053,Temp!$E$2:$F$9,2,1)</f>
        <v>10-20</v>
      </c>
      <c r="Q3053" s="15" t="str">
        <f t="shared" si="47"/>
        <v>employed</v>
      </c>
      <c r="R3053">
        <v>1</v>
      </c>
      <c r="S3053">
        <v>0</v>
      </c>
      <c r="T3053">
        <v>1</v>
      </c>
      <c r="U3053">
        <v>0</v>
      </c>
      <c r="V3053" t="s">
        <v>43</v>
      </c>
      <c r="W3053">
        <v>1</v>
      </c>
    </row>
    <row r="3054" spans="1:23">
      <c r="A3054">
        <v>5097105</v>
      </c>
      <c r="B3054" t="s">
        <v>23</v>
      </c>
      <c r="C3054" t="s">
        <v>24</v>
      </c>
      <c r="D3054" t="s">
        <v>25</v>
      </c>
      <c r="E3054">
        <v>0</v>
      </c>
      <c r="F3054">
        <v>193500</v>
      </c>
      <c r="G3054" t="s">
        <v>36</v>
      </c>
      <c r="H3054" t="s">
        <v>32</v>
      </c>
      <c r="I3054" t="s">
        <v>33</v>
      </c>
      <c r="J3054" t="s">
        <v>29</v>
      </c>
      <c r="K3054">
        <v>-21026</v>
      </c>
      <c r="L3054" s="13">
        <v>57.6054794520548</v>
      </c>
      <c r="M3054" s="14" t="str">
        <f>VLOOKUP(L3054,Temp!$B$2:$C$8,2,1)</f>
        <v>50-60</v>
      </c>
      <c r="N3054">
        <v>-11448</v>
      </c>
      <c r="O3054" s="13">
        <v>31.3643835616438</v>
      </c>
      <c r="P3054" s="14" t="str">
        <f>VLOOKUP(O3054,Temp!$E$2:$F$9,2,1)</f>
        <v>30-40</v>
      </c>
      <c r="Q3054" s="15" t="str">
        <f t="shared" si="47"/>
        <v>employed</v>
      </c>
      <c r="R3054">
        <v>1</v>
      </c>
      <c r="S3054">
        <v>0</v>
      </c>
      <c r="T3054">
        <v>1</v>
      </c>
      <c r="U3054">
        <v>0</v>
      </c>
      <c r="W3054">
        <v>2</v>
      </c>
    </row>
    <row r="3055" spans="1:23">
      <c r="A3055">
        <v>5097117</v>
      </c>
      <c r="B3055" t="s">
        <v>23</v>
      </c>
      <c r="C3055" t="s">
        <v>25</v>
      </c>
      <c r="D3055" t="s">
        <v>25</v>
      </c>
      <c r="E3055">
        <v>0</v>
      </c>
      <c r="F3055">
        <v>225000</v>
      </c>
      <c r="G3055" t="s">
        <v>40</v>
      </c>
      <c r="H3055" t="s">
        <v>32</v>
      </c>
      <c r="I3055" t="s">
        <v>33</v>
      </c>
      <c r="J3055" t="s">
        <v>29</v>
      </c>
      <c r="K3055">
        <v>-18110</v>
      </c>
      <c r="L3055" s="13">
        <v>49.6164383561644</v>
      </c>
      <c r="M3055" s="14" t="str">
        <f>VLOOKUP(L3055,Temp!$B$2:$C$8,2,1)</f>
        <v>40-50</v>
      </c>
      <c r="N3055">
        <v>-2074</v>
      </c>
      <c r="O3055" s="13">
        <v>5.68219178082192</v>
      </c>
      <c r="P3055" s="14" t="str">
        <f>VLOOKUP(O3055,Temp!$E$2:$F$9,2,1)</f>
        <v>1-10</v>
      </c>
      <c r="Q3055" s="15" t="str">
        <f t="shared" si="47"/>
        <v>employed</v>
      </c>
      <c r="R3055">
        <v>1</v>
      </c>
      <c r="S3055">
        <v>0</v>
      </c>
      <c r="T3055">
        <v>0</v>
      </c>
      <c r="U3055">
        <v>0</v>
      </c>
      <c r="V3055" t="s">
        <v>37</v>
      </c>
      <c r="W3055">
        <v>2</v>
      </c>
    </row>
    <row r="3056" spans="1:23">
      <c r="A3056">
        <v>5097132</v>
      </c>
      <c r="B3056" t="s">
        <v>30</v>
      </c>
      <c r="C3056" t="s">
        <v>25</v>
      </c>
      <c r="D3056" t="s">
        <v>25</v>
      </c>
      <c r="E3056">
        <v>0</v>
      </c>
      <c r="F3056">
        <v>157500</v>
      </c>
      <c r="G3056" t="s">
        <v>36</v>
      </c>
      <c r="H3056" t="s">
        <v>32</v>
      </c>
      <c r="I3056" t="s">
        <v>33</v>
      </c>
      <c r="J3056" t="s">
        <v>29</v>
      </c>
      <c r="K3056">
        <v>-11382</v>
      </c>
      <c r="L3056" s="13">
        <v>31.1835616438356</v>
      </c>
      <c r="M3056" s="14" t="str">
        <f>VLOOKUP(L3056,Temp!$B$2:$C$8,2,1)</f>
        <v>30-40</v>
      </c>
      <c r="N3056">
        <v>-2468</v>
      </c>
      <c r="O3056" s="13">
        <v>6.76164383561644</v>
      </c>
      <c r="P3056" s="14" t="str">
        <f>VLOOKUP(O3056,Temp!$E$2:$F$9,2,1)</f>
        <v>1-10</v>
      </c>
      <c r="Q3056" s="15" t="str">
        <f t="shared" si="47"/>
        <v>employed</v>
      </c>
      <c r="R3056">
        <v>1</v>
      </c>
      <c r="S3056">
        <v>1</v>
      </c>
      <c r="T3056">
        <v>1</v>
      </c>
      <c r="U3056">
        <v>0</v>
      </c>
      <c r="V3056" t="s">
        <v>35</v>
      </c>
      <c r="W3056">
        <v>2</v>
      </c>
    </row>
    <row r="3057" spans="1:23">
      <c r="A3057">
        <v>5097139</v>
      </c>
      <c r="B3057" t="s">
        <v>23</v>
      </c>
      <c r="C3057" t="s">
        <v>24</v>
      </c>
      <c r="D3057" t="s">
        <v>24</v>
      </c>
      <c r="E3057">
        <v>0</v>
      </c>
      <c r="F3057">
        <v>315000</v>
      </c>
      <c r="G3057" t="s">
        <v>31</v>
      </c>
      <c r="H3057" t="s">
        <v>27</v>
      </c>
      <c r="I3057" t="s">
        <v>42</v>
      </c>
      <c r="J3057" t="s">
        <v>46</v>
      </c>
      <c r="K3057">
        <v>-14679</v>
      </c>
      <c r="L3057" s="13">
        <v>40.2164383561644</v>
      </c>
      <c r="M3057" s="14" t="str">
        <f>VLOOKUP(L3057,Temp!$B$2:$C$8,2,1)</f>
        <v>40-50</v>
      </c>
      <c r="N3057">
        <v>-1282</v>
      </c>
      <c r="O3057" s="13">
        <v>3.51232876712329</v>
      </c>
      <c r="P3057" s="14" t="str">
        <f>VLOOKUP(O3057,Temp!$E$2:$F$9,2,1)</f>
        <v>1-10</v>
      </c>
      <c r="Q3057" s="15" t="str">
        <f t="shared" si="47"/>
        <v>employed</v>
      </c>
      <c r="R3057">
        <v>1</v>
      </c>
      <c r="S3057">
        <v>0</v>
      </c>
      <c r="T3057">
        <v>0</v>
      </c>
      <c r="U3057">
        <v>0</v>
      </c>
      <c r="V3057" t="s">
        <v>37</v>
      </c>
      <c r="W3057">
        <v>2</v>
      </c>
    </row>
    <row r="3058" spans="1:23">
      <c r="A3058">
        <v>5097148</v>
      </c>
      <c r="B3058" t="s">
        <v>23</v>
      </c>
      <c r="C3058" t="s">
        <v>24</v>
      </c>
      <c r="D3058" t="s">
        <v>25</v>
      </c>
      <c r="E3058">
        <v>0</v>
      </c>
      <c r="F3058">
        <v>180000</v>
      </c>
      <c r="G3058" t="s">
        <v>26</v>
      </c>
      <c r="H3058" t="s">
        <v>32</v>
      </c>
      <c r="I3058" t="s">
        <v>38</v>
      </c>
      <c r="J3058" t="s">
        <v>29</v>
      </c>
      <c r="K3058">
        <v>-21405</v>
      </c>
      <c r="L3058" s="13">
        <v>58.6438356164384</v>
      </c>
      <c r="M3058" s="14" t="str">
        <f>VLOOKUP(L3058,Temp!$B$2:$C$8,2,1)</f>
        <v>50-60</v>
      </c>
      <c r="N3058">
        <v>365243</v>
      </c>
      <c r="O3058" s="13">
        <v>0</v>
      </c>
      <c r="P3058" s="14" t="str">
        <f>VLOOKUP(O3058,Temp!$E$2:$F$9,2,1)</f>
        <v>0-1</v>
      </c>
      <c r="Q3058" s="15" t="str">
        <f t="shared" si="47"/>
        <v>unemployed</v>
      </c>
      <c r="R3058">
        <v>1</v>
      </c>
      <c r="S3058">
        <v>0</v>
      </c>
      <c r="T3058">
        <v>0</v>
      </c>
      <c r="U3058">
        <v>0</v>
      </c>
      <c r="W3058">
        <v>1</v>
      </c>
    </row>
    <row r="3059" spans="1:23">
      <c r="A3059">
        <v>5097165</v>
      </c>
      <c r="B3059" t="s">
        <v>23</v>
      </c>
      <c r="C3059" t="s">
        <v>24</v>
      </c>
      <c r="D3059" t="s">
        <v>25</v>
      </c>
      <c r="E3059">
        <v>0</v>
      </c>
      <c r="F3059">
        <v>180000</v>
      </c>
      <c r="G3059" t="s">
        <v>36</v>
      </c>
      <c r="H3059" t="s">
        <v>32</v>
      </c>
      <c r="I3059" t="s">
        <v>42</v>
      </c>
      <c r="J3059" t="s">
        <v>46</v>
      </c>
      <c r="K3059">
        <v>-14709</v>
      </c>
      <c r="L3059" s="13">
        <v>40.2986301369863</v>
      </c>
      <c r="M3059" s="14" t="str">
        <f>VLOOKUP(L3059,Temp!$B$2:$C$8,2,1)</f>
        <v>40-50</v>
      </c>
      <c r="N3059">
        <v>-1313</v>
      </c>
      <c r="O3059" s="13">
        <v>3.5972602739726</v>
      </c>
      <c r="P3059" s="14" t="str">
        <f>VLOOKUP(O3059,Temp!$E$2:$F$9,2,1)</f>
        <v>1-10</v>
      </c>
      <c r="Q3059" s="15" t="str">
        <f t="shared" si="47"/>
        <v>employed</v>
      </c>
      <c r="R3059">
        <v>1</v>
      </c>
      <c r="S3059">
        <v>0</v>
      </c>
      <c r="T3059">
        <v>0</v>
      </c>
      <c r="U3059">
        <v>0</v>
      </c>
      <c r="V3059" t="s">
        <v>44</v>
      </c>
      <c r="W3059">
        <v>2</v>
      </c>
    </row>
    <row r="3060" spans="1:23">
      <c r="A3060">
        <v>5097170</v>
      </c>
      <c r="B3060" t="s">
        <v>30</v>
      </c>
      <c r="C3060" t="s">
        <v>25</v>
      </c>
      <c r="D3060" t="s">
        <v>25</v>
      </c>
      <c r="E3060">
        <v>0</v>
      </c>
      <c r="F3060">
        <v>180000</v>
      </c>
      <c r="G3060" t="s">
        <v>40</v>
      </c>
      <c r="H3060" t="s">
        <v>32</v>
      </c>
      <c r="I3060" t="s">
        <v>33</v>
      </c>
      <c r="J3060" t="s">
        <v>29</v>
      </c>
      <c r="K3060">
        <v>-9570</v>
      </c>
      <c r="L3060" s="13">
        <v>26.2191780821918</v>
      </c>
      <c r="M3060" s="14" t="str">
        <f>VLOOKUP(L3060,Temp!$B$2:$C$8,2,1)</f>
        <v>20-30</v>
      </c>
      <c r="N3060">
        <v>-2620</v>
      </c>
      <c r="O3060" s="13">
        <v>7.17808219178082</v>
      </c>
      <c r="P3060" s="14" t="str">
        <f>VLOOKUP(O3060,Temp!$E$2:$F$9,2,1)</f>
        <v>1-10</v>
      </c>
      <c r="Q3060" s="15" t="str">
        <f t="shared" si="47"/>
        <v>employed</v>
      </c>
      <c r="R3060">
        <v>1</v>
      </c>
      <c r="S3060">
        <v>0</v>
      </c>
      <c r="T3060">
        <v>0</v>
      </c>
      <c r="U3060">
        <v>0</v>
      </c>
      <c r="V3060" t="s">
        <v>35</v>
      </c>
      <c r="W3060">
        <v>2</v>
      </c>
    </row>
    <row r="3061" spans="1:23">
      <c r="A3061">
        <v>5097171</v>
      </c>
      <c r="B3061" t="s">
        <v>23</v>
      </c>
      <c r="C3061" t="s">
        <v>24</v>
      </c>
      <c r="D3061" t="s">
        <v>25</v>
      </c>
      <c r="E3061">
        <v>0</v>
      </c>
      <c r="F3061">
        <v>315000</v>
      </c>
      <c r="G3061" t="s">
        <v>36</v>
      </c>
      <c r="H3061" t="s">
        <v>32</v>
      </c>
      <c r="I3061" t="s">
        <v>38</v>
      </c>
      <c r="J3061" t="s">
        <v>29</v>
      </c>
      <c r="K3061">
        <v>-10397</v>
      </c>
      <c r="L3061" s="13">
        <v>28.4849315068493</v>
      </c>
      <c r="M3061" s="14" t="str">
        <f>VLOOKUP(L3061,Temp!$B$2:$C$8,2,1)</f>
        <v>20-30</v>
      </c>
      <c r="N3061">
        <v>-1037</v>
      </c>
      <c r="O3061" s="13">
        <v>2.84109589041096</v>
      </c>
      <c r="P3061" s="14" t="str">
        <f>VLOOKUP(O3061,Temp!$E$2:$F$9,2,1)</f>
        <v>1-10</v>
      </c>
      <c r="Q3061" s="15" t="str">
        <f t="shared" si="47"/>
        <v>employed</v>
      </c>
      <c r="R3061">
        <v>1</v>
      </c>
      <c r="S3061">
        <v>0</v>
      </c>
      <c r="T3061">
        <v>0</v>
      </c>
      <c r="U3061">
        <v>0</v>
      </c>
      <c r="V3061" t="s">
        <v>49</v>
      </c>
      <c r="W3061">
        <v>1</v>
      </c>
    </row>
    <row r="3062" spans="1:23">
      <c r="A3062">
        <v>5097185</v>
      </c>
      <c r="B3062" t="s">
        <v>23</v>
      </c>
      <c r="C3062" t="s">
        <v>24</v>
      </c>
      <c r="D3062" t="s">
        <v>25</v>
      </c>
      <c r="E3062">
        <v>0</v>
      </c>
      <c r="F3062">
        <v>202500</v>
      </c>
      <c r="G3062" t="s">
        <v>40</v>
      </c>
      <c r="H3062" t="s">
        <v>27</v>
      </c>
      <c r="I3062" t="s">
        <v>33</v>
      </c>
      <c r="J3062" t="s">
        <v>29</v>
      </c>
      <c r="K3062">
        <v>-11158</v>
      </c>
      <c r="L3062" s="13">
        <v>30.5698630136986</v>
      </c>
      <c r="M3062" s="14" t="str">
        <f>VLOOKUP(L3062,Temp!$B$2:$C$8,2,1)</f>
        <v>30-40</v>
      </c>
      <c r="N3062">
        <v>-640</v>
      </c>
      <c r="O3062" s="13">
        <v>1.75342465753425</v>
      </c>
      <c r="P3062" s="14" t="str">
        <f>VLOOKUP(O3062,Temp!$E$2:$F$9,2,1)</f>
        <v>1-10</v>
      </c>
      <c r="Q3062" s="15" t="str">
        <f t="shared" si="47"/>
        <v>employed</v>
      </c>
      <c r="R3062">
        <v>1</v>
      </c>
      <c r="S3062">
        <v>0</v>
      </c>
      <c r="T3062">
        <v>1</v>
      </c>
      <c r="U3062">
        <v>0</v>
      </c>
      <c r="V3062" t="s">
        <v>52</v>
      </c>
      <c r="W3062">
        <v>2</v>
      </c>
    </row>
    <row r="3063" spans="1:23">
      <c r="A3063">
        <v>5097189</v>
      </c>
      <c r="B3063" t="s">
        <v>23</v>
      </c>
      <c r="C3063" t="s">
        <v>24</v>
      </c>
      <c r="D3063" t="s">
        <v>25</v>
      </c>
      <c r="E3063">
        <v>0</v>
      </c>
      <c r="F3063">
        <v>130500</v>
      </c>
      <c r="G3063" t="s">
        <v>26</v>
      </c>
      <c r="H3063" t="s">
        <v>32</v>
      </c>
      <c r="I3063" t="s">
        <v>47</v>
      </c>
      <c r="J3063" t="s">
        <v>29</v>
      </c>
      <c r="K3063">
        <v>-22543</v>
      </c>
      <c r="L3063" s="13">
        <v>61.7616438356164</v>
      </c>
      <c r="M3063" s="14" t="str">
        <f>VLOOKUP(L3063,Temp!$B$2:$C$8,2,1)</f>
        <v>60-70</v>
      </c>
      <c r="N3063">
        <v>365243</v>
      </c>
      <c r="O3063" s="13">
        <v>0</v>
      </c>
      <c r="P3063" s="14" t="str">
        <f>VLOOKUP(O3063,Temp!$E$2:$F$9,2,1)</f>
        <v>0-1</v>
      </c>
      <c r="Q3063" s="15" t="str">
        <f t="shared" si="47"/>
        <v>unemployed</v>
      </c>
      <c r="R3063">
        <v>1</v>
      </c>
      <c r="S3063">
        <v>0</v>
      </c>
      <c r="T3063">
        <v>1</v>
      </c>
      <c r="U3063">
        <v>0</v>
      </c>
      <c r="W3063">
        <v>1</v>
      </c>
    </row>
    <row r="3064" spans="1:23">
      <c r="A3064">
        <v>5099717</v>
      </c>
      <c r="B3064" t="s">
        <v>30</v>
      </c>
      <c r="C3064" t="s">
        <v>25</v>
      </c>
      <c r="D3064" t="s">
        <v>24</v>
      </c>
      <c r="E3064">
        <v>0</v>
      </c>
      <c r="F3064">
        <v>247500</v>
      </c>
      <c r="G3064" t="s">
        <v>36</v>
      </c>
      <c r="H3064" t="s">
        <v>32</v>
      </c>
      <c r="I3064" t="s">
        <v>33</v>
      </c>
      <c r="J3064" t="s">
        <v>29</v>
      </c>
      <c r="K3064">
        <v>-14095</v>
      </c>
      <c r="L3064" s="13">
        <v>38.6164383561644</v>
      </c>
      <c r="M3064" s="14" t="str">
        <f>VLOOKUP(L3064,Temp!$B$2:$C$8,2,1)</f>
        <v>30-40</v>
      </c>
      <c r="N3064">
        <v>-1526</v>
      </c>
      <c r="O3064" s="13">
        <v>4.18082191780822</v>
      </c>
      <c r="P3064" s="14" t="str">
        <f>VLOOKUP(O3064,Temp!$E$2:$F$9,2,1)</f>
        <v>1-10</v>
      </c>
      <c r="Q3064" s="15" t="str">
        <f t="shared" si="47"/>
        <v>employed</v>
      </c>
      <c r="R3064">
        <v>1</v>
      </c>
      <c r="S3064">
        <v>0</v>
      </c>
      <c r="T3064">
        <v>0</v>
      </c>
      <c r="U3064">
        <v>0</v>
      </c>
      <c r="V3064" t="s">
        <v>35</v>
      </c>
      <c r="W3064">
        <v>2</v>
      </c>
    </row>
    <row r="3065" spans="1:23">
      <c r="A3065">
        <v>5099725</v>
      </c>
      <c r="B3065" t="s">
        <v>30</v>
      </c>
      <c r="C3065" t="s">
        <v>25</v>
      </c>
      <c r="D3065" t="s">
        <v>24</v>
      </c>
      <c r="E3065">
        <v>0</v>
      </c>
      <c r="F3065">
        <v>247500</v>
      </c>
      <c r="G3065" t="s">
        <v>36</v>
      </c>
      <c r="H3065" t="s">
        <v>32</v>
      </c>
      <c r="I3065" t="s">
        <v>33</v>
      </c>
      <c r="J3065" t="s">
        <v>29</v>
      </c>
      <c r="K3065">
        <v>-14095</v>
      </c>
      <c r="L3065" s="13">
        <v>38.6164383561644</v>
      </c>
      <c r="M3065" s="14" t="str">
        <f>VLOOKUP(L3065,Temp!$B$2:$C$8,2,1)</f>
        <v>30-40</v>
      </c>
      <c r="N3065">
        <v>-1526</v>
      </c>
      <c r="O3065" s="13">
        <v>4.18082191780822</v>
      </c>
      <c r="P3065" s="14" t="str">
        <f>VLOOKUP(O3065,Temp!$E$2:$F$9,2,1)</f>
        <v>1-10</v>
      </c>
      <c r="Q3065" s="15" t="str">
        <f t="shared" si="47"/>
        <v>employed</v>
      </c>
      <c r="R3065">
        <v>1</v>
      </c>
      <c r="S3065">
        <v>0</v>
      </c>
      <c r="T3065">
        <v>0</v>
      </c>
      <c r="U3065">
        <v>0</v>
      </c>
      <c r="V3065" t="s">
        <v>35</v>
      </c>
      <c r="W3065">
        <v>2</v>
      </c>
    </row>
    <row r="3066" spans="1:23">
      <c r="A3066">
        <v>5099733</v>
      </c>
      <c r="B3066" t="s">
        <v>30</v>
      </c>
      <c r="C3066" t="s">
        <v>25</v>
      </c>
      <c r="D3066" t="s">
        <v>24</v>
      </c>
      <c r="E3066">
        <v>0</v>
      </c>
      <c r="F3066">
        <v>171000</v>
      </c>
      <c r="G3066" t="s">
        <v>36</v>
      </c>
      <c r="H3066" t="s">
        <v>32</v>
      </c>
      <c r="I3066" t="s">
        <v>33</v>
      </c>
      <c r="J3066" t="s">
        <v>48</v>
      </c>
      <c r="K3066">
        <v>-10857</v>
      </c>
      <c r="L3066" s="13">
        <v>29.7452054794521</v>
      </c>
      <c r="M3066" s="14" t="str">
        <f>VLOOKUP(L3066,Temp!$B$2:$C$8,2,1)</f>
        <v>20-30</v>
      </c>
      <c r="N3066">
        <v>-218</v>
      </c>
      <c r="O3066" s="13">
        <v>0.597260273972603</v>
      </c>
      <c r="P3066" s="14" t="str">
        <f>VLOOKUP(O3066,Temp!$E$2:$F$9,2,1)</f>
        <v>0-1</v>
      </c>
      <c r="Q3066" s="15" t="str">
        <f t="shared" si="47"/>
        <v>employed</v>
      </c>
      <c r="R3066">
        <v>1</v>
      </c>
      <c r="S3066">
        <v>0</v>
      </c>
      <c r="T3066">
        <v>0</v>
      </c>
      <c r="U3066">
        <v>0</v>
      </c>
      <c r="W3066">
        <v>2</v>
      </c>
    </row>
    <row r="3067" spans="1:23">
      <c r="A3067">
        <v>5099747</v>
      </c>
      <c r="B3067" t="s">
        <v>23</v>
      </c>
      <c r="C3067" t="s">
        <v>24</v>
      </c>
      <c r="D3067" t="s">
        <v>25</v>
      </c>
      <c r="E3067">
        <v>1</v>
      </c>
      <c r="F3067">
        <v>135000</v>
      </c>
      <c r="G3067" t="s">
        <v>36</v>
      </c>
      <c r="H3067" t="s">
        <v>32</v>
      </c>
      <c r="I3067" t="s">
        <v>33</v>
      </c>
      <c r="J3067" t="s">
        <v>29</v>
      </c>
      <c r="K3067">
        <v>-10112</v>
      </c>
      <c r="L3067" s="13">
        <v>27.7041095890411</v>
      </c>
      <c r="M3067" s="14" t="str">
        <f>VLOOKUP(L3067,Temp!$B$2:$C$8,2,1)</f>
        <v>20-30</v>
      </c>
      <c r="N3067">
        <v>-3170</v>
      </c>
      <c r="O3067" s="13">
        <v>8.68493150684932</v>
      </c>
      <c r="P3067" s="14" t="str">
        <f>VLOOKUP(O3067,Temp!$E$2:$F$9,2,1)</f>
        <v>1-10</v>
      </c>
      <c r="Q3067" s="15" t="str">
        <f t="shared" si="47"/>
        <v>employed</v>
      </c>
      <c r="R3067">
        <v>1</v>
      </c>
      <c r="S3067">
        <v>1</v>
      </c>
      <c r="T3067">
        <v>1</v>
      </c>
      <c r="U3067">
        <v>0</v>
      </c>
      <c r="V3067" t="s">
        <v>34</v>
      </c>
      <c r="W3067">
        <v>3</v>
      </c>
    </row>
    <row r="3068" spans="1:23">
      <c r="A3068">
        <v>5099762</v>
      </c>
      <c r="B3068" t="s">
        <v>23</v>
      </c>
      <c r="C3068" t="s">
        <v>24</v>
      </c>
      <c r="D3068" t="s">
        <v>25</v>
      </c>
      <c r="E3068">
        <v>1</v>
      </c>
      <c r="F3068">
        <v>135000</v>
      </c>
      <c r="G3068" t="s">
        <v>36</v>
      </c>
      <c r="H3068" t="s">
        <v>32</v>
      </c>
      <c r="I3068" t="s">
        <v>33</v>
      </c>
      <c r="J3068" t="s">
        <v>29</v>
      </c>
      <c r="K3068">
        <v>-10112</v>
      </c>
      <c r="L3068" s="13">
        <v>27.7041095890411</v>
      </c>
      <c r="M3068" s="14" t="str">
        <f>VLOOKUP(L3068,Temp!$B$2:$C$8,2,1)</f>
        <v>20-30</v>
      </c>
      <c r="N3068">
        <v>-3170</v>
      </c>
      <c r="O3068" s="13">
        <v>8.68493150684932</v>
      </c>
      <c r="P3068" s="14" t="str">
        <f>VLOOKUP(O3068,Temp!$E$2:$F$9,2,1)</f>
        <v>1-10</v>
      </c>
      <c r="Q3068" s="15" t="str">
        <f t="shared" si="47"/>
        <v>employed</v>
      </c>
      <c r="R3068">
        <v>1</v>
      </c>
      <c r="S3068">
        <v>1</v>
      </c>
      <c r="T3068">
        <v>1</v>
      </c>
      <c r="U3068">
        <v>0</v>
      </c>
      <c r="V3068" t="s">
        <v>34</v>
      </c>
      <c r="W3068">
        <v>3</v>
      </c>
    </row>
    <row r="3069" spans="1:23">
      <c r="A3069">
        <v>5099774</v>
      </c>
      <c r="B3069" t="s">
        <v>23</v>
      </c>
      <c r="C3069" t="s">
        <v>25</v>
      </c>
      <c r="D3069" t="s">
        <v>25</v>
      </c>
      <c r="E3069">
        <v>0</v>
      </c>
      <c r="F3069">
        <v>112500</v>
      </c>
      <c r="G3069" t="s">
        <v>36</v>
      </c>
      <c r="H3069" t="s">
        <v>32</v>
      </c>
      <c r="I3069" t="s">
        <v>33</v>
      </c>
      <c r="J3069" t="s">
        <v>29</v>
      </c>
      <c r="K3069">
        <v>-14784</v>
      </c>
      <c r="L3069" s="13">
        <v>40.5041095890411</v>
      </c>
      <c r="M3069" s="14" t="str">
        <f>VLOOKUP(L3069,Temp!$B$2:$C$8,2,1)</f>
        <v>40-50</v>
      </c>
      <c r="N3069">
        <v>-5817</v>
      </c>
      <c r="O3069" s="13">
        <v>15.9369863013699</v>
      </c>
      <c r="P3069" s="14" t="str">
        <f>VLOOKUP(O3069,Temp!$E$2:$F$9,2,1)</f>
        <v>10-20</v>
      </c>
      <c r="Q3069" s="15" t="str">
        <f t="shared" si="47"/>
        <v>employed</v>
      </c>
      <c r="R3069">
        <v>1</v>
      </c>
      <c r="S3069">
        <v>0</v>
      </c>
      <c r="T3069">
        <v>0</v>
      </c>
      <c r="U3069">
        <v>0</v>
      </c>
      <c r="V3069" t="s">
        <v>45</v>
      </c>
      <c r="W3069">
        <v>2</v>
      </c>
    </row>
    <row r="3070" spans="1:23">
      <c r="A3070">
        <v>5099776</v>
      </c>
      <c r="B3070" t="s">
        <v>23</v>
      </c>
      <c r="C3070" t="s">
        <v>25</v>
      </c>
      <c r="D3070" t="s">
        <v>25</v>
      </c>
      <c r="E3070">
        <v>0</v>
      </c>
      <c r="F3070">
        <v>157500</v>
      </c>
      <c r="G3070" t="s">
        <v>36</v>
      </c>
      <c r="H3070" t="s">
        <v>27</v>
      </c>
      <c r="I3070" t="s">
        <v>33</v>
      </c>
      <c r="J3070" t="s">
        <v>29</v>
      </c>
      <c r="K3070">
        <v>-10586</v>
      </c>
      <c r="L3070" s="13">
        <v>29.0027397260274</v>
      </c>
      <c r="M3070" s="14" t="str">
        <f>VLOOKUP(L3070,Temp!$B$2:$C$8,2,1)</f>
        <v>20-30</v>
      </c>
      <c r="N3070">
        <v>-279</v>
      </c>
      <c r="O3070" s="13">
        <v>0.764383561643836</v>
      </c>
      <c r="P3070" s="14" t="str">
        <f>VLOOKUP(O3070,Temp!$E$2:$F$9,2,1)</f>
        <v>0-1</v>
      </c>
      <c r="Q3070" s="15" t="str">
        <f t="shared" si="47"/>
        <v>employed</v>
      </c>
      <c r="R3070">
        <v>1</v>
      </c>
      <c r="S3070">
        <v>0</v>
      </c>
      <c r="T3070">
        <v>0</v>
      </c>
      <c r="U3070">
        <v>0</v>
      </c>
      <c r="V3070" t="s">
        <v>44</v>
      </c>
      <c r="W3070">
        <v>2</v>
      </c>
    </row>
    <row r="3071" spans="1:23">
      <c r="A3071">
        <v>5099777</v>
      </c>
      <c r="B3071" t="s">
        <v>23</v>
      </c>
      <c r="C3071" t="s">
        <v>25</v>
      </c>
      <c r="D3071" t="s">
        <v>25</v>
      </c>
      <c r="E3071">
        <v>0</v>
      </c>
      <c r="F3071">
        <v>157500</v>
      </c>
      <c r="G3071" t="s">
        <v>36</v>
      </c>
      <c r="H3071" t="s">
        <v>27</v>
      </c>
      <c r="I3071" t="s">
        <v>33</v>
      </c>
      <c r="J3071" t="s">
        <v>29</v>
      </c>
      <c r="K3071">
        <v>-10586</v>
      </c>
      <c r="L3071" s="13">
        <v>29.0027397260274</v>
      </c>
      <c r="M3071" s="14" t="str">
        <f>VLOOKUP(L3071,Temp!$B$2:$C$8,2,1)</f>
        <v>20-30</v>
      </c>
      <c r="N3071">
        <v>-279</v>
      </c>
      <c r="O3071" s="13">
        <v>0.764383561643836</v>
      </c>
      <c r="P3071" s="14" t="str">
        <f>VLOOKUP(O3071,Temp!$E$2:$F$9,2,1)</f>
        <v>0-1</v>
      </c>
      <c r="Q3071" s="15" t="str">
        <f t="shared" si="47"/>
        <v>employed</v>
      </c>
      <c r="R3071">
        <v>1</v>
      </c>
      <c r="S3071">
        <v>0</v>
      </c>
      <c r="T3071">
        <v>0</v>
      </c>
      <c r="U3071">
        <v>0</v>
      </c>
      <c r="V3071" t="s">
        <v>44</v>
      </c>
      <c r="W3071">
        <v>2</v>
      </c>
    </row>
    <row r="3072" spans="1:23">
      <c r="A3072">
        <v>5099780</v>
      </c>
      <c r="B3072" t="s">
        <v>30</v>
      </c>
      <c r="C3072" t="s">
        <v>25</v>
      </c>
      <c r="D3072" t="s">
        <v>24</v>
      </c>
      <c r="E3072">
        <v>0</v>
      </c>
      <c r="F3072">
        <v>252000</v>
      </c>
      <c r="G3072" t="s">
        <v>36</v>
      </c>
      <c r="H3072" t="s">
        <v>27</v>
      </c>
      <c r="I3072" t="s">
        <v>33</v>
      </c>
      <c r="J3072" t="s">
        <v>29</v>
      </c>
      <c r="K3072">
        <v>-15227</v>
      </c>
      <c r="L3072" s="13">
        <v>41.7178082191781</v>
      </c>
      <c r="M3072" s="14" t="str">
        <f>VLOOKUP(L3072,Temp!$B$2:$C$8,2,1)</f>
        <v>40-50</v>
      </c>
      <c r="N3072">
        <v>-5300</v>
      </c>
      <c r="O3072" s="13">
        <v>14.5205479452055</v>
      </c>
      <c r="P3072" s="14" t="str">
        <f>VLOOKUP(O3072,Temp!$E$2:$F$9,2,1)</f>
        <v>10-20</v>
      </c>
      <c r="Q3072" s="15" t="str">
        <f t="shared" si="47"/>
        <v>employed</v>
      </c>
      <c r="R3072">
        <v>1</v>
      </c>
      <c r="S3072">
        <v>1</v>
      </c>
      <c r="T3072">
        <v>1</v>
      </c>
      <c r="U3072">
        <v>0</v>
      </c>
      <c r="V3072" t="s">
        <v>34</v>
      </c>
      <c r="W3072">
        <v>2</v>
      </c>
    </row>
    <row r="3073" spans="1:23">
      <c r="A3073">
        <v>5099789</v>
      </c>
      <c r="B3073" t="s">
        <v>30</v>
      </c>
      <c r="C3073" t="s">
        <v>25</v>
      </c>
      <c r="D3073" t="s">
        <v>24</v>
      </c>
      <c r="E3073">
        <v>0</v>
      </c>
      <c r="F3073">
        <v>252000</v>
      </c>
      <c r="G3073" t="s">
        <v>36</v>
      </c>
      <c r="H3073" t="s">
        <v>27</v>
      </c>
      <c r="I3073" t="s">
        <v>33</v>
      </c>
      <c r="J3073" t="s">
        <v>29</v>
      </c>
      <c r="K3073">
        <v>-15227</v>
      </c>
      <c r="L3073" s="13">
        <v>41.7178082191781</v>
      </c>
      <c r="M3073" s="14" t="str">
        <f>VLOOKUP(L3073,Temp!$B$2:$C$8,2,1)</f>
        <v>40-50</v>
      </c>
      <c r="N3073">
        <v>-5300</v>
      </c>
      <c r="O3073" s="13">
        <v>14.5205479452055</v>
      </c>
      <c r="P3073" s="14" t="str">
        <f>VLOOKUP(O3073,Temp!$E$2:$F$9,2,1)</f>
        <v>10-20</v>
      </c>
      <c r="Q3073" s="15" t="str">
        <f t="shared" si="47"/>
        <v>employed</v>
      </c>
      <c r="R3073">
        <v>1</v>
      </c>
      <c r="S3073">
        <v>1</v>
      </c>
      <c r="T3073">
        <v>1</v>
      </c>
      <c r="U3073">
        <v>0</v>
      </c>
      <c r="V3073" t="s">
        <v>34</v>
      </c>
      <c r="W3073">
        <v>2</v>
      </c>
    </row>
    <row r="3074" spans="1:23">
      <c r="A3074">
        <v>5099791</v>
      </c>
      <c r="B3074" t="s">
        <v>30</v>
      </c>
      <c r="C3074" t="s">
        <v>25</v>
      </c>
      <c r="D3074" t="s">
        <v>24</v>
      </c>
      <c r="E3074">
        <v>0</v>
      </c>
      <c r="F3074">
        <v>252000</v>
      </c>
      <c r="G3074" t="s">
        <v>36</v>
      </c>
      <c r="H3074" t="s">
        <v>27</v>
      </c>
      <c r="I3074" t="s">
        <v>33</v>
      </c>
      <c r="J3074" t="s">
        <v>29</v>
      </c>
      <c r="K3074">
        <v>-15227</v>
      </c>
      <c r="L3074" s="13">
        <v>41.7178082191781</v>
      </c>
      <c r="M3074" s="14" t="str">
        <f>VLOOKUP(L3074,Temp!$B$2:$C$8,2,1)</f>
        <v>40-50</v>
      </c>
      <c r="N3074">
        <v>-5300</v>
      </c>
      <c r="O3074" s="13">
        <v>14.5205479452055</v>
      </c>
      <c r="P3074" s="14" t="str">
        <f>VLOOKUP(O3074,Temp!$E$2:$F$9,2,1)</f>
        <v>10-20</v>
      </c>
      <c r="Q3074" s="15" t="str">
        <f t="shared" si="47"/>
        <v>employed</v>
      </c>
      <c r="R3074">
        <v>1</v>
      </c>
      <c r="S3074">
        <v>1</v>
      </c>
      <c r="T3074">
        <v>1</v>
      </c>
      <c r="U3074">
        <v>0</v>
      </c>
      <c r="V3074" t="s">
        <v>34</v>
      </c>
      <c r="W3074">
        <v>2</v>
      </c>
    </row>
    <row r="3075" spans="1:23">
      <c r="A3075">
        <v>5099804</v>
      </c>
      <c r="B3075" t="s">
        <v>23</v>
      </c>
      <c r="C3075" t="s">
        <v>24</v>
      </c>
      <c r="D3075" t="s">
        <v>24</v>
      </c>
      <c r="E3075">
        <v>2</v>
      </c>
      <c r="F3075">
        <v>82350</v>
      </c>
      <c r="G3075" t="s">
        <v>36</v>
      </c>
      <c r="H3075" t="s">
        <v>41</v>
      </c>
      <c r="I3075" t="s">
        <v>33</v>
      </c>
      <c r="J3075" t="s">
        <v>46</v>
      </c>
      <c r="K3075">
        <v>-12154</v>
      </c>
      <c r="L3075" s="13">
        <v>33.2986301369863</v>
      </c>
      <c r="M3075" s="14" t="str">
        <f>VLOOKUP(L3075,Temp!$B$2:$C$8,2,1)</f>
        <v>30-40</v>
      </c>
      <c r="N3075">
        <v>-4083</v>
      </c>
      <c r="O3075" s="13">
        <v>11.186301369863</v>
      </c>
      <c r="P3075" s="14" t="str">
        <f>VLOOKUP(O3075,Temp!$E$2:$F$9,2,1)</f>
        <v>10-20</v>
      </c>
      <c r="Q3075" s="15" t="str">
        <f t="shared" ref="Q3075:Q3138" si="48">IF(N3075&lt;0,"employed","unemployed")</f>
        <v>employed</v>
      </c>
      <c r="R3075">
        <v>1</v>
      </c>
      <c r="S3075">
        <v>1</v>
      </c>
      <c r="T3075">
        <v>0</v>
      </c>
      <c r="U3075">
        <v>0</v>
      </c>
      <c r="V3075" t="s">
        <v>51</v>
      </c>
      <c r="W3075">
        <v>4</v>
      </c>
    </row>
    <row r="3076" spans="1:23">
      <c r="A3076">
        <v>5099808</v>
      </c>
      <c r="B3076" t="s">
        <v>30</v>
      </c>
      <c r="C3076" t="s">
        <v>25</v>
      </c>
      <c r="D3076" t="s">
        <v>25</v>
      </c>
      <c r="E3076">
        <v>1</v>
      </c>
      <c r="F3076">
        <v>337500</v>
      </c>
      <c r="G3076" t="s">
        <v>36</v>
      </c>
      <c r="H3076" t="s">
        <v>27</v>
      </c>
      <c r="I3076" t="s">
        <v>33</v>
      </c>
      <c r="J3076" t="s">
        <v>29</v>
      </c>
      <c r="K3076">
        <v>-11489</v>
      </c>
      <c r="L3076" s="13">
        <v>31.4767123287671</v>
      </c>
      <c r="M3076" s="14" t="str">
        <f>VLOOKUP(L3076,Temp!$B$2:$C$8,2,1)</f>
        <v>30-40</v>
      </c>
      <c r="N3076">
        <v>-3109</v>
      </c>
      <c r="O3076" s="13">
        <v>8.51780821917808</v>
      </c>
      <c r="P3076" s="14" t="str">
        <f>VLOOKUP(O3076,Temp!$E$2:$F$9,2,1)</f>
        <v>1-10</v>
      </c>
      <c r="Q3076" s="15" t="str">
        <f t="shared" si="48"/>
        <v>employed</v>
      </c>
      <c r="R3076">
        <v>1</v>
      </c>
      <c r="S3076">
        <v>0</v>
      </c>
      <c r="T3076">
        <v>0</v>
      </c>
      <c r="U3076">
        <v>0</v>
      </c>
      <c r="V3076" t="s">
        <v>37</v>
      </c>
      <c r="W3076">
        <v>3</v>
      </c>
    </row>
    <row r="3077" spans="1:23">
      <c r="A3077">
        <v>5099822</v>
      </c>
      <c r="B3077" t="s">
        <v>23</v>
      </c>
      <c r="C3077" t="s">
        <v>24</v>
      </c>
      <c r="D3077" t="s">
        <v>25</v>
      </c>
      <c r="E3077">
        <v>0</v>
      </c>
      <c r="F3077">
        <v>72000</v>
      </c>
      <c r="G3077" t="s">
        <v>26</v>
      </c>
      <c r="H3077" t="s">
        <v>32</v>
      </c>
      <c r="I3077" t="s">
        <v>33</v>
      </c>
      <c r="J3077" t="s">
        <v>29</v>
      </c>
      <c r="K3077">
        <v>-21908</v>
      </c>
      <c r="L3077" s="13">
        <v>60.0219178082192</v>
      </c>
      <c r="M3077" s="14" t="str">
        <f>VLOOKUP(L3077,Temp!$B$2:$C$8,2,1)</f>
        <v>60-70</v>
      </c>
      <c r="N3077">
        <v>365243</v>
      </c>
      <c r="O3077" s="13">
        <v>0</v>
      </c>
      <c r="P3077" s="14" t="str">
        <f>VLOOKUP(O3077,Temp!$E$2:$F$9,2,1)</f>
        <v>0-1</v>
      </c>
      <c r="Q3077" s="15" t="str">
        <f t="shared" si="48"/>
        <v>unemployed</v>
      </c>
      <c r="R3077">
        <v>1</v>
      </c>
      <c r="S3077">
        <v>0</v>
      </c>
      <c r="T3077">
        <v>0</v>
      </c>
      <c r="U3077">
        <v>0</v>
      </c>
      <c r="W3077">
        <v>2</v>
      </c>
    </row>
    <row r="3078" spans="1:23">
      <c r="A3078">
        <v>5099824</v>
      </c>
      <c r="B3078" t="s">
        <v>23</v>
      </c>
      <c r="C3078" t="s">
        <v>24</v>
      </c>
      <c r="D3078" t="s">
        <v>25</v>
      </c>
      <c r="E3078">
        <v>0</v>
      </c>
      <c r="F3078">
        <v>72000</v>
      </c>
      <c r="G3078" t="s">
        <v>26</v>
      </c>
      <c r="H3078" t="s">
        <v>32</v>
      </c>
      <c r="I3078" t="s">
        <v>33</v>
      </c>
      <c r="J3078" t="s">
        <v>29</v>
      </c>
      <c r="K3078">
        <v>-21908</v>
      </c>
      <c r="L3078" s="13">
        <v>60.0219178082192</v>
      </c>
      <c r="M3078" s="14" t="str">
        <f>VLOOKUP(L3078,Temp!$B$2:$C$8,2,1)</f>
        <v>60-70</v>
      </c>
      <c r="N3078">
        <v>365243</v>
      </c>
      <c r="O3078" s="13">
        <v>0</v>
      </c>
      <c r="P3078" s="14" t="str">
        <f>VLOOKUP(O3078,Temp!$E$2:$F$9,2,1)</f>
        <v>0-1</v>
      </c>
      <c r="Q3078" s="15" t="str">
        <f t="shared" si="48"/>
        <v>unemployed</v>
      </c>
      <c r="R3078">
        <v>1</v>
      </c>
      <c r="S3078">
        <v>0</v>
      </c>
      <c r="T3078">
        <v>0</v>
      </c>
      <c r="U3078">
        <v>0</v>
      </c>
      <c r="W3078">
        <v>2</v>
      </c>
    </row>
    <row r="3079" spans="1:23">
      <c r="A3079">
        <v>5099848</v>
      </c>
      <c r="B3079" t="s">
        <v>23</v>
      </c>
      <c r="C3079" t="s">
        <v>24</v>
      </c>
      <c r="D3079" t="s">
        <v>25</v>
      </c>
      <c r="E3079">
        <v>2</v>
      </c>
      <c r="F3079">
        <v>112500</v>
      </c>
      <c r="G3079" t="s">
        <v>36</v>
      </c>
      <c r="H3079" t="s">
        <v>27</v>
      </c>
      <c r="I3079" t="s">
        <v>33</v>
      </c>
      <c r="J3079" t="s">
        <v>29</v>
      </c>
      <c r="K3079">
        <v>-14768</v>
      </c>
      <c r="L3079" s="13">
        <v>40.4602739726027</v>
      </c>
      <c r="M3079" s="14" t="str">
        <f>VLOOKUP(L3079,Temp!$B$2:$C$8,2,1)</f>
        <v>40-50</v>
      </c>
      <c r="N3079">
        <v>-2133</v>
      </c>
      <c r="O3079" s="13">
        <v>5.84383561643836</v>
      </c>
      <c r="P3079" s="14" t="str">
        <f>VLOOKUP(O3079,Temp!$E$2:$F$9,2,1)</f>
        <v>1-10</v>
      </c>
      <c r="Q3079" s="15" t="str">
        <f t="shared" si="48"/>
        <v>employed</v>
      </c>
      <c r="R3079">
        <v>1</v>
      </c>
      <c r="S3079">
        <v>1</v>
      </c>
      <c r="T3079">
        <v>1</v>
      </c>
      <c r="U3079">
        <v>1</v>
      </c>
      <c r="V3079" t="s">
        <v>43</v>
      </c>
      <c r="W3079">
        <v>4</v>
      </c>
    </row>
    <row r="3080" spans="1:23">
      <c r="A3080">
        <v>5099867</v>
      </c>
      <c r="B3080" t="s">
        <v>23</v>
      </c>
      <c r="C3080" t="s">
        <v>24</v>
      </c>
      <c r="D3080" t="s">
        <v>25</v>
      </c>
      <c r="E3080">
        <v>0</v>
      </c>
      <c r="F3080">
        <v>157500</v>
      </c>
      <c r="G3080" t="s">
        <v>36</v>
      </c>
      <c r="H3080" t="s">
        <v>32</v>
      </c>
      <c r="I3080" t="s">
        <v>38</v>
      </c>
      <c r="J3080" t="s">
        <v>29</v>
      </c>
      <c r="K3080">
        <v>-16278</v>
      </c>
      <c r="L3080" s="13">
        <v>44.5972602739726</v>
      </c>
      <c r="M3080" s="14" t="str">
        <f>VLOOKUP(L3080,Temp!$B$2:$C$8,2,1)</f>
        <v>40-50</v>
      </c>
      <c r="N3080">
        <v>-3140</v>
      </c>
      <c r="O3080" s="13">
        <v>8.6027397260274</v>
      </c>
      <c r="P3080" s="14" t="str">
        <f>VLOOKUP(O3080,Temp!$E$2:$F$9,2,1)</f>
        <v>1-10</v>
      </c>
      <c r="Q3080" s="15" t="str">
        <f t="shared" si="48"/>
        <v>employed</v>
      </c>
      <c r="R3080">
        <v>1</v>
      </c>
      <c r="S3080">
        <v>0</v>
      </c>
      <c r="T3080">
        <v>0</v>
      </c>
      <c r="U3080">
        <v>0</v>
      </c>
      <c r="V3080" t="s">
        <v>44</v>
      </c>
      <c r="W3080">
        <v>1</v>
      </c>
    </row>
    <row r="3081" spans="1:23">
      <c r="A3081">
        <v>5099868</v>
      </c>
      <c r="B3081" t="s">
        <v>23</v>
      </c>
      <c r="C3081" t="s">
        <v>24</v>
      </c>
      <c r="D3081" t="s">
        <v>25</v>
      </c>
      <c r="E3081">
        <v>0</v>
      </c>
      <c r="F3081">
        <v>157500</v>
      </c>
      <c r="G3081" t="s">
        <v>36</v>
      </c>
      <c r="H3081" t="s">
        <v>32</v>
      </c>
      <c r="I3081" t="s">
        <v>38</v>
      </c>
      <c r="J3081" t="s">
        <v>29</v>
      </c>
      <c r="K3081">
        <v>-16278</v>
      </c>
      <c r="L3081" s="13">
        <v>44.5972602739726</v>
      </c>
      <c r="M3081" s="14" t="str">
        <f>VLOOKUP(L3081,Temp!$B$2:$C$8,2,1)</f>
        <v>40-50</v>
      </c>
      <c r="N3081">
        <v>-3140</v>
      </c>
      <c r="O3081" s="13">
        <v>8.6027397260274</v>
      </c>
      <c r="P3081" s="14" t="str">
        <f>VLOOKUP(O3081,Temp!$E$2:$F$9,2,1)</f>
        <v>1-10</v>
      </c>
      <c r="Q3081" s="15" t="str">
        <f t="shared" si="48"/>
        <v>employed</v>
      </c>
      <c r="R3081">
        <v>1</v>
      </c>
      <c r="S3081">
        <v>0</v>
      </c>
      <c r="T3081">
        <v>0</v>
      </c>
      <c r="U3081">
        <v>0</v>
      </c>
      <c r="V3081" t="s">
        <v>44</v>
      </c>
      <c r="W3081">
        <v>1</v>
      </c>
    </row>
    <row r="3082" spans="1:23">
      <c r="A3082">
        <v>5099871</v>
      </c>
      <c r="B3082" t="s">
        <v>23</v>
      </c>
      <c r="C3082" t="s">
        <v>25</v>
      </c>
      <c r="D3082" t="s">
        <v>25</v>
      </c>
      <c r="E3082">
        <v>2</v>
      </c>
      <c r="F3082">
        <v>112500</v>
      </c>
      <c r="G3082" t="s">
        <v>36</v>
      </c>
      <c r="H3082" t="s">
        <v>32</v>
      </c>
      <c r="I3082" t="s">
        <v>33</v>
      </c>
      <c r="J3082" t="s">
        <v>29</v>
      </c>
      <c r="K3082">
        <v>-9994</v>
      </c>
      <c r="L3082" s="13">
        <v>27.3808219178082</v>
      </c>
      <c r="M3082" s="14" t="str">
        <f>VLOOKUP(L3082,Temp!$B$2:$C$8,2,1)</f>
        <v>20-30</v>
      </c>
      <c r="N3082">
        <v>-644</v>
      </c>
      <c r="O3082" s="13">
        <v>1.76438356164384</v>
      </c>
      <c r="P3082" s="14" t="str">
        <f>VLOOKUP(O3082,Temp!$E$2:$F$9,2,1)</f>
        <v>1-10</v>
      </c>
      <c r="Q3082" s="15" t="str">
        <f t="shared" si="48"/>
        <v>employed</v>
      </c>
      <c r="R3082">
        <v>1</v>
      </c>
      <c r="S3082">
        <v>1</v>
      </c>
      <c r="T3082">
        <v>0</v>
      </c>
      <c r="U3082">
        <v>0</v>
      </c>
      <c r="V3082" t="s">
        <v>44</v>
      </c>
      <c r="W3082">
        <v>4</v>
      </c>
    </row>
    <row r="3083" spans="1:23">
      <c r="A3083">
        <v>5099876</v>
      </c>
      <c r="B3083" t="s">
        <v>23</v>
      </c>
      <c r="C3083" t="s">
        <v>25</v>
      </c>
      <c r="D3083" t="s">
        <v>25</v>
      </c>
      <c r="E3083">
        <v>0</v>
      </c>
      <c r="F3083">
        <v>103500</v>
      </c>
      <c r="G3083" t="s">
        <v>26</v>
      </c>
      <c r="H3083" t="s">
        <v>32</v>
      </c>
      <c r="I3083" t="s">
        <v>33</v>
      </c>
      <c r="J3083" t="s">
        <v>29</v>
      </c>
      <c r="K3083">
        <v>-21671</v>
      </c>
      <c r="L3083" s="13">
        <v>59.372602739726</v>
      </c>
      <c r="M3083" s="14" t="str">
        <f>VLOOKUP(L3083,Temp!$B$2:$C$8,2,1)</f>
        <v>50-60</v>
      </c>
      <c r="N3083">
        <v>365243</v>
      </c>
      <c r="O3083" s="13">
        <v>0</v>
      </c>
      <c r="P3083" s="14" t="str">
        <f>VLOOKUP(O3083,Temp!$E$2:$F$9,2,1)</f>
        <v>0-1</v>
      </c>
      <c r="Q3083" s="15" t="str">
        <f t="shared" si="48"/>
        <v>unemployed</v>
      </c>
      <c r="R3083">
        <v>1</v>
      </c>
      <c r="S3083">
        <v>0</v>
      </c>
      <c r="T3083">
        <v>1</v>
      </c>
      <c r="U3083">
        <v>0</v>
      </c>
      <c r="W3083">
        <v>2</v>
      </c>
    </row>
    <row r="3084" spans="1:23">
      <c r="A3084">
        <v>5099915</v>
      </c>
      <c r="B3084" t="s">
        <v>23</v>
      </c>
      <c r="C3084" t="s">
        <v>24</v>
      </c>
      <c r="D3084" t="s">
        <v>25</v>
      </c>
      <c r="E3084">
        <v>2</v>
      </c>
      <c r="F3084">
        <v>126000</v>
      </c>
      <c r="G3084" t="s">
        <v>36</v>
      </c>
      <c r="H3084" t="s">
        <v>32</v>
      </c>
      <c r="I3084" t="s">
        <v>33</v>
      </c>
      <c r="J3084" t="s">
        <v>29</v>
      </c>
      <c r="K3084">
        <v>-10020</v>
      </c>
      <c r="L3084" s="13">
        <v>27.4520547945205</v>
      </c>
      <c r="M3084" s="14" t="str">
        <f>VLOOKUP(L3084,Temp!$B$2:$C$8,2,1)</f>
        <v>20-30</v>
      </c>
      <c r="N3084">
        <v>-1587</v>
      </c>
      <c r="O3084" s="13">
        <v>4.34794520547945</v>
      </c>
      <c r="P3084" s="14" t="str">
        <f>VLOOKUP(O3084,Temp!$E$2:$F$9,2,1)</f>
        <v>1-10</v>
      </c>
      <c r="Q3084" s="15" t="str">
        <f t="shared" si="48"/>
        <v>employed</v>
      </c>
      <c r="R3084">
        <v>1</v>
      </c>
      <c r="S3084">
        <v>1</v>
      </c>
      <c r="T3084">
        <v>1</v>
      </c>
      <c r="U3084">
        <v>0</v>
      </c>
      <c r="V3084" t="s">
        <v>44</v>
      </c>
      <c r="W3084">
        <v>4</v>
      </c>
    </row>
    <row r="3085" spans="1:23">
      <c r="A3085">
        <v>5099929</v>
      </c>
      <c r="B3085" t="s">
        <v>30</v>
      </c>
      <c r="C3085" t="s">
        <v>25</v>
      </c>
      <c r="D3085" t="s">
        <v>25</v>
      </c>
      <c r="E3085">
        <v>0</v>
      </c>
      <c r="F3085">
        <v>157500</v>
      </c>
      <c r="G3085" t="s">
        <v>26</v>
      </c>
      <c r="H3085" t="s">
        <v>32</v>
      </c>
      <c r="I3085" t="s">
        <v>33</v>
      </c>
      <c r="J3085" t="s">
        <v>29</v>
      </c>
      <c r="K3085">
        <v>-19572</v>
      </c>
      <c r="L3085" s="13">
        <v>53.6219178082192</v>
      </c>
      <c r="M3085" s="14" t="str">
        <f>VLOOKUP(L3085,Temp!$B$2:$C$8,2,1)</f>
        <v>50-60</v>
      </c>
      <c r="N3085">
        <v>365243</v>
      </c>
      <c r="O3085" s="13">
        <v>0</v>
      </c>
      <c r="P3085" s="14" t="str">
        <f>VLOOKUP(O3085,Temp!$E$2:$F$9,2,1)</f>
        <v>0-1</v>
      </c>
      <c r="Q3085" s="15" t="str">
        <f t="shared" si="48"/>
        <v>unemployed</v>
      </c>
      <c r="R3085">
        <v>1</v>
      </c>
      <c r="S3085">
        <v>0</v>
      </c>
      <c r="T3085">
        <v>0</v>
      </c>
      <c r="U3085">
        <v>0</v>
      </c>
      <c r="W3085">
        <v>2</v>
      </c>
    </row>
    <row r="3086" spans="1:23">
      <c r="A3086">
        <v>5099937</v>
      </c>
      <c r="B3086" t="s">
        <v>23</v>
      </c>
      <c r="C3086" t="s">
        <v>24</v>
      </c>
      <c r="D3086" t="s">
        <v>25</v>
      </c>
      <c r="E3086">
        <v>3</v>
      </c>
      <c r="F3086">
        <v>54000</v>
      </c>
      <c r="G3086" t="s">
        <v>40</v>
      </c>
      <c r="H3086" t="s">
        <v>32</v>
      </c>
      <c r="I3086" t="s">
        <v>33</v>
      </c>
      <c r="J3086" t="s">
        <v>29</v>
      </c>
      <c r="K3086">
        <v>-13940</v>
      </c>
      <c r="L3086" s="13">
        <v>38.1917808219178</v>
      </c>
      <c r="M3086" s="14" t="str">
        <f>VLOOKUP(L3086,Temp!$B$2:$C$8,2,1)</f>
        <v>30-40</v>
      </c>
      <c r="N3086">
        <v>-2133</v>
      </c>
      <c r="O3086" s="13">
        <v>5.84383561643836</v>
      </c>
      <c r="P3086" s="14" t="str">
        <f>VLOOKUP(O3086,Temp!$E$2:$F$9,2,1)</f>
        <v>1-10</v>
      </c>
      <c r="Q3086" s="15" t="str">
        <f t="shared" si="48"/>
        <v>employed</v>
      </c>
      <c r="R3086">
        <v>1</v>
      </c>
      <c r="S3086">
        <v>1</v>
      </c>
      <c r="T3086">
        <v>1</v>
      </c>
      <c r="U3086">
        <v>0</v>
      </c>
      <c r="V3086" t="s">
        <v>43</v>
      </c>
      <c r="W3086">
        <v>5</v>
      </c>
    </row>
    <row r="3087" spans="1:23">
      <c r="A3087">
        <v>5099940</v>
      </c>
      <c r="B3087" t="s">
        <v>23</v>
      </c>
      <c r="C3087" t="s">
        <v>24</v>
      </c>
      <c r="D3087" t="s">
        <v>25</v>
      </c>
      <c r="E3087">
        <v>3</v>
      </c>
      <c r="F3087">
        <v>54000</v>
      </c>
      <c r="G3087" t="s">
        <v>40</v>
      </c>
      <c r="H3087" t="s">
        <v>32</v>
      </c>
      <c r="I3087" t="s">
        <v>33</v>
      </c>
      <c r="J3087" t="s">
        <v>29</v>
      </c>
      <c r="K3087">
        <v>-13940</v>
      </c>
      <c r="L3087" s="13">
        <v>38.1917808219178</v>
      </c>
      <c r="M3087" s="14" t="str">
        <f>VLOOKUP(L3087,Temp!$B$2:$C$8,2,1)</f>
        <v>30-40</v>
      </c>
      <c r="N3087">
        <v>-2133</v>
      </c>
      <c r="O3087" s="13">
        <v>5.84383561643836</v>
      </c>
      <c r="P3087" s="14" t="str">
        <f>VLOOKUP(O3087,Temp!$E$2:$F$9,2,1)</f>
        <v>1-10</v>
      </c>
      <c r="Q3087" s="15" t="str">
        <f t="shared" si="48"/>
        <v>employed</v>
      </c>
      <c r="R3087">
        <v>1</v>
      </c>
      <c r="S3087">
        <v>1</v>
      </c>
      <c r="T3087">
        <v>1</v>
      </c>
      <c r="U3087">
        <v>0</v>
      </c>
      <c r="V3087" t="s">
        <v>43</v>
      </c>
      <c r="W3087">
        <v>5</v>
      </c>
    </row>
    <row r="3088" spans="1:23">
      <c r="A3088">
        <v>5099942</v>
      </c>
      <c r="B3088" t="s">
        <v>23</v>
      </c>
      <c r="C3088" t="s">
        <v>24</v>
      </c>
      <c r="D3088" t="s">
        <v>25</v>
      </c>
      <c r="E3088">
        <v>3</v>
      </c>
      <c r="F3088">
        <v>54000</v>
      </c>
      <c r="G3088" t="s">
        <v>40</v>
      </c>
      <c r="H3088" t="s">
        <v>32</v>
      </c>
      <c r="I3088" t="s">
        <v>33</v>
      </c>
      <c r="J3088" t="s">
        <v>29</v>
      </c>
      <c r="K3088">
        <v>-13940</v>
      </c>
      <c r="L3088" s="13">
        <v>38.1917808219178</v>
      </c>
      <c r="M3088" s="14" t="str">
        <f>VLOOKUP(L3088,Temp!$B$2:$C$8,2,1)</f>
        <v>30-40</v>
      </c>
      <c r="N3088">
        <v>-2133</v>
      </c>
      <c r="O3088" s="13">
        <v>5.84383561643836</v>
      </c>
      <c r="P3088" s="14" t="str">
        <f>VLOOKUP(O3088,Temp!$E$2:$F$9,2,1)</f>
        <v>1-10</v>
      </c>
      <c r="Q3088" s="15" t="str">
        <f t="shared" si="48"/>
        <v>employed</v>
      </c>
      <c r="R3088">
        <v>1</v>
      </c>
      <c r="S3088">
        <v>1</v>
      </c>
      <c r="T3088">
        <v>1</v>
      </c>
      <c r="U3088">
        <v>0</v>
      </c>
      <c r="V3088" t="s">
        <v>43</v>
      </c>
      <c r="W3088">
        <v>5</v>
      </c>
    </row>
    <row r="3089" spans="1:23">
      <c r="A3089">
        <v>5099950</v>
      </c>
      <c r="B3089" t="s">
        <v>23</v>
      </c>
      <c r="C3089" t="s">
        <v>25</v>
      </c>
      <c r="D3089" t="s">
        <v>24</v>
      </c>
      <c r="E3089">
        <v>0</v>
      </c>
      <c r="F3089">
        <v>185400</v>
      </c>
      <c r="G3089" t="s">
        <v>31</v>
      </c>
      <c r="H3089" t="s">
        <v>32</v>
      </c>
      <c r="I3089" t="s">
        <v>33</v>
      </c>
      <c r="J3089" t="s">
        <v>29</v>
      </c>
      <c r="K3089">
        <v>-14747</v>
      </c>
      <c r="L3089" s="13">
        <v>40.4027397260274</v>
      </c>
      <c r="M3089" s="14" t="str">
        <f>VLOOKUP(L3089,Temp!$B$2:$C$8,2,1)</f>
        <v>40-50</v>
      </c>
      <c r="N3089">
        <v>-3229</v>
      </c>
      <c r="O3089" s="13">
        <v>8.84657534246575</v>
      </c>
      <c r="P3089" s="14" t="str">
        <f>VLOOKUP(O3089,Temp!$E$2:$F$9,2,1)</f>
        <v>1-10</v>
      </c>
      <c r="Q3089" s="15" t="str">
        <f t="shared" si="48"/>
        <v>employed</v>
      </c>
      <c r="R3089">
        <v>1</v>
      </c>
      <c r="S3089">
        <v>0</v>
      </c>
      <c r="T3089">
        <v>0</v>
      </c>
      <c r="U3089">
        <v>0</v>
      </c>
      <c r="V3089" t="s">
        <v>34</v>
      </c>
      <c r="W3089">
        <v>2</v>
      </c>
    </row>
    <row r="3090" spans="1:23">
      <c r="A3090">
        <v>5099955</v>
      </c>
      <c r="B3090" t="s">
        <v>23</v>
      </c>
      <c r="C3090" t="s">
        <v>25</v>
      </c>
      <c r="D3090" t="s">
        <v>25</v>
      </c>
      <c r="E3090">
        <v>1</v>
      </c>
      <c r="F3090">
        <v>225000</v>
      </c>
      <c r="G3090" t="s">
        <v>31</v>
      </c>
      <c r="H3090" t="s">
        <v>27</v>
      </c>
      <c r="I3090" t="s">
        <v>33</v>
      </c>
      <c r="J3090" t="s">
        <v>29</v>
      </c>
      <c r="K3090">
        <v>-11239</v>
      </c>
      <c r="L3090" s="13">
        <v>30.7917808219178</v>
      </c>
      <c r="M3090" s="14" t="str">
        <f>VLOOKUP(L3090,Temp!$B$2:$C$8,2,1)</f>
        <v>30-40</v>
      </c>
      <c r="N3090">
        <v>-460</v>
      </c>
      <c r="O3090" s="13">
        <v>1.26027397260274</v>
      </c>
      <c r="P3090" s="14" t="str">
        <f>VLOOKUP(O3090,Temp!$E$2:$F$9,2,1)</f>
        <v>1-10</v>
      </c>
      <c r="Q3090" s="15" t="str">
        <f t="shared" si="48"/>
        <v>employed</v>
      </c>
      <c r="R3090">
        <v>1</v>
      </c>
      <c r="S3090">
        <v>0</v>
      </c>
      <c r="T3090">
        <v>0</v>
      </c>
      <c r="U3090">
        <v>0</v>
      </c>
      <c r="V3090" t="s">
        <v>49</v>
      </c>
      <c r="W3090">
        <v>3</v>
      </c>
    </row>
    <row r="3091" spans="1:23">
      <c r="A3091">
        <v>5099976</v>
      </c>
      <c r="B3091" t="s">
        <v>23</v>
      </c>
      <c r="C3091" t="s">
        <v>24</v>
      </c>
      <c r="D3091" t="s">
        <v>24</v>
      </c>
      <c r="E3091">
        <v>0</v>
      </c>
      <c r="F3091">
        <v>180000</v>
      </c>
      <c r="G3091" t="s">
        <v>36</v>
      </c>
      <c r="H3091" t="s">
        <v>32</v>
      </c>
      <c r="I3091" t="s">
        <v>42</v>
      </c>
      <c r="J3091" t="s">
        <v>29</v>
      </c>
      <c r="K3091">
        <v>-10218</v>
      </c>
      <c r="L3091" s="13">
        <v>27.9945205479452</v>
      </c>
      <c r="M3091" s="14" t="str">
        <f>VLOOKUP(L3091,Temp!$B$2:$C$8,2,1)</f>
        <v>20-30</v>
      </c>
      <c r="N3091">
        <v>-1740</v>
      </c>
      <c r="O3091" s="13">
        <v>4.76712328767123</v>
      </c>
      <c r="P3091" s="14" t="str">
        <f>VLOOKUP(O3091,Temp!$E$2:$F$9,2,1)</f>
        <v>1-10</v>
      </c>
      <c r="Q3091" s="15" t="str">
        <f t="shared" si="48"/>
        <v>employed</v>
      </c>
      <c r="R3091">
        <v>1</v>
      </c>
      <c r="S3091">
        <v>0</v>
      </c>
      <c r="T3091">
        <v>1</v>
      </c>
      <c r="U3091">
        <v>0</v>
      </c>
      <c r="V3091" t="s">
        <v>45</v>
      </c>
      <c r="W3091">
        <v>2</v>
      </c>
    </row>
    <row r="3092" spans="1:23">
      <c r="A3092">
        <v>5099977</v>
      </c>
      <c r="B3092" t="s">
        <v>23</v>
      </c>
      <c r="C3092" t="s">
        <v>24</v>
      </c>
      <c r="D3092" t="s">
        <v>24</v>
      </c>
      <c r="E3092">
        <v>0</v>
      </c>
      <c r="F3092">
        <v>180000</v>
      </c>
      <c r="G3092" t="s">
        <v>36</v>
      </c>
      <c r="H3092" t="s">
        <v>32</v>
      </c>
      <c r="I3092" t="s">
        <v>42</v>
      </c>
      <c r="J3092" t="s">
        <v>29</v>
      </c>
      <c r="K3092">
        <v>-10218</v>
      </c>
      <c r="L3092" s="13">
        <v>27.9945205479452</v>
      </c>
      <c r="M3092" s="14" t="str">
        <f>VLOOKUP(L3092,Temp!$B$2:$C$8,2,1)</f>
        <v>20-30</v>
      </c>
      <c r="N3092">
        <v>-1740</v>
      </c>
      <c r="O3092" s="13">
        <v>4.76712328767123</v>
      </c>
      <c r="P3092" s="14" t="str">
        <f>VLOOKUP(O3092,Temp!$E$2:$F$9,2,1)</f>
        <v>1-10</v>
      </c>
      <c r="Q3092" s="15" t="str">
        <f t="shared" si="48"/>
        <v>employed</v>
      </c>
      <c r="R3092">
        <v>1</v>
      </c>
      <c r="S3092">
        <v>0</v>
      </c>
      <c r="T3092">
        <v>1</v>
      </c>
      <c r="U3092">
        <v>0</v>
      </c>
      <c r="V3092" t="s">
        <v>45</v>
      </c>
      <c r="W3092">
        <v>2</v>
      </c>
    </row>
    <row r="3093" spans="1:23">
      <c r="A3093">
        <v>5099986</v>
      </c>
      <c r="B3093" t="s">
        <v>23</v>
      </c>
      <c r="C3093" t="s">
        <v>25</v>
      </c>
      <c r="D3093" t="s">
        <v>25</v>
      </c>
      <c r="E3093">
        <v>2</v>
      </c>
      <c r="F3093">
        <v>112500</v>
      </c>
      <c r="G3093" t="s">
        <v>40</v>
      </c>
      <c r="H3093" t="s">
        <v>32</v>
      </c>
      <c r="I3093" t="s">
        <v>42</v>
      </c>
      <c r="J3093" t="s">
        <v>29</v>
      </c>
      <c r="K3093">
        <v>-13328</v>
      </c>
      <c r="L3093" s="13">
        <v>36.5150684931507</v>
      </c>
      <c r="M3093" s="14" t="str">
        <f>VLOOKUP(L3093,Temp!$B$2:$C$8,2,1)</f>
        <v>30-40</v>
      </c>
      <c r="N3093">
        <v>-5817</v>
      </c>
      <c r="O3093" s="13">
        <v>15.9369863013699</v>
      </c>
      <c r="P3093" s="14" t="str">
        <f>VLOOKUP(O3093,Temp!$E$2:$F$9,2,1)</f>
        <v>10-20</v>
      </c>
      <c r="Q3093" s="15" t="str">
        <f t="shared" si="48"/>
        <v>employed</v>
      </c>
      <c r="R3093">
        <v>1</v>
      </c>
      <c r="S3093">
        <v>0</v>
      </c>
      <c r="T3093">
        <v>1</v>
      </c>
      <c r="U3093">
        <v>0</v>
      </c>
      <c r="V3093" t="s">
        <v>52</v>
      </c>
      <c r="W3093">
        <v>4</v>
      </c>
    </row>
    <row r="3094" spans="1:23">
      <c r="A3094">
        <v>5099999</v>
      </c>
      <c r="B3094" t="s">
        <v>23</v>
      </c>
      <c r="C3094" t="s">
        <v>24</v>
      </c>
      <c r="D3094" t="s">
        <v>25</v>
      </c>
      <c r="E3094">
        <v>0</v>
      </c>
      <c r="F3094">
        <v>135000</v>
      </c>
      <c r="G3094" t="s">
        <v>26</v>
      </c>
      <c r="H3094" t="s">
        <v>32</v>
      </c>
      <c r="I3094" t="s">
        <v>33</v>
      </c>
      <c r="J3094" t="s">
        <v>29</v>
      </c>
      <c r="K3094">
        <v>-21792</v>
      </c>
      <c r="L3094" s="13">
        <v>59.7041095890411</v>
      </c>
      <c r="M3094" s="14" t="str">
        <f>VLOOKUP(L3094,Temp!$B$2:$C$8,2,1)</f>
        <v>50-60</v>
      </c>
      <c r="N3094">
        <v>365243</v>
      </c>
      <c r="O3094" s="13">
        <v>0</v>
      </c>
      <c r="P3094" s="14" t="str">
        <f>VLOOKUP(O3094,Temp!$E$2:$F$9,2,1)</f>
        <v>0-1</v>
      </c>
      <c r="Q3094" s="15" t="str">
        <f t="shared" si="48"/>
        <v>unemployed</v>
      </c>
      <c r="R3094">
        <v>1</v>
      </c>
      <c r="S3094">
        <v>0</v>
      </c>
      <c r="T3094">
        <v>0</v>
      </c>
      <c r="U3094">
        <v>0</v>
      </c>
      <c r="W3094">
        <v>2</v>
      </c>
    </row>
    <row r="3095" spans="1:23">
      <c r="A3095">
        <v>5100006</v>
      </c>
      <c r="B3095" t="s">
        <v>23</v>
      </c>
      <c r="C3095" t="s">
        <v>24</v>
      </c>
      <c r="D3095" t="s">
        <v>24</v>
      </c>
      <c r="E3095">
        <v>2</v>
      </c>
      <c r="F3095">
        <v>90000</v>
      </c>
      <c r="G3095" t="s">
        <v>36</v>
      </c>
      <c r="H3095" t="s">
        <v>32</v>
      </c>
      <c r="I3095" t="s">
        <v>33</v>
      </c>
      <c r="J3095" t="s">
        <v>29</v>
      </c>
      <c r="K3095">
        <v>-11863</v>
      </c>
      <c r="L3095" s="13">
        <v>32.5013698630137</v>
      </c>
      <c r="M3095" s="14" t="str">
        <f>VLOOKUP(L3095,Temp!$B$2:$C$8,2,1)</f>
        <v>30-40</v>
      </c>
      <c r="N3095">
        <v>-96</v>
      </c>
      <c r="O3095" s="13">
        <v>0.263013698630137</v>
      </c>
      <c r="P3095" s="14" t="str">
        <f>VLOOKUP(O3095,Temp!$E$2:$F$9,2,1)</f>
        <v>0-1</v>
      </c>
      <c r="Q3095" s="15" t="str">
        <f t="shared" si="48"/>
        <v>employed</v>
      </c>
      <c r="R3095">
        <v>1</v>
      </c>
      <c r="S3095">
        <v>1</v>
      </c>
      <c r="T3095">
        <v>0</v>
      </c>
      <c r="U3095">
        <v>0</v>
      </c>
      <c r="W3095">
        <v>4</v>
      </c>
    </row>
    <row r="3096" spans="1:23">
      <c r="A3096">
        <v>5100027</v>
      </c>
      <c r="B3096" t="s">
        <v>23</v>
      </c>
      <c r="C3096" t="s">
        <v>25</v>
      </c>
      <c r="D3096" t="s">
        <v>24</v>
      </c>
      <c r="E3096">
        <v>0</v>
      </c>
      <c r="F3096">
        <v>180000</v>
      </c>
      <c r="G3096" t="s">
        <v>36</v>
      </c>
      <c r="H3096" t="s">
        <v>32</v>
      </c>
      <c r="I3096" t="s">
        <v>33</v>
      </c>
      <c r="J3096" t="s">
        <v>29</v>
      </c>
      <c r="K3096">
        <v>-19317</v>
      </c>
      <c r="L3096" s="13">
        <v>52.9232876712329</v>
      </c>
      <c r="M3096" s="14" t="str">
        <f>VLOOKUP(L3096,Temp!$B$2:$C$8,2,1)</f>
        <v>50-60</v>
      </c>
      <c r="N3096">
        <v>-11542</v>
      </c>
      <c r="O3096" s="13">
        <v>31.6219178082192</v>
      </c>
      <c r="P3096" s="14" t="str">
        <f>VLOOKUP(O3096,Temp!$E$2:$F$9,2,1)</f>
        <v>30-40</v>
      </c>
      <c r="Q3096" s="15" t="str">
        <f t="shared" si="48"/>
        <v>employed</v>
      </c>
      <c r="R3096">
        <v>1</v>
      </c>
      <c r="S3096">
        <v>0</v>
      </c>
      <c r="T3096">
        <v>0</v>
      </c>
      <c r="U3096">
        <v>0</v>
      </c>
      <c r="V3096" t="s">
        <v>55</v>
      </c>
      <c r="W3096">
        <v>2</v>
      </c>
    </row>
    <row r="3097" spans="1:23">
      <c r="A3097">
        <v>5100037</v>
      </c>
      <c r="B3097" t="s">
        <v>30</v>
      </c>
      <c r="C3097" t="s">
        <v>25</v>
      </c>
      <c r="D3097" t="s">
        <v>24</v>
      </c>
      <c r="E3097">
        <v>0</v>
      </c>
      <c r="F3097">
        <v>207000</v>
      </c>
      <c r="G3097" t="s">
        <v>36</v>
      </c>
      <c r="H3097" t="s">
        <v>32</v>
      </c>
      <c r="I3097" t="s">
        <v>33</v>
      </c>
      <c r="J3097" t="s">
        <v>50</v>
      </c>
      <c r="K3097">
        <v>-20535</v>
      </c>
      <c r="L3097" s="13">
        <v>56.2602739726027</v>
      </c>
      <c r="M3097" s="14" t="str">
        <f>VLOOKUP(L3097,Temp!$B$2:$C$8,2,1)</f>
        <v>50-60</v>
      </c>
      <c r="N3097">
        <v>-888</v>
      </c>
      <c r="O3097" s="13">
        <v>2.43287671232877</v>
      </c>
      <c r="P3097" s="14" t="str">
        <f>VLOOKUP(O3097,Temp!$E$2:$F$9,2,1)</f>
        <v>1-10</v>
      </c>
      <c r="Q3097" s="15" t="str">
        <f t="shared" si="48"/>
        <v>employed</v>
      </c>
      <c r="R3097">
        <v>1</v>
      </c>
      <c r="S3097">
        <v>0</v>
      </c>
      <c r="T3097">
        <v>0</v>
      </c>
      <c r="U3097">
        <v>0</v>
      </c>
      <c r="V3097" t="s">
        <v>34</v>
      </c>
      <c r="W3097">
        <v>2</v>
      </c>
    </row>
    <row r="3098" spans="1:23">
      <c r="A3098">
        <v>5100042</v>
      </c>
      <c r="B3098" t="s">
        <v>23</v>
      </c>
      <c r="C3098" t="s">
        <v>24</v>
      </c>
      <c r="D3098" t="s">
        <v>24</v>
      </c>
      <c r="E3098">
        <v>2</v>
      </c>
      <c r="F3098">
        <v>103500</v>
      </c>
      <c r="G3098" t="s">
        <v>36</v>
      </c>
      <c r="H3098" t="s">
        <v>41</v>
      </c>
      <c r="I3098" t="s">
        <v>33</v>
      </c>
      <c r="J3098" t="s">
        <v>29</v>
      </c>
      <c r="K3098">
        <v>-11078</v>
      </c>
      <c r="L3098" s="13">
        <v>30.3506849315068</v>
      </c>
      <c r="M3098" s="14" t="str">
        <f>VLOOKUP(L3098,Temp!$B$2:$C$8,2,1)</f>
        <v>30-40</v>
      </c>
      <c r="N3098">
        <v>-3960</v>
      </c>
      <c r="O3098" s="13">
        <v>10.8493150684932</v>
      </c>
      <c r="P3098" s="14" t="str">
        <f>VLOOKUP(O3098,Temp!$E$2:$F$9,2,1)</f>
        <v>10-20</v>
      </c>
      <c r="Q3098" s="15" t="str">
        <f t="shared" si="48"/>
        <v>employed</v>
      </c>
      <c r="R3098">
        <v>1</v>
      </c>
      <c r="S3098">
        <v>0</v>
      </c>
      <c r="T3098">
        <v>0</v>
      </c>
      <c r="U3098">
        <v>0</v>
      </c>
      <c r="V3098" t="s">
        <v>44</v>
      </c>
      <c r="W3098">
        <v>4</v>
      </c>
    </row>
    <row r="3099" spans="1:23">
      <c r="A3099">
        <v>5100061</v>
      </c>
      <c r="B3099" t="s">
        <v>23</v>
      </c>
      <c r="C3099" t="s">
        <v>25</v>
      </c>
      <c r="D3099" t="s">
        <v>24</v>
      </c>
      <c r="E3099">
        <v>1</v>
      </c>
      <c r="F3099">
        <v>81000</v>
      </c>
      <c r="G3099" t="s">
        <v>36</v>
      </c>
      <c r="H3099" t="s">
        <v>32</v>
      </c>
      <c r="I3099" t="s">
        <v>33</v>
      </c>
      <c r="J3099" t="s">
        <v>29</v>
      </c>
      <c r="K3099">
        <v>-15062</v>
      </c>
      <c r="L3099" s="13">
        <v>41.2657534246575</v>
      </c>
      <c r="M3099" s="14" t="str">
        <f>VLOOKUP(L3099,Temp!$B$2:$C$8,2,1)</f>
        <v>40-50</v>
      </c>
      <c r="N3099">
        <v>-2014</v>
      </c>
      <c r="O3099" s="13">
        <v>5.51780821917808</v>
      </c>
      <c r="P3099" s="14" t="str">
        <f>VLOOKUP(O3099,Temp!$E$2:$F$9,2,1)</f>
        <v>1-10</v>
      </c>
      <c r="Q3099" s="15" t="str">
        <f t="shared" si="48"/>
        <v>employed</v>
      </c>
      <c r="R3099">
        <v>1</v>
      </c>
      <c r="S3099">
        <v>1</v>
      </c>
      <c r="T3099">
        <v>0</v>
      </c>
      <c r="U3099">
        <v>0</v>
      </c>
      <c r="W3099">
        <v>3</v>
      </c>
    </row>
    <row r="3100" spans="1:23">
      <c r="A3100">
        <v>5100067</v>
      </c>
      <c r="B3100" t="s">
        <v>30</v>
      </c>
      <c r="C3100" t="s">
        <v>25</v>
      </c>
      <c r="D3100" t="s">
        <v>24</v>
      </c>
      <c r="E3100">
        <v>0</v>
      </c>
      <c r="F3100">
        <v>270000</v>
      </c>
      <c r="G3100" t="s">
        <v>31</v>
      </c>
      <c r="H3100" t="s">
        <v>32</v>
      </c>
      <c r="I3100" t="s">
        <v>33</v>
      </c>
      <c r="J3100" t="s">
        <v>29</v>
      </c>
      <c r="K3100">
        <v>-20776</v>
      </c>
      <c r="L3100" s="13">
        <v>56.9205479452055</v>
      </c>
      <c r="M3100" s="14" t="str">
        <f>VLOOKUP(L3100,Temp!$B$2:$C$8,2,1)</f>
        <v>50-60</v>
      </c>
      <c r="N3100">
        <v>-2745</v>
      </c>
      <c r="O3100" s="13">
        <v>7.52054794520548</v>
      </c>
      <c r="P3100" s="14" t="str">
        <f>VLOOKUP(O3100,Temp!$E$2:$F$9,2,1)</f>
        <v>1-10</v>
      </c>
      <c r="Q3100" s="15" t="str">
        <f t="shared" si="48"/>
        <v>employed</v>
      </c>
      <c r="R3100">
        <v>1</v>
      </c>
      <c r="S3100">
        <v>1</v>
      </c>
      <c r="T3100">
        <v>1</v>
      </c>
      <c r="U3100">
        <v>0</v>
      </c>
      <c r="V3100" t="s">
        <v>37</v>
      </c>
      <c r="W3100">
        <v>2</v>
      </c>
    </row>
    <row r="3101" spans="1:23">
      <c r="A3101">
        <v>5100082</v>
      </c>
      <c r="B3101" t="s">
        <v>23</v>
      </c>
      <c r="C3101" t="s">
        <v>25</v>
      </c>
      <c r="D3101" t="s">
        <v>25</v>
      </c>
      <c r="E3101">
        <v>0</v>
      </c>
      <c r="F3101">
        <v>225000</v>
      </c>
      <c r="G3101" t="s">
        <v>36</v>
      </c>
      <c r="H3101" t="s">
        <v>27</v>
      </c>
      <c r="I3101" t="s">
        <v>42</v>
      </c>
      <c r="J3101" t="s">
        <v>29</v>
      </c>
      <c r="K3101">
        <v>-19299</v>
      </c>
      <c r="L3101" s="13">
        <v>52.8739726027397</v>
      </c>
      <c r="M3101" s="14" t="str">
        <f>VLOOKUP(L3101,Temp!$B$2:$C$8,2,1)</f>
        <v>50-60</v>
      </c>
      <c r="N3101">
        <v>-614</v>
      </c>
      <c r="O3101" s="13">
        <v>1.68219178082192</v>
      </c>
      <c r="P3101" s="14" t="str">
        <f>VLOOKUP(O3101,Temp!$E$2:$F$9,2,1)</f>
        <v>1-10</v>
      </c>
      <c r="Q3101" s="15" t="str">
        <f t="shared" si="48"/>
        <v>employed</v>
      </c>
      <c r="R3101">
        <v>1</v>
      </c>
      <c r="S3101">
        <v>0</v>
      </c>
      <c r="T3101">
        <v>1</v>
      </c>
      <c r="U3101">
        <v>0</v>
      </c>
      <c r="W3101">
        <v>2</v>
      </c>
    </row>
    <row r="3102" spans="1:23">
      <c r="A3102">
        <v>5100083</v>
      </c>
      <c r="B3102" t="s">
        <v>30</v>
      </c>
      <c r="C3102" t="s">
        <v>24</v>
      </c>
      <c r="D3102" t="s">
        <v>25</v>
      </c>
      <c r="E3102">
        <v>1</v>
      </c>
      <c r="F3102">
        <v>112500</v>
      </c>
      <c r="G3102" t="s">
        <v>36</v>
      </c>
      <c r="H3102" t="s">
        <v>32</v>
      </c>
      <c r="I3102" t="s">
        <v>33</v>
      </c>
      <c r="J3102" t="s">
        <v>29</v>
      </c>
      <c r="K3102">
        <v>-10815</v>
      </c>
      <c r="L3102" s="13">
        <v>29.6301369863014</v>
      </c>
      <c r="M3102" s="14" t="str">
        <f>VLOOKUP(L3102,Temp!$B$2:$C$8,2,1)</f>
        <v>20-30</v>
      </c>
      <c r="N3102">
        <v>-2806</v>
      </c>
      <c r="O3102" s="13">
        <v>7.68767123287671</v>
      </c>
      <c r="P3102" s="14" t="str">
        <f>VLOOKUP(O3102,Temp!$E$2:$F$9,2,1)</f>
        <v>1-10</v>
      </c>
      <c r="Q3102" s="15" t="str">
        <f t="shared" si="48"/>
        <v>employed</v>
      </c>
      <c r="R3102">
        <v>1</v>
      </c>
      <c r="S3102">
        <v>0</v>
      </c>
      <c r="T3102">
        <v>0</v>
      </c>
      <c r="U3102">
        <v>0</v>
      </c>
      <c r="V3102" t="s">
        <v>37</v>
      </c>
      <c r="W3102">
        <v>3</v>
      </c>
    </row>
    <row r="3103" spans="1:23">
      <c r="A3103">
        <v>5100091</v>
      </c>
      <c r="B3103" t="s">
        <v>30</v>
      </c>
      <c r="C3103" t="s">
        <v>24</v>
      </c>
      <c r="D3103" t="s">
        <v>25</v>
      </c>
      <c r="E3103">
        <v>0</v>
      </c>
      <c r="F3103">
        <v>225000</v>
      </c>
      <c r="G3103" t="s">
        <v>36</v>
      </c>
      <c r="H3103" t="s">
        <v>27</v>
      </c>
      <c r="I3103" t="s">
        <v>33</v>
      </c>
      <c r="J3103" t="s">
        <v>29</v>
      </c>
      <c r="K3103">
        <v>-13804</v>
      </c>
      <c r="L3103" s="13">
        <v>37.8191780821918</v>
      </c>
      <c r="M3103" s="14" t="str">
        <f>VLOOKUP(L3103,Temp!$B$2:$C$8,2,1)</f>
        <v>30-40</v>
      </c>
      <c r="N3103">
        <v>-1921</v>
      </c>
      <c r="O3103" s="13">
        <v>5.26301369863014</v>
      </c>
      <c r="P3103" s="14" t="str">
        <f>VLOOKUP(O3103,Temp!$E$2:$F$9,2,1)</f>
        <v>1-10</v>
      </c>
      <c r="Q3103" s="15" t="str">
        <f t="shared" si="48"/>
        <v>employed</v>
      </c>
      <c r="R3103">
        <v>1</v>
      </c>
      <c r="S3103">
        <v>0</v>
      </c>
      <c r="T3103">
        <v>0</v>
      </c>
      <c r="U3103">
        <v>0</v>
      </c>
      <c r="V3103" t="s">
        <v>34</v>
      </c>
      <c r="W3103">
        <v>2</v>
      </c>
    </row>
    <row r="3104" spans="1:23">
      <c r="A3104">
        <v>5100099</v>
      </c>
      <c r="B3104" t="s">
        <v>23</v>
      </c>
      <c r="C3104" t="s">
        <v>24</v>
      </c>
      <c r="D3104" t="s">
        <v>25</v>
      </c>
      <c r="E3104">
        <v>0</v>
      </c>
      <c r="F3104">
        <v>171000</v>
      </c>
      <c r="G3104" t="s">
        <v>26</v>
      </c>
      <c r="H3104" t="s">
        <v>32</v>
      </c>
      <c r="I3104" t="s">
        <v>33</v>
      </c>
      <c r="J3104" t="s">
        <v>29</v>
      </c>
      <c r="K3104">
        <v>-20845</v>
      </c>
      <c r="L3104" s="13">
        <v>57.1095890410959</v>
      </c>
      <c r="M3104" s="14" t="str">
        <f>VLOOKUP(L3104,Temp!$B$2:$C$8,2,1)</f>
        <v>50-60</v>
      </c>
      <c r="N3104">
        <v>365243</v>
      </c>
      <c r="O3104" s="13">
        <v>0</v>
      </c>
      <c r="P3104" s="14" t="str">
        <f>VLOOKUP(O3104,Temp!$E$2:$F$9,2,1)</f>
        <v>0-1</v>
      </c>
      <c r="Q3104" s="15" t="str">
        <f t="shared" si="48"/>
        <v>unemployed</v>
      </c>
      <c r="R3104">
        <v>1</v>
      </c>
      <c r="S3104">
        <v>0</v>
      </c>
      <c r="T3104">
        <v>0</v>
      </c>
      <c r="U3104">
        <v>0</v>
      </c>
      <c r="W3104">
        <v>2</v>
      </c>
    </row>
    <row r="3105" spans="1:23">
      <c r="A3105">
        <v>5100106</v>
      </c>
      <c r="B3105" t="s">
        <v>30</v>
      </c>
      <c r="C3105" t="s">
        <v>25</v>
      </c>
      <c r="D3105" t="s">
        <v>24</v>
      </c>
      <c r="E3105">
        <v>0</v>
      </c>
      <c r="F3105">
        <v>81000</v>
      </c>
      <c r="G3105" t="s">
        <v>36</v>
      </c>
      <c r="H3105" t="s">
        <v>32</v>
      </c>
      <c r="I3105" t="s">
        <v>33</v>
      </c>
      <c r="J3105" t="s">
        <v>29</v>
      </c>
      <c r="K3105">
        <v>-17660</v>
      </c>
      <c r="L3105" s="13">
        <v>48.3835616438356</v>
      </c>
      <c r="M3105" s="14" t="str">
        <f>VLOOKUP(L3105,Temp!$B$2:$C$8,2,1)</f>
        <v>40-50</v>
      </c>
      <c r="N3105">
        <v>-3261</v>
      </c>
      <c r="O3105" s="13">
        <v>8.93424657534247</v>
      </c>
      <c r="P3105" s="14" t="str">
        <f>VLOOKUP(O3105,Temp!$E$2:$F$9,2,1)</f>
        <v>1-10</v>
      </c>
      <c r="Q3105" s="15" t="str">
        <f t="shared" si="48"/>
        <v>employed</v>
      </c>
      <c r="R3105">
        <v>1</v>
      </c>
      <c r="S3105">
        <v>1</v>
      </c>
      <c r="T3105">
        <v>1</v>
      </c>
      <c r="U3105">
        <v>0</v>
      </c>
      <c r="V3105" t="s">
        <v>34</v>
      </c>
      <c r="W3105">
        <v>2</v>
      </c>
    </row>
    <row r="3106" spans="1:23">
      <c r="A3106">
        <v>5100111</v>
      </c>
      <c r="B3106" t="s">
        <v>30</v>
      </c>
      <c r="C3106" t="s">
        <v>25</v>
      </c>
      <c r="D3106" t="s">
        <v>24</v>
      </c>
      <c r="E3106">
        <v>0</v>
      </c>
      <c r="F3106">
        <v>135000</v>
      </c>
      <c r="G3106" t="s">
        <v>26</v>
      </c>
      <c r="H3106" t="s">
        <v>32</v>
      </c>
      <c r="I3106" t="s">
        <v>33</v>
      </c>
      <c r="J3106" t="s">
        <v>29</v>
      </c>
      <c r="K3106">
        <v>-10239</v>
      </c>
      <c r="L3106" s="13">
        <v>28.0520547945205</v>
      </c>
      <c r="M3106" s="14" t="str">
        <f>VLOOKUP(L3106,Temp!$B$2:$C$8,2,1)</f>
        <v>20-30</v>
      </c>
      <c r="N3106">
        <v>365243</v>
      </c>
      <c r="O3106" s="13">
        <v>0</v>
      </c>
      <c r="P3106" s="14" t="str">
        <f>VLOOKUP(O3106,Temp!$E$2:$F$9,2,1)</f>
        <v>0-1</v>
      </c>
      <c r="Q3106" s="15" t="str">
        <f t="shared" si="48"/>
        <v>unemployed</v>
      </c>
      <c r="R3106">
        <v>1</v>
      </c>
      <c r="S3106">
        <v>0</v>
      </c>
      <c r="T3106">
        <v>0</v>
      </c>
      <c r="U3106">
        <v>0</v>
      </c>
      <c r="W3106">
        <v>2</v>
      </c>
    </row>
    <row r="3107" spans="1:23">
      <c r="A3107">
        <v>5100119</v>
      </c>
      <c r="B3107" t="s">
        <v>30</v>
      </c>
      <c r="C3107" t="s">
        <v>25</v>
      </c>
      <c r="D3107" t="s">
        <v>24</v>
      </c>
      <c r="E3107">
        <v>0</v>
      </c>
      <c r="F3107">
        <v>157500</v>
      </c>
      <c r="G3107" t="s">
        <v>36</v>
      </c>
      <c r="H3107" t="s">
        <v>32</v>
      </c>
      <c r="I3107" t="s">
        <v>33</v>
      </c>
      <c r="J3107" t="s">
        <v>29</v>
      </c>
      <c r="K3107">
        <v>-11346</v>
      </c>
      <c r="L3107" s="13">
        <v>31.0849315068493</v>
      </c>
      <c r="M3107" s="14" t="str">
        <f>VLOOKUP(L3107,Temp!$B$2:$C$8,2,1)</f>
        <v>30-40</v>
      </c>
      <c r="N3107">
        <v>-1831</v>
      </c>
      <c r="O3107" s="13">
        <v>5.01643835616438</v>
      </c>
      <c r="P3107" s="14" t="str">
        <f>VLOOKUP(O3107,Temp!$E$2:$F$9,2,1)</f>
        <v>1-10</v>
      </c>
      <c r="Q3107" s="15" t="str">
        <f t="shared" si="48"/>
        <v>employed</v>
      </c>
      <c r="R3107">
        <v>1</v>
      </c>
      <c r="S3107">
        <v>0</v>
      </c>
      <c r="T3107">
        <v>0</v>
      </c>
      <c r="U3107">
        <v>0</v>
      </c>
      <c r="V3107" t="s">
        <v>34</v>
      </c>
      <c r="W3107">
        <v>2</v>
      </c>
    </row>
    <row r="3108" spans="1:23">
      <c r="A3108">
        <v>5100125</v>
      </c>
      <c r="B3108" t="s">
        <v>23</v>
      </c>
      <c r="C3108" t="s">
        <v>24</v>
      </c>
      <c r="D3108" t="s">
        <v>24</v>
      </c>
      <c r="E3108">
        <v>2</v>
      </c>
      <c r="F3108">
        <v>76500</v>
      </c>
      <c r="G3108" t="s">
        <v>31</v>
      </c>
      <c r="H3108" t="s">
        <v>32</v>
      </c>
      <c r="I3108" t="s">
        <v>33</v>
      </c>
      <c r="J3108" t="s">
        <v>29</v>
      </c>
      <c r="K3108">
        <v>-11978</v>
      </c>
      <c r="L3108" s="13">
        <v>32.8164383561644</v>
      </c>
      <c r="M3108" s="14" t="str">
        <f>VLOOKUP(L3108,Temp!$B$2:$C$8,2,1)</f>
        <v>30-40</v>
      </c>
      <c r="N3108">
        <v>-370</v>
      </c>
      <c r="O3108" s="13">
        <v>1.01369863013699</v>
      </c>
      <c r="P3108" s="14" t="str">
        <f>VLOOKUP(O3108,Temp!$E$2:$F$9,2,1)</f>
        <v>1-10</v>
      </c>
      <c r="Q3108" s="15" t="str">
        <f t="shared" si="48"/>
        <v>employed</v>
      </c>
      <c r="R3108">
        <v>1</v>
      </c>
      <c r="S3108">
        <v>0</v>
      </c>
      <c r="T3108">
        <v>0</v>
      </c>
      <c r="U3108">
        <v>0</v>
      </c>
      <c r="W3108">
        <v>4</v>
      </c>
    </row>
    <row r="3109" spans="1:23">
      <c r="A3109">
        <v>5100126</v>
      </c>
      <c r="B3109" t="s">
        <v>23</v>
      </c>
      <c r="C3109" t="s">
        <v>24</v>
      </c>
      <c r="D3109" t="s">
        <v>24</v>
      </c>
      <c r="E3109">
        <v>1</v>
      </c>
      <c r="F3109">
        <v>180000</v>
      </c>
      <c r="G3109" t="s">
        <v>31</v>
      </c>
      <c r="H3109" t="s">
        <v>41</v>
      </c>
      <c r="I3109" t="s">
        <v>33</v>
      </c>
      <c r="J3109" t="s">
        <v>29</v>
      </c>
      <c r="K3109">
        <v>-14687</v>
      </c>
      <c r="L3109" s="13">
        <v>40.2383561643836</v>
      </c>
      <c r="M3109" s="14" t="str">
        <f>VLOOKUP(L3109,Temp!$B$2:$C$8,2,1)</f>
        <v>40-50</v>
      </c>
      <c r="N3109">
        <v>-7401</v>
      </c>
      <c r="O3109" s="13">
        <v>20.2767123287671</v>
      </c>
      <c r="P3109" s="14" t="str">
        <f>VLOOKUP(O3109,Temp!$E$2:$F$9,2,1)</f>
        <v>20-30</v>
      </c>
      <c r="Q3109" s="15" t="str">
        <f t="shared" si="48"/>
        <v>employed</v>
      </c>
      <c r="R3109">
        <v>1</v>
      </c>
      <c r="S3109">
        <v>1</v>
      </c>
      <c r="T3109">
        <v>1</v>
      </c>
      <c r="U3109">
        <v>0</v>
      </c>
      <c r="V3109" t="s">
        <v>52</v>
      </c>
      <c r="W3109">
        <v>3</v>
      </c>
    </row>
    <row r="3110" spans="1:23">
      <c r="A3110">
        <v>5100141</v>
      </c>
      <c r="B3110" t="s">
        <v>23</v>
      </c>
      <c r="C3110" t="s">
        <v>24</v>
      </c>
      <c r="D3110" t="s">
        <v>25</v>
      </c>
      <c r="E3110">
        <v>0</v>
      </c>
      <c r="F3110">
        <v>180000</v>
      </c>
      <c r="G3110" t="s">
        <v>40</v>
      </c>
      <c r="H3110" t="s">
        <v>27</v>
      </c>
      <c r="I3110" t="s">
        <v>38</v>
      </c>
      <c r="J3110" t="s">
        <v>29</v>
      </c>
      <c r="K3110">
        <v>-17827</v>
      </c>
      <c r="L3110" s="13">
        <v>48.841095890411</v>
      </c>
      <c r="M3110" s="14" t="str">
        <f>VLOOKUP(L3110,Temp!$B$2:$C$8,2,1)</f>
        <v>40-50</v>
      </c>
      <c r="N3110">
        <v>-3810</v>
      </c>
      <c r="O3110" s="13">
        <v>10.4383561643836</v>
      </c>
      <c r="P3110" s="14" t="str">
        <f>VLOOKUP(O3110,Temp!$E$2:$F$9,2,1)</f>
        <v>10-20</v>
      </c>
      <c r="Q3110" s="15" t="str">
        <f t="shared" si="48"/>
        <v>employed</v>
      </c>
      <c r="R3110">
        <v>1</v>
      </c>
      <c r="S3110">
        <v>0</v>
      </c>
      <c r="T3110">
        <v>0</v>
      </c>
      <c r="U3110">
        <v>0</v>
      </c>
      <c r="V3110" t="s">
        <v>37</v>
      </c>
      <c r="W3110">
        <v>1</v>
      </c>
    </row>
    <row r="3111" spans="1:23">
      <c r="A3111">
        <v>5100150</v>
      </c>
      <c r="B3111" t="s">
        <v>30</v>
      </c>
      <c r="C3111" t="s">
        <v>25</v>
      </c>
      <c r="D3111" t="s">
        <v>24</v>
      </c>
      <c r="E3111">
        <v>0</v>
      </c>
      <c r="F3111">
        <v>306000</v>
      </c>
      <c r="G3111" t="s">
        <v>36</v>
      </c>
      <c r="H3111" t="s">
        <v>32</v>
      </c>
      <c r="I3111" t="s">
        <v>33</v>
      </c>
      <c r="J3111" t="s">
        <v>29</v>
      </c>
      <c r="K3111">
        <v>-16011</v>
      </c>
      <c r="L3111" s="13">
        <v>43.8657534246575</v>
      </c>
      <c r="M3111" s="14" t="str">
        <f>VLOOKUP(L3111,Temp!$B$2:$C$8,2,1)</f>
        <v>40-50</v>
      </c>
      <c r="N3111">
        <v>-1649</v>
      </c>
      <c r="O3111" s="13">
        <v>4.51780821917808</v>
      </c>
      <c r="P3111" s="14" t="str">
        <f>VLOOKUP(O3111,Temp!$E$2:$F$9,2,1)</f>
        <v>1-10</v>
      </c>
      <c r="Q3111" s="15" t="str">
        <f t="shared" si="48"/>
        <v>employed</v>
      </c>
      <c r="R3111">
        <v>1</v>
      </c>
      <c r="S3111">
        <v>0</v>
      </c>
      <c r="T3111">
        <v>0</v>
      </c>
      <c r="U3111">
        <v>0</v>
      </c>
      <c r="V3111" t="s">
        <v>37</v>
      </c>
      <c r="W3111">
        <v>2</v>
      </c>
    </row>
    <row r="3112" spans="1:23">
      <c r="A3112">
        <v>5100160</v>
      </c>
      <c r="B3112" t="s">
        <v>23</v>
      </c>
      <c r="C3112" t="s">
        <v>24</v>
      </c>
      <c r="D3112" t="s">
        <v>25</v>
      </c>
      <c r="E3112">
        <v>1</v>
      </c>
      <c r="F3112">
        <v>202500</v>
      </c>
      <c r="G3112" t="s">
        <v>36</v>
      </c>
      <c r="H3112" t="s">
        <v>32</v>
      </c>
      <c r="I3112" t="s">
        <v>42</v>
      </c>
      <c r="J3112" t="s">
        <v>46</v>
      </c>
      <c r="K3112">
        <v>-13214</v>
      </c>
      <c r="L3112" s="13">
        <v>36.2027397260274</v>
      </c>
      <c r="M3112" s="14" t="str">
        <f>VLOOKUP(L3112,Temp!$B$2:$C$8,2,1)</f>
        <v>30-40</v>
      </c>
      <c r="N3112">
        <v>-2805</v>
      </c>
      <c r="O3112" s="13">
        <v>7.68493150684932</v>
      </c>
      <c r="P3112" s="14" t="str">
        <f>VLOOKUP(O3112,Temp!$E$2:$F$9,2,1)</f>
        <v>1-10</v>
      </c>
      <c r="Q3112" s="15" t="str">
        <f t="shared" si="48"/>
        <v>employed</v>
      </c>
      <c r="R3112">
        <v>1</v>
      </c>
      <c r="S3112">
        <v>0</v>
      </c>
      <c r="T3112">
        <v>1</v>
      </c>
      <c r="U3112">
        <v>0</v>
      </c>
      <c r="V3112" t="s">
        <v>44</v>
      </c>
      <c r="W3112">
        <v>3</v>
      </c>
    </row>
    <row r="3113" spans="1:23">
      <c r="A3113">
        <v>5100196</v>
      </c>
      <c r="B3113" t="s">
        <v>23</v>
      </c>
      <c r="C3113" t="s">
        <v>25</v>
      </c>
      <c r="D3113" t="s">
        <v>25</v>
      </c>
      <c r="E3113">
        <v>2</v>
      </c>
      <c r="F3113">
        <v>540000</v>
      </c>
      <c r="G3113" t="s">
        <v>36</v>
      </c>
      <c r="H3113" t="s">
        <v>32</v>
      </c>
      <c r="I3113" t="s">
        <v>33</v>
      </c>
      <c r="J3113" t="s">
        <v>29</v>
      </c>
      <c r="K3113">
        <v>-15072</v>
      </c>
      <c r="L3113" s="13">
        <v>41.2931506849315</v>
      </c>
      <c r="M3113" s="14" t="str">
        <f>VLOOKUP(L3113,Temp!$B$2:$C$8,2,1)</f>
        <v>40-50</v>
      </c>
      <c r="N3113">
        <v>-4997</v>
      </c>
      <c r="O3113" s="13">
        <v>13.6904109589041</v>
      </c>
      <c r="P3113" s="14" t="str">
        <f>VLOOKUP(O3113,Temp!$E$2:$F$9,2,1)</f>
        <v>10-20</v>
      </c>
      <c r="Q3113" s="15" t="str">
        <f t="shared" si="48"/>
        <v>employed</v>
      </c>
      <c r="R3113">
        <v>1</v>
      </c>
      <c r="S3113">
        <v>1</v>
      </c>
      <c r="T3113">
        <v>1</v>
      </c>
      <c r="U3113">
        <v>0</v>
      </c>
      <c r="V3113" t="s">
        <v>49</v>
      </c>
      <c r="W3113">
        <v>4</v>
      </c>
    </row>
    <row r="3114" spans="1:23">
      <c r="A3114">
        <v>5100203</v>
      </c>
      <c r="B3114" t="s">
        <v>23</v>
      </c>
      <c r="C3114" t="s">
        <v>24</v>
      </c>
      <c r="D3114" t="s">
        <v>24</v>
      </c>
      <c r="E3114">
        <v>0</v>
      </c>
      <c r="F3114">
        <v>90000</v>
      </c>
      <c r="G3114" t="s">
        <v>26</v>
      </c>
      <c r="H3114" t="s">
        <v>32</v>
      </c>
      <c r="I3114" t="s">
        <v>38</v>
      </c>
      <c r="J3114" t="s">
        <v>29</v>
      </c>
      <c r="K3114">
        <v>-24843</v>
      </c>
      <c r="L3114" s="13">
        <v>68.0630136986301</v>
      </c>
      <c r="M3114" s="14" t="str">
        <f>VLOOKUP(L3114,Temp!$B$2:$C$8,2,1)</f>
        <v>60-70</v>
      </c>
      <c r="N3114">
        <v>365243</v>
      </c>
      <c r="O3114" s="13">
        <v>0</v>
      </c>
      <c r="P3114" s="14" t="str">
        <f>VLOOKUP(O3114,Temp!$E$2:$F$9,2,1)</f>
        <v>0-1</v>
      </c>
      <c r="Q3114" s="15" t="str">
        <f t="shared" si="48"/>
        <v>unemployed</v>
      </c>
      <c r="R3114">
        <v>1</v>
      </c>
      <c r="S3114">
        <v>0</v>
      </c>
      <c r="T3114">
        <v>0</v>
      </c>
      <c r="U3114">
        <v>0</v>
      </c>
      <c r="W3114">
        <v>1</v>
      </c>
    </row>
    <row r="3115" spans="1:23">
      <c r="A3115">
        <v>5100211</v>
      </c>
      <c r="B3115" t="s">
        <v>30</v>
      </c>
      <c r="C3115" t="s">
        <v>24</v>
      </c>
      <c r="D3115" t="s">
        <v>25</v>
      </c>
      <c r="E3115">
        <v>2</v>
      </c>
      <c r="F3115">
        <v>135000</v>
      </c>
      <c r="G3115" t="s">
        <v>36</v>
      </c>
      <c r="H3115" t="s">
        <v>32</v>
      </c>
      <c r="I3115" t="s">
        <v>33</v>
      </c>
      <c r="J3115" t="s">
        <v>29</v>
      </c>
      <c r="K3115">
        <v>-13832</v>
      </c>
      <c r="L3115" s="13">
        <v>37.8958904109589</v>
      </c>
      <c r="M3115" s="14" t="str">
        <f>VLOOKUP(L3115,Temp!$B$2:$C$8,2,1)</f>
        <v>30-40</v>
      </c>
      <c r="N3115">
        <v>-430</v>
      </c>
      <c r="O3115" s="13">
        <v>1.17808219178082</v>
      </c>
      <c r="P3115" s="14" t="str">
        <f>VLOOKUP(O3115,Temp!$E$2:$F$9,2,1)</f>
        <v>1-10</v>
      </c>
      <c r="Q3115" s="15" t="str">
        <f t="shared" si="48"/>
        <v>employed</v>
      </c>
      <c r="R3115">
        <v>1</v>
      </c>
      <c r="S3115">
        <v>1</v>
      </c>
      <c r="T3115">
        <v>0</v>
      </c>
      <c r="U3115">
        <v>0</v>
      </c>
      <c r="V3115" t="s">
        <v>34</v>
      </c>
      <c r="W3115">
        <v>4</v>
      </c>
    </row>
    <row r="3116" spans="1:23">
      <c r="A3116">
        <v>5100217</v>
      </c>
      <c r="B3116" t="s">
        <v>23</v>
      </c>
      <c r="C3116" t="s">
        <v>24</v>
      </c>
      <c r="D3116" t="s">
        <v>24</v>
      </c>
      <c r="E3116">
        <v>0</v>
      </c>
      <c r="F3116">
        <v>85500</v>
      </c>
      <c r="G3116" t="s">
        <v>36</v>
      </c>
      <c r="H3116" t="s">
        <v>32</v>
      </c>
      <c r="I3116" t="s">
        <v>38</v>
      </c>
      <c r="J3116" t="s">
        <v>29</v>
      </c>
      <c r="K3116">
        <v>-16394</v>
      </c>
      <c r="L3116" s="13">
        <v>44.9150684931507</v>
      </c>
      <c r="M3116" s="14" t="str">
        <f>VLOOKUP(L3116,Temp!$B$2:$C$8,2,1)</f>
        <v>40-50</v>
      </c>
      <c r="N3116">
        <v>-672</v>
      </c>
      <c r="O3116" s="13">
        <v>1.84109589041096</v>
      </c>
      <c r="P3116" s="14" t="str">
        <f>VLOOKUP(O3116,Temp!$E$2:$F$9,2,1)</f>
        <v>1-10</v>
      </c>
      <c r="Q3116" s="15" t="str">
        <f t="shared" si="48"/>
        <v>employed</v>
      </c>
      <c r="R3116">
        <v>1</v>
      </c>
      <c r="S3116">
        <v>0</v>
      </c>
      <c r="T3116">
        <v>1</v>
      </c>
      <c r="U3116">
        <v>0</v>
      </c>
      <c r="V3116" t="s">
        <v>34</v>
      </c>
      <c r="W3116">
        <v>1</v>
      </c>
    </row>
    <row r="3117" spans="1:23">
      <c r="A3117">
        <v>5100220</v>
      </c>
      <c r="B3117" t="s">
        <v>30</v>
      </c>
      <c r="C3117" t="s">
        <v>25</v>
      </c>
      <c r="D3117" t="s">
        <v>25</v>
      </c>
      <c r="E3117">
        <v>2</v>
      </c>
      <c r="F3117">
        <v>315000</v>
      </c>
      <c r="G3117" t="s">
        <v>31</v>
      </c>
      <c r="H3117" t="s">
        <v>32</v>
      </c>
      <c r="I3117" t="s">
        <v>33</v>
      </c>
      <c r="J3117" t="s">
        <v>29</v>
      </c>
      <c r="K3117">
        <v>-15182</v>
      </c>
      <c r="L3117" s="13">
        <v>41.5945205479452</v>
      </c>
      <c r="M3117" s="14" t="str">
        <f>VLOOKUP(L3117,Temp!$B$2:$C$8,2,1)</f>
        <v>40-50</v>
      </c>
      <c r="N3117">
        <v>-6123</v>
      </c>
      <c r="O3117" s="13">
        <v>16.7753424657534</v>
      </c>
      <c r="P3117" s="14" t="str">
        <f>VLOOKUP(O3117,Temp!$E$2:$F$9,2,1)</f>
        <v>10-20</v>
      </c>
      <c r="Q3117" s="15" t="str">
        <f t="shared" si="48"/>
        <v>employed</v>
      </c>
      <c r="R3117">
        <v>1</v>
      </c>
      <c r="S3117">
        <v>0</v>
      </c>
      <c r="T3117">
        <v>0</v>
      </c>
      <c r="U3117">
        <v>0</v>
      </c>
      <c r="V3117" t="s">
        <v>35</v>
      </c>
      <c r="W3117">
        <v>4</v>
      </c>
    </row>
    <row r="3118" spans="1:23">
      <c r="A3118">
        <v>5100232</v>
      </c>
      <c r="B3118" t="s">
        <v>23</v>
      </c>
      <c r="C3118" t="s">
        <v>25</v>
      </c>
      <c r="D3118" t="s">
        <v>24</v>
      </c>
      <c r="E3118">
        <v>0</v>
      </c>
      <c r="F3118">
        <v>117000</v>
      </c>
      <c r="G3118" t="s">
        <v>26</v>
      </c>
      <c r="H3118" t="s">
        <v>32</v>
      </c>
      <c r="I3118" t="s">
        <v>42</v>
      </c>
      <c r="J3118" t="s">
        <v>29</v>
      </c>
      <c r="K3118">
        <v>-21585</v>
      </c>
      <c r="L3118" s="13">
        <v>59.1369863013699</v>
      </c>
      <c r="M3118" s="14" t="str">
        <f>VLOOKUP(L3118,Temp!$B$2:$C$8,2,1)</f>
        <v>50-60</v>
      </c>
      <c r="N3118">
        <v>365243</v>
      </c>
      <c r="O3118" s="13">
        <v>0</v>
      </c>
      <c r="P3118" s="14" t="str">
        <f>VLOOKUP(O3118,Temp!$E$2:$F$9,2,1)</f>
        <v>0-1</v>
      </c>
      <c r="Q3118" s="15" t="str">
        <f t="shared" si="48"/>
        <v>unemployed</v>
      </c>
      <c r="R3118">
        <v>1</v>
      </c>
      <c r="S3118">
        <v>0</v>
      </c>
      <c r="T3118">
        <v>1</v>
      </c>
      <c r="U3118">
        <v>0</v>
      </c>
      <c r="W3118">
        <v>2</v>
      </c>
    </row>
    <row r="3119" spans="1:23">
      <c r="A3119">
        <v>5100242</v>
      </c>
      <c r="B3119" t="s">
        <v>23</v>
      </c>
      <c r="C3119" t="s">
        <v>25</v>
      </c>
      <c r="D3119" t="s">
        <v>25</v>
      </c>
      <c r="E3119">
        <v>1</v>
      </c>
      <c r="F3119">
        <v>180000</v>
      </c>
      <c r="G3119" t="s">
        <v>31</v>
      </c>
      <c r="H3119" t="s">
        <v>27</v>
      </c>
      <c r="I3119" t="s">
        <v>33</v>
      </c>
      <c r="J3119" t="s">
        <v>29</v>
      </c>
      <c r="K3119">
        <v>-9862</v>
      </c>
      <c r="L3119" s="13">
        <v>27.0191780821918</v>
      </c>
      <c r="M3119" s="14" t="str">
        <f>VLOOKUP(L3119,Temp!$B$2:$C$8,2,1)</f>
        <v>20-30</v>
      </c>
      <c r="N3119">
        <v>-2988</v>
      </c>
      <c r="O3119" s="13">
        <v>8.18630136986301</v>
      </c>
      <c r="P3119" s="14" t="str">
        <f>VLOOKUP(O3119,Temp!$E$2:$F$9,2,1)</f>
        <v>1-10</v>
      </c>
      <c r="Q3119" s="15" t="str">
        <f t="shared" si="48"/>
        <v>employed</v>
      </c>
      <c r="R3119">
        <v>1</v>
      </c>
      <c r="S3119">
        <v>1</v>
      </c>
      <c r="T3119">
        <v>1</v>
      </c>
      <c r="U3119">
        <v>0</v>
      </c>
      <c r="V3119" t="s">
        <v>43</v>
      </c>
      <c r="W3119">
        <v>3</v>
      </c>
    </row>
    <row r="3120" spans="1:23">
      <c r="A3120">
        <v>5100269</v>
      </c>
      <c r="B3120" t="s">
        <v>23</v>
      </c>
      <c r="C3120" t="s">
        <v>24</v>
      </c>
      <c r="D3120" t="s">
        <v>25</v>
      </c>
      <c r="E3120">
        <v>0</v>
      </c>
      <c r="F3120">
        <v>157500</v>
      </c>
      <c r="G3120" t="s">
        <v>31</v>
      </c>
      <c r="H3120" t="s">
        <v>32</v>
      </c>
      <c r="I3120" t="s">
        <v>33</v>
      </c>
      <c r="J3120" t="s">
        <v>29</v>
      </c>
      <c r="K3120">
        <v>-20170</v>
      </c>
      <c r="L3120" s="13">
        <v>55.2602739726027</v>
      </c>
      <c r="M3120" s="14" t="str">
        <f>VLOOKUP(L3120,Temp!$B$2:$C$8,2,1)</f>
        <v>50-60</v>
      </c>
      <c r="N3120">
        <v>-1768</v>
      </c>
      <c r="O3120" s="13">
        <v>4.84383561643836</v>
      </c>
      <c r="P3120" s="14" t="str">
        <f>VLOOKUP(O3120,Temp!$E$2:$F$9,2,1)</f>
        <v>1-10</v>
      </c>
      <c r="Q3120" s="15" t="str">
        <f t="shared" si="48"/>
        <v>employed</v>
      </c>
      <c r="R3120">
        <v>1</v>
      </c>
      <c r="S3120">
        <v>0</v>
      </c>
      <c r="T3120">
        <v>0</v>
      </c>
      <c r="U3120">
        <v>0</v>
      </c>
      <c r="V3120" t="s">
        <v>34</v>
      </c>
      <c r="W3120">
        <v>2</v>
      </c>
    </row>
    <row r="3121" spans="1:23">
      <c r="A3121">
        <v>5100275</v>
      </c>
      <c r="B3121" t="s">
        <v>23</v>
      </c>
      <c r="C3121" t="s">
        <v>24</v>
      </c>
      <c r="D3121" t="s">
        <v>25</v>
      </c>
      <c r="E3121">
        <v>2</v>
      </c>
      <c r="F3121">
        <v>67500</v>
      </c>
      <c r="G3121" t="s">
        <v>36</v>
      </c>
      <c r="H3121" t="s">
        <v>32</v>
      </c>
      <c r="I3121" t="s">
        <v>33</v>
      </c>
      <c r="J3121" t="s">
        <v>29</v>
      </c>
      <c r="K3121">
        <v>-12601</v>
      </c>
      <c r="L3121" s="13">
        <v>34.5232876712329</v>
      </c>
      <c r="M3121" s="14" t="str">
        <f>VLOOKUP(L3121,Temp!$B$2:$C$8,2,1)</f>
        <v>30-40</v>
      </c>
      <c r="N3121">
        <v>-249</v>
      </c>
      <c r="O3121" s="13">
        <v>0.682191780821918</v>
      </c>
      <c r="P3121" s="14" t="str">
        <f>VLOOKUP(O3121,Temp!$E$2:$F$9,2,1)</f>
        <v>0-1</v>
      </c>
      <c r="Q3121" s="15" t="str">
        <f t="shared" si="48"/>
        <v>employed</v>
      </c>
      <c r="R3121">
        <v>1</v>
      </c>
      <c r="S3121">
        <v>1</v>
      </c>
      <c r="T3121">
        <v>0</v>
      </c>
      <c r="U3121">
        <v>0</v>
      </c>
      <c r="V3121" t="s">
        <v>60</v>
      </c>
      <c r="W3121">
        <v>4</v>
      </c>
    </row>
    <row r="3122" spans="1:23">
      <c r="A3122">
        <v>5100276</v>
      </c>
      <c r="B3122" t="s">
        <v>23</v>
      </c>
      <c r="C3122" t="s">
        <v>24</v>
      </c>
      <c r="D3122" t="s">
        <v>25</v>
      </c>
      <c r="E3122">
        <v>0</v>
      </c>
      <c r="F3122">
        <v>148500</v>
      </c>
      <c r="G3122" t="s">
        <v>26</v>
      </c>
      <c r="H3122" t="s">
        <v>32</v>
      </c>
      <c r="I3122" t="s">
        <v>33</v>
      </c>
      <c r="J3122" t="s">
        <v>29</v>
      </c>
      <c r="K3122">
        <v>-22827</v>
      </c>
      <c r="L3122" s="13">
        <v>62.5397260273973</v>
      </c>
      <c r="M3122" s="14" t="str">
        <f>VLOOKUP(L3122,Temp!$B$2:$C$8,2,1)</f>
        <v>60-70</v>
      </c>
      <c r="N3122">
        <v>365243</v>
      </c>
      <c r="O3122" s="13">
        <v>0</v>
      </c>
      <c r="P3122" s="14" t="str">
        <f>VLOOKUP(O3122,Temp!$E$2:$F$9,2,1)</f>
        <v>0-1</v>
      </c>
      <c r="Q3122" s="15" t="str">
        <f t="shared" si="48"/>
        <v>unemployed</v>
      </c>
      <c r="R3122">
        <v>1</v>
      </c>
      <c r="S3122">
        <v>0</v>
      </c>
      <c r="T3122">
        <v>0</v>
      </c>
      <c r="U3122">
        <v>0</v>
      </c>
      <c r="W3122">
        <v>2</v>
      </c>
    </row>
    <row r="3123" spans="1:23">
      <c r="A3123">
        <v>5100280</v>
      </c>
      <c r="B3123" t="s">
        <v>30</v>
      </c>
      <c r="C3123" t="s">
        <v>24</v>
      </c>
      <c r="D3123" t="s">
        <v>24</v>
      </c>
      <c r="E3123">
        <v>0</v>
      </c>
      <c r="F3123">
        <v>90000</v>
      </c>
      <c r="G3123" t="s">
        <v>31</v>
      </c>
      <c r="H3123" t="s">
        <v>32</v>
      </c>
      <c r="I3123" t="s">
        <v>33</v>
      </c>
      <c r="J3123" t="s">
        <v>29</v>
      </c>
      <c r="K3123">
        <v>-18459</v>
      </c>
      <c r="L3123" s="13">
        <v>50.572602739726</v>
      </c>
      <c r="M3123" s="14" t="str">
        <f>VLOOKUP(L3123,Temp!$B$2:$C$8,2,1)</f>
        <v>50-60</v>
      </c>
      <c r="N3123">
        <v>-826</v>
      </c>
      <c r="O3123" s="13">
        <v>2.26301369863014</v>
      </c>
      <c r="P3123" s="14" t="str">
        <f>VLOOKUP(O3123,Temp!$E$2:$F$9,2,1)</f>
        <v>1-10</v>
      </c>
      <c r="Q3123" s="15" t="str">
        <f t="shared" si="48"/>
        <v>employed</v>
      </c>
      <c r="R3123">
        <v>1</v>
      </c>
      <c r="S3123">
        <v>0</v>
      </c>
      <c r="T3123">
        <v>0</v>
      </c>
      <c r="U3123">
        <v>0</v>
      </c>
      <c r="W3123">
        <v>2</v>
      </c>
    </row>
    <row r="3124" spans="1:23">
      <c r="A3124">
        <v>5100303</v>
      </c>
      <c r="B3124" t="s">
        <v>23</v>
      </c>
      <c r="C3124" t="s">
        <v>25</v>
      </c>
      <c r="D3124" t="s">
        <v>24</v>
      </c>
      <c r="E3124">
        <v>0</v>
      </c>
      <c r="F3124">
        <v>225000</v>
      </c>
      <c r="G3124" t="s">
        <v>31</v>
      </c>
      <c r="H3124" t="s">
        <v>32</v>
      </c>
      <c r="I3124" t="s">
        <v>33</v>
      </c>
      <c r="J3124" t="s">
        <v>29</v>
      </c>
      <c r="K3124">
        <v>-15048</v>
      </c>
      <c r="L3124" s="13">
        <v>41.227397260274</v>
      </c>
      <c r="M3124" s="14" t="str">
        <f>VLOOKUP(L3124,Temp!$B$2:$C$8,2,1)</f>
        <v>40-50</v>
      </c>
      <c r="N3124">
        <v>-1375</v>
      </c>
      <c r="O3124" s="13">
        <v>3.76712328767123</v>
      </c>
      <c r="P3124" s="14" t="str">
        <f>VLOOKUP(O3124,Temp!$E$2:$F$9,2,1)</f>
        <v>1-10</v>
      </c>
      <c r="Q3124" s="15" t="str">
        <f t="shared" si="48"/>
        <v>employed</v>
      </c>
      <c r="R3124">
        <v>1</v>
      </c>
      <c r="S3124">
        <v>0</v>
      </c>
      <c r="T3124">
        <v>1</v>
      </c>
      <c r="U3124">
        <v>0</v>
      </c>
      <c r="V3124" t="s">
        <v>49</v>
      </c>
      <c r="W3124">
        <v>2</v>
      </c>
    </row>
    <row r="3125" spans="1:23">
      <c r="A3125">
        <v>5100305</v>
      </c>
      <c r="B3125" t="s">
        <v>23</v>
      </c>
      <c r="C3125" t="s">
        <v>24</v>
      </c>
      <c r="D3125" t="s">
        <v>25</v>
      </c>
      <c r="E3125">
        <v>1</v>
      </c>
      <c r="F3125">
        <v>112500</v>
      </c>
      <c r="G3125" t="s">
        <v>36</v>
      </c>
      <c r="H3125" t="s">
        <v>32</v>
      </c>
      <c r="I3125" t="s">
        <v>33</v>
      </c>
      <c r="J3125" t="s">
        <v>29</v>
      </c>
      <c r="K3125">
        <v>-10165</v>
      </c>
      <c r="L3125" s="13">
        <v>27.8493150684932</v>
      </c>
      <c r="M3125" s="14" t="str">
        <f>VLOOKUP(L3125,Temp!$B$2:$C$8,2,1)</f>
        <v>20-30</v>
      </c>
      <c r="N3125">
        <v>-2530</v>
      </c>
      <c r="O3125" s="13">
        <v>6.93150684931507</v>
      </c>
      <c r="P3125" s="14" t="str">
        <f>VLOOKUP(O3125,Temp!$E$2:$F$9,2,1)</f>
        <v>1-10</v>
      </c>
      <c r="Q3125" s="15" t="str">
        <f t="shared" si="48"/>
        <v>employed</v>
      </c>
      <c r="R3125">
        <v>1</v>
      </c>
      <c r="S3125">
        <v>1</v>
      </c>
      <c r="T3125">
        <v>1</v>
      </c>
      <c r="U3125">
        <v>0</v>
      </c>
      <c r="V3125" t="s">
        <v>34</v>
      </c>
      <c r="W3125">
        <v>3</v>
      </c>
    </row>
    <row r="3126" spans="1:23">
      <c r="A3126">
        <v>5100317</v>
      </c>
      <c r="B3126" t="s">
        <v>23</v>
      </c>
      <c r="C3126" t="s">
        <v>25</v>
      </c>
      <c r="D3126" t="s">
        <v>25</v>
      </c>
      <c r="E3126">
        <v>0</v>
      </c>
      <c r="F3126">
        <v>139500</v>
      </c>
      <c r="G3126" t="s">
        <v>31</v>
      </c>
      <c r="H3126" t="s">
        <v>41</v>
      </c>
      <c r="I3126" t="s">
        <v>33</v>
      </c>
      <c r="J3126" t="s">
        <v>29</v>
      </c>
      <c r="K3126">
        <v>-15463</v>
      </c>
      <c r="L3126" s="13">
        <v>42.3643835616438</v>
      </c>
      <c r="M3126" s="14" t="str">
        <f>VLOOKUP(L3126,Temp!$B$2:$C$8,2,1)</f>
        <v>40-50</v>
      </c>
      <c r="N3126">
        <v>-2165</v>
      </c>
      <c r="O3126" s="13">
        <v>5.93150684931507</v>
      </c>
      <c r="P3126" s="14" t="str">
        <f>VLOOKUP(O3126,Temp!$E$2:$F$9,2,1)</f>
        <v>1-10</v>
      </c>
      <c r="Q3126" s="15" t="str">
        <f t="shared" si="48"/>
        <v>employed</v>
      </c>
      <c r="R3126">
        <v>1</v>
      </c>
      <c r="S3126">
        <v>0</v>
      </c>
      <c r="T3126">
        <v>0</v>
      </c>
      <c r="U3126">
        <v>0</v>
      </c>
      <c r="V3126" t="s">
        <v>52</v>
      </c>
      <c r="W3126">
        <v>2</v>
      </c>
    </row>
    <row r="3127" spans="1:23">
      <c r="A3127">
        <v>5100326</v>
      </c>
      <c r="B3127" t="s">
        <v>30</v>
      </c>
      <c r="C3127" t="s">
        <v>25</v>
      </c>
      <c r="D3127" t="s">
        <v>25</v>
      </c>
      <c r="E3127">
        <v>2</v>
      </c>
      <c r="F3127">
        <v>225000</v>
      </c>
      <c r="G3127" t="s">
        <v>36</v>
      </c>
      <c r="H3127" t="s">
        <v>32</v>
      </c>
      <c r="I3127" t="s">
        <v>33</v>
      </c>
      <c r="J3127" t="s">
        <v>29</v>
      </c>
      <c r="K3127">
        <v>-13600</v>
      </c>
      <c r="L3127" s="13">
        <v>37.2602739726027</v>
      </c>
      <c r="M3127" s="14" t="str">
        <f>VLOOKUP(L3127,Temp!$B$2:$C$8,2,1)</f>
        <v>30-40</v>
      </c>
      <c r="N3127">
        <v>-338</v>
      </c>
      <c r="O3127" s="13">
        <v>0.926027397260274</v>
      </c>
      <c r="P3127" s="14" t="str">
        <f>VLOOKUP(O3127,Temp!$E$2:$F$9,2,1)</f>
        <v>0-1</v>
      </c>
      <c r="Q3127" s="15" t="str">
        <f t="shared" si="48"/>
        <v>employed</v>
      </c>
      <c r="R3127">
        <v>1</v>
      </c>
      <c r="S3127">
        <v>0</v>
      </c>
      <c r="T3127">
        <v>1</v>
      </c>
      <c r="U3127">
        <v>0</v>
      </c>
      <c r="V3127" t="s">
        <v>34</v>
      </c>
      <c r="W3127">
        <v>4</v>
      </c>
    </row>
    <row r="3128" spans="1:23">
      <c r="A3128">
        <v>5100342</v>
      </c>
      <c r="B3128" t="s">
        <v>23</v>
      </c>
      <c r="C3128" t="s">
        <v>25</v>
      </c>
      <c r="D3128" t="s">
        <v>24</v>
      </c>
      <c r="E3128">
        <v>1</v>
      </c>
      <c r="F3128">
        <v>135000</v>
      </c>
      <c r="G3128" t="s">
        <v>31</v>
      </c>
      <c r="H3128" t="s">
        <v>32</v>
      </c>
      <c r="I3128" t="s">
        <v>33</v>
      </c>
      <c r="J3128" t="s">
        <v>29</v>
      </c>
      <c r="K3128">
        <v>-10108</v>
      </c>
      <c r="L3128" s="13">
        <v>27.6931506849315</v>
      </c>
      <c r="M3128" s="14" t="str">
        <f>VLOOKUP(L3128,Temp!$B$2:$C$8,2,1)</f>
        <v>20-30</v>
      </c>
      <c r="N3128">
        <v>-431</v>
      </c>
      <c r="O3128" s="13">
        <v>1.18082191780822</v>
      </c>
      <c r="P3128" s="14" t="str">
        <f>VLOOKUP(O3128,Temp!$E$2:$F$9,2,1)</f>
        <v>1-10</v>
      </c>
      <c r="Q3128" s="15" t="str">
        <f t="shared" si="48"/>
        <v>employed</v>
      </c>
      <c r="R3128">
        <v>1</v>
      </c>
      <c r="S3128">
        <v>0</v>
      </c>
      <c r="T3128">
        <v>0</v>
      </c>
      <c r="U3128">
        <v>0</v>
      </c>
      <c r="V3128" t="s">
        <v>37</v>
      </c>
      <c r="W3128">
        <v>3</v>
      </c>
    </row>
    <row r="3129" spans="1:23">
      <c r="A3129">
        <v>5100356</v>
      </c>
      <c r="B3129" t="s">
        <v>23</v>
      </c>
      <c r="C3129" t="s">
        <v>24</v>
      </c>
      <c r="D3129" t="s">
        <v>24</v>
      </c>
      <c r="E3129">
        <v>1</v>
      </c>
      <c r="F3129">
        <v>90000</v>
      </c>
      <c r="G3129" t="s">
        <v>26</v>
      </c>
      <c r="H3129" t="s">
        <v>32</v>
      </c>
      <c r="I3129" t="s">
        <v>33</v>
      </c>
      <c r="J3129" t="s">
        <v>29</v>
      </c>
      <c r="K3129">
        <v>-9861</v>
      </c>
      <c r="L3129" s="13">
        <v>27.0164383561644</v>
      </c>
      <c r="M3129" s="14" t="str">
        <f>VLOOKUP(L3129,Temp!$B$2:$C$8,2,1)</f>
        <v>20-30</v>
      </c>
      <c r="N3129">
        <v>365243</v>
      </c>
      <c r="O3129" s="13">
        <v>0</v>
      </c>
      <c r="P3129" s="14" t="str">
        <f>VLOOKUP(O3129,Temp!$E$2:$F$9,2,1)</f>
        <v>0-1</v>
      </c>
      <c r="Q3129" s="15" t="str">
        <f t="shared" si="48"/>
        <v>unemployed</v>
      </c>
      <c r="R3129">
        <v>1</v>
      </c>
      <c r="S3129">
        <v>0</v>
      </c>
      <c r="T3129">
        <v>0</v>
      </c>
      <c r="U3129">
        <v>0</v>
      </c>
      <c r="W3129">
        <v>3</v>
      </c>
    </row>
    <row r="3130" spans="1:23">
      <c r="A3130">
        <v>5100384</v>
      </c>
      <c r="B3130" t="s">
        <v>23</v>
      </c>
      <c r="C3130" t="s">
        <v>24</v>
      </c>
      <c r="D3130" t="s">
        <v>25</v>
      </c>
      <c r="E3130">
        <v>0</v>
      </c>
      <c r="F3130">
        <v>90000</v>
      </c>
      <c r="G3130" t="s">
        <v>26</v>
      </c>
      <c r="H3130" t="s">
        <v>32</v>
      </c>
      <c r="I3130" t="s">
        <v>28</v>
      </c>
      <c r="J3130" t="s">
        <v>29</v>
      </c>
      <c r="K3130">
        <v>-21299</v>
      </c>
      <c r="L3130" s="13">
        <v>58.3534246575342</v>
      </c>
      <c r="M3130" s="14" t="str">
        <f>VLOOKUP(L3130,Temp!$B$2:$C$8,2,1)</f>
        <v>50-60</v>
      </c>
      <c r="N3130">
        <v>365243</v>
      </c>
      <c r="O3130" s="13">
        <v>0</v>
      </c>
      <c r="P3130" s="14" t="str">
        <f>VLOOKUP(O3130,Temp!$E$2:$F$9,2,1)</f>
        <v>0-1</v>
      </c>
      <c r="Q3130" s="15" t="str">
        <f t="shared" si="48"/>
        <v>unemployed</v>
      </c>
      <c r="R3130">
        <v>1</v>
      </c>
      <c r="S3130">
        <v>0</v>
      </c>
      <c r="T3130">
        <v>0</v>
      </c>
      <c r="U3130">
        <v>0</v>
      </c>
      <c r="W3130">
        <v>1</v>
      </c>
    </row>
    <row r="3131" spans="1:23">
      <c r="A3131">
        <v>5100385</v>
      </c>
      <c r="B3131" t="s">
        <v>30</v>
      </c>
      <c r="C3131" t="s">
        <v>25</v>
      </c>
      <c r="D3131" t="s">
        <v>25</v>
      </c>
      <c r="E3131">
        <v>0</v>
      </c>
      <c r="F3131">
        <v>202500</v>
      </c>
      <c r="G3131" t="s">
        <v>36</v>
      </c>
      <c r="H3131" t="s">
        <v>32</v>
      </c>
      <c r="I3131" t="s">
        <v>33</v>
      </c>
      <c r="J3131" t="s">
        <v>29</v>
      </c>
      <c r="K3131">
        <v>-20040</v>
      </c>
      <c r="L3131" s="13">
        <v>54.9041095890411</v>
      </c>
      <c r="M3131" s="14" t="str">
        <f>VLOOKUP(L3131,Temp!$B$2:$C$8,2,1)</f>
        <v>50-60</v>
      </c>
      <c r="N3131">
        <v>-2013</v>
      </c>
      <c r="O3131" s="13">
        <v>5.51506849315069</v>
      </c>
      <c r="P3131" s="14" t="str">
        <f>VLOOKUP(O3131,Temp!$E$2:$F$9,2,1)</f>
        <v>1-10</v>
      </c>
      <c r="Q3131" s="15" t="str">
        <f t="shared" si="48"/>
        <v>employed</v>
      </c>
      <c r="R3131">
        <v>1</v>
      </c>
      <c r="S3131">
        <v>0</v>
      </c>
      <c r="T3131">
        <v>0</v>
      </c>
      <c r="U3131">
        <v>0</v>
      </c>
      <c r="V3131" t="s">
        <v>34</v>
      </c>
      <c r="W3131">
        <v>2</v>
      </c>
    </row>
    <row r="3132" spans="1:23">
      <c r="A3132">
        <v>5100413</v>
      </c>
      <c r="B3132" t="s">
        <v>23</v>
      </c>
      <c r="C3132" t="s">
        <v>24</v>
      </c>
      <c r="D3132" t="s">
        <v>25</v>
      </c>
      <c r="E3132">
        <v>1</v>
      </c>
      <c r="F3132">
        <v>157500</v>
      </c>
      <c r="G3132" t="s">
        <v>36</v>
      </c>
      <c r="H3132" t="s">
        <v>32</v>
      </c>
      <c r="I3132" t="s">
        <v>33</v>
      </c>
      <c r="J3132" t="s">
        <v>29</v>
      </c>
      <c r="K3132">
        <v>-15911</v>
      </c>
      <c r="L3132" s="13">
        <v>43.5917808219178</v>
      </c>
      <c r="M3132" s="14" t="str">
        <f>VLOOKUP(L3132,Temp!$B$2:$C$8,2,1)</f>
        <v>40-50</v>
      </c>
      <c r="N3132">
        <v>-3201</v>
      </c>
      <c r="O3132" s="13">
        <v>8.76986301369863</v>
      </c>
      <c r="P3132" s="14" t="str">
        <f>VLOOKUP(O3132,Temp!$E$2:$F$9,2,1)</f>
        <v>1-10</v>
      </c>
      <c r="Q3132" s="15" t="str">
        <f t="shared" si="48"/>
        <v>employed</v>
      </c>
      <c r="R3132">
        <v>1</v>
      </c>
      <c r="S3132">
        <v>0</v>
      </c>
      <c r="T3132">
        <v>0</v>
      </c>
      <c r="U3132">
        <v>0</v>
      </c>
      <c r="V3132" t="s">
        <v>52</v>
      </c>
      <c r="W3132">
        <v>3</v>
      </c>
    </row>
    <row r="3133" spans="1:23">
      <c r="A3133">
        <v>5100423</v>
      </c>
      <c r="B3133" t="s">
        <v>23</v>
      </c>
      <c r="C3133" t="s">
        <v>24</v>
      </c>
      <c r="D3133" t="s">
        <v>24</v>
      </c>
      <c r="E3133">
        <v>0</v>
      </c>
      <c r="F3133">
        <v>144000</v>
      </c>
      <c r="G3133" t="s">
        <v>26</v>
      </c>
      <c r="H3133" t="s">
        <v>32</v>
      </c>
      <c r="I3133" t="s">
        <v>28</v>
      </c>
      <c r="J3133" t="s">
        <v>29</v>
      </c>
      <c r="K3133">
        <v>-21481</v>
      </c>
      <c r="L3133" s="13">
        <v>58.8520547945205</v>
      </c>
      <c r="M3133" s="14" t="str">
        <f>VLOOKUP(L3133,Temp!$B$2:$C$8,2,1)</f>
        <v>50-60</v>
      </c>
      <c r="N3133">
        <v>365243</v>
      </c>
      <c r="O3133" s="13">
        <v>0</v>
      </c>
      <c r="P3133" s="14" t="str">
        <f>VLOOKUP(O3133,Temp!$E$2:$F$9,2,1)</f>
        <v>0-1</v>
      </c>
      <c r="Q3133" s="15" t="str">
        <f t="shared" si="48"/>
        <v>unemployed</v>
      </c>
      <c r="R3133">
        <v>1</v>
      </c>
      <c r="S3133">
        <v>0</v>
      </c>
      <c r="T3133">
        <v>0</v>
      </c>
      <c r="U3133">
        <v>0</v>
      </c>
      <c r="W3133">
        <v>1</v>
      </c>
    </row>
    <row r="3134" spans="1:23">
      <c r="A3134">
        <v>5100425</v>
      </c>
      <c r="B3134" t="s">
        <v>30</v>
      </c>
      <c r="C3134" t="s">
        <v>24</v>
      </c>
      <c r="D3134" t="s">
        <v>25</v>
      </c>
      <c r="E3134">
        <v>0</v>
      </c>
      <c r="F3134">
        <v>135000</v>
      </c>
      <c r="G3134" t="s">
        <v>36</v>
      </c>
      <c r="H3134" t="s">
        <v>32</v>
      </c>
      <c r="I3134" t="s">
        <v>38</v>
      </c>
      <c r="J3134" t="s">
        <v>29</v>
      </c>
      <c r="K3134">
        <v>-17015</v>
      </c>
      <c r="L3134" s="13">
        <v>46.6164383561644</v>
      </c>
      <c r="M3134" s="14" t="str">
        <f>VLOOKUP(L3134,Temp!$B$2:$C$8,2,1)</f>
        <v>40-50</v>
      </c>
      <c r="N3134">
        <v>-613</v>
      </c>
      <c r="O3134" s="13">
        <v>1.67945205479452</v>
      </c>
      <c r="P3134" s="14" t="str">
        <f>VLOOKUP(O3134,Temp!$E$2:$F$9,2,1)</f>
        <v>1-10</v>
      </c>
      <c r="Q3134" s="15" t="str">
        <f t="shared" si="48"/>
        <v>employed</v>
      </c>
      <c r="R3134">
        <v>1</v>
      </c>
      <c r="S3134">
        <v>0</v>
      </c>
      <c r="T3134">
        <v>0</v>
      </c>
      <c r="U3134">
        <v>0</v>
      </c>
      <c r="V3134" t="s">
        <v>35</v>
      </c>
      <c r="W3134">
        <v>1</v>
      </c>
    </row>
    <row r="3135" spans="1:23">
      <c r="A3135">
        <v>5100433</v>
      </c>
      <c r="B3135" t="s">
        <v>30</v>
      </c>
      <c r="C3135" t="s">
        <v>25</v>
      </c>
      <c r="D3135" t="s">
        <v>25</v>
      </c>
      <c r="E3135">
        <v>1</v>
      </c>
      <c r="F3135">
        <v>225000</v>
      </c>
      <c r="G3135" t="s">
        <v>36</v>
      </c>
      <c r="H3135" t="s">
        <v>32</v>
      </c>
      <c r="I3135" t="s">
        <v>33</v>
      </c>
      <c r="J3135" t="s">
        <v>29</v>
      </c>
      <c r="K3135">
        <v>-14330</v>
      </c>
      <c r="L3135" s="13">
        <v>39.2602739726027</v>
      </c>
      <c r="M3135" s="14" t="str">
        <f>VLOOKUP(L3135,Temp!$B$2:$C$8,2,1)</f>
        <v>30-40</v>
      </c>
      <c r="N3135">
        <v>-2530</v>
      </c>
      <c r="O3135" s="13">
        <v>6.93150684931507</v>
      </c>
      <c r="P3135" s="14" t="str">
        <f>VLOOKUP(O3135,Temp!$E$2:$F$9,2,1)</f>
        <v>1-10</v>
      </c>
      <c r="Q3135" s="15" t="str">
        <f t="shared" si="48"/>
        <v>employed</v>
      </c>
      <c r="R3135">
        <v>1</v>
      </c>
      <c r="S3135">
        <v>0</v>
      </c>
      <c r="T3135">
        <v>0</v>
      </c>
      <c r="U3135">
        <v>0</v>
      </c>
      <c r="V3135" t="s">
        <v>43</v>
      </c>
      <c r="W3135">
        <v>3</v>
      </c>
    </row>
    <row r="3136" spans="1:23">
      <c r="A3136">
        <v>5100457</v>
      </c>
      <c r="B3136" t="s">
        <v>23</v>
      </c>
      <c r="C3136" t="s">
        <v>24</v>
      </c>
      <c r="D3136" t="s">
        <v>25</v>
      </c>
      <c r="E3136">
        <v>0</v>
      </c>
      <c r="F3136">
        <v>168750</v>
      </c>
      <c r="G3136" t="s">
        <v>26</v>
      </c>
      <c r="H3136" t="s">
        <v>32</v>
      </c>
      <c r="I3136" t="s">
        <v>33</v>
      </c>
      <c r="J3136" t="s">
        <v>29</v>
      </c>
      <c r="K3136">
        <v>-22171</v>
      </c>
      <c r="L3136" s="13">
        <v>60.7424657534247</v>
      </c>
      <c r="M3136" s="14" t="str">
        <f>VLOOKUP(L3136,Temp!$B$2:$C$8,2,1)</f>
        <v>60-70</v>
      </c>
      <c r="N3136">
        <v>365243</v>
      </c>
      <c r="O3136" s="13">
        <v>0</v>
      </c>
      <c r="P3136" s="14" t="str">
        <f>VLOOKUP(O3136,Temp!$E$2:$F$9,2,1)</f>
        <v>0-1</v>
      </c>
      <c r="Q3136" s="15" t="str">
        <f t="shared" si="48"/>
        <v>unemployed</v>
      </c>
      <c r="R3136">
        <v>1</v>
      </c>
      <c r="S3136">
        <v>0</v>
      </c>
      <c r="T3136">
        <v>1</v>
      </c>
      <c r="U3136">
        <v>0</v>
      </c>
      <c r="W3136">
        <v>2</v>
      </c>
    </row>
    <row r="3137" spans="1:23">
      <c r="A3137">
        <v>5100462</v>
      </c>
      <c r="B3137" t="s">
        <v>23</v>
      </c>
      <c r="C3137" t="s">
        <v>24</v>
      </c>
      <c r="D3137" t="s">
        <v>25</v>
      </c>
      <c r="E3137">
        <v>0</v>
      </c>
      <c r="F3137">
        <v>157500</v>
      </c>
      <c r="G3137" t="s">
        <v>31</v>
      </c>
      <c r="H3137" t="s">
        <v>32</v>
      </c>
      <c r="I3137" t="s">
        <v>33</v>
      </c>
      <c r="J3137" t="s">
        <v>29</v>
      </c>
      <c r="K3137">
        <v>-18371</v>
      </c>
      <c r="L3137" s="13">
        <v>50.3315068493151</v>
      </c>
      <c r="M3137" s="14" t="str">
        <f>VLOOKUP(L3137,Temp!$B$2:$C$8,2,1)</f>
        <v>50-60</v>
      </c>
      <c r="N3137">
        <v>-1495</v>
      </c>
      <c r="O3137" s="13">
        <v>4.0958904109589</v>
      </c>
      <c r="P3137" s="14" t="str">
        <f>VLOOKUP(O3137,Temp!$E$2:$F$9,2,1)</f>
        <v>1-10</v>
      </c>
      <c r="Q3137" s="15" t="str">
        <f t="shared" si="48"/>
        <v>employed</v>
      </c>
      <c r="R3137">
        <v>1</v>
      </c>
      <c r="S3137">
        <v>0</v>
      </c>
      <c r="T3137">
        <v>0</v>
      </c>
      <c r="U3137">
        <v>0</v>
      </c>
      <c r="V3137" t="s">
        <v>59</v>
      </c>
      <c r="W3137">
        <v>2</v>
      </c>
    </row>
    <row r="3138" spans="1:23">
      <c r="A3138">
        <v>5100463</v>
      </c>
      <c r="B3138" t="s">
        <v>23</v>
      </c>
      <c r="C3138" t="s">
        <v>25</v>
      </c>
      <c r="D3138" t="s">
        <v>25</v>
      </c>
      <c r="E3138">
        <v>3</v>
      </c>
      <c r="F3138">
        <v>180000</v>
      </c>
      <c r="G3138" t="s">
        <v>36</v>
      </c>
      <c r="H3138" t="s">
        <v>32</v>
      </c>
      <c r="I3138" t="s">
        <v>33</v>
      </c>
      <c r="J3138" t="s">
        <v>29</v>
      </c>
      <c r="K3138">
        <v>-13638</v>
      </c>
      <c r="L3138" s="13">
        <v>37.3643835616438</v>
      </c>
      <c r="M3138" s="14" t="str">
        <f>VLOOKUP(L3138,Temp!$B$2:$C$8,2,1)</f>
        <v>30-40</v>
      </c>
      <c r="N3138">
        <v>-3809</v>
      </c>
      <c r="O3138" s="13">
        <v>10.4356164383562</v>
      </c>
      <c r="P3138" s="14" t="str">
        <f>VLOOKUP(O3138,Temp!$E$2:$F$9,2,1)</f>
        <v>10-20</v>
      </c>
      <c r="Q3138" s="15" t="str">
        <f t="shared" si="48"/>
        <v>employed</v>
      </c>
      <c r="R3138">
        <v>1</v>
      </c>
      <c r="S3138">
        <v>0</v>
      </c>
      <c r="T3138">
        <v>0</v>
      </c>
      <c r="U3138">
        <v>0</v>
      </c>
      <c r="V3138" t="s">
        <v>52</v>
      </c>
      <c r="W3138">
        <v>5</v>
      </c>
    </row>
    <row r="3139" spans="1:23">
      <c r="A3139">
        <v>5100464</v>
      </c>
      <c r="B3139" t="s">
        <v>30</v>
      </c>
      <c r="C3139" t="s">
        <v>25</v>
      </c>
      <c r="D3139" t="s">
        <v>25</v>
      </c>
      <c r="E3139">
        <v>1</v>
      </c>
      <c r="F3139">
        <v>315000</v>
      </c>
      <c r="G3139" t="s">
        <v>36</v>
      </c>
      <c r="H3139" t="s">
        <v>27</v>
      </c>
      <c r="I3139" t="s">
        <v>33</v>
      </c>
      <c r="J3139" t="s">
        <v>29</v>
      </c>
      <c r="K3139">
        <v>-17318</v>
      </c>
      <c r="L3139" s="13">
        <v>47.4465753424658</v>
      </c>
      <c r="M3139" s="14" t="str">
        <f>VLOOKUP(L3139,Temp!$B$2:$C$8,2,1)</f>
        <v>40-50</v>
      </c>
      <c r="N3139">
        <v>-552</v>
      </c>
      <c r="O3139" s="13">
        <v>1.51232876712329</v>
      </c>
      <c r="P3139" s="14" t="str">
        <f>VLOOKUP(O3139,Temp!$E$2:$F$9,2,1)</f>
        <v>1-10</v>
      </c>
      <c r="Q3139" s="15" t="str">
        <f t="shared" ref="Q3139:Q3202" si="49">IF(N3139&lt;0,"employed","unemployed")</f>
        <v>employed</v>
      </c>
      <c r="R3139">
        <v>1</v>
      </c>
      <c r="S3139">
        <v>0</v>
      </c>
      <c r="T3139">
        <v>1</v>
      </c>
      <c r="U3139">
        <v>0</v>
      </c>
      <c r="V3139" t="s">
        <v>34</v>
      </c>
      <c r="W3139">
        <v>3</v>
      </c>
    </row>
    <row r="3140" spans="1:23">
      <c r="A3140">
        <v>5100465</v>
      </c>
      <c r="B3140" t="s">
        <v>23</v>
      </c>
      <c r="C3140" t="s">
        <v>24</v>
      </c>
      <c r="D3140" t="s">
        <v>25</v>
      </c>
      <c r="E3140">
        <v>0</v>
      </c>
      <c r="F3140">
        <v>72000</v>
      </c>
      <c r="G3140" t="s">
        <v>40</v>
      </c>
      <c r="H3140" t="s">
        <v>56</v>
      </c>
      <c r="I3140" t="s">
        <v>42</v>
      </c>
      <c r="J3140" t="s">
        <v>29</v>
      </c>
      <c r="K3140">
        <v>-18449</v>
      </c>
      <c r="L3140" s="13">
        <v>50.5452054794521</v>
      </c>
      <c r="M3140" s="14" t="str">
        <f>VLOOKUP(L3140,Temp!$B$2:$C$8,2,1)</f>
        <v>50-60</v>
      </c>
      <c r="N3140">
        <v>-187</v>
      </c>
      <c r="O3140" s="13">
        <v>0.512328767123288</v>
      </c>
      <c r="P3140" s="14" t="str">
        <f>VLOOKUP(O3140,Temp!$E$2:$F$9,2,1)</f>
        <v>0-1</v>
      </c>
      <c r="Q3140" s="15" t="str">
        <f t="shared" si="49"/>
        <v>employed</v>
      </c>
      <c r="R3140">
        <v>1</v>
      </c>
      <c r="S3140">
        <v>1</v>
      </c>
      <c r="T3140">
        <v>0</v>
      </c>
      <c r="U3140">
        <v>0</v>
      </c>
      <c r="V3140" t="s">
        <v>34</v>
      </c>
      <c r="W3140">
        <v>2</v>
      </c>
    </row>
    <row r="3141" spans="1:23">
      <c r="A3141">
        <v>5104852</v>
      </c>
      <c r="B3141" t="s">
        <v>23</v>
      </c>
      <c r="C3141" t="s">
        <v>25</v>
      </c>
      <c r="D3141" t="s">
        <v>25</v>
      </c>
      <c r="E3141">
        <v>2</v>
      </c>
      <c r="F3141">
        <v>103500</v>
      </c>
      <c r="G3141" t="s">
        <v>36</v>
      </c>
      <c r="H3141" t="s">
        <v>32</v>
      </c>
      <c r="I3141" t="s">
        <v>33</v>
      </c>
      <c r="J3141" t="s">
        <v>29</v>
      </c>
      <c r="K3141">
        <v>-11816</v>
      </c>
      <c r="L3141" s="13">
        <v>32.372602739726</v>
      </c>
      <c r="M3141" s="14" t="str">
        <f>VLOOKUP(L3141,Temp!$B$2:$C$8,2,1)</f>
        <v>30-40</v>
      </c>
      <c r="N3141">
        <v>-1600</v>
      </c>
      <c r="O3141" s="13">
        <v>4.38356164383562</v>
      </c>
      <c r="P3141" s="14" t="str">
        <f>VLOOKUP(O3141,Temp!$E$2:$F$9,2,1)</f>
        <v>1-10</v>
      </c>
      <c r="Q3141" s="15" t="str">
        <f t="shared" si="49"/>
        <v>employed</v>
      </c>
      <c r="R3141">
        <v>1</v>
      </c>
      <c r="S3141">
        <v>0</v>
      </c>
      <c r="T3141">
        <v>0</v>
      </c>
      <c r="U3141">
        <v>0</v>
      </c>
      <c r="V3141" t="s">
        <v>49</v>
      </c>
      <c r="W3141">
        <v>4</v>
      </c>
    </row>
    <row r="3142" spans="1:23">
      <c r="A3142">
        <v>5104894</v>
      </c>
      <c r="B3142" t="s">
        <v>23</v>
      </c>
      <c r="C3142" t="s">
        <v>24</v>
      </c>
      <c r="D3142" t="s">
        <v>25</v>
      </c>
      <c r="E3142">
        <v>0</v>
      </c>
      <c r="F3142">
        <v>315000</v>
      </c>
      <c r="G3142" t="s">
        <v>31</v>
      </c>
      <c r="H3142" t="s">
        <v>41</v>
      </c>
      <c r="I3142" t="s">
        <v>33</v>
      </c>
      <c r="J3142" t="s">
        <v>29</v>
      </c>
      <c r="K3142">
        <v>-17641</v>
      </c>
      <c r="L3142" s="13">
        <v>48.3315068493151</v>
      </c>
      <c r="M3142" s="14" t="str">
        <f>VLOOKUP(L3142,Temp!$B$2:$C$8,2,1)</f>
        <v>40-50</v>
      </c>
      <c r="N3142">
        <v>-2512</v>
      </c>
      <c r="O3142" s="13">
        <v>6.88219178082192</v>
      </c>
      <c r="P3142" s="14" t="str">
        <f>VLOOKUP(O3142,Temp!$E$2:$F$9,2,1)</f>
        <v>1-10</v>
      </c>
      <c r="Q3142" s="15" t="str">
        <f t="shared" si="49"/>
        <v>employed</v>
      </c>
      <c r="R3142">
        <v>1</v>
      </c>
      <c r="S3142">
        <v>0</v>
      </c>
      <c r="T3142">
        <v>0</v>
      </c>
      <c r="U3142">
        <v>0</v>
      </c>
      <c r="V3142" t="s">
        <v>62</v>
      </c>
      <c r="W3142">
        <v>2</v>
      </c>
    </row>
    <row r="3143" spans="1:23">
      <c r="A3143">
        <v>5104910</v>
      </c>
      <c r="B3143" t="s">
        <v>23</v>
      </c>
      <c r="C3143" t="s">
        <v>25</v>
      </c>
      <c r="D3143" t="s">
        <v>25</v>
      </c>
      <c r="E3143">
        <v>0</v>
      </c>
      <c r="F3143">
        <v>360450</v>
      </c>
      <c r="G3143" t="s">
        <v>40</v>
      </c>
      <c r="H3143" t="s">
        <v>32</v>
      </c>
      <c r="I3143" t="s">
        <v>33</v>
      </c>
      <c r="J3143" t="s">
        <v>29</v>
      </c>
      <c r="K3143">
        <v>-18854</v>
      </c>
      <c r="L3143" s="13">
        <v>51.6547945205479</v>
      </c>
      <c r="M3143" s="14" t="str">
        <f>VLOOKUP(L3143,Temp!$B$2:$C$8,2,1)</f>
        <v>50-60</v>
      </c>
      <c r="N3143">
        <v>-8509</v>
      </c>
      <c r="O3143" s="13">
        <v>23.3123287671233</v>
      </c>
      <c r="P3143" s="14" t="str">
        <f>VLOOKUP(O3143,Temp!$E$2:$F$9,2,1)</f>
        <v>20-30</v>
      </c>
      <c r="Q3143" s="15" t="str">
        <f t="shared" si="49"/>
        <v>employed</v>
      </c>
      <c r="R3143">
        <v>1</v>
      </c>
      <c r="S3143">
        <v>0</v>
      </c>
      <c r="T3143">
        <v>0</v>
      </c>
      <c r="U3143">
        <v>0</v>
      </c>
      <c r="W3143">
        <v>2</v>
      </c>
    </row>
    <row r="3144" spans="1:23">
      <c r="A3144">
        <v>5104940</v>
      </c>
      <c r="B3144" t="s">
        <v>23</v>
      </c>
      <c r="C3144" t="s">
        <v>24</v>
      </c>
      <c r="D3144" t="s">
        <v>25</v>
      </c>
      <c r="E3144">
        <v>3</v>
      </c>
      <c r="F3144">
        <v>67500</v>
      </c>
      <c r="G3144" t="s">
        <v>31</v>
      </c>
      <c r="H3144" t="s">
        <v>32</v>
      </c>
      <c r="I3144" t="s">
        <v>33</v>
      </c>
      <c r="J3144" t="s">
        <v>29</v>
      </c>
      <c r="K3144">
        <v>-16694</v>
      </c>
      <c r="L3144" s="13">
        <v>45.7369863013699</v>
      </c>
      <c r="M3144" s="14" t="str">
        <f>VLOOKUP(L3144,Temp!$B$2:$C$8,2,1)</f>
        <v>40-50</v>
      </c>
      <c r="N3144">
        <v>-412</v>
      </c>
      <c r="O3144" s="13">
        <v>1.12876712328767</v>
      </c>
      <c r="P3144" s="14" t="str">
        <f>VLOOKUP(O3144,Temp!$E$2:$F$9,2,1)</f>
        <v>1-10</v>
      </c>
      <c r="Q3144" s="15" t="str">
        <f t="shared" si="49"/>
        <v>employed</v>
      </c>
      <c r="R3144">
        <v>1</v>
      </c>
      <c r="S3144">
        <v>1</v>
      </c>
      <c r="T3144">
        <v>1</v>
      </c>
      <c r="U3144">
        <v>0</v>
      </c>
      <c r="V3144" t="s">
        <v>44</v>
      </c>
      <c r="W3144">
        <v>5</v>
      </c>
    </row>
    <row r="3145" spans="1:23">
      <c r="A3145">
        <v>5104941</v>
      </c>
      <c r="B3145" t="s">
        <v>23</v>
      </c>
      <c r="C3145" t="s">
        <v>24</v>
      </c>
      <c r="D3145" t="s">
        <v>25</v>
      </c>
      <c r="E3145">
        <v>3</v>
      </c>
      <c r="F3145">
        <v>67500</v>
      </c>
      <c r="G3145" t="s">
        <v>31</v>
      </c>
      <c r="H3145" t="s">
        <v>32</v>
      </c>
      <c r="I3145" t="s">
        <v>33</v>
      </c>
      <c r="J3145" t="s">
        <v>29</v>
      </c>
      <c r="K3145">
        <v>-16694</v>
      </c>
      <c r="L3145" s="13">
        <v>45.7369863013699</v>
      </c>
      <c r="M3145" s="14" t="str">
        <f>VLOOKUP(L3145,Temp!$B$2:$C$8,2,1)</f>
        <v>40-50</v>
      </c>
      <c r="N3145">
        <v>-412</v>
      </c>
      <c r="O3145" s="13">
        <v>1.12876712328767</v>
      </c>
      <c r="P3145" s="14" t="str">
        <f>VLOOKUP(O3145,Temp!$E$2:$F$9,2,1)</f>
        <v>1-10</v>
      </c>
      <c r="Q3145" s="15" t="str">
        <f t="shared" si="49"/>
        <v>employed</v>
      </c>
      <c r="R3145">
        <v>1</v>
      </c>
      <c r="S3145">
        <v>1</v>
      </c>
      <c r="T3145">
        <v>1</v>
      </c>
      <c r="U3145">
        <v>0</v>
      </c>
      <c r="V3145" t="s">
        <v>44</v>
      </c>
      <c r="W3145">
        <v>5</v>
      </c>
    </row>
    <row r="3146" spans="1:23">
      <c r="A3146">
        <v>5104956</v>
      </c>
      <c r="B3146" t="s">
        <v>30</v>
      </c>
      <c r="C3146" t="s">
        <v>25</v>
      </c>
      <c r="D3146" t="s">
        <v>25</v>
      </c>
      <c r="E3146">
        <v>0</v>
      </c>
      <c r="F3146">
        <v>180000</v>
      </c>
      <c r="G3146" t="s">
        <v>36</v>
      </c>
      <c r="H3146" t="s">
        <v>32</v>
      </c>
      <c r="I3146" t="s">
        <v>33</v>
      </c>
      <c r="J3146" t="s">
        <v>29</v>
      </c>
      <c r="K3146">
        <v>-21684</v>
      </c>
      <c r="L3146" s="13">
        <v>59.4082191780822</v>
      </c>
      <c r="M3146" s="14" t="str">
        <f>VLOOKUP(L3146,Temp!$B$2:$C$8,2,1)</f>
        <v>50-60</v>
      </c>
      <c r="N3146">
        <v>-2422</v>
      </c>
      <c r="O3146" s="13">
        <v>6.63561643835616</v>
      </c>
      <c r="P3146" s="14" t="str">
        <f>VLOOKUP(O3146,Temp!$E$2:$F$9,2,1)</f>
        <v>1-10</v>
      </c>
      <c r="Q3146" s="15" t="str">
        <f t="shared" si="49"/>
        <v>employed</v>
      </c>
      <c r="R3146">
        <v>1</v>
      </c>
      <c r="S3146">
        <v>0</v>
      </c>
      <c r="T3146">
        <v>0</v>
      </c>
      <c r="U3146">
        <v>0</v>
      </c>
      <c r="V3146" t="s">
        <v>35</v>
      </c>
      <c r="W3146">
        <v>2</v>
      </c>
    </row>
    <row r="3147" spans="1:23">
      <c r="A3147">
        <v>5104984</v>
      </c>
      <c r="B3147" t="s">
        <v>23</v>
      </c>
      <c r="C3147" t="s">
        <v>24</v>
      </c>
      <c r="D3147" t="s">
        <v>24</v>
      </c>
      <c r="E3147">
        <v>0</v>
      </c>
      <c r="F3147">
        <v>112500</v>
      </c>
      <c r="G3147" t="s">
        <v>26</v>
      </c>
      <c r="H3147" t="s">
        <v>32</v>
      </c>
      <c r="I3147" t="s">
        <v>28</v>
      </c>
      <c r="J3147" t="s">
        <v>50</v>
      </c>
      <c r="K3147">
        <v>-21629</v>
      </c>
      <c r="L3147" s="13">
        <v>59.2575342465753</v>
      </c>
      <c r="M3147" s="14" t="str">
        <f>VLOOKUP(L3147,Temp!$B$2:$C$8,2,1)</f>
        <v>50-60</v>
      </c>
      <c r="N3147">
        <v>365243</v>
      </c>
      <c r="O3147" s="13">
        <v>0</v>
      </c>
      <c r="P3147" s="14" t="str">
        <f>VLOOKUP(O3147,Temp!$E$2:$F$9,2,1)</f>
        <v>0-1</v>
      </c>
      <c r="Q3147" s="15" t="str">
        <f t="shared" si="49"/>
        <v>unemployed</v>
      </c>
      <c r="R3147">
        <v>1</v>
      </c>
      <c r="S3147">
        <v>0</v>
      </c>
      <c r="T3147">
        <v>0</v>
      </c>
      <c r="U3147">
        <v>0</v>
      </c>
      <c r="W3147">
        <v>1</v>
      </c>
    </row>
    <row r="3148" spans="1:23">
      <c r="A3148">
        <v>5105006</v>
      </c>
      <c r="B3148" t="s">
        <v>30</v>
      </c>
      <c r="C3148" t="s">
        <v>25</v>
      </c>
      <c r="D3148" t="s">
        <v>25</v>
      </c>
      <c r="E3148">
        <v>1</v>
      </c>
      <c r="F3148">
        <v>216000</v>
      </c>
      <c r="G3148" t="s">
        <v>36</v>
      </c>
      <c r="H3148" t="s">
        <v>32</v>
      </c>
      <c r="I3148" t="s">
        <v>33</v>
      </c>
      <c r="J3148" t="s">
        <v>39</v>
      </c>
      <c r="K3148">
        <v>-17051</v>
      </c>
      <c r="L3148" s="13">
        <v>46.7150684931507</v>
      </c>
      <c r="M3148" s="14" t="str">
        <f>VLOOKUP(L3148,Temp!$B$2:$C$8,2,1)</f>
        <v>40-50</v>
      </c>
      <c r="N3148">
        <v>-1457</v>
      </c>
      <c r="O3148" s="13">
        <v>3.99178082191781</v>
      </c>
      <c r="P3148" s="14" t="str">
        <f>VLOOKUP(O3148,Temp!$E$2:$F$9,2,1)</f>
        <v>1-10</v>
      </c>
      <c r="Q3148" s="15" t="str">
        <f t="shared" si="49"/>
        <v>employed</v>
      </c>
      <c r="R3148">
        <v>1</v>
      </c>
      <c r="S3148">
        <v>0</v>
      </c>
      <c r="T3148">
        <v>0</v>
      </c>
      <c r="U3148">
        <v>0</v>
      </c>
      <c r="V3148" t="s">
        <v>34</v>
      </c>
      <c r="W3148">
        <v>3</v>
      </c>
    </row>
    <row r="3149" spans="1:23">
      <c r="A3149">
        <v>5105013</v>
      </c>
      <c r="B3149" t="s">
        <v>30</v>
      </c>
      <c r="C3149" t="s">
        <v>25</v>
      </c>
      <c r="D3149" t="s">
        <v>25</v>
      </c>
      <c r="E3149">
        <v>1</v>
      </c>
      <c r="F3149">
        <v>216000</v>
      </c>
      <c r="G3149" t="s">
        <v>36</v>
      </c>
      <c r="H3149" t="s">
        <v>32</v>
      </c>
      <c r="I3149" t="s">
        <v>33</v>
      </c>
      <c r="J3149" t="s">
        <v>39</v>
      </c>
      <c r="K3149">
        <v>-17051</v>
      </c>
      <c r="L3149" s="13">
        <v>46.7150684931507</v>
      </c>
      <c r="M3149" s="14" t="str">
        <f>VLOOKUP(L3149,Temp!$B$2:$C$8,2,1)</f>
        <v>40-50</v>
      </c>
      <c r="N3149">
        <v>-1457</v>
      </c>
      <c r="O3149" s="13">
        <v>3.99178082191781</v>
      </c>
      <c r="P3149" s="14" t="str">
        <f>VLOOKUP(O3149,Temp!$E$2:$F$9,2,1)</f>
        <v>1-10</v>
      </c>
      <c r="Q3149" s="15" t="str">
        <f t="shared" si="49"/>
        <v>employed</v>
      </c>
      <c r="R3149">
        <v>1</v>
      </c>
      <c r="S3149">
        <v>0</v>
      </c>
      <c r="T3149">
        <v>0</v>
      </c>
      <c r="U3149">
        <v>0</v>
      </c>
      <c r="V3149" t="s">
        <v>34</v>
      </c>
      <c r="W3149">
        <v>3</v>
      </c>
    </row>
    <row r="3150" spans="1:23">
      <c r="A3150">
        <v>5105018</v>
      </c>
      <c r="B3150" t="s">
        <v>23</v>
      </c>
      <c r="C3150" t="s">
        <v>24</v>
      </c>
      <c r="D3150" t="s">
        <v>25</v>
      </c>
      <c r="E3150">
        <v>0</v>
      </c>
      <c r="F3150">
        <v>247500</v>
      </c>
      <c r="G3150" t="s">
        <v>36</v>
      </c>
      <c r="H3150" t="s">
        <v>27</v>
      </c>
      <c r="I3150" t="s">
        <v>33</v>
      </c>
      <c r="J3150" t="s">
        <v>29</v>
      </c>
      <c r="K3150">
        <v>-17698</v>
      </c>
      <c r="L3150" s="13">
        <v>48.4876712328767</v>
      </c>
      <c r="M3150" s="14" t="str">
        <f>VLOOKUP(L3150,Temp!$B$2:$C$8,2,1)</f>
        <v>40-50</v>
      </c>
      <c r="N3150">
        <v>-695</v>
      </c>
      <c r="O3150" s="13">
        <v>1.9041095890411</v>
      </c>
      <c r="P3150" s="14" t="str">
        <f>VLOOKUP(O3150,Temp!$E$2:$F$9,2,1)</f>
        <v>1-10</v>
      </c>
      <c r="Q3150" s="15" t="str">
        <f t="shared" si="49"/>
        <v>employed</v>
      </c>
      <c r="R3150">
        <v>1</v>
      </c>
      <c r="S3150">
        <v>0</v>
      </c>
      <c r="T3150">
        <v>0</v>
      </c>
      <c r="U3150">
        <v>0</v>
      </c>
      <c r="V3150" t="s">
        <v>44</v>
      </c>
      <c r="W3150">
        <v>2</v>
      </c>
    </row>
    <row r="3151" spans="1:23">
      <c r="A3151">
        <v>5105033</v>
      </c>
      <c r="B3151" t="s">
        <v>23</v>
      </c>
      <c r="C3151" t="s">
        <v>25</v>
      </c>
      <c r="D3151" t="s">
        <v>25</v>
      </c>
      <c r="E3151">
        <v>0</v>
      </c>
      <c r="F3151">
        <v>180000</v>
      </c>
      <c r="G3151" t="s">
        <v>36</v>
      </c>
      <c r="H3151" t="s">
        <v>27</v>
      </c>
      <c r="I3151" t="s">
        <v>33</v>
      </c>
      <c r="J3151" t="s">
        <v>46</v>
      </c>
      <c r="K3151">
        <v>-12627</v>
      </c>
      <c r="L3151" s="13">
        <v>34.5945205479452</v>
      </c>
      <c r="M3151" s="14" t="str">
        <f>VLOOKUP(L3151,Temp!$B$2:$C$8,2,1)</f>
        <v>30-40</v>
      </c>
      <c r="N3151">
        <v>-241</v>
      </c>
      <c r="O3151" s="13">
        <v>0.66027397260274</v>
      </c>
      <c r="P3151" s="14" t="str">
        <f>VLOOKUP(O3151,Temp!$E$2:$F$9,2,1)</f>
        <v>0-1</v>
      </c>
      <c r="Q3151" s="15" t="str">
        <f t="shared" si="49"/>
        <v>employed</v>
      </c>
      <c r="R3151">
        <v>1</v>
      </c>
      <c r="S3151">
        <v>1</v>
      </c>
      <c r="T3151">
        <v>1</v>
      </c>
      <c r="U3151">
        <v>0</v>
      </c>
      <c r="V3151" t="s">
        <v>44</v>
      </c>
      <c r="W3151">
        <v>2</v>
      </c>
    </row>
    <row r="3152" spans="1:23">
      <c r="A3152">
        <v>5105040</v>
      </c>
      <c r="B3152" t="s">
        <v>23</v>
      </c>
      <c r="C3152" t="s">
        <v>24</v>
      </c>
      <c r="D3152" t="s">
        <v>24</v>
      </c>
      <c r="E3152">
        <v>1</v>
      </c>
      <c r="F3152">
        <v>121500</v>
      </c>
      <c r="G3152" t="s">
        <v>36</v>
      </c>
      <c r="H3152" t="s">
        <v>32</v>
      </c>
      <c r="I3152" t="s">
        <v>33</v>
      </c>
      <c r="J3152" t="s">
        <v>29</v>
      </c>
      <c r="K3152">
        <v>-14968</v>
      </c>
      <c r="L3152" s="13">
        <v>41.0082191780822</v>
      </c>
      <c r="M3152" s="14" t="str">
        <f>VLOOKUP(L3152,Temp!$B$2:$C$8,2,1)</f>
        <v>40-50</v>
      </c>
      <c r="N3152">
        <v>-118</v>
      </c>
      <c r="O3152" s="13">
        <v>0.323287671232877</v>
      </c>
      <c r="P3152" s="14" t="str">
        <f>VLOOKUP(O3152,Temp!$E$2:$F$9,2,1)</f>
        <v>0-1</v>
      </c>
      <c r="Q3152" s="15" t="str">
        <f t="shared" si="49"/>
        <v>employed</v>
      </c>
      <c r="R3152">
        <v>1</v>
      </c>
      <c r="S3152">
        <v>0</v>
      </c>
      <c r="T3152">
        <v>0</v>
      </c>
      <c r="U3152">
        <v>0</v>
      </c>
      <c r="V3152" t="s">
        <v>34</v>
      </c>
      <c r="W3152">
        <v>3</v>
      </c>
    </row>
    <row r="3153" spans="1:23">
      <c r="A3153">
        <v>5105041</v>
      </c>
      <c r="B3153" t="s">
        <v>23</v>
      </c>
      <c r="C3153" t="s">
        <v>24</v>
      </c>
      <c r="D3153" t="s">
        <v>25</v>
      </c>
      <c r="E3153">
        <v>2</v>
      </c>
      <c r="F3153">
        <v>135000</v>
      </c>
      <c r="G3153" t="s">
        <v>36</v>
      </c>
      <c r="H3153" t="s">
        <v>32</v>
      </c>
      <c r="I3153" t="s">
        <v>28</v>
      </c>
      <c r="J3153" t="s">
        <v>39</v>
      </c>
      <c r="K3153">
        <v>-12490</v>
      </c>
      <c r="L3153" s="13">
        <v>34.2191780821918</v>
      </c>
      <c r="M3153" s="14" t="str">
        <f>VLOOKUP(L3153,Temp!$B$2:$C$8,2,1)</f>
        <v>30-40</v>
      </c>
      <c r="N3153">
        <v>-726</v>
      </c>
      <c r="O3153" s="13">
        <v>1.98904109589041</v>
      </c>
      <c r="P3153" s="14" t="str">
        <f>VLOOKUP(O3153,Temp!$E$2:$F$9,2,1)</f>
        <v>1-10</v>
      </c>
      <c r="Q3153" s="15" t="str">
        <f t="shared" si="49"/>
        <v>employed</v>
      </c>
      <c r="R3153">
        <v>1</v>
      </c>
      <c r="S3153">
        <v>0</v>
      </c>
      <c r="T3153">
        <v>0</v>
      </c>
      <c r="U3153">
        <v>0</v>
      </c>
      <c r="V3153" t="s">
        <v>34</v>
      </c>
      <c r="W3153">
        <v>3</v>
      </c>
    </row>
    <row r="3154" spans="1:23">
      <c r="A3154">
        <v>5105051</v>
      </c>
      <c r="B3154" t="s">
        <v>23</v>
      </c>
      <c r="C3154" t="s">
        <v>24</v>
      </c>
      <c r="D3154" t="s">
        <v>25</v>
      </c>
      <c r="E3154">
        <v>2</v>
      </c>
      <c r="F3154">
        <v>225000</v>
      </c>
      <c r="G3154" t="s">
        <v>31</v>
      </c>
      <c r="H3154" t="s">
        <v>27</v>
      </c>
      <c r="I3154" t="s">
        <v>33</v>
      </c>
      <c r="J3154" t="s">
        <v>29</v>
      </c>
      <c r="K3154">
        <v>-11729</v>
      </c>
      <c r="L3154" s="13">
        <v>32.1342465753425</v>
      </c>
      <c r="M3154" s="14" t="str">
        <f>VLOOKUP(L3154,Temp!$B$2:$C$8,2,1)</f>
        <v>30-40</v>
      </c>
      <c r="N3154">
        <v>-1153</v>
      </c>
      <c r="O3154" s="13">
        <v>3.15890410958904</v>
      </c>
      <c r="P3154" s="14" t="str">
        <f>VLOOKUP(O3154,Temp!$E$2:$F$9,2,1)</f>
        <v>1-10</v>
      </c>
      <c r="Q3154" s="15" t="str">
        <f t="shared" si="49"/>
        <v>employed</v>
      </c>
      <c r="R3154">
        <v>1</v>
      </c>
      <c r="S3154">
        <v>0</v>
      </c>
      <c r="T3154">
        <v>0</v>
      </c>
      <c r="U3154">
        <v>0</v>
      </c>
      <c r="V3154" t="s">
        <v>37</v>
      </c>
      <c r="W3154">
        <v>4</v>
      </c>
    </row>
    <row r="3155" spans="1:23">
      <c r="A3155">
        <v>5105058</v>
      </c>
      <c r="B3155" t="s">
        <v>23</v>
      </c>
      <c r="C3155" t="s">
        <v>24</v>
      </c>
      <c r="D3155" t="s">
        <v>25</v>
      </c>
      <c r="E3155">
        <v>0</v>
      </c>
      <c r="F3155">
        <v>112500</v>
      </c>
      <c r="G3155" t="s">
        <v>31</v>
      </c>
      <c r="H3155" t="s">
        <v>32</v>
      </c>
      <c r="I3155" t="s">
        <v>33</v>
      </c>
      <c r="J3155" t="s">
        <v>29</v>
      </c>
      <c r="K3155">
        <v>-17569</v>
      </c>
      <c r="L3155" s="13">
        <v>48.1342465753425</v>
      </c>
      <c r="M3155" s="14" t="str">
        <f>VLOOKUP(L3155,Temp!$B$2:$C$8,2,1)</f>
        <v>40-50</v>
      </c>
      <c r="N3155">
        <v>-241</v>
      </c>
      <c r="O3155" s="13">
        <v>0.66027397260274</v>
      </c>
      <c r="P3155" s="14" t="str">
        <f>VLOOKUP(O3155,Temp!$E$2:$F$9,2,1)</f>
        <v>0-1</v>
      </c>
      <c r="Q3155" s="15" t="str">
        <f t="shared" si="49"/>
        <v>employed</v>
      </c>
      <c r="R3155">
        <v>1</v>
      </c>
      <c r="S3155">
        <v>1</v>
      </c>
      <c r="T3155">
        <v>1</v>
      </c>
      <c r="U3155">
        <v>0</v>
      </c>
      <c r="V3155" t="s">
        <v>44</v>
      </c>
      <c r="W3155">
        <v>2</v>
      </c>
    </row>
    <row r="3156" spans="1:23">
      <c r="A3156">
        <v>5105061</v>
      </c>
      <c r="B3156" t="s">
        <v>30</v>
      </c>
      <c r="C3156" t="s">
        <v>24</v>
      </c>
      <c r="D3156" t="s">
        <v>25</v>
      </c>
      <c r="E3156">
        <v>0</v>
      </c>
      <c r="F3156">
        <v>157500</v>
      </c>
      <c r="G3156" t="s">
        <v>36</v>
      </c>
      <c r="H3156" t="s">
        <v>41</v>
      </c>
      <c r="I3156" t="s">
        <v>33</v>
      </c>
      <c r="J3156" t="s">
        <v>29</v>
      </c>
      <c r="K3156">
        <v>-13682</v>
      </c>
      <c r="L3156" s="13">
        <v>37.4849315068493</v>
      </c>
      <c r="M3156" s="14" t="str">
        <f>VLOOKUP(L3156,Temp!$B$2:$C$8,2,1)</f>
        <v>30-40</v>
      </c>
      <c r="N3156">
        <v>-453</v>
      </c>
      <c r="O3156" s="13">
        <v>1.24109589041096</v>
      </c>
      <c r="P3156" s="14" t="str">
        <f>VLOOKUP(O3156,Temp!$E$2:$F$9,2,1)</f>
        <v>1-10</v>
      </c>
      <c r="Q3156" s="15" t="str">
        <f t="shared" si="49"/>
        <v>employed</v>
      </c>
      <c r="R3156">
        <v>1</v>
      </c>
      <c r="S3156">
        <v>1</v>
      </c>
      <c r="T3156">
        <v>1</v>
      </c>
      <c r="U3156">
        <v>0</v>
      </c>
      <c r="W3156">
        <v>2</v>
      </c>
    </row>
    <row r="3157" spans="1:23">
      <c r="A3157">
        <v>5105087</v>
      </c>
      <c r="B3157" t="s">
        <v>23</v>
      </c>
      <c r="C3157" t="s">
        <v>25</v>
      </c>
      <c r="D3157" t="s">
        <v>25</v>
      </c>
      <c r="E3157">
        <v>0</v>
      </c>
      <c r="F3157">
        <v>360000</v>
      </c>
      <c r="G3157" t="s">
        <v>36</v>
      </c>
      <c r="H3157" t="s">
        <v>27</v>
      </c>
      <c r="I3157" t="s">
        <v>33</v>
      </c>
      <c r="J3157" t="s">
        <v>29</v>
      </c>
      <c r="K3157">
        <v>-17763</v>
      </c>
      <c r="L3157" s="13">
        <v>48.6657534246575</v>
      </c>
      <c r="M3157" s="14" t="str">
        <f>VLOOKUP(L3157,Temp!$B$2:$C$8,2,1)</f>
        <v>40-50</v>
      </c>
      <c r="N3157">
        <v>-2493</v>
      </c>
      <c r="O3157" s="13">
        <v>6.83013698630137</v>
      </c>
      <c r="P3157" s="14" t="str">
        <f>VLOOKUP(O3157,Temp!$E$2:$F$9,2,1)</f>
        <v>1-10</v>
      </c>
      <c r="Q3157" s="15" t="str">
        <f t="shared" si="49"/>
        <v>employed</v>
      </c>
      <c r="R3157">
        <v>1</v>
      </c>
      <c r="S3157">
        <v>0</v>
      </c>
      <c r="T3157">
        <v>1</v>
      </c>
      <c r="U3157">
        <v>0</v>
      </c>
      <c r="W3157">
        <v>2</v>
      </c>
    </row>
    <row r="3158" spans="1:23">
      <c r="A3158">
        <v>5105088</v>
      </c>
      <c r="B3158" t="s">
        <v>23</v>
      </c>
      <c r="C3158" t="s">
        <v>25</v>
      </c>
      <c r="D3158" t="s">
        <v>25</v>
      </c>
      <c r="E3158">
        <v>0</v>
      </c>
      <c r="F3158">
        <v>360000</v>
      </c>
      <c r="G3158" t="s">
        <v>36</v>
      </c>
      <c r="H3158" t="s">
        <v>27</v>
      </c>
      <c r="I3158" t="s">
        <v>33</v>
      </c>
      <c r="J3158" t="s">
        <v>29</v>
      </c>
      <c r="K3158">
        <v>-17763</v>
      </c>
      <c r="L3158" s="13">
        <v>48.6657534246575</v>
      </c>
      <c r="M3158" s="14" t="str">
        <f>VLOOKUP(L3158,Temp!$B$2:$C$8,2,1)</f>
        <v>40-50</v>
      </c>
      <c r="N3158">
        <v>-2493</v>
      </c>
      <c r="O3158" s="13">
        <v>6.83013698630137</v>
      </c>
      <c r="P3158" s="14" t="str">
        <f>VLOOKUP(O3158,Temp!$E$2:$F$9,2,1)</f>
        <v>1-10</v>
      </c>
      <c r="Q3158" s="15" t="str">
        <f t="shared" si="49"/>
        <v>employed</v>
      </c>
      <c r="R3158">
        <v>1</v>
      </c>
      <c r="S3158">
        <v>0</v>
      </c>
      <c r="T3158">
        <v>1</v>
      </c>
      <c r="U3158">
        <v>0</v>
      </c>
      <c r="W3158">
        <v>2</v>
      </c>
    </row>
    <row r="3159" spans="1:23">
      <c r="A3159">
        <v>5105098</v>
      </c>
      <c r="B3159" t="s">
        <v>30</v>
      </c>
      <c r="C3159" t="s">
        <v>24</v>
      </c>
      <c r="D3159" t="s">
        <v>24</v>
      </c>
      <c r="E3159">
        <v>0</v>
      </c>
      <c r="F3159">
        <v>121500</v>
      </c>
      <c r="G3159" t="s">
        <v>31</v>
      </c>
      <c r="H3159" t="s">
        <v>32</v>
      </c>
      <c r="I3159" t="s">
        <v>33</v>
      </c>
      <c r="J3159" t="s">
        <v>29</v>
      </c>
      <c r="K3159">
        <v>-12338</v>
      </c>
      <c r="L3159" s="13">
        <v>33.8027397260274</v>
      </c>
      <c r="M3159" s="14" t="str">
        <f>VLOOKUP(L3159,Temp!$B$2:$C$8,2,1)</f>
        <v>30-40</v>
      </c>
      <c r="N3159">
        <v>-3283</v>
      </c>
      <c r="O3159" s="13">
        <v>8.99452054794521</v>
      </c>
      <c r="P3159" s="14" t="str">
        <f>VLOOKUP(O3159,Temp!$E$2:$F$9,2,1)</f>
        <v>1-10</v>
      </c>
      <c r="Q3159" s="15" t="str">
        <f t="shared" si="49"/>
        <v>employed</v>
      </c>
      <c r="R3159">
        <v>1</v>
      </c>
      <c r="S3159">
        <v>0</v>
      </c>
      <c r="T3159">
        <v>0</v>
      </c>
      <c r="U3159">
        <v>0</v>
      </c>
      <c r="V3159" t="s">
        <v>35</v>
      </c>
      <c r="W3159">
        <v>2</v>
      </c>
    </row>
    <row r="3160" spans="1:23">
      <c r="A3160">
        <v>5105116</v>
      </c>
      <c r="B3160" t="s">
        <v>23</v>
      </c>
      <c r="C3160" t="s">
        <v>24</v>
      </c>
      <c r="D3160" t="s">
        <v>25</v>
      </c>
      <c r="E3160">
        <v>1</v>
      </c>
      <c r="F3160">
        <v>135000</v>
      </c>
      <c r="G3160" t="s">
        <v>36</v>
      </c>
      <c r="H3160" t="s">
        <v>32</v>
      </c>
      <c r="I3160" t="s">
        <v>33</v>
      </c>
      <c r="J3160" t="s">
        <v>29</v>
      </c>
      <c r="K3160">
        <v>-18875</v>
      </c>
      <c r="L3160" s="13">
        <v>51.7123287671233</v>
      </c>
      <c r="M3160" s="14" t="str">
        <f>VLOOKUP(L3160,Temp!$B$2:$C$8,2,1)</f>
        <v>50-60</v>
      </c>
      <c r="N3160">
        <v>-2675</v>
      </c>
      <c r="O3160" s="13">
        <v>7.32876712328767</v>
      </c>
      <c r="P3160" s="14" t="str">
        <f>VLOOKUP(O3160,Temp!$E$2:$F$9,2,1)</f>
        <v>1-10</v>
      </c>
      <c r="Q3160" s="15" t="str">
        <f t="shared" si="49"/>
        <v>employed</v>
      </c>
      <c r="R3160">
        <v>1</v>
      </c>
      <c r="S3160">
        <v>0</v>
      </c>
      <c r="T3160">
        <v>0</v>
      </c>
      <c r="U3160">
        <v>0</v>
      </c>
      <c r="V3160" t="s">
        <v>60</v>
      </c>
      <c r="W3160">
        <v>3</v>
      </c>
    </row>
    <row r="3161" spans="1:23">
      <c r="A3161">
        <v>5105130</v>
      </c>
      <c r="B3161" t="s">
        <v>30</v>
      </c>
      <c r="C3161" t="s">
        <v>25</v>
      </c>
      <c r="D3161" t="s">
        <v>25</v>
      </c>
      <c r="E3161">
        <v>0</v>
      </c>
      <c r="F3161">
        <v>157500</v>
      </c>
      <c r="G3161" t="s">
        <v>36</v>
      </c>
      <c r="H3161" t="s">
        <v>32</v>
      </c>
      <c r="I3161" t="s">
        <v>33</v>
      </c>
      <c r="J3161" t="s">
        <v>29</v>
      </c>
      <c r="K3161">
        <v>-10647</v>
      </c>
      <c r="L3161" s="13">
        <v>29.1698630136986</v>
      </c>
      <c r="M3161" s="14" t="str">
        <f>VLOOKUP(L3161,Temp!$B$2:$C$8,2,1)</f>
        <v>20-30</v>
      </c>
      <c r="N3161">
        <v>-1610</v>
      </c>
      <c r="O3161" s="13">
        <v>4.41095890410959</v>
      </c>
      <c r="P3161" s="14" t="str">
        <f>VLOOKUP(O3161,Temp!$E$2:$F$9,2,1)</f>
        <v>1-10</v>
      </c>
      <c r="Q3161" s="15" t="str">
        <f t="shared" si="49"/>
        <v>employed</v>
      </c>
      <c r="R3161">
        <v>1</v>
      </c>
      <c r="S3161">
        <v>0</v>
      </c>
      <c r="T3161">
        <v>0</v>
      </c>
      <c r="U3161">
        <v>0</v>
      </c>
      <c r="V3161" t="s">
        <v>34</v>
      </c>
      <c r="W3161">
        <v>2</v>
      </c>
    </row>
    <row r="3162" spans="1:23">
      <c r="A3162">
        <v>5105140</v>
      </c>
      <c r="B3162" t="s">
        <v>23</v>
      </c>
      <c r="C3162" t="s">
        <v>24</v>
      </c>
      <c r="D3162" t="s">
        <v>25</v>
      </c>
      <c r="E3162">
        <v>0</v>
      </c>
      <c r="F3162">
        <v>112500</v>
      </c>
      <c r="G3162" t="s">
        <v>36</v>
      </c>
      <c r="H3162" t="s">
        <v>32</v>
      </c>
      <c r="I3162" t="s">
        <v>38</v>
      </c>
      <c r="J3162" t="s">
        <v>29</v>
      </c>
      <c r="K3162">
        <v>-9957</v>
      </c>
      <c r="L3162" s="13">
        <v>27.2794520547945</v>
      </c>
      <c r="M3162" s="14" t="str">
        <f>VLOOKUP(L3162,Temp!$B$2:$C$8,2,1)</f>
        <v>20-30</v>
      </c>
      <c r="N3162">
        <v>-1032</v>
      </c>
      <c r="O3162" s="13">
        <v>2.82739726027397</v>
      </c>
      <c r="P3162" s="14" t="str">
        <f>VLOOKUP(O3162,Temp!$E$2:$F$9,2,1)</f>
        <v>1-10</v>
      </c>
      <c r="Q3162" s="15" t="str">
        <f t="shared" si="49"/>
        <v>employed</v>
      </c>
      <c r="R3162">
        <v>1</v>
      </c>
      <c r="S3162">
        <v>0</v>
      </c>
      <c r="T3162">
        <v>0</v>
      </c>
      <c r="U3162">
        <v>0</v>
      </c>
      <c r="V3162" t="s">
        <v>34</v>
      </c>
      <c r="W3162">
        <v>1</v>
      </c>
    </row>
    <row r="3163" spans="1:23">
      <c r="A3163">
        <v>5105193</v>
      </c>
      <c r="B3163" t="s">
        <v>30</v>
      </c>
      <c r="C3163" t="s">
        <v>24</v>
      </c>
      <c r="D3163" t="s">
        <v>25</v>
      </c>
      <c r="E3163">
        <v>0</v>
      </c>
      <c r="F3163">
        <v>315000</v>
      </c>
      <c r="G3163" t="s">
        <v>31</v>
      </c>
      <c r="H3163" t="s">
        <v>27</v>
      </c>
      <c r="I3163" t="s">
        <v>38</v>
      </c>
      <c r="J3163" t="s">
        <v>29</v>
      </c>
      <c r="K3163">
        <v>-10499</v>
      </c>
      <c r="L3163" s="13">
        <v>28.7643835616438</v>
      </c>
      <c r="M3163" s="14" t="str">
        <f>VLOOKUP(L3163,Temp!$B$2:$C$8,2,1)</f>
        <v>20-30</v>
      </c>
      <c r="N3163">
        <v>-545</v>
      </c>
      <c r="O3163" s="13">
        <v>1.49315068493151</v>
      </c>
      <c r="P3163" s="14" t="str">
        <f>VLOOKUP(O3163,Temp!$E$2:$F$9,2,1)</f>
        <v>1-10</v>
      </c>
      <c r="Q3163" s="15" t="str">
        <f t="shared" si="49"/>
        <v>employed</v>
      </c>
      <c r="R3163">
        <v>1</v>
      </c>
      <c r="S3163">
        <v>0</v>
      </c>
      <c r="T3163">
        <v>0</v>
      </c>
      <c r="U3163">
        <v>1</v>
      </c>
      <c r="V3163" t="s">
        <v>34</v>
      </c>
      <c r="W3163">
        <v>1</v>
      </c>
    </row>
    <row r="3164" spans="1:23">
      <c r="A3164">
        <v>5105211</v>
      </c>
      <c r="B3164" t="s">
        <v>23</v>
      </c>
      <c r="C3164" t="s">
        <v>24</v>
      </c>
      <c r="D3164" t="s">
        <v>24</v>
      </c>
      <c r="E3164">
        <v>0</v>
      </c>
      <c r="F3164">
        <v>157500</v>
      </c>
      <c r="G3164" t="s">
        <v>31</v>
      </c>
      <c r="H3164" t="s">
        <v>32</v>
      </c>
      <c r="I3164" t="s">
        <v>33</v>
      </c>
      <c r="J3164" t="s">
        <v>29</v>
      </c>
      <c r="K3164">
        <v>-16017</v>
      </c>
      <c r="L3164" s="13">
        <v>43.8821917808219</v>
      </c>
      <c r="M3164" s="14" t="str">
        <f>VLOOKUP(L3164,Temp!$B$2:$C$8,2,1)</f>
        <v>40-50</v>
      </c>
      <c r="N3164">
        <v>-1398</v>
      </c>
      <c r="O3164" s="13">
        <v>3.83013698630137</v>
      </c>
      <c r="P3164" s="14" t="str">
        <f>VLOOKUP(O3164,Temp!$E$2:$F$9,2,1)</f>
        <v>1-10</v>
      </c>
      <c r="Q3164" s="15" t="str">
        <f t="shared" si="49"/>
        <v>employed</v>
      </c>
      <c r="R3164">
        <v>1</v>
      </c>
      <c r="S3164">
        <v>0</v>
      </c>
      <c r="T3164">
        <v>0</v>
      </c>
      <c r="U3164">
        <v>0</v>
      </c>
      <c r="V3164" t="s">
        <v>34</v>
      </c>
      <c r="W3164">
        <v>2</v>
      </c>
    </row>
    <row r="3165" spans="1:23">
      <c r="A3165">
        <v>5105226</v>
      </c>
      <c r="B3165" t="s">
        <v>23</v>
      </c>
      <c r="C3165" t="s">
        <v>24</v>
      </c>
      <c r="D3165" t="s">
        <v>25</v>
      </c>
      <c r="E3165">
        <v>0</v>
      </c>
      <c r="F3165">
        <v>135000</v>
      </c>
      <c r="G3165" t="s">
        <v>36</v>
      </c>
      <c r="H3165" t="s">
        <v>32</v>
      </c>
      <c r="I3165" t="s">
        <v>33</v>
      </c>
      <c r="J3165" t="s">
        <v>29</v>
      </c>
      <c r="K3165">
        <v>-17365</v>
      </c>
      <c r="L3165" s="13">
        <v>47.5753424657534</v>
      </c>
      <c r="M3165" s="14" t="str">
        <f>VLOOKUP(L3165,Temp!$B$2:$C$8,2,1)</f>
        <v>40-50</v>
      </c>
      <c r="N3165">
        <v>-2128</v>
      </c>
      <c r="O3165" s="13">
        <v>5.83013698630137</v>
      </c>
      <c r="P3165" s="14" t="str">
        <f>VLOOKUP(O3165,Temp!$E$2:$F$9,2,1)</f>
        <v>1-10</v>
      </c>
      <c r="Q3165" s="15" t="str">
        <f t="shared" si="49"/>
        <v>employed</v>
      </c>
      <c r="R3165">
        <v>1</v>
      </c>
      <c r="S3165">
        <v>0</v>
      </c>
      <c r="T3165">
        <v>0</v>
      </c>
      <c r="U3165">
        <v>0</v>
      </c>
      <c r="V3165" t="s">
        <v>34</v>
      </c>
      <c r="W3165">
        <v>2</v>
      </c>
    </row>
    <row r="3166" spans="1:23">
      <c r="A3166">
        <v>5105231</v>
      </c>
      <c r="B3166" t="s">
        <v>23</v>
      </c>
      <c r="C3166" t="s">
        <v>25</v>
      </c>
      <c r="D3166" t="s">
        <v>24</v>
      </c>
      <c r="E3166">
        <v>1</v>
      </c>
      <c r="F3166">
        <v>157500</v>
      </c>
      <c r="G3166" t="s">
        <v>36</v>
      </c>
      <c r="H3166" t="s">
        <v>27</v>
      </c>
      <c r="I3166" t="s">
        <v>33</v>
      </c>
      <c r="J3166" t="s">
        <v>29</v>
      </c>
      <c r="K3166">
        <v>-11900</v>
      </c>
      <c r="L3166" s="13">
        <v>32.6027397260274</v>
      </c>
      <c r="M3166" s="14" t="str">
        <f>VLOOKUP(L3166,Temp!$B$2:$C$8,2,1)</f>
        <v>30-40</v>
      </c>
      <c r="N3166">
        <v>-2828</v>
      </c>
      <c r="O3166" s="13">
        <v>7.74794520547945</v>
      </c>
      <c r="P3166" s="14" t="str">
        <f>VLOOKUP(O3166,Temp!$E$2:$F$9,2,1)</f>
        <v>1-10</v>
      </c>
      <c r="Q3166" s="15" t="str">
        <f t="shared" si="49"/>
        <v>employed</v>
      </c>
      <c r="R3166">
        <v>1</v>
      </c>
      <c r="S3166">
        <v>0</v>
      </c>
      <c r="T3166">
        <v>0</v>
      </c>
      <c r="U3166">
        <v>0</v>
      </c>
      <c r="V3166" t="s">
        <v>34</v>
      </c>
      <c r="W3166">
        <v>3</v>
      </c>
    </row>
    <row r="3167" spans="1:23">
      <c r="A3167">
        <v>5105237</v>
      </c>
      <c r="B3167" t="s">
        <v>23</v>
      </c>
      <c r="C3167" t="s">
        <v>24</v>
      </c>
      <c r="D3167" t="s">
        <v>25</v>
      </c>
      <c r="E3167">
        <v>0</v>
      </c>
      <c r="F3167">
        <v>90000</v>
      </c>
      <c r="G3167" t="s">
        <v>36</v>
      </c>
      <c r="H3167" t="s">
        <v>32</v>
      </c>
      <c r="I3167" t="s">
        <v>33</v>
      </c>
      <c r="J3167" t="s">
        <v>29</v>
      </c>
      <c r="K3167">
        <v>-11931</v>
      </c>
      <c r="L3167" s="13">
        <v>32.6876712328767</v>
      </c>
      <c r="M3167" s="14" t="str">
        <f>VLOOKUP(L3167,Temp!$B$2:$C$8,2,1)</f>
        <v>30-40</v>
      </c>
      <c r="N3167">
        <v>-271</v>
      </c>
      <c r="O3167" s="13">
        <v>0.742465753424657</v>
      </c>
      <c r="P3167" s="14" t="str">
        <f>VLOOKUP(O3167,Temp!$E$2:$F$9,2,1)</f>
        <v>0-1</v>
      </c>
      <c r="Q3167" s="15" t="str">
        <f t="shared" si="49"/>
        <v>employed</v>
      </c>
      <c r="R3167">
        <v>1</v>
      </c>
      <c r="S3167">
        <v>1</v>
      </c>
      <c r="T3167">
        <v>1</v>
      </c>
      <c r="U3167">
        <v>0</v>
      </c>
      <c r="V3167" t="s">
        <v>44</v>
      </c>
      <c r="W3167">
        <v>2</v>
      </c>
    </row>
    <row r="3168" spans="1:23">
      <c r="A3168">
        <v>5105239</v>
      </c>
      <c r="B3168" t="s">
        <v>30</v>
      </c>
      <c r="C3168" t="s">
        <v>24</v>
      </c>
      <c r="D3168" t="s">
        <v>25</v>
      </c>
      <c r="E3168">
        <v>2</v>
      </c>
      <c r="F3168">
        <v>180000</v>
      </c>
      <c r="G3168" t="s">
        <v>36</v>
      </c>
      <c r="H3168" t="s">
        <v>32</v>
      </c>
      <c r="I3168" t="s">
        <v>33</v>
      </c>
      <c r="J3168" t="s">
        <v>29</v>
      </c>
      <c r="K3168">
        <v>-12998</v>
      </c>
      <c r="L3168" s="13">
        <v>35.6109589041096</v>
      </c>
      <c r="M3168" s="14" t="str">
        <f>VLOOKUP(L3168,Temp!$B$2:$C$8,2,1)</f>
        <v>30-40</v>
      </c>
      <c r="N3168">
        <v>-392</v>
      </c>
      <c r="O3168" s="13">
        <v>1.07397260273973</v>
      </c>
      <c r="P3168" s="14" t="str">
        <f>VLOOKUP(O3168,Temp!$E$2:$F$9,2,1)</f>
        <v>1-10</v>
      </c>
      <c r="Q3168" s="15" t="str">
        <f t="shared" si="49"/>
        <v>employed</v>
      </c>
      <c r="R3168">
        <v>1</v>
      </c>
      <c r="S3168">
        <v>1</v>
      </c>
      <c r="T3168">
        <v>0</v>
      </c>
      <c r="U3168">
        <v>0</v>
      </c>
      <c r="V3168" t="s">
        <v>45</v>
      </c>
      <c r="W3168">
        <v>4</v>
      </c>
    </row>
    <row r="3169" spans="1:23">
      <c r="A3169">
        <v>5105306</v>
      </c>
      <c r="B3169" t="s">
        <v>23</v>
      </c>
      <c r="C3169" t="s">
        <v>24</v>
      </c>
      <c r="D3169" t="s">
        <v>25</v>
      </c>
      <c r="E3169">
        <v>1</v>
      </c>
      <c r="F3169">
        <v>90000</v>
      </c>
      <c r="G3169" t="s">
        <v>36</v>
      </c>
      <c r="H3169" t="s">
        <v>32</v>
      </c>
      <c r="I3169" t="s">
        <v>38</v>
      </c>
      <c r="J3169" t="s">
        <v>29</v>
      </c>
      <c r="K3169">
        <v>-12037</v>
      </c>
      <c r="L3169" s="13">
        <v>32.9780821917808</v>
      </c>
      <c r="M3169" s="14" t="str">
        <f>VLOOKUP(L3169,Temp!$B$2:$C$8,2,1)</f>
        <v>30-40</v>
      </c>
      <c r="N3169">
        <v>-2706</v>
      </c>
      <c r="O3169" s="13">
        <v>7.41369863013699</v>
      </c>
      <c r="P3169" s="14" t="str">
        <f>VLOOKUP(O3169,Temp!$E$2:$F$9,2,1)</f>
        <v>1-10</v>
      </c>
      <c r="Q3169" s="15" t="str">
        <f t="shared" si="49"/>
        <v>employed</v>
      </c>
      <c r="R3169">
        <v>1</v>
      </c>
      <c r="S3169">
        <v>0</v>
      </c>
      <c r="T3169">
        <v>0</v>
      </c>
      <c r="U3169">
        <v>0</v>
      </c>
      <c r="V3169" t="s">
        <v>34</v>
      </c>
      <c r="W3169">
        <v>2</v>
      </c>
    </row>
    <row r="3170" spans="1:23">
      <c r="A3170">
        <v>5105311</v>
      </c>
      <c r="B3170" t="s">
        <v>23</v>
      </c>
      <c r="C3170" t="s">
        <v>25</v>
      </c>
      <c r="D3170" t="s">
        <v>25</v>
      </c>
      <c r="E3170">
        <v>0</v>
      </c>
      <c r="F3170">
        <v>225000</v>
      </c>
      <c r="G3170" t="s">
        <v>40</v>
      </c>
      <c r="H3170" t="s">
        <v>27</v>
      </c>
      <c r="I3170" t="s">
        <v>33</v>
      </c>
      <c r="J3170" t="s">
        <v>29</v>
      </c>
      <c r="K3170">
        <v>-16643</v>
      </c>
      <c r="L3170" s="13">
        <v>45.5972602739726</v>
      </c>
      <c r="M3170" s="14" t="str">
        <f>VLOOKUP(L3170,Temp!$B$2:$C$8,2,1)</f>
        <v>40-50</v>
      </c>
      <c r="N3170">
        <v>-180</v>
      </c>
      <c r="O3170" s="13">
        <v>0.493150684931507</v>
      </c>
      <c r="P3170" s="14" t="str">
        <f>VLOOKUP(O3170,Temp!$E$2:$F$9,2,1)</f>
        <v>0-1</v>
      </c>
      <c r="Q3170" s="15" t="str">
        <f t="shared" si="49"/>
        <v>employed</v>
      </c>
      <c r="R3170">
        <v>1</v>
      </c>
      <c r="S3170">
        <v>0</v>
      </c>
      <c r="T3170">
        <v>0</v>
      </c>
      <c r="U3170">
        <v>0</v>
      </c>
      <c r="V3170" t="s">
        <v>55</v>
      </c>
      <c r="W3170">
        <v>2</v>
      </c>
    </row>
    <row r="3171" spans="1:23">
      <c r="A3171">
        <v>5105334</v>
      </c>
      <c r="B3171" t="s">
        <v>30</v>
      </c>
      <c r="C3171" t="s">
        <v>25</v>
      </c>
      <c r="D3171" t="s">
        <v>24</v>
      </c>
      <c r="E3171">
        <v>0</v>
      </c>
      <c r="F3171">
        <v>225000</v>
      </c>
      <c r="G3171" t="s">
        <v>31</v>
      </c>
      <c r="H3171" t="s">
        <v>32</v>
      </c>
      <c r="I3171" t="s">
        <v>33</v>
      </c>
      <c r="J3171" t="s">
        <v>29</v>
      </c>
      <c r="K3171">
        <v>-14346</v>
      </c>
      <c r="L3171" s="13">
        <v>39.3041095890411</v>
      </c>
      <c r="M3171" s="14" t="str">
        <f>VLOOKUP(L3171,Temp!$B$2:$C$8,2,1)</f>
        <v>30-40</v>
      </c>
      <c r="N3171">
        <v>-302</v>
      </c>
      <c r="O3171" s="13">
        <v>0.827397260273973</v>
      </c>
      <c r="P3171" s="14" t="str">
        <f>VLOOKUP(O3171,Temp!$E$2:$F$9,2,1)</f>
        <v>0-1</v>
      </c>
      <c r="Q3171" s="15" t="str">
        <f t="shared" si="49"/>
        <v>employed</v>
      </c>
      <c r="R3171">
        <v>1</v>
      </c>
      <c r="S3171">
        <v>0</v>
      </c>
      <c r="T3171">
        <v>0</v>
      </c>
      <c r="U3171">
        <v>0</v>
      </c>
      <c r="W3171">
        <v>2</v>
      </c>
    </row>
    <row r="3172" spans="1:23">
      <c r="A3172">
        <v>5105341</v>
      </c>
      <c r="B3172" t="s">
        <v>30</v>
      </c>
      <c r="C3172" t="s">
        <v>25</v>
      </c>
      <c r="D3172" t="s">
        <v>24</v>
      </c>
      <c r="E3172">
        <v>0</v>
      </c>
      <c r="F3172">
        <v>225000</v>
      </c>
      <c r="G3172" t="s">
        <v>31</v>
      </c>
      <c r="H3172" t="s">
        <v>32</v>
      </c>
      <c r="I3172" t="s">
        <v>33</v>
      </c>
      <c r="J3172" t="s">
        <v>29</v>
      </c>
      <c r="K3172">
        <v>-14346</v>
      </c>
      <c r="L3172" s="13">
        <v>39.3041095890411</v>
      </c>
      <c r="M3172" s="14" t="str">
        <f>VLOOKUP(L3172,Temp!$B$2:$C$8,2,1)</f>
        <v>30-40</v>
      </c>
      <c r="N3172">
        <v>-302</v>
      </c>
      <c r="O3172" s="13">
        <v>0.827397260273973</v>
      </c>
      <c r="P3172" s="14" t="str">
        <f>VLOOKUP(O3172,Temp!$E$2:$F$9,2,1)</f>
        <v>0-1</v>
      </c>
      <c r="Q3172" s="15" t="str">
        <f t="shared" si="49"/>
        <v>employed</v>
      </c>
      <c r="R3172">
        <v>1</v>
      </c>
      <c r="S3172">
        <v>0</v>
      </c>
      <c r="T3172">
        <v>0</v>
      </c>
      <c r="U3172">
        <v>0</v>
      </c>
      <c r="W3172">
        <v>2</v>
      </c>
    </row>
    <row r="3173" spans="1:23">
      <c r="A3173">
        <v>5105342</v>
      </c>
      <c r="B3173" t="s">
        <v>30</v>
      </c>
      <c r="C3173" t="s">
        <v>25</v>
      </c>
      <c r="D3173" t="s">
        <v>25</v>
      </c>
      <c r="E3173">
        <v>0</v>
      </c>
      <c r="F3173">
        <v>112500</v>
      </c>
      <c r="G3173" t="s">
        <v>36</v>
      </c>
      <c r="H3173" t="s">
        <v>32</v>
      </c>
      <c r="I3173" t="s">
        <v>33</v>
      </c>
      <c r="J3173" t="s">
        <v>29</v>
      </c>
      <c r="K3173">
        <v>-16285</v>
      </c>
      <c r="L3173" s="13">
        <v>44.6164383561644</v>
      </c>
      <c r="M3173" s="14" t="str">
        <f>VLOOKUP(L3173,Temp!$B$2:$C$8,2,1)</f>
        <v>40-50</v>
      </c>
      <c r="N3173">
        <v>-1184</v>
      </c>
      <c r="O3173" s="13">
        <v>3.24383561643836</v>
      </c>
      <c r="P3173" s="14" t="str">
        <f>VLOOKUP(O3173,Temp!$E$2:$F$9,2,1)</f>
        <v>1-10</v>
      </c>
      <c r="Q3173" s="15" t="str">
        <f t="shared" si="49"/>
        <v>employed</v>
      </c>
      <c r="R3173">
        <v>1</v>
      </c>
      <c r="S3173">
        <v>0</v>
      </c>
      <c r="T3173">
        <v>0</v>
      </c>
      <c r="U3173">
        <v>0</v>
      </c>
      <c r="V3173" t="s">
        <v>34</v>
      </c>
      <c r="W3173">
        <v>2</v>
      </c>
    </row>
    <row r="3174" spans="1:23">
      <c r="A3174">
        <v>5105345</v>
      </c>
      <c r="B3174" t="s">
        <v>30</v>
      </c>
      <c r="C3174" t="s">
        <v>25</v>
      </c>
      <c r="D3174" t="s">
        <v>25</v>
      </c>
      <c r="E3174">
        <v>0</v>
      </c>
      <c r="F3174">
        <v>112500</v>
      </c>
      <c r="G3174" t="s">
        <v>36</v>
      </c>
      <c r="H3174" t="s">
        <v>32</v>
      </c>
      <c r="I3174" t="s">
        <v>33</v>
      </c>
      <c r="J3174" t="s">
        <v>29</v>
      </c>
      <c r="K3174">
        <v>-16285</v>
      </c>
      <c r="L3174" s="13">
        <v>44.6164383561644</v>
      </c>
      <c r="M3174" s="14" t="str">
        <f>VLOOKUP(L3174,Temp!$B$2:$C$8,2,1)</f>
        <v>40-50</v>
      </c>
      <c r="N3174">
        <v>-1184</v>
      </c>
      <c r="O3174" s="13">
        <v>3.24383561643836</v>
      </c>
      <c r="P3174" s="14" t="str">
        <f>VLOOKUP(O3174,Temp!$E$2:$F$9,2,1)</f>
        <v>1-10</v>
      </c>
      <c r="Q3174" s="15" t="str">
        <f t="shared" si="49"/>
        <v>employed</v>
      </c>
      <c r="R3174">
        <v>1</v>
      </c>
      <c r="S3174">
        <v>0</v>
      </c>
      <c r="T3174">
        <v>0</v>
      </c>
      <c r="U3174">
        <v>0</v>
      </c>
      <c r="V3174" t="s">
        <v>34</v>
      </c>
      <c r="W3174">
        <v>2</v>
      </c>
    </row>
    <row r="3175" spans="1:23">
      <c r="A3175">
        <v>5105362</v>
      </c>
      <c r="B3175" t="s">
        <v>23</v>
      </c>
      <c r="C3175" t="s">
        <v>24</v>
      </c>
      <c r="D3175" t="s">
        <v>25</v>
      </c>
      <c r="E3175">
        <v>0</v>
      </c>
      <c r="F3175">
        <v>153000</v>
      </c>
      <c r="G3175" t="s">
        <v>36</v>
      </c>
      <c r="H3175" t="s">
        <v>32</v>
      </c>
      <c r="I3175" t="s">
        <v>33</v>
      </c>
      <c r="J3175" t="s">
        <v>29</v>
      </c>
      <c r="K3175">
        <v>-18868</v>
      </c>
      <c r="L3175" s="13">
        <v>51.6931506849315</v>
      </c>
      <c r="M3175" s="14" t="str">
        <f>VLOOKUP(L3175,Temp!$B$2:$C$8,2,1)</f>
        <v>50-60</v>
      </c>
      <c r="N3175">
        <v>-726</v>
      </c>
      <c r="O3175" s="13">
        <v>1.98904109589041</v>
      </c>
      <c r="P3175" s="14" t="str">
        <f>VLOOKUP(O3175,Temp!$E$2:$F$9,2,1)</f>
        <v>1-10</v>
      </c>
      <c r="Q3175" s="15" t="str">
        <f t="shared" si="49"/>
        <v>employed</v>
      </c>
      <c r="R3175">
        <v>1</v>
      </c>
      <c r="S3175">
        <v>0</v>
      </c>
      <c r="T3175">
        <v>1</v>
      </c>
      <c r="U3175">
        <v>0</v>
      </c>
      <c r="W3175">
        <v>2</v>
      </c>
    </row>
    <row r="3176" spans="1:23">
      <c r="A3176">
        <v>5105365</v>
      </c>
      <c r="B3176" t="s">
        <v>30</v>
      </c>
      <c r="C3176" t="s">
        <v>24</v>
      </c>
      <c r="D3176" t="s">
        <v>25</v>
      </c>
      <c r="E3176">
        <v>0</v>
      </c>
      <c r="F3176">
        <v>157500</v>
      </c>
      <c r="G3176" t="s">
        <v>31</v>
      </c>
      <c r="H3176" t="s">
        <v>32</v>
      </c>
      <c r="I3176" t="s">
        <v>33</v>
      </c>
      <c r="J3176" t="s">
        <v>29</v>
      </c>
      <c r="K3176">
        <v>-19127</v>
      </c>
      <c r="L3176" s="13">
        <v>52.4027397260274</v>
      </c>
      <c r="M3176" s="14" t="str">
        <f>VLOOKUP(L3176,Temp!$B$2:$C$8,2,1)</f>
        <v>50-60</v>
      </c>
      <c r="N3176">
        <v>-1061</v>
      </c>
      <c r="O3176" s="13">
        <v>2.90684931506849</v>
      </c>
      <c r="P3176" s="14" t="str">
        <f>VLOOKUP(O3176,Temp!$E$2:$F$9,2,1)</f>
        <v>1-10</v>
      </c>
      <c r="Q3176" s="15" t="str">
        <f t="shared" si="49"/>
        <v>employed</v>
      </c>
      <c r="R3176">
        <v>1</v>
      </c>
      <c r="S3176">
        <v>1</v>
      </c>
      <c r="T3176">
        <v>1</v>
      </c>
      <c r="U3176">
        <v>0</v>
      </c>
      <c r="V3176" t="s">
        <v>43</v>
      </c>
      <c r="W3176">
        <v>2</v>
      </c>
    </row>
    <row r="3177" spans="1:23">
      <c r="A3177">
        <v>5105366</v>
      </c>
      <c r="B3177" t="s">
        <v>30</v>
      </c>
      <c r="C3177" t="s">
        <v>24</v>
      </c>
      <c r="D3177" t="s">
        <v>25</v>
      </c>
      <c r="E3177">
        <v>0</v>
      </c>
      <c r="F3177">
        <v>360000</v>
      </c>
      <c r="G3177" t="s">
        <v>36</v>
      </c>
      <c r="H3177" t="s">
        <v>32</v>
      </c>
      <c r="I3177" t="s">
        <v>33</v>
      </c>
      <c r="J3177" t="s">
        <v>29</v>
      </c>
      <c r="K3177">
        <v>-18143</v>
      </c>
      <c r="L3177" s="13">
        <v>49.7068493150685</v>
      </c>
      <c r="M3177" s="14" t="str">
        <f>VLOOKUP(L3177,Temp!$B$2:$C$8,2,1)</f>
        <v>40-50</v>
      </c>
      <c r="N3177">
        <v>-10437</v>
      </c>
      <c r="O3177" s="13">
        <v>28.5945205479452</v>
      </c>
      <c r="P3177" s="14" t="str">
        <f>VLOOKUP(O3177,Temp!$E$2:$F$9,2,1)</f>
        <v>20-30</v>
      </c>
      <c r="Q3177" s="15" t="str">
        <f t="shared" si="49"/>
        <v>employed</v>
      </c>
      <c r="R3177">
        <v>1</v>
      </c>
      <c r="S3177">
        <v>1</v>
      </c>
      <c r="T3177">
        <v>0</v>
      </c>
      <c r="U3177">
        <v>0</v>
      </c>
      <c r="V3177" t="s">
        <v>34</v>
      </c>
      <c r="W3177">
        <v>2</v>
      </c>
    </row>
    <row r="3178" spans="1:23">
      <c r="A3178">
        <v>5105383</v>
      </c>
      <c r="B3178" t="s">
        <v>30</v>
      </c>
      <c r="C3178" t="s">
        <v>24</v>
      </c>
      <c r="D3178" t="s">
        <v>25</v>
      </c>
      <c r="E3178">
        <v>0</v>
      </c>
      <c r="F3178">
        <v>180000</v>
      </c>
      <c r="G3178" t="s">
        <v>26</v>
      </c>
      <c r="H3178" t="s">
        <v>32</v>
      </c>
      <c r="I3178" t="s">
        <v>42</v>
      </c>
      <c r="J3178" t="s">
        <v>29</v>
      </c>
      <c r="K3178">
        <v>-23722</v>
      </c>
      <c r="L3178" s="13">
        <v>64.9917808219178</v>
      </c>
      <c r="M3178" s="14" t="str">
        <f>VLOOKUP(L3178,Temp!$B$2:$C$8,2,1)</f>
        <v>60-70</v>
      </c>
      <c r="N3178">
        <v>365243</v>
      </c>
      <c r="O3178" s="13">
        <v>0</v>
      </c>
      <c r="P3178" s="14" t="str">
        <f>VLOOKUP(O3178,Temp!$E$2:$F$9,2,1)</f>
        <v>0-1</v>
      </c>
      <c r="Q3178" s="15" t="str">
        <f t="shared" si="49"/>
        <v>unemployed</v>
      </c>
      <c r="R3178">
        <v>1</v>
      </c>
      <c r="S3178">
        <v>0</v>
      </c>
      <c r="T3178">
        <v>0</v>
      </c>
      <c r="U3178">
        <v>0</v>
      </c>
      <c r="W3178">
        <v>2</v>
      </c>
    </row>
    <row r="3179" spans="1:23">
      <c r="A3179">
        <v>5105396</v>
      </c>
      <c r="B3179" t="s">
        <v>23</v>
      </c>
      <c r="C3179" t="s">
        <v>24</v>
      </c>
      <c r="D3179" t="s">
        <v>25</v>
      </c>
      <c r="E3179">
        <v>0</v>
      </c>
      <c r="F3179">
        <v>135000</v>
      </c>
      <c r="G3179" t="s">
        <v>36</v>
      </c>
      <c r="H3179" t="s">
        <v>41</v>
      </c>
      <c r="I3179" t="s">
        <v>38</v>
      </c>
      <c r="J3179" t="s">
        <v>29</v>
      </c>
      <c r="K3179">
        <v>-10932</v>
      </c>
      <c r="L3179" s="13">
        <v>29.9506849315068</v>
      </c>
      <c r="M3179" s="14" t="str">
        <f>VLOOKUP(L3179,Temp!$B$2:$C$8,2,1)</f>
        <v>20-30</v>
      </c>
      <c r="N3179">
        <v>-575</v>
      </c>
      <c r="O3179" s="13">
        <v>1.57534246575342</v>
      </c>
      <c r="P3179" s="14" t="str">
        <f>VLOOKUP(O3179,Temp!$E$2:$F$9,2,1)</f>
        <v>1-10</v>
      </c>
      <c r="Q3179" s="15" t="str">
        <f t="shared" si="49"/>
        <v>employed</v>
      </c>
      <c r="R3179">
        <v>1</v>
      </c>
      <c r="S3179">
        <v>0</v>
      </c>
      <c r="T3179">
        <v>0</v>
      </c>
      <c r="U3179">
        <v>0</v>
      </c>
      <c r="V3179" t="s">
        <v>57</v>
      </c>
      <c r="W3179">
        <v>1</v>
      </c>
    </row>
    <row r="3180" spans="1:23">
      <c r="A3180">
        <v>5105397</v>
      </c>
      <c r="B3180" t="s">
        <v>23</v>
      </c>
      <c r="C3180" t="s">
        <v>24</v>
      </c>
      <c r="D3180" t="s">
        <v>25</v>
      </c>
      <c r="E3180">
        <v>0</v>
      </c>
      <c r="F3180">
        <v>112500</v>
      </c>
      <c r="G3180" t="s">
        <v>40</v>
      </c>
      <c r="H3180" t="s">
        <v>27</v>
      </c>
      <c r="I3180" t="s">
        <v>33</v>
      </c>
      <c r="J3180" t="s">
        <v>29</v>
      </c>
      <c r="K3180">
        <v>-13035</v>
      </c>
      <c r="L3180" s="13">
        <v>35.7123287671233</v>
      </c>
      <c r="M3180" s="14" t="str">
        <f>VLOOKUP(L3180,Temp!$B$2:$C$8,2,1)</f>
        <v>30-40</v>
      </c>
      <c r="N3180">
        <v>-361</v>
      </c>
      <c r="O3180" s="13">
        <v>0.989041095890411</v>
      </c>
      <c r="P3180" s="14" t="str">
        <f>VLOOKUP(O3180,Temp!$E$2:$F$9,2,1)</f>
        <v>0-1</v>
      </c>
      <c r="Q3180" s="15" t="str">
        <f t="shared" si="49"/>
        <v>employed</v>
      </c>
      <c r="R3180">
        <v>1</v>
      </c>
      <c r="S3180">
        <v>0</v>
      </c>
      <c r="T3180">
        <v>1</v>
      </c>
      <c r="U3180">
        <v>0</v>
      </c>
      <c r="V3180" t="s">
        <v>43</v>
      </c>
      <c r="W3180">
        <v>2</v>
      </c>
    </row>
    <row r="3181" spans="1:23">
      <c r="A3181">
        <v>5105398</v>
      </c>
      <c r="B3181" t="s">
        <v>23</v>
      </c>
      <c r="C3181" t="s">
        <v>24</v>
      </c>
      <c r="D3181" t="s">
        <v>25</v>
      </c>
      <c r="E3181">
        <v>0</v>
      </c>
      <c r="F3181">
        <v>112500</v>
      </c>
      <c r="G3181" t="s">
        <v>40</v>
      </c>
      <c r="H3181" t="s">
        <v>27</v>
      </c>
      <c r="I3181" t="s">
        <v>33</v>
      </c>
      <c r="J3181" t="s">
        <v>29</v>
      </c>
      <c r="K3181">
        <v>-13035</v>
      </c>
      <c r="L3181" s="13">
        <v>35.7123287671233</v>
      </c>
      <c r="M3181" s="14" t="str">
        <f>VLOOKUP(L3181,Temp!$B$2:$C$8,2,1)</f>
        <v>30-40</v>
      </c>
      <c r="N3181">
        <v>-361</v>
      </c>
      <c r="O3181" s="13">
        <v>0.989041095890411</v>
      </c>
      <c r="P3181" s="14" t="str">
        <f>VLOOKUP(O3181,Temp!$E$2:$F$9,2,1)</f>
        <v>0-1</v>
      </c>
      <c r="Q3181" s="15" t="str">
        <f t="shared" si="49"/>
        <v>employed</v>
      </c>
      <c r="R3181">
        <v>1</v>
      </c>
      <c r="S3181">
        <v>0</v>
      </c>
      <c r="T3181">
        <v>1</v>
      </c>
      <c r="U3181">
        <v>0</v>
      </c>
      <c r="V3181" t="s">
        <v>43</v>
      </c>
      <c r="W3181">
        <v>2</v>
      </c>
    </row>
    <row r="3182" spans="1:23">
      <c r="A3182">
        <v>5105423</v>
      </c>
      <c r="B3182" t="s">
        <v>23</v>
      </c>
      <c r="C3182" t="s">
        <v>24</v>
      </c>
      <c r="D3182" t="s">
        <v>25</v>
      </c>
      <c r="E3182">
        <v>0</v>
      </c>
      <c r="F3182">
        <v>193500</v>
      </c>
      <c r="G3182" t="s">
        <v>36</v>
      </c>
      <c r="H3182" t="s">
        <v>32</v>
      </c>
      <c r="I3182" t="s">
        <v>38</v>
      </c>
      <c r="J3182" t="s">
        <v>29</v>
      </c>
      <c r="K3182">
        <v>-18449</v>
      </c>
      <c r="L3182" s="13">
        <v>50.5452054794521</v>
      </c>
      <c r="M3182" s="14" t="str">
        <f>VLOOKUP(L3182,Temp!$B$2:$C$8,2,1)</f>
        <v>50-60</v>
      </c>
      <c r="N3182">
        <v>-9683</v>
      </c>
      <c r="O3182" s="13">
        <v>26.5287671232877</v>
      </c>
      <c r="P3182" s="14" t="str">
        <f>VLOOKUP(O3182,Temp!$E$2:$F$9,2,1)</f>
        <v>20-30</v>
      </c>
      <c r="Q3182" s="15" t="str">
        <f t="shared" si="49"/>
        <v>employed</v>
      </c>
      <c r="R3182">
        <v>1</v>
      </c>
      <c r="S3182">
        <v>0</v>
      </c>
      <c r="T3182">
        <v>0</v>
      </c>
      <c r="U3182">
        <v>0</v>
      </c>
      <c r="W3182">
        <v>1</v>
      </c>
    </row>
    <row r="3183" spans="1:23">
      <c r="A3183">
        <v>5105426</v>
      </c>
      <c r="B3183" t="s">
        <v>23</v>
      </c>
      <c r="C3183" t="s">
        <v>24</v>
      </c>
      <c r="D3183" t="s">
        <v>25</v>
      </c>
      <c r="E3183">
        <v>0</v>
      </c>
      <c r="F3183">
        <v>193500</v>
      </c>
      <c r="G3183" t="s">
        <v>36</v>
      </c>
      <c r="H3183" t="s">
        <v>32</v>
      </c>
      <c r="I3183" t="s">
        <v>38</v>
      </c>
      <c r="J3183" t="s">
        <v>29</v>
      </c>
      <c r="K3183">
        <v>-18449</v>
      </c>
      <c r="L3183" s="13">
        <v>50.5452054794521</v>
      </c>
      <c r="M3183" s="14" t="str">
        <f>VLOOKUP(L3183,Temp!$B$2:$C$8,2,1)</f>
        <v>50-60</v>
      </c>
      <c r="N3183">
        <v>-9683</v>
      </c>
      <c r="O3183" s="13">
        <v>26.5287671232877</v>
      </c>
      <c r="P3183" s="14" t="str">
        <f>VLOOKUP(O3183,Temp!$E$2:$F$9,2,1)</f>
        <v>20-30</v>
      </c>
      <c r="Q3183" s="15" t="str">
        <f t="shared" si="49"/>
        <v>employed</v>
      </c>
      <c r="R3183">
        <v>1</v>
      </c>
      <c r="S3183">
        <v>0</v>
      </c>
      <c r="T3183">
        <v>0</v>
      </c>
      <c r="U3183">
        <v>0</v>
      </c>
      <c r="W3183">
        <v>1</v>
      </c>
    </row>
    <row r="3184" spans="1:23">
      <c r="A3184">
        <v>5105427</v>
      </c>
      <c r="B3184" t="s">
        <v>23</v>
      </c>
      <c r="C3184" t="s">
        <v>25</v>
      </c>
      <c r="D3184" t="s">
        <v>25</v>
      </c>
      <c r="E3184">
        <v>3</v>
      </c>
      <c r="F3184">
        <v>90000</v>
      </c>
      <c r="G3184" t="s">
        <v>36</v>
      </c>
      <c r="H3184" t="s">
        <v>27</v>
      </c>
      <c r="I3184" t="s">
        <v>33</v>
      </c>
      <c r="J3184" t="s">
        <v>29</v>
      </c>
      <c r="K3184">
        <v>-10356</v>
      </c>
      <c r="L3184" s="13">
        <v>28.372602739726</v>
      </c>
      <c r="M3184" s="14" t="str">
        <f>VLOOKUP(L3184,Temp!$B$2:$C$8,2,1)</f>
        <v>20-30</v>
      </c>
      <c r="N3184">
        <v>-2317</v>
      </c>
      <c r="O3184" s="13">
        <v>6.34794520547945</v>
      </c>
      <c r="P3184" s="14" t="str">
        <f>VLOOKUP(O3184,Temp!$E$2:$F$9,2,1)</f>
        <v>1-10</v>
      </c>
      <c r="Q3184" s="15" t="str">
        <f t="shared" si="49"/>
        <v>employed</v>
      </c>
      <c r="R3184">
        <v>1</v>
      </c>
      <c r="S3184">
        <v>0</v>
      </c>
      <c r="T3184">
        <v>0</v>
      </c>
      <c r="U3184">
        <v>0</v>
      </c>
      <c r="V3184" t="s">
        <v>55</v>
      </c>
      <c r="W3184">
        <v>5</v>
      </c>
    </row>
    <row r="3185" spans="1:23">
      <c r="A3185">
        <v>5105433</v>
      </c>
      <c r="B3185" t="s">
        <v>30</v>
      </c>
      <c r="C3185" t="s">
        <v>24</v>
      </c>
      <c r="D3185" t="s">
        <v>25</v>
      </c>
      <c r="E3185">
        <v>2</v>
      </c>
      <c r="F3185">
        <v>112500</v>
      </c>
      <c r="G3185" t="s">
        <v>36</v>
      </c>
      <c r="H3185" t="s">
        <v>32</v>
      </c>
      <c r="I3185" t="s">
        <v>42</v>
      </c>
      <c r="J3185" t="s">
        <v>29</v>
      </c>
      <c r="K3185">
        <v>-14358</v>
      </c>
      <c r="L3185" s="13">
        <v>39.3369863013699</v>
      </c>
      <c r="M3185" s="14" t="str">
        <f>VLOOKUP(L3185,Temp!$B$2:$C$8,2,1)</f>
        <v>30-40</v>
      </c>
      <c r="N3185">
        <v>-2317</v>
      </c>
      <c r="O3185" s="13">
        <v>6.34794520547945</v>
      </c>
      <c r="P3185" s="14" t="str">
        <f>VLOOKUP(O3185,Temp!$E$2:$F$9,2,1)</f>
        <v>1-10</v>
      </c>
      <c r="Q3185" s="15" t="str">
        <f t="shared" si="49"/>
        <v>employed</v>
      </c>
      <c r="R3185">
        <v>1</v>
      </c>
      <c r="S3185">
        <v>0</v>
      </c>
      <c r="T3185">
        <v>0</v>
      </c>
      <c r="U3185">
        <v>0</v>
      </c>
      <c r="W3185">
        <v>4</v>
      </c>
    </row>
    <row r="3186" spans="1:23">
      <c r="A3186">
        <v>5105438</v>
      </c>
      <c r="B3186" t="s">
        <v>30</v>
      </c>
      <c r="C3186" t="s">
        <v>24</v>
      </c>
      <c r="D3186" t="s">
        <v>25</v>
      </c>
      <c r="E3186">
        <v>2</v>
      </c>
      <c r="F3186">
        <v>112500</v>
      </c>
      <c r="G3186" t="s">
        <v>36</v>
      </c>
      <c r="H3186" t="s">
        <v>32</v>
      </c>
      <c r="I3186" t="s">
        <v>42</v>
      </c>
      <c r="J3186" t="s">
        <v>29</v>
      </c>
      <c r="K3186">
        <v>-14358</v>
      </c>
      <c r="L3186" s="13">
        <v>39.3369863013699</v>
      </c>
      <c r="M3186" s="14" t="str">
        <f>VLOOKUP(L3186,Temp!$B$2:$C$8,2,1)</f>
        <v>30-40</v>
      </c>
      <c r="N3186">
        <v>-2317</v>
      </c>
      <c r="O3186" s="13">
        <v>6.34794520547945</v>
      </c>
      <c r="P3186" s="14" t="str">
        <f>VLOOKUP(O3186,Temp!$E$2:$F$9,2,1)</f>
        <v>1-10</v>
      </c>
      <c r="Q3186" s="15" t="str">
        <f t="shared" si="49"/>
        <v>employed</v>
      </c>
      <c r="R3186">
        <v>1</v>
      </c>
      <c r="S3186">
        <v>0</v>
      </c>
      <c r="T3186">
        <v>0</v>
      </c>
      <c r="U3186">
        <v>0</v>
      </c>
      <c r="W3186">
        <v>4</v>
      </c>
    </row>
    <row r="3187" spans="1:23">
      <c r="A3187">
        <v>5105449</v>
      </c>
      <c r="B3187" t="s">
        <v>23</v>
      </c>
      <c r="C3187" t="s">
        <v>24</v>
      </c>
      <c r="D3187" t="s">
        <v>25</v>
      </c>
      <c r="E3187">
        <v>0</v>
      </c>
      <c r="F3187">
        <v>112500</v>
      </c>
      <c r="G3187" t="s">
        <v>36</v>
      </c>
      <c r="H3187" t="s">
        <v>32</v>
      </c>
      <c r="I3187" t="s">
        <v>33</v>
      </c>
      <c r="J3187" t="s">
        <v>29</v>
      </c>
      <c r="K3187">
        <v>-9894</v>
      </c>
      <c r="L3187" s="13">
        <v>27.1068493150685</v>
      </c>
      <c r="M3187" s="14" t="str">
        <f>VLOOKUP(L3187,Temp!$B$2:$C$8,2,1)</f>
        <v>20-30</v>
      </c>
      <c r="N3187">
        <v>-2499</v>
      </c>
      <c r="O3187" s="13">
        <v>6.84657534246575</v>
      </c>
      <c r="P3187" s="14" t="str">
        <f>VLOOKUP(O3187,Temp!$E$2:$F$9,2,1)</f>
        <v>1-10</v>
      </c>
      <c r="Q3187" s="15" t="str">
        <f t="shared" si="49"/>
        <v>employed</v>
      </c>
      <c r="R3187">
        <v>1</v>
      </c>
      <c r="S3187">
        <v>1</v>
      </c>
      <c r="T3187">
        <v>1</v>
      </c>
      <c r="U3187">
        <v>0</v>
      </c>
      <c r="V3187" t="s">
        <v>44</v>
      </c>
      <c r="W3187">
        <v>2</v>
      </c>
    </row>
    <row r="3188" spans="1:23">
      <c r="A3188">
        <v>5105451</v>
      </c>
      <c r="B3188" t="s">
        <v>23</v>
      </c>
      <c r="C3188" t="s">
        <v>24</v>
      </c>
      <c r="D3188" t="s">
        <v>25</v>
      </c>
      <c r="E3188">
        <v>0</v>
      </c>
      <c r="F3188">
        <v>112500</v>
      </c>
      <c r="G3188" t="s">
        <v>36</v>
      </c>
      <c r="H3188" t="s">
        <v>32</v>
      </c>
      <c r="I3188" t="s">
        <v>33</v>
      </c>
      <c r="J3188" t="s">
        <v>29</v>
      </c>
      <c r="K3188">
        <v>-9894</v>
      </c>
      <c r="L3188" s="13">
        <v>27.1068493150685</v>
      </c>
      <c r="M3188" s="14" t="str">
        <f>VLOOKUP(L3188,Temp!$B$2:$C$8,2,1)</f>
        <v>20-30</v>
      </c>
      <c r="N3188">
        <v>-2499</v>
      </c>
      <c r="O3188" s="13">
        <v>6.84657534246575</v>
      </c>
      <c r="P3188" s="14" t="str">
        <f>VLOOKUP(O3188,Temp!$E$2:$F$9,2,1)</f>
        <v>1-10</v>
      </c>
      <c r="Q3188" s="15" t="str">
        <f t="shared" si="49"/>
        <v>employed</v>
      </c>
      <c r="R3188">
        <v>1</v>
      </c>
      <c r="S3188">
        <v>1</v>
      </c>
      <c r="T3188">
        <v>1</v>
      </c>
      <c r="U3188">
        <v>0</v>
      </c>
      <c r="V3188" t="s">
        <v>44</v>
      </c>
      <c r="W3188">
        <v>2</v>
      </c>
    </row>
    <row r="3189" spans="1:23">
      <c r="A3189">
        <v>5105455</v>
      </c>
      <c r="B3189" t="s">
        <v>30</v>
      </c>
      <c r="C3189" t="s">
        <v>24</v>
      </c>
      <c r="D3189" t="s">
        <v>25</v>
      </c>
      <c r="E3189">
        <v>0</v>
      </c>
      <c r="F3189">
        <v>175500</v>
      </c>
      <c r="G3189" t="s">
        <v>31</v>
      </c>
      <c r="H3189" t="s">
        <v>32</v>
      </c>
      <c r="I3189" t="s">
        <v>33</v>
      </c>
      <c r="J3189" t="s">
        <v>29</v>
      </c>
      <c r="K3189">
        <v>-16835</v>
      </c>
      <c r="L3189" s="13">
        <v>46.1232876712329</v>
      </c>
      <c r="M3189" s="14" t="str">
        <f>VLOOKUP(L3189,Temp!$B$2:$C$8,2,1)</f>
        <v>40-50</v>
      </c>
      <c r="N3189">
        <v>-5109</v>
      </c>
      <c r="O3189" s="13">
        <v>13.9972602739726</v>
      </c>
      <c r="P3189" s="14" t="str">
        <f>VLOOKUP(O3189,Temp!$E$2:$F$9,2,1)</f>
        <v>10-20</v>
      </c>
      <c r="Q3189" s="15" t="str">
        <f t="shared" si="49"/>
        <v>employed</v>
      </c>
      <c r="R3189">
        <v>1</v>
      </c>
      <c r="S3189">
        <v>0</v>
      </c>
      <c r="T3189">
        <v>0</v>
      </c>
      <c r="U3189">
        <v>0</v>
      </c>
      <c r="V3189" t="s">
        <v>34</v>
      </c>
      <c r="W3189">
        <v>2</v>
      </c>
    </row>
    <row r="3190" spans="1:23">
      <c r="A3190">
        <v>5105460</v>
      </c>
      <c r="B3190" t="s">
        <v>30</v>
      </c>
      <c r="C3190" t="s">
        <v>24</v>
      </c>
      <c r="D3190" t="s">
        <v>24</v>
      </c>
      <c r="E3190">
        <v>1</v>
      </c>
      <c r="F3190">
        <v>202500</v>
      </c>
      <c r="G3190" t="s">
        <v>40</v>
      </c>
      <c r="H3190" t="s">
        <v>41</v>
      </c>
      <c r="I3190" t="s">
        <v>33</v>
      </c>
      <c r="J3190" t="s">
        <v>46</v>
      </c>
      <c r="K3190">
        <v>-12096</v>
      </c>
      <c r="L3190" s="13">
        <v>33.1397260273973</v>
      </c>
      <c r="M3190" s="14" t="str">
        <f>VLOOKUP(L3190,Temp!$B$2:$C$8,2,1)</f>
        <v>30-40</v>
      </c>
      <c r="N3190">
        <v>-575</v>
      </c>
      <c r="O3190" s="13">
        <v>1.57534246575342</v>
      </c>
      <c r="P3190" s="14" t="str">
        <f>VLOOKUP(O3190,Temp!$E$2:$F$9,2,1)</f>
        <v>1-10</v>
      </c>
      <c r="Q3190" s="15" t="str">
        <f t="shared" si="49"/>
        <v>employed</v>
      </c>
      <c r="R3190">
        <v>1</v>
      </c>
      <c r="S3190">
        <v>0</v>
      </c>
      <c r="T3190">
        <v>0</v>
      </c>
      <c r="U3190">
        <v>0</v>
      </c>
      <c r="V3190" t="s">
        <v>35</v>
      </c>
      <c r="W3190">
        <v>3</v>
      </c>
    </row>
    <row r="3191" spans="1:23">
      <c r="A3191">
        <v>5105461</v>
      </c>
      <c r="B3191" t="s">
        <v>30</v>
      </c>
      <c r="C3191" t="s">
        <v>24</v>
      </c>
      <c r="D3191" t="s">
        <v>24</v>
      </c>
      <c r="E3191">
        <v>1</v>
      </c>
      <c r="F3191">
        <v>202500</v>
      </c>
      <c r="G3191" t="s">
        <v>40</v>
      </c>
      <c r="H3191" t="s">
        <v>41</v>
      </c>
      <c r="I3191" t="s">
        <v>33</v>
      </c>
      <c r="J3191" t="s">
        <v>46</v>
      </c>
      <c r="K3191">
        <v>-12096</v>
      </c>
      <c r="L3191" s="13">
        <v>33.1397260273973</v>
      </c>
      <c r="M3191" s="14" t="str">
        <f>VLOOKUP(L3191,Temp!$B$2:$C$8,2,1)</f>
        <v>30-40</v>
      </c>
      <c r="N3191">
        <v>-575</v>
      </c>
      <c r="O3191" s="13">
        <v>1.57534246575342</v>
      </c>
      <c r="P3191" s="14" t="str">
        <f>VLOOKUP(O3191,Temp!$E$2:$F$9,2,1)</f>
        <v>1-10</v>
      </c>
      <c r="Q3191" s="15" t="str">
        <f t="shared" si="49"/>
        <v>employed</v>
      </c>
      <c r="R3191">
        <v>1</v>
      </c>
      <c r="S3191">
        <v>0</v>
      </c>
      <c r="T3191">
        <v>0</v>
      </c>
      <c r="U3191">
        <v>0</v>
      </c>
      <c r="V3191" t="s">
        <v>35</v>
      </c>
      <c r="W3191">
        <v>3</v>
      </c>
    </row>
    <row r="3192" spans="1:23">
      <c r="A3192">
        <v>5105467</v>
      </c>
      <c r="B3192" t="s">
        <v>23</v>
      </c>
      <c r="C3192" t="s">
        <v>24</v>
      </c>
      <c r="D3192" t="s">
        <v>25</v>
      </c>
      <c r="E3192">
        <v>0</v>
      </c>
      <c r="F3192">
        <v>112500</v>
      </c>
      <c r="G3192" t="s">
        <v>26</v>
      </c>
      <c r="H3192" t="s">
        <v>32</v>
      </c>
      <c r="I3192" t="s">
        <v>33</v>
      </c>
      <c r="J3192" t="s">
        <v>29</v>
      </c>
      <c r="K3192">
        <v>-21074</v>
      </c>
      <c r="L3192" s="13">
        <v>57.7369863013699</v>
      </c>
      <c r="M3192" s="14" t="str">
        <f>VLOOKUP(L3192,Temp!$B$2:$C$8,2,1)</f>
        <v>50-60</v>
      </c>
      <c r="N3192">
        <v>365243</v>
      </c>
      <c r="O3192" s="13">
        <v>0</v>
      </c>
      <c r="P3192" s="14" t="str">
        <f>VLOOKUP(O3192,Temp!$E$2:$F$9,2,1)</f>
        <v>0-1</v>
      </c>
      <c r="Q3192" s="15" t="str">
        <f t="shared" si="49"/>
        <v>unemployed</v>
      </c>
      <c r="R3192">
        <v>1</v>
      </c>
      <c r="S3192">
        <v>0</v>
      </c>
      <c r="T3192">
        <v>0</v>
      </c>
      <c r="U3192">
        <v>0</v>
      </c>
      <c r="W3192">
        <v>2</v>
      </c>
    </row>
    <row r="3193" spans="1:23">
      <c r="A3193">
        <v>5105486</v>
      </c>
      <c r="B3193" t="s">
        <v>30</v>
      </c>
      <c r="C3193" t="s">
        <v>24</v>
      </c>
      <c r="D3193" t="s">
        <v>25</v>
      </c>
      <c r="E3193">
        <v>0</v>
      </c>
      <c r="F3193">
        <v>112500</v>
      </c>
      <c r="G3193" t="s">
        <v>36</v>
      </c>
      <c r="H3193" t="s">
        <v>32</v>
      </c>
      <c r="I3193" t="s">
        <v>38</v>
      </c>
      <c r="J3193" t="s">
        <v>29</v>
      </c>
      <c r="K3193">
        <v>-15990</v>
      </c>
      <c r="L3193" s="13">
        <v>43.8082191780822</v>
      </c>
      <c r="M3193" s="14" t="str">
        <f>VLOOKUP(L3193,Temp!$B$2:$C$8,2,1)</f>
        <v>40-50</v>
      </c>
      <c r="N3193">
        <v>-1100</v>
      </c>
      <c r="O3193" s="13">
        <v>3.01369863013699</v>
      </c>
      <c r="P3193" s="14" t="str">
        <f>VLOOKUP(O3193,Temp!$E$2:$F$9,2,1)</f>
        <v>1-10</v>
      </c>
      <c r="Q3193" s="15" t="str">
        <f t="shared" si="49"/>
        <v>employed</v>
      </c>
      <c r="R3193">
        <v>1</v>
      </c>
      <c r="S3193">
        <v>0</v>
      </c>
      <c r="T3193">
        <v>0</v>
      </c>
      <c r="U3193">
        <v>0</v>
      </c>
      <c r="V3193" t="s">
        <v>34</v>
      </c>
      <c r="W3193">
        <v>1</v>
      </c>
    </row>
    <row r="3194" spans="1:23">
      <c r="A3194">
        <v>5105504</v>
      </c>
      <c r="B3194" t="s">
        <v>23</v>
      </c>
      <c r="C3194" t="s">
        <v>24</v>
      </c>
      <c r="D3194" t="s">
        <v>25</v>
      </c>
      <c r="E3194">
        <v>0</v>
      </c>
      <c r="F3194">
        <v>202500</v>
      </c>
      <c r="G3194" t="s">
        <v>36</v>
      </c>
      <c r="H3194" t="s">
        <v>27</v>
      </c>
      <c r="I3194" t="s">
        <v>33</v>
      </c>
      <c r="J3194" t="s">
        <v>29</v>
      </c>
      <c r="K3194">
        <v>-10669</v>
      </c>
      <c r="L3194" s="13">
        <v>29.2301369863014</v>
      </c>
      <c r="M3194" s="14" t="str">
        <f>VLOOKUP(L3194,Temp!$B$2:$C$8,2,1)</f>
        <v>20-30</v>
      </c>
      <c r="N3194">
        <v>-1495</v>
      </c>
      <c r="O3194" s="13">
        <v>4.0958904109589</v>
      </c>
      <c r="P3194" s="14" t="str">
        <f>VLOOKUP(O3194,Temp!$E$2:$F$9,2,1)</f>
        <v>1-10</v>
      </c>
      <c r="Q3194" s="15" t="str">
        <f t="shared" si="49"/>
        <v>employed</v>
      </c>
      <c r="R3194">
        <v>1</v>
      </c>
      <c r="S3194">
        <v>0</v>
      </c>
      <c r="T3194">
        <v>0</v>
      </c>
      <c r="U3194">
        <v>0</v>
      </c>
      <c r="W3194">
        <v>2</v>
      </c>
    </row>
    <row r="3195" spans="1:23">
      <c r="A3195">
        <v>5105505</v>
      </c>
      <c r="B3195" t="s">
        <v>30</v>
      </c>
      <c r="C3195" t="s">
        <v>24</v>
      </c>
      <c r="D3195" t="s">
        <v>25</v>
      </c>
      <c r="E3195">
        <v>0</v>
      </c>
      <c r="F3195">
        <v>270000</v>
      </c>
      <c r="G3195" t="s">
        <v>31</v>
      </c>
      <c r="H3195" t="s">
        <v>32</v>
      </c>
      <c r="I3195" t="s">
        <v>33</v>
      </c>
      <c r="J3195" t="s">
        <v>29</v>
      </c>
      <c r="K3195">
        <v>-13598</v>
      </c>
      <c r="L3195" s="13">
        <v>37.2547945205479</v>
      </c>
      <c r="M3195" s="14" t="str">
        <f>VLOOKUP(L3195,Temp!$B$2:$C$8,2,1)</f>
        <v>30-40</v>
      </c>
      <c r="N3195">
        <v>-1398</v>
      </c>
      <c r="O3195" s="13">
        <v>3.83013698630137</v>
      </c>
      <c r="P3195" s="14" t="str">
        <f>VLOOKUP(O3195,Temp!$E$2:$F$9,2,1)</f>
        <v>1-10</v>
      </c>
      <c r="Q3195" s="15" t="str">
        <f t="shared" si="49"/>
        <v>employed</v>
      </c>
      <c r="R3195">
        <v>1</v>
      </c>
      <c r="S3195">
        <v>0</v>
      </c>
      <c r="T3195">
        <v>0</v>
      </c>
      <c r="U3195">
        <v>0</v>
      </c>
      <c r="V3195" t="s">
        <v>34</v>
      </c>
      <c r="W3195">
        <v>2</v>
      </c>
    </row>
    <row r="3196" spans="1:23">
      <c r="A3196">
        <v>5105512</v>
      </c>
      <c r="B3196" t="s">
        <v>23</v>
      </c>
      <c r="C3196" t="s">
        <v>24</v>
      </c>
      <c r="D3196" t="s">
        <v>25</v>
      </c>
      <c r="E3196">
        <v>1</v>
      </c>
      <c r="F3196">
        <v>157500</v>
      </c>
      <c r="G3196" t="s">
        <v>36</v>
      </c>
      <c r="H3196" t="s">
        <v>32</v>
      </c>
      <c r="I3196" t="s">
        <v>33</v>
      </c>
      <c r="J3196" t="s">
        <v>29</v>
      </c>
      <c r="K3196">
        <v>-13437</v>
      </c>
      <c r="L3196" s="13">
        <v>36.813698630137</v>
      </c>
      <c r="M3196" s="14" t="str">
        <f>VLOOKUP(L3196,Temp!$B$2:$C$8,2,1)</f>
        <v>30-40</v>
      </c>
      <c r="N3196">
        <v>-1671</v>
      </c>
      <c r="O3196" s="13">
        <v>4.57808219178082</v>
      </c>
      <c r="P3196" s="14" t="str">
        <f>VLOOKUP(O3196,Temp!$E$2:$F$9,2,1)</f>
        <v>1-10</v>
      </c>
      <c r="Q3196" s="15" t="str">
        <f t="shared" si="49"/>
        <v>employed</v>
      </c>
      <c r="R3196">
        <v>1</v>
      </c>
      <c r="S3196">
        <v>0</v>
      </c>
      <c r="T3196">
        <v>0</v>
      </c>
      <c r="U3196">
        <v>0</v>
      </c>
      <c r="W3196">
        <v>3</v>
      </c>
    </row>
    <row r="3197" spans="1:23">
      <c r="A3197">
        <v>5105530</v>
      </c>
      <c r="B3197" t="s">
        <v>30</v>
      </c>
      <c r="C3197" t="s">
        <v>25</v>
      </c>
      <c r="D3197" t="s">
        <v>25</v>
      </c>
      <c r="E3197">
        <v>0</v>
      </c>
      <c r="F3197">
        <v>135000</v>
      </c>
      <c r="G3197" t="s">
        <v>36</v>
      </c>
      <c r="H3197" t="s">
        <v>32</v>
      </c>
      <c r="I3197" t="s">
        <v>33</v>
      </c>
      <c r="J3197" t="s">
        <v>29</v>
      </c>
      <c r="K3197">
        <v>-9955</v>
      </c>
      <c r="L3197" s="13">
        <v>27.2739726027397</v>
      </c>
      <c r="M3197" s="14" t="str">
        <f>VLOOKUP(L3197,Temp!$B$2:$C$8,2,1)</f>
        <v>20-30</v>
      </c>
      <c r="N3197">
        <v>-2036</v>
      </c>
      <c r="O3197" s="13">
        <v>5.57808219178082</v>
      </c>
      <c r="P3197" s="14" t="str">
        <f>VLOOKUP(O3197,Temp!$E$2:$F$9,2,1)</f>
        <v>1-10</v>
      </c>
      <c r="Q3197" s="15" t="str">
        <f t="shared" si="49"/>
        <v>employed</v>
      </c>
      <c r="R3197">
        <v>1</v>
      </c>
      <c r="S3197">
        <v>0</v>
      </c>
      <c r="T3197">
        <v>0</v>
      </c>
      <c r="U3197">
        <v>0</v>
      </c>
      <c r="W3197">
        <v>2</v>
      </c>
    </row>
    <row r="3198" spans="1:23">
      <c r="A3198">
        <v>5105546</v>
      </c>
      <c r="B3198" t="s">
        <v>23</v>
      </c>
      <c r="C3198" t="s">
        <v>25</v>
      </c>
      <c r="D3198" t="s">
        <v>25</v>
      </c>
      <c r="E3198">
        <v>1</v>
      </c>
      <c r="F3198">
        <v>112500</v>
      </c>
      <c r="G3198" t="s">
        <v>36</v>
      </c>
      <c r="H3198" t="s">
        <v>32</v>
      </c>
      <c r="I3198" t="s">
        <v>33</v>
      </c>
      <c r="J3198" t="s">
        <v>29</v>
      </c>
      <c r="K3198">
        <v>-11497</v>
      </c>
      <c r="L3198" s="13">
        <v>31.4986301369863</v>
      </c>
      <c r="M3198" s="14" t="str">
        <f>VLOOKUP(L3198,Temp!$B$2:$C$8,2,1)</f>
        <v>30-40</v>
      </c>
      <c r="N3198">
        <v>-1648</v>
      </c>
      <c r="O3198" s="13">
        <v>4.51506849315069</v>
      </c>
      <c r="P3198" s="14" t="str">
        <f>VLOOKUP(O3198,Temp!$E$2:$F$9,2,1)</f>
        <v>1-10</v>
      </c>
      <c r="Q3198" s="15" t="str">
        <f t="shared" si="49"/>
        <v>employed</v>
      </c>
      <c r="R3198">
        <v>1</v>
      </c>
      <c r="S3198">
        <v>0</v>
      </c>
      <c r="T3198">
        <v>0</v>
      </c>
      <c r="U3198">
        <v>0</v>
      </c>
      <c r="V3198" t="s">
        <v>44</v>
      </c>
      <c r="W3198">
        <v>3</v>
      </c>
    </row>
    <row r="3199" spans="1:23">
      <c r="A3199">
        <v>5105547</v>
      </c>
      <c r="B3199" t="s">
        <v>23</v>
      </c>
      <c r="C3199" t="s">
        <v>25</v>
      </c>
      <c r="D3199" t="s">
        <v>25</v>
      </c>
      <c r="E3199">
        <v>1</v>
      </c>
      <c r="F3199">
        <v>112500</v>
      </c>
      <c r="G3199" t="s">
        <v>36</v>
      </c>
      <c r="H3199" t="s">
        <v>32</v>
      </c>
      <c r="I3199" t="s">
        <v>33</v>
      </c>
      <c r="J3199" t="s">
        <v>29</v>
      </c>
      <c r="K3199">
        <v>-11497</v>
      </c>
      <c r="L3199" s="13">
        <v>31.4986301369863</v>
      </c>
      <c r="M3199" s="14" t="str">
        <f>VLOOKUP(L3199,Temp!$B$2:$C$8,2,1)</f>
        <v>30-40</v>
      </c>
      <c r="N3199">
        <v>-1648</v>
      </c>
      <c r="O3199" s="13">
        <v>4.51506849315069</v>
      </c>
      <c r="P3199" s="14" t="str">
        <f>VLOOKUP(O3199,Temp!$E$2:$F$9,2,1)</f>
        <v>1-10</v>
      </c>
      <c r="Q3199" s="15" t="str">
        <f t="shared" si="49"/>
        <v>employed</v>
      </c>
      <c r="R3199">
        <v>1</v>
      </c>
      <c r="S3199">
        <v>0</v>
      </c>
      <c r="T3199">
        <v>0</v>
      </c>
      <c r="U3199">
        <v>0</v>
      </c>
      <c r="V3199" t="s">
        <v>44</v>
      </c>
      <c r="W3199">
        <v>3</v>
      </c>
    </row>
    <row r="3200" spans="1:23">
      <c r="A3200">
        <v>5105554</v>
      </c>
      <c r="B3200" t="s">
        <v>23</v>
      </c>
      <c r="C3200" t="s">
        <v>24</v>
      </c>
      <c r="D3200" t="s">
        <v>25</v>
      </c>
      <c r="E3200">
        <v>0</v>
      </c>
      <c r="F3200">
        <v>157500</v>
      </c>
      <c r="G3200" t="s">
        <v>36</v>
      </c>
      <c r="H3200" t="s">
        <v>32</v>
      </c>
      <c r="I3200" t="s">
        <v>33</v>
      </c>
      <c r="J3200" t="s">
        <v>29</v>
      </c>
      <c r="K3200">
        <v>-19802</v>
      </c>
      <c r="L3200" s="13">
        <v>54.2520547945205</v>
      </c>
      <c r="M3200" s="14" t="str">
        <f>VLOOKUP(L3200,Temp!$B$2:$C$8,2,1)</f>
        <v>50-60</v>
      </c>
      <c r="N3200">
        <v>-4532</v>
      </c>
      <c r="O3200" s="13">
        <v>12.4164383561644</v>
      </c>
      <c r="P3200" s="14" t="str">
        <f>VLOOKUP(O3200,Temp!$E$2:$F$9,2,1)</f>
        <v>10-20</v>
      </c>
      <c r="Q3200" s="15" t="str">
        <f t="shared" si="49"/>
        <v>employed</v>
      </c>
      <c r="R3200">
        <v>1</v>
      </c>
      <c r="S3200">
        <v>0</v>
      </c>
      <c r="T3200">
        <v>0</v>
      </c>
      <c r="U3200">
        <v>0</v>
      </c>
      <c r="V3200" t="s">
        <v>34</v>
      </c>
      <c r="W3200">
        <v>2</v>
      </c>
    </row>
    <row r="3201" spans="1:23">
      <c r="A3201">
        <v>5105584</v>
      </c>
      <c r="B3201" t="s">
        <v>23</v>
      </c>
      <c r="C3201" t="s">
        <v>24</v>
      </c>
      <c r="D3201" t="s">
        <v>24</v>
      </c>
      <c r="E3201">
        <v>0</v>
      </c>
      <c r="F3201">
        <v>171000</v>
      </c>
      <c r="G3201" t="s">
        <v>31</v>
      </c>
      <c r="H3201" t="s">
        <v>32</v>
      </c>
      <c r="I3201" t="s">
        <v>33</v>
      </c>
      <c r="J3201" t="s">
        <v>29</v>
      </c>
      <c r="K3201">
        <v>-10063</v>
      </c>
      <c r="L3201" s="13">
        <v>27.5698630136986</v>
      </c>
      <c r="M3201" s="14" t="str">
        <f>VLOOKUP(L3201,Temp!$B$2:$C$8,2,1)</f>
        <v>20-30</v>
      </c>
      <c r="N3201">
        <v>-917</v>
      </c>
      <c r="O3201" s="13">
        <v>2.51232876712329</v>
      </c>
      <c r="P3201" s="14" t="str">
        <f>VLOOKUP(O3201,Temp!$E$2:$F$9,2,1)</f>
        <v>1-10</v>
      </c>
      <c r="Q3201" s="15" t="str">
        <f t="shared" si="49"/>
        <v>employed</v>
      </c>
      <c r="R3201">
        <v>1</v>
      </c>
      <c r="S3201">
        <v>0</v>
      </c>
      <c r="T3201">
        <v>0</v>
      </c>
      <c r="U3201">
        <v>0</v>
      </c>
      <c r="V3201" t="s">
        <v>54</v>
      </c>
      <c r="W3201">
        <v>2</v>
      </c>
    </row>
    <row r="3202" spans="1:23">
      <c r="A3202">
        <v>5105593</v>
      </c>
      <c r="B3202" t="s">
        <v>23</v>
      </c>
      <c r="C3202" t="s">
        <v>25</v>
      </c>
      <c r="D3202" t="s">
        <v>25</v>
      </c>
      <c r="E3202">
        <v>1</v>
      </c>
      <c r="F3202">
        <v>135000</v>
      </c>
      <c r="G3202" t="s">
        <v>31</v>
      </c>
      <c r="H3202" t="s">
        <v>32</v>
      </c>
      <c r="I3202" t="s">
        <v>33</v>
      </c>
      <c r="J3202" t="s">
        <v>29</v>
      </c>
      <c r="K3202">
        <v>-11159</v>
      </c>
      <c r="L3202" s="13">
        <v>30.572602739726</v>
      </c>
      <c r="M3202" s="14" t="str">
        <f>VLOOKUP(L3202,Temp!$B$2:$C$8,2,1)</f>
        <v>30-40</v>
      </c>
      <c r="N3202">
        <v>-856</v>
      </c>
      <c r="O3202" s="13">
        <v>2.34520547945205</v>
      </c>
      <c r="P3202" s="14" t="str">
        <f>VLOOKUP(O3202,Temp!$E$2:$F$9,2,1)</f>
        <v>1-10</v>
      </c>
      <c r="Q3202" s="15" t="str">
        <f t="shared" si="49"/>
        <v>employed</v>
      </c>
      <c r="R3202">
        <v>1</v>
      </c>
      <c r="S3202">
        <v>0</v>
      </c>
      <c r="T3202">
        <v>0</v>
      </c>
      <c r="U3202">
        <v>0</v>
      </c>
      <c r="V3202" t="s">
        <v>44</v>
      </c>
      <c r="W3202">
        <v>3</v>
      </c>
    </row>
    <row r="3203" spans="1:23">
      <c r="A3203">
        <v>5105607</v>
      </c>
      <c r="B3203" t="s">
        <v>23</v>
      </c>
      <c r="C3203" t="s">
        <v>24</v>
      </c>
      <c r="D3203" t="s">
        <v>25</v>
      </c>
      <c r="E3203">
        <v>5</v>
      </c>
      <c r="F3203">
        <v>157500</v>
      </c>
      <c r="G3203" t="s">
        <v>36</v>
      </c>
      <c r="H3203" t="s">
        <v>32</v>
      </c>
      <c r="I3203" t="s">
        <v>33</v>
      </c>
      <c r="J3203" t="s">
        <v>29</v>
      </c>
      <c r="K3203">
        <v>-13039</v>
      </c>
      <c r="L3203" s="13">
        <v>35.7232876712329</v>
      </c>
      <c r="M3203" s="14" t="str">
        <f>VLOOKUP(L3203,Temp!$B$2:$C$8,2,1)</f>
        <v>30-40</v>
      </c>
      <c r="N3203">
        <v>-3375</v>
      </c>
      <c r="O3203" s="13">
        <v>9.24657534246575</v>
      </c>
      <c r="P3203" s="14" t="str">
        <f>VLOOKUP(O3203,Temp!$E$2:$F$9,2,1)</f>
        <v>1-10</v>
      </c>
      <c r="Q3203" s="15" t="str">
        <f t="shared" ref="Q3203:Q3266" si="50">IF(N3203&lt;0,"employed","unemployed")</f>
        <v>employed</v>
      </c>
      <c r="R3203">
        <v>1</v>
      </c>
      <c r="S3203">
        <v>0</v>
      </c>
      <c r="T3203">
        <v>0</v>
      </c>
      <c r="U3203">
        <v>0</v>
      </c>
      <c r="V3203" t="s">
        <v>34</v>
      </c>
      <c r="W3203">
        <v>7</v>
      </c>
    </row>
    <row r="3204" spans="1:23">
      <c r="A3204">
        <v>5105639</v>
      </c>
      <c r="B3204" t="s">
        <v>23</v>
      </c>
      <c r="C3204" t="s">
        <v>24</v>
      </c>
      <c r="D3204" t="s">
        <v>25</v>
      </c>
      <c r="E3204">
        <v>0</v>
      </c>
      <c r="F3204">
        <v>135000</v>
      </c>
      <c r="G3204" t="s">
        <v>26</v>
      </c>
      <c r="H3204" t="s">
        <v>32</v>
      </c>
      <c r="I3204" t="s">
        <v>42</v>
      </c>
      <c r="J3204" t="s">
        <v>29</v>
      </c>
      <c r="K3204">
        <v>-20907</v>
      </c>
      <c r="L3204" s="13">
        <v>57.2794520547945</v>
      </c>
      <c r="M3204" s="14" t="str">
        <f>VLOOKUP(L3204,Temp!$B$2:$C$8,2,1)</f>
        <v>50-60</v>
      </c>
      <c r="N3204">
        <v>365243</v>
      </c>
      <c r="O3204" s="13">
        <v>0</v>
      </c>
      <c r="P3204" s="14" t="str">
        <f>VLOOKUP(O3204,Temp!$E$2:$F$9,2,1)</f>
        <v>0-1</v>
      </c>
      <c r="Q3204" s="15" t="str">
        <f t="shared" si="50"/>
        <v>unemployed</v>
      </c>
      <c r="R3204">
        <v>1</v>
      </c>
      <c r="S3204">
        <v>0</v>
      </c>
      <c r="T3204">
        <v>0</v>
      </c>
      <c r="U3204">
        <v>0</v>
      </c>
      <c r="W3204">
        <v>2</v>
      </c>
    </row>
    <row r="3205" spans="1:23">
      <c r="A3205">
        <v>5105659</v>
      </c>
      <c r="B3205" t="s">
        <v>23</v>
      </c>
      <c r="C3205" t="s">
        <v>25</v>
      </c>
      <c r="D3205" t="s">
        <v>25</v>
      </c>
      <c r="E3205">
        <v>2</v>
      </c>
      <c r="F3205">
        <v>540000</v>
      </c>
      <c r="G3205" t="s">
        <v>36</v>
      </c>
      <c r="H3205" t="s">
        <v>27</v>
      </c>
      <c r="I3205" t="s">
        <v>38</v>
      </c>
      <c r="J3205" t="s">
        <v>29</v>
      </c>
      <c r="K3205">
        <v>-14160</v>
      </c>
      <c r="L3205" s="13">
        <v>38.7945205479452</v>
      </c>
      <c r="M3205" s="14" t="str">
        <f>VLOOKUP(L3205,Temp!$B$2:$C$8,2,1)</f>
        <v>30-40</v>
      </c>
      <c r="N3205">
        <v>-422</v>
      </c>
      <c r="O3205" s="13">
        <v>1.15616438356164</v>
      </c>
      <c r="P3205" s="14" t="str">
        <f>VLOOKUP(O3205,Temp!$E$2:$F$9,2,1)</f>
        <v>1-10</v>
      </c>
      <c r="Q3205" s="15" t="str">
        <f t="shared" si="50"/>
        <v>employed</v>
      </c>
      <c r="R3205">
        <v>1</v>
      </c>
      <c r="S3205">
        <v>0</v>
      </c>
      <c r="T3205">
        <v>1</v>
      </c>
      <c r="U3205">
        <v>1</v>
      </c>
      <c r="W3205">
        <v>3</v>
      </c>
    </row>
    <row r="3206" spans="1:23">
      <c r="A3206">
        <v>5105667</v>
      </c>
      <c r="B3206" t="s">
        <v>23</v>
      </c>
      <c r="C3206" t="s">
        <v>25</v>
      </c>
      <c r="D3206" t="s">
        <v>25</v>
      </c>
      <c r="E3206">
        <v>2</v>
      </c>
      <c r="F3206">
        <v>540000</v>
      </c>
      <c r="G3206" t="s">
        <v>36</v>
      </c>
      <c r="H3206" t="s">
        <v>27</v>
      </c>
      <c r="I3206" t="s">
        <v>38</v>
      </c>
      <c r="J3206" t="s">
        <v>29</v>
      </c>
      <c r="K3206">
        <v>-14160</v>
      </c>
      <c r="L3206" s="13">
        <v>38.7945205479452</v>
      </c>
      <c r="M3206" s="14" t="str">
        <f>VLOOKUP(L3206,Temp!$B$2:$C$8,2,1)</f>
        <v>30-40</v>
      </c>
      <c r="N3206">
        <v>-422</v>
      </c>
      <c r="O3206" s="13">
        <v>1.15616438356164</v>
      </c>
      <c r="P3206" s="14" t="str">
        <f>VLOOKUP(O3206,Temp!$E$2:$F$9,2,1)</f>
        <v>1-10</v>
      </c>
      <c r="Q3206" s="15" t="str">
        <f t="shared" si="50"/>
        <v>employed</v>
      </c>
      <c r="R3206">
        <v>1</v>
      </c>
      <c r="S3206">
        <v>0</v>
      </c>
      <c r="T3206">
        <v>1</v>
      </c>
      <c r="U3206">
        <v>1</v>
      </c>
      <c r="W3206">
        <v>3</v>
      </c>
    </row>
    <row r="3207" spans="1:23">
      <c r="A3207">
        <v>5105668</v>
      </c>
      <c r="B3207" t="s">
        <v>30</v>
      </c>
      <c r="C3207" t="s">
        <v>25</v>
      </c>
      <c r="D3207" t="s">
        <v>24</v>
      </c>
      <c r="E3207">
        <v>0</v>
      </c>
      <c r="F3207">
        <v>225000</v>
      </c>
      <c r="G3207" t="s">
        <v>31</v>
      </c>
      <c r="H3207" t="s">
        <v>32</v>
      </c>
      <c r="I3207" t="s">
        <v>33</v>
      </c>
      <c r="J3207" t="s">
        <v>29</v>
      </c>
      <c r="K3207">
        <v>-13648</v>
      </c>
      <c r="L3207" s="13">
        <v>37.3917808219178</v>
      </c>
      <c r="M3207" s="14" t="str">
        <f>VLOOKUP(L3207,Temp!$B$2:$C$8,2,1)</f>
        <v>30-40</v>
      </c>
      <c r="N3207">
        <v>-4167</v>
      </c>
      <c r="O3207" s="13">
        <v>11.4164383561644</v>
      </c>
      <c r="P3207" s="14" t="str">
        <f>VLOOKUP(O3207,Temp!$E$2:$F$9,2,1)</f>
        <v>10-20</v>
      </c>
      <c r="Q3207" s="15" t="str">
        <f t="shared" si="50"/>
        <v>employed</v>
      </c>
      <c r="R3207">
        <v>1</v>
      </c>
      <c r="S3207">
        <v>0</v>
      </c>
      <c r="T3207">
        <v>0</v>
      </c>
      <c r="U3207">
        <v>0</v>
      </c>
      <c r="V3207" t="s">
        <v>35</v>
      </c>
      <c r="W3207">
        <v>2</v>
      </c>
    </row>
    <row r="3208" spans="1:23">
      <c r="A3208">
        <v>5105682</v>
      </c>
      <c r="B3208" t="s">
        <v>30</v>
      </c>
      <c r="C3208" t="s">
        <v>24</v>
      </c>
      <c r="D3208" t="s">
        <v>25</v>
      </c>
      <c r="E3208">
        <v>0</v>
      </c>
      <c r="F3208">
        <v>67500</v>
      </c>
      <c r="G3208" t="s">
        <v>26</v>
      </c>
      <c r="H3208" t="s">
        <v>32</v>
      </c>
      <c r="I3208" t="s">
        <v>33</v>
      </c>
      <c r="J3208" t="s">
        <v>29</v>
      </c>
      <c r="K3208">
        <v>-24040</v>
      </c>
      <c r="L3208" s="13">
        <v>65.8630136986301</v>
      </c>
      <c r="M3208" s="14" t="str">
        <f>VLOOKUP(L3208,Temp!$B$2:$C$8,2,1)</f>
        <v>60-70</v>
      </c>
      <c r="N3208">
        <v>365243</v>
      </c>
      <c r="O3208" s="13">
        <v>0</v>
      </c>
      <c r="P3208" s="14" t="str">
        <f>VLOOKUP(O3208,Temp!$E$2:$F$9,2,1)</f>
        <v>0-1</v>
      </c>
      <c r="Q3208" s="15" t="str">
        <f t="shared" si="50"/>
        <v>unemployed</v>
      </c>
      <c r="R3208">
        <v>1</v>
      </c>
      <c r="S3208">
        <v>0</v>
      </c>
      <c r="T3208">
        <v>0</v>
      </c>
      <c r="U3208">
        <v>0</v>
      </c>
      <c r="W3208">
        <v>2</v>
      </c>
    </row>
    <row r="3209" spans="1:23">
      <c r="A3209">
        <v>5105689</v>
      </c>
      <c r="B3209" t="s">
        <v>30</v>
      </c>
      <c r="C3209" t="s">
        <v>24</v>
      </c>
      <c r="D3209" t="s">
        <v>25</v>
      </c>
      <c r="E3209">
        <v>0</v>
      </c>
      <c r="F3209">
        <v>90000</v>
      </c>
      <c r="G3209" t="s">
        <v>26</v>
      </c>
      <c r="H3209" t="s">
        <v>32</v>
      </c>
      <c r="I3209" t="s">
        <v>42</v>
      </c>
      <c r="J3209" t="s">
        <v>29</v>
      </c>
      <c r="K3209">
        <v>-20663</v>
      </c>
      <c r="L3209" s="13">
        <v>56.6109589041096</v>
      </c>
      <c r="M3209" s="14" t="str">
        <f>VLOOKUP(L3209,Temp!$B$2:$C$8,2,1)</f>
        <v>50-60</v>
      </c>
      <c r="N3209">
        <v>365243</v>
      </c>
      <c r="O3209" s="13">
        <v>0</v>
      </c>
      <c r="P3209" s="14" t="str">
        <f>VLOOKUP(O3209,Temp!$E$2:$F$9,2,1)</f>
        <v>0-1</v>
      </c>
      <c r="Q3209" s="15" t="str">
        <f t="shared" si="50"/>
        <v>unemployed</v>
      </c>
      <c r="R3209">
        <v>1</v>
      </c>
      <c r="S3209">
        <v>0</v>
      </c>
      <c r="T3209">
        <v>0</v>
      </c>
      <c r="U3209">
        <v>0</v>
      </c>
      <c r="W3209">
        <v>2</v>
      </c>
    </row>
    <row r="3210" spans="1:23">
      <c r="A3210">
        <v>5105699</v>
      </c>
      <c r="B3210" t="s">
        <v>23</v>
      </c>
      <c r="C3210" t="s">
        <v>25</v>
      </c>
      <c r="D3210" t="s">
        <v>24</v>
      </c>
      <c r="E3210">
        <v>0</v>
      </c>
      <c r="F3210">
        <v>225000</v>
      </c>
      <c r="G3210" t="s">
        <v>36</v>
      </c>
      <c r="H3210" t="s">
        <v>32</v>
      </c>
      <c r="I3210" t="s">
        <v>33</v>
      </c>
      <c r="J3210" t="s">
        <v>50</v>
      </c>
      <c r="K3210">
        <v>-12155</v>
      </c>
      <c r="L3210" s="13">
        <v>33.3013698630137</v>
      </c>
      <c r="M3210" s="14" t="str">
        <f>VLOOKUP(L3210,Temp!$B$2:$C$8,2,1)</f>
        <v>30-40</v>
      </c>
      <c r="N3210">
        <v>-667</v>
      </c>
      <c r="O3210" s="13">
        <v>1.82739726027397</v>
      </c>
      <c r="P3210" s="14" t="str">
        <f>VLOOKUP(O3210,Temp!$E$2:$F$9,2,1)</f>
        <v>1-10</v>
      </c>
      <c r="Q3210" s="15" t="str">
        <f t="shared" si="50"/>
        <v>employed</v>
      </c>
      <c r="R3210">
        <v>1</v>
      </c>
      <c r="S3210">
        <v>0</v>
      </c>
      <c r="T3210">
        <v>0</v>
      </c>
      <c r="U3210">
        <v>0</v>
      </c>
      <c r="V3210" t="s">
        <v>34</v>
      </c>
      <c r="W3210">
        <v>2</v>
      </c>
    </row>
    <row r="3211" spans="1:23">
      <c r="A3211">
        <v>5105725</v>
      </c>
      <c r="B3211" t="s">
        <v>30</v>
      </c>
      <c r="C3211" t="s">
        <v>24</v>
      </c>
      <c r="D3211" t="s">
        <v>25</v>
      </c>
      <c r="E3211">
        <v>2</v>
      </c>
      <c r="F3211">
        <v>270000</v>
      </c>
      <c r="G3211" t="s">
        <v>36</v>
      </c>
      <c r="H3211" t="s">
        <v>32</v>
      </c>
      <c r="I3211" t="s">
        <v>33</v>
      </c>
      <c r="J3211" t="s">
        <v>29</v>
      </c>
      <c r="K3211">
        <v>-13777</v>
      </c>
      <c r="L3211" s="13">
        <v>37.7452054794521</v>
      </c>
      <c r="M3211" s="14" t="str">
        <f>VLOOKUP(L3211,Temp!$B$2:$C$8,2,1)</f>
        <v>30-40</v>
      </c>
      <c r="N3211">
        <v>-460</v>
      </c>
      <c r="O3211" s="13">
        <v>1.26027397260274</v>
      </c>
      <c r="P3211" s="14" t="str">
        <f>VLOOKUP(O3211,Temp!$E$2:$F$9,2,1)</f>
        <v>1-10</v>
      </c>
      <c r="Q3211" s="15" t="str">
        <f t="shared" si="50"/>
        <v>employed</v>
      </c>
      <c r="R3211">
        <v>1</v>
      </c>
      <c r="S3211">
        <v>1</v>
      </c>
      <c r="T3211">
        <v>0</v>
      </c>
      <c r="U3211">
        <v>0</v>
      </c>
      <c r="V3211" t="s">
        <v>34</v>
      </c>
      <c r="W3211">
        <v>4</v>
      </c>
    </row>
    <row r="3212" spans="1:23">
      <c r="A3212">
        <v>5105739</v>
      </c>
      <c r="B3212" t="s">
        <v>23</v>
      </c>
      <c r="C3212" t="s">
        <v>24</v>
      </c>
      <c r="D3212" t="s">
        <v>25</v>
      </c>
      <c r="E3212">
        <v>3</v>
      </c>
      <c r="F3212">
        <v>292500</v>
      </c>
      <c r="G3212" t="s">
        <v>26</v>
      </c>
      <c r="H3212" t="s">
        <v>32</v>
      </c>
      <c r="I3212" t="s">
        <v>33</v>
      </c>
      <c r="J3212" t="s">
        <v>29</v>
      </c>
      <c r="K3212">
        <v>-12368</v>
      </c>
      <c r="L3212" s="13">
        <v>33.8849315068493</v>
      </c>
      <c r="M3212" s="14" t="str">
        <f>VLOOKUP(L3212,Temp!$B$2:$C$8,2,1)</f>
        <v>30-40</v>
      </c>
      <c r="N3212">
        <v>-672</v>
      </c>
      <c r="O3212" s="13">
        <v>1.84109589041096</v>
      </c>
      <c r="P3212" s="14" t="str">
        <f>VLOOKUP(O3212,Temp!$E$2:$F$9,2,1)</f>
        <v>1-10</v>
      </c>
      <c r="Q3212" s="15" t="str">
        <f t="shared" si="50"/>
        <v>employed</v>
      </c>
      <c r="R3212">
        <v>1</v>
      </c>
      <c r="S3212">
        <v>0</v>
      </c>
      <c r="T3212">
        <v>0</v>
      </c>
      <c r="U3212">
        <v>0</v>
      </c>
      <c r="V3212" t="s">
        <v>43</v>
      </c>
      <c r="W3212">
        <v>5</v>
      </c>
    </row>
    <row r="3213" spans="1:23">
      <c r="A3213">
        <v>5105744</v>
      </c>
      <c r="B3213" t="s">
        <v>30</v>
      </c>
      <c r="C3213" t="s">
        <v>25</v>
      </c>
      <c r="D3213" t="s">
        <v>24</v>
      </c>
      <c r="E3213">
        <v>2</v>
      </c>
      <c r="F3213">
        <v>112500</v>
      </c>
      <c r="G3213" t="s">
        <v>36</v>
      </c>
      <c r="H3213" t="s">
        <v>27</v>
      </c>
      <c r="I3213" t="s">
        <v>33</v>
      </c>
      <c r="J3213" t="s">
        <v>29</v>
      </c>
      <c r="K3213">
        <v>-16044</v>
      </c>
      <c r="L3213" s="13">
        <v>43.9561643835616</v>
      </c>
      <c r="M3213" s="14" t="str">
        <f>VLOOKUP(L3213,Temp!$B$2:$C$8,2,1)</f>
        <v>40-50</v>
      </c>
      <c r="N3213">
        <v>-6693</v>
      </c>
      <c r="O3213" s="13">
        <v>18.3369863013699</v>
      </c>
      <c r="P3213" s="14" t="str">
        <f>VLOOKUP(O3213,Temp!$E$2:$F$9,2,1)</f>
        <v>10-20</v>
      </c>
      <c r="Q3213" s="15" t="str">
        <f t="shared" si="50"/>
        <v>employed</v>
      </c>
      <c r="R3213">
        <v>1</v>
      </c>
      <c r="S3213">
        <v>1</v>
      </c>
      <c r="T3213">
        <v>1</v>
      </c>
      <c r="U3213">
        <v>0</v>
      </c>
      <c r="V3213" t="s">
        <v>52</v>
      </c>
      <c r="W3213">
        <v>4</v>
      </c>
    </row>
    <row r="3214" spans="1:23">
      <c r="A3214">
        <v>5105749</v>
      </c>
      <c r="B3214" t="s">
        <v>30</v>
      </c>
      <c r="C3214" t="s">
        <v>25</v>
      </c>
      <c r="D3214" t="s">
        <v>24</v>
      </c>
      <c r="E3214">
        <v>2</v>
      </c>
      <c r="F3214">
        <v>112500</v>
      </c>
      <c r="G3214" t="s">
        <v>36</v>
      </c>
      <c r="H3214" t="s">
        <v>27</v>
      </c>
      <c r="I3214" t="s">
        <v>33</v>
      </c>
      <c r="J3214" t="s">
        <v>29</v>
      </c>
      <c r="K3214">
        <v>-16044</v>
      </c>
      <c r="L3214" s="13">
        <v>43.9561643835616</v>
      </c>
      <c r="M3214" s="14" t="str">
        <f>VLOOKUP(L3214,Temp!$B$2:$C$8,2,1)</f>
        <v>40-50</v>
      </c>
      <c r="N3214">
        <v>-6693</v>
      </c>
      <c r="O3214" s="13">
        <v>18.3369863013699</v>
      </c>
      <c r="P3214" s="14" t="str">
        <f>VLOOKUP(O3214,Temp!$E$2:$F$9,2,1)</f>
        <v>10-20</v>
      </c>
      <c r="Q3214" s="15" t="str">
        <f t="shared" si="50"/>
        <v>employed</v>
      </c>
      <c r="R3214">
        <v>1</v>
      </c>
      <c r="S3214">
        <v>1</v>
      </c>
      <c r="T3214">
        <v>1</v>
      </c>
      <c r="U3214">
        <v>0</v>
      </c>
      <c r="V3214" t="s">
        <v>52</v>
      </c>
      <c r="W3214">
        <v>4</v>
      </c>
    </row>
    <row r="3215" spans="1:23">
      <c r="A3215">
        <v>5105779</v>
      </c>
      <c r="B3215" t="s">
        <v>23</v>
      </c>
      <c r="C3215" t="s">
        <v>25</v>
      </c>
      <c r="D3215" t="s">
        <v>24</v>
      </c>
      <c r="E3215">
        <v>1</v>
      </c>
      <c r="F3215">
        <v>171000</v>
      </c>
      <c r="G3215" t="s">
        <v>31</v>
      </c>
      <c r="H3215" t="s">
        <v>27</v>
      </c>
      <c r="I3215" t="s">
        <v>33</v>
      </c>
      <c r="J3215" t="s">
        <v>29</v>
      </c>
      <c r="K3215">
        <v>-11082</v>
      </c>
      <c r="L3215" s="13">
        <v>30.3616438356164</v>
      </c>
      <c r="M3215" s="14" t="str">
        <f>VLOOKUP(L3215,Temp!$B$2:$C$8,2,1)</f>
        <v>30-40</v>
      </c>
      <c r="N3215">
        <v>-1976</v>
      </c>
      <c r="O3215" s="13">
        <v>5.41369863013699</v>
      </c>
      <c r="P3215" s="14" t="str">
        <f>VLOOKUP(O3215,Temp!$E$2:$F$9,2,1)</f>
        <v>1-10</v>
      </c>
      <c r="Q3215" s="15" t="str">
        <f t="shared" si="50"/>
        <v>employed</v>
      </c>
      <c r="R3215">
        <v>1</v>
      </c>
      <c r="S3215">
        <v>1</v>
      </c>
      <c r="T3215">
        <v>0</v>
      </c>
      <c r="U3215">
        <v>0</v>
      </c>
      <c r="V3215" t="s">
        <v>49</v>
      </c>
      <c r="W3215">
        <v>3</v>
      </c>
    </row>
    <row r="3216" spans="1:23">
      <c r="A3216">
        <v>5105782</v>
      </c>
      <c r="B3216" t="s">
        <v>23</v>
      </c>
      <c r="C3216" t="s">
        <v>25</v>
      </c>
      <c r="D3216" t="s">
        <v>24</v>
      </c>
      <c r="E3216">
        <v>1</v>
      </c>
      <c r="F3216">
        <v>171000</v>
      </c>
      <c r="G3216" t="s">
        <v>31</v>
      </c>
      <c r="H3216" t="s">
        <v>27</v>
      </c>
      <c r="I3216" t="s">
        <v>33</v>
      </c>
      <c r="J3216" t="s">
        <v>29</v>
      </c>
      <c r="K3216">
        <v>-11082</v>
      </c>
      <c r="L3216" s="13">
        <v>30.3616438356164</v>
      </c>
      <c r="M3216" s="14" t="str">
        <f>VLOOKUP(L3216,Temp!$B$2:$C$8,2,1)</f>
        <v>30-40</v>
      </c>
      <c r="N3216">
        <v>-1976</v>
      </c>
      <c r="O3216" s="13">
        <v>5.41369863013699</v>
      </c>
      <c r="P3216" s="14" t="str">
        <f>VLOOKUP(O3216,Temp!$E$2:$F$9,2,1)</f>
        <v>1-10</v>
      </c>
      <c r="Q3216" s="15" t="str">
        <f t="shared" si="50"/>
        <v>employed</v>
      </c>
      <c r="R3216">
        <v>1</v>
      </c>
      <c r="S3216">
        <v>1</v>
      </c>
      <c r="T3216">
        <v>0</v>
      </c>
      <c r="U3216">
        <v>0</v>
      </c>
      <c r="V3216" t="s">
        <v>49</v>
      </c>
      <c r="W3216">
        <v>3</v>
      </c>
    </row>
    <row r="3217" spans="1:23">
      <c r="A3217">
        <v>5105784</v>
      </c>
      <c r="B3217" t="s">
        <v>30</v>
      </c>
      <c r="C3217" t="s">
        <v>25</v>
      </c>
      <c r="D3217" t="s">
        <v>24</v>
      </c>
      <c r="E3217">
        <v>0</v>
      </c>
      <c r="F3217">
        <v>459000</v>
      </c>
      <c r="G3217" t="s">
        <v>31</v>
      </c>
      <c r="H3217" t="s">
        <v>32</v>
      </c>
      <c r="I3217" t="s">
        <v>33</v>
      </c>
      <c r="J3217" t="s">
        <v>29</v>
      </c>
      <c r="K3217">
        <v>-15980</v>
      </c>
      <c r="L3217" s="13">
        <v>43.7808219178082</v>
      </c>
      <c r="M3217" s="14" t="str">
        <f>VLOOKUP(L3217,Temp!$B$2:$C$8,2,1)</f>
        <v>40-50</v>
      </c>
      <c r="N3217">
        <v>-119</v>
      </c>
      <c r="O3217" s="13">
        <v>0.326027397260274</v>
      </c>
      <c r="P3217" s="14" t="str">
        <f>VLOOKUP(O3217,Temp!$E$2:$F$9,2,1)</f>
        <v>0-1</v>
      </c>
      <c r="Q3217" s="15" t="str">
        <f t="shared" si="50"/>
        <v>employed</v>
      </c>
      <c r="R3217">
        <v>1</v>
      </c>
      <c r="S3217">
        <v>1</v>
      </c>
      <c r="T3217">
        <v>1</v>
      </c>
      <c r="U3217">
        <v>0</v>
      </c>
      <c r="V3217" t="s">
        <v>35</v>
      </c>
      <c r="W3217">
        <v>2</v>
      </c>
    </row>
    <row r="3218" spans="1:23">
      <c r="A3218">
        <v>5105788</v>
      </c>
      <c r="B3218" t="s">
        <v>30</v>
      </c>
      <c r="C3218" t="s">
        <v>25</v>
      </c>
      <c r="D3218" t="s">
        <v>24</v>
      </c>
      <c r="E3218">
        <v>0</v>
      </c>
      <c r="F3218">
        <v>459000</v>
      </c>
      <c r="G3218" t="s">
        <v>31</v>
      </c>
      <c r="H3218" t="s">
        <v>32</v>
      </c>
      <c r="I3218" t="s">
        <v>33</v>
      </c>
      <c r="J3218" t="s">
        <v>29</v>
      </c>
      <c r="K3218">
        <v>-15980</v>
      </c>
      <c r="L3218" s="13">
        <v>43.7808219178082</v>
      </c>
      <c r="M3218" s="14" t="str">
        <f>VLOOKUP(L3218,Temp!$B$2:$C$8,2,1)</f>
        <v>40-50</v>
      </c>
      <c r="N3218">
        <v>-119</v>
      </c>
      <c r="O3218" s="13">
        <v>0.326027397260274</v>
      </c>
      <c r="P3218" s="14" t="str">
        <f>VLOOKUP(O3218,Temp!$E$2:$F$9,2,1)</f>
        <v>0-1</v>
      </c>
      <c r="Q3218" s="15" t="str">
        <f t="shared" si="50"/>
        <v>employed</v>
      </c>
      <c r="R3218">
        <v>1</v>
      </c>
      <c r="S3218">
        <v>1</v>
      </c>
      <c r="T3218">
        <v>1</v>
      </c>
      <c r="U3218">
        <v>0</v>
      </c>
      <c r="V3218" t="s">
        <v>35</v>
      </c>
      <c r="W3218">
        <v>2</v>
      </c>
    </row>
    <row r="3219" spans="1:23">
      <c r="A3219">
        <v>5105802</v>
      </c>
      <c r="B3219" t="s">
        <v>23</v>
      </c>
      <c r="C3219" t="s">
        <v>24</v>
      </c>
      <c r="D3219" t="s">
        <v>24</v>
      </c>
      <c r="E3219">
        <v>0</v>
      </c>
      <c r="F3219">
        <v>112500</v>
      </c>
      <c r="G3219" t="s">
        <v>31</v>
      </c>
      <c r="H3219" t="s">
        <v>32</v>
      </c>
      <c r="I3219" t="s">
        <v>33</v>
      </c>
      <c r="J3219" t="s">
        <v>29</v>
      </c>
      <c r="K3219">
        <v>-19399</v>
      </c>
      <c r="L3219" s="13">
        <v>53.1479452054795</v>
      </c>
      <c r="M3219" s="14" t="str">
        <f>VLOOKUP(L3219,Temp!$B$2:$C$8,2,1)</f>
        <v>50-60</v>
      </c>
      <c r="N3219">
        <v>-5782</v>
      </c>
      <c r="O3219" s="13">
        <v>15.841095890411</v>
      </c>
      <c r="P3219" s="14" t="str">
        <f>VLOOKUP(O3219,Temp!$E$2:$F$9,2,1)</f>
        <v>10-20</v>
      </c>
      <c r="Q3219" s="15" t="str">
        <f t="shared" si="50"/>
        <v>employed</v>
      </c>
      <c r="R3219">
        <v>1</v>
      </c>
      <c r="S3219">
        <v>0</v>
      </c>
      <c r="T3219">
        <v>1</v>
      </c>
      <c r="U3219">
        <v>0</v>
      </c>
      <c r="W3219">
        <v>2</v>
      </c>
    </row>
    <row r="3220" spans="1:23">
      <c r="A3220">
        <v>5105817</v>
      </c>
      <c r="B3220" t="s">
        <v>23</v>
      </c>
      <c r="C3220" t="s">
        <v>24</v>
      </c>
      <c r="D3220" t="s">
        <v>25</v>
      </c>
      <c r="E3220">
        <v>0</v>
      </c>
      <c r="F3220">
        <v>45000</v>
      </c>
      <c r="G3220" t="s">
        <v>26</v>
      </c>
      <c r="H3220" t="s">
        <v>32</v>
      </c>
      <c r="I3220" t="s">
        <v>33</v>
      </c>
      <c r="J3220" t="s">
        <v>29</v>
      </c>
      <c r="K3220">
        <v>-22072</v>
      </c>
      <c r="L3220" s="13">
        <v>60.4712328767123</v>
      </c>
      <c r="M3220" s="14" t="str">
        <f>VLOOKUP(L3220,Temp!$B$2:$C$8,2,1)</f>
        <v>60-70</v>
      </c>
      <c r="N3220">
        <v>365243</v>
      </c>
      <c r="O3220" s="13">
        <v>0</v>
      </c>
      <c r="P3220" s="14" t="str">
        <f>VLOOKUP(O3220,Temp!$E$2:$F$9,2,1)</f>
        <v>0-1</v>
      </c>
      <c r="Q3220" s="15" t="str">
        <f t="shared" si="50"/>
        <v>unemployed</v>
      </c>
      <c r="R3220">
        <v>1</v>
      </c>
      <c r="S3220">
        <v>0</v>
      </c>
      <c r="T3220">
        <v>1</v>
      </c>
      <c r="U3220">
        <v>0</v>
      </c>
      <c r="W3220">
        <v>2</v>
      </c>
    </row>
    <row r="3221" spans="1:23">
      <c r="A3221">
        <v>5105823</v>
      </c>
      <c r="B3221" t="s">
        <v>23</v>
      </c>
      <c r="C3221" t="s">
        <v>24</v>
      </c>
      <c r="D3221" t="s">
        <v>24</v>
      </c>
      <c r="E3221">
        <v>0</v>
      </c>
      <c r="F3221">
        <v>67500</v>
      </c>
      <c r="G3221" t="s">
        <v>36</v>
      </c>
      <c r="H3221" t="s">
        <v>32</v>
      </c>
      <c r="I3221" t="s">
        <v>33</v>
      </c>
      <c r="J3221" t="s">
        <v>29</v>
      </c>
      <c r="K3221">
        <v>-9908</v>
      </c>
      <c r="L3221" s="13">
        <v>27.1452054794521</v>
      </c>
      <c r="M3221" s="14" t="str">
        <f>VLOOKUP(L3221,Temp!$B$2:$C$8,2,1)</f>
        <v>20-30</v>
      </c>
      <c r="N3221">
        <v>-2068</v>
      </c>
      <c r="O3221" s="13">
        <v>5.66575342465753</v>
      </c>
      <c r="P3221" s="14" t="str">
        <f>VLOOKUP(O3221,Temp!$E$2:$F$9,2,1)</f>
        <v>1-10</v>
      </c>
      <c r="Q3221" s="15" t="str">
        <f t="shared" si="50"/>
        <v>employed</v>
      </c>
      <c r="R3221">
        <v>1</v>
      </c>
      <c r="S3221">
        <v>0</v>
      </c>
      <c r="T3221">
        <v>0</v>
      </c>
      <c r="U3221">
        <v>0</v>
      </c>
      <c r="V3221" t="s">
        <v>44</v>
      </c>
      <c r="W3221">
        <v>2</v>
      </c>
    </row>
    <row r="3222" spans="1:23">
      <c r="A3222">
        <v>5105851</v>
      </c>
      <c r="B3222" t="s">
        <v>30</v>
      </c>
      <c r="C3222" t="s">
        <v>25</v>
      </c>
      <c r="D3222" t="s">
        <v>24</v>
      </c>
      <c r="E3222">
        <v>0</v>
      </c>
      <c r="F3222">
        <v>247500</v>
      </c>
      <c r="G3222" t="s">
        <v>36</v>
      </c>
      <c r="H3222" t="s">
        <v>41</v>
      </c>
      <c r="I3222" t="s">
        <v>28</v>
      </c>
      <c r="J3222" t="s">
        <v>29</v>
      </c>
      <c r="K3222">
        <v>-10370</v>
      </c>
      <c r="L3222" s="13">
        <v>28.4109589041096</v>
      </c>
      <c r="M3222" s="14" t="str">
        <f>VLOOKUP(L3222,Temp!$B$2:$C$8,2,1)</f>
        <v>20-30</v>
      </c>
      <c r="N3222">
        <v>-1550</v>
      </c>
      <c r="O3222" s="13">
        <v>4.24657534246575</v>
      </c>
      <c r="P3222" s="14" t="str">
        <f>VLOOKUP(O3222,Temp!$E$2:$F$9,2,1)</f>
        <v>1-10</v>
      </c>
      <c r="Q3222" s="15" t="str">
        <f t="shared" si="50"/>
        <v>employed</v>
      </c>
      <c r="R3222">
        <v>1</v>
      </c>
      <c r="S3222">
        <v>1</v>
      </c>
      <c r="T3222">
        <v>1</v>
      </c>
      <c r="U3222">
        <v>0</v>
      </c>
      <c r="V3222" t="s">
        <v>37</v>
      </c>
      <c r="W3222">
        <v>1</v>
      </c>
    </row>
    <row r="3223" spans="1:23">
      <c r="A3223">
        <v>5105869</v>
      </c>
      <c r="B3223" t="s">
        <v>30</v>
      </c>
      <c r="C3223" t="s">
        <v>25</v>
      </c>
      <c r="D3223" t="s">
        <v>24</v>
      </c>
      <c r="E3223">
        <v>0</v>
      </c>
      <c r="F3223">
        <v>225000</v>
      </c>
      <c r="G3223" t="s">
        <v>36</v>
      </c>
      <c r="H3223" t="s">
        <v>32</v>
      </c>
      <c r="I3223" t="s">
        <v>33</v>
      </c>
      <c r="J3223" t="s">
        <v>29</v>
      </c>
      <c r="K3223">
        <v>-11598</v>
      </c>
      <c r="L3223" s="13">
        <v>31.7753424657534</v>
      </c>
      <c r="M3223" s="14" t="str">
        <f>VLOOKUP(L3223,Temp!$B$2:$C$8,2,1)</f>
        <v>30-40</v>
      </c>
      <c r="N3223">
        <v>-1976</v>
      </c>
      <c r="O3223" s="13">
        <v>5.41369863013699</v>
      </c>
      <c r="P3223" s="14" t="str">
        <f>VLOOKUP(O3223,Temp!$E$2:$F$9,2,1)</f>
        <v>1-10</v>
      </c>
      <c r="Q3223" s="15" t="str">
        <f t="shared" si="50"/>
        <v>employed</v>
      </c>
      <c r="R3223">
        <v>1</v>
      </c>
      <c r="S3223">
        <v>1</v>
      </c>
      <c r="T3223">
        <v>0</v>
      </c>
      <c r="U3223">
        <v>0</v>
      </c>
      <c r="W3223">
        <v>2</v>
      </c>
    </row>
    <row r="3224" spans="1:23">
      <c r="A3224">
        <v>5105873</v>
      </c>
      <c r="B3224" t="s">
        <v>30</v>
      </c>
      <c r="C3224" t="s">
        <v>25</v>
      </c>
      <c r="D3224" t="s">
        <v>24</v>
      </c>
      <c r="E3224">
        <v>0</v>
      </c>
      <c r="F3224">
        <v>225000</v>
      </c>
      <c r="G3224" t="s">
        <v>36</v>
      </c>
      <c r="H3224" t="s">
        <v>32</v>
      </c>
      <c r="I3224" t="s">
        <v>33</v>
      </c>
      <c r="J3224" t="s">
        <v>29</v>
      </c>
      <c r="K3224">
        <v>-11598</v>
      </c>
      <c r="L3224" s="13">
        <v>31.7753424657534</v>
      </c>
      <c r="M3224" s="14" t="str">
        <f>VLOOKUP(L3224,Temp!$B$2:$C$8,2,1)</f>
        <v>30-40</v>
      </c>
      <c r="N3224">
        <v>-1976</v>
      </c>
      <c r="O3224" s="13">
        <v>5.41369863013699</v>
      </c>
      <c r="P3224" s="14" t="str">
        <f>VLOOKUP(O3224,Temp!$E$2:$F$9,2,1)</f>
        <v>1-10</v>
      </c>
      <c r="Q3224" s="15" t="str">
        <f t="shared" si="50"/>
        <v>employed</v>
      </c>
      <c r="R3224">
        <v>1</v>
      </c>
      <c r="S3224">
        <v>1</v>
      </c>
      <c r="T3224">
        <v>0</v>
      </c>
      <c r="U3224">
        <v>0</v>
      </c>
      <c r="W3224">
        <v>2</v>
      </c>
    </row>
    <row r="3225" spans="1:23">
      <c r="A3225">
        <v>5105881</v>
      </c>
      <c r="B3225" t="s">
        <v>23</v>
      </c>
      <c r="C3225" t="s">
        <v>24</v>
      </c>
      <c r="D3225" t="s">
        <v>24</v>
      </c>
      <c r="E3225">
        <v>1</v>
      </c>
      <c r="F3225">
        <v>387000</v>
      </c>
      <c r="G3225" t="s">
        <v>31</v>
      </c>
      <c r="H3225" t="s">
        <v>27</v>
      </c>
      <c r="I3225" t="s">
        <v>33</v>
      </c>
      <c r="J3225" t="s">
        <v>29</v>
      </c>
      <c r="K3225">
        <v>-15220</v>
      </c>
      <c r="L3225" s="13">
        <v>41.6986301369863</v>
      </c>
      <c r="M3225" s="14" t="str">
        <f>VLOOKUP(L3225,Temp!$B$2:$C$8,2,1)</f>
        <v>40-50</v>
      </c>
      <c r="N3225">
        <v>-727</v>
      </c>
      <c r="O3225" s="13">
        <v>1.99178082191781</v>
      </c>
      <c r="P3225" s="14" t="str">
        <f>VLOOKUP(O3225,Temp!$E$2:$F$9,2,1)</f>
        <v>1-10</v>
      </c>
      <c r="Q3225" s="15" t="str">
        <f t="shared" si="50"/>
        <v>employed</v>
      </c>
      <c r="R3225">
        <v>1</v>
      </c>
      <c r="S3225">
        <v>0</v>
      </c>
      <c r="T3225">
        <v>0</v>
      </c>
      <c r="U3225">
        <v>0</v>
      </c>
      <c r="W3225">
        <v>3</v>
      </c>
    </row>
    <row r="3226" spans="1:23">
      <c r="A3226">
        <v>5105892</v>
      </c>
      <c r="B3226" t="s">
        <v>30</v>
      </c>
      <c r="C3226" t="s">
        <v>24</v>
      </c>
      <c r="D3226" t="s">
        <v>24</v>
      </c>
      <c r="E3226">
        <v>0</v>
      </c>
      <c r="F3226">
        <v>306000</v>
      </c>
      <c r="G3226" t="s">
        <v>36</v>
      </c>
      <c r="H3226" t="s">
        <v>32</v>
      </c>
      <c r="I3226" t="s">
        <v>33</v>
      </c>
      <c r="J3226" t="s">
        <v>29</v>
      </c>
      <c r="K3226">
        <v>-18635</v>
      </c>
      <c r="L3226" s="13">
        <v>51.0547945205479</v>
      </c>
      <c r="M3226" s="14" t="str">
        <f>VLOOKUP(L3226,Temp!$B$2:$C$8,2,1)</f>
        <v>50-60</v>
      </c>
      <c r="N3226">
        <v>-8643</v>
      </c>
      <c r="O3226" s="13">
        <v>23.6794520547945</v>
      </c>
      <c r="P3226" s="14" t="str">
        <f>VLOOKUP(O3226,Temp!$E$2:$F$9,2,1)</f>
        <v>20-30</v>
      </c>
      <c r="Q3226" s="15" t="str">
        <f t="shared" si="50"/>
        <v>employed</v>
      </c>
      <c r="R3226">
        <v>1</v>
      </c>
      <c r="S3226">
        <v>0</v>
      </c>
      <c r="T3226">
        <v>0</v>
      </c>
      <c r="U3226">
        <v>0</v>
      </c>
      <c r="V3226" t="s">
        <v>37</v>
      </c>
      <c r="W3226">
        <v>2</v>
      </c>
    </row>
    <row r="3227" spans="1:23">
      <c r="A3227">
        <v>5105907</v>
      </c>
      <c r="B3227" t="s">
        <v>23</v>
      </c>
      <c r="C3227" t="s">
        <v>25</v>
      </c>
      <c r="D3227" t="s">
        <v>24</v>
      </c>
      <c r="E3227">
        <v>0</v>
      </c>
      <c r="F3227">
        <v>112500</v>
      </c>
      <c r="G3227" t="s">
        <v>36</v>
      </c>
      <c r="H3227" t="s">
        <v>27</v>
      </c>
      <c r="I3227" t="s">
        <v>33</v>
      </c>
      <c r="J3227" t="s">
        <v>46</v>
      </c>
      <c r="K3227">
        <v>-10475</v>
      </c>
      <c r="L3227" s="13">
        <v>28.6986301369863</v>
      </c>
      <c r="M3227" s="14" t="str">
        <f>VLOOKUP(L3227,Temp!$B$2:$C$8,2,1)</f>
        <v>20-30</v>
      </c>
      <c r="N3227">
        <v>-1792</v>
      </c>
      <c r="O3227" s="13">
        <v>4.90958904109589</v>
      </c>
      <c r="P3227" s="14" t="str">
        <f>VLOOKUP(O3227,Temp!$E$2:$F$9,2,1)</f>
        <v>1-10</v>
      </c>
      <c r="Q3227" s="15" t="str">
        <f t="shared" si="50"/>
        <v>employed</v>
      </c>
      <c r="R3227">
        <v>1</v>
      </c>
      <c r="S3227">
        <v>1</v>
      </c>
      <c r="T3227">
        <v>1</v>
      </c>
      <c r="U3227">
        <v>0</v>
      </c>
      <c r="V3227" t="s">
        <v>43</v>
      </c>
      <c r="W3227">
        <v>2</v>
      </c>
    </row>
    <row r="3228" spans="1:23">
      <c r="A3228">
        <v>5105908</v>
      </c>
      <c r="B3228" t="s">
        <v>23</v>
      </c>
      <c r="C3228" t="s">
        <v>25</v>
      </c>
      <c r="D3228" t="s">
        <v>24</v>
      </c>
      <c r="E3228">
        <v>0</v>
      </c>
      <c r="F3228">
        <v>112500</v>
      </c>
      <c r="G3228" t="s">
        <v>36</v>
      </c>
      <c r="H3228" t="s">
        <v>27</v>
      </c>
      <c r="I3228" t="s">
        <v>33</v>
      </c>
      <c r="J3228" t="s">
        <v>46</v>
      </c>
      <c r="K3228">
        <v>-10475</v>
      </c>
      <c r="L3228" s="13">
        <v>28.6986301369863</v>
      </c>
      <c r="M3228" s="14" t="str">
        <f>VLOOKUP(L3228,Temp!$B$2:$C$8,2,1)</f>
        <v>20-30</v>
      </c>
      <c r="N3228">
        <v>-1792</v>
      </c>
      <c r="O3228" s="13">
        <v>4.90958904109589</v>
      </c>
      <c r="P3228" s="14" t="str">
        <f>VLOOKUP(O3228,Temp!$E$2:$F$9,2,1)</f>
        <v>1-10</v>
      </c>
      <c r="Q3228" s="15" t="str">
        <f t="shared" si="50"/>
        <v>employed</v>
      </c>
      <c r="R3228">
        <v>1</v>
      </c>
      <c r="S3228">
        <v>1</v>
      </c>
      <c r="T3228">
        <v>1</v>
      </c>
      <c r="U3228">
        <v>0</v>
      </c>
      <c r="V3228" t="s">
        <v>43</v>
      </c>
      <c r="W3228">
        <v>2</v>
      </c>
    </row>
    <row r="3229" spans="1:23">
      <c r="A3229">
        <v>5105954</v>
      </c>
      <c r="B3229" t="s">
        <v>23</v>
      </c>
      <c r="C3229" t="s">
        <v>24</v>
      </c>
      <c r="D3229" t="s">
        <v>24</v>
      </c>
      <c r="E3229">
        <v>1</v>
      </c>
      <c r="F3229">
        <v>112500</v>
      </c>
      <c r="G3229" t="s">
        <v>36</v>
      </c>
      <c r="H3229" t="s">
        <v>32</v>
      </c>
      <c r="I3229" t="s">
        <v>33</v>
      </c>
      <c r="J3229" t="s">
        <v>29</v>
      </c>
      <c r="K3229">
        <v>-11165</v>
      </c>
      <c r="L3229" s="13">
        <v>30.5890410958904</v>
      </c>
      <c r="M3229" s="14" t="str">
        <f>VLOOKUP(L3229,Temp!$B$2:$C$8,2,1)</f>
        <v>30-40</v>
      </c>
      <c r="N3229">
        <v>-2768</v>
      </c>
      <c r="O3229" s="13">
        <v>7.58356164383562</v>
      </c>
      <c r="P3229" s="14" t="str">
        <f>VLOOKUP(O3229,Temp!$E$2:$F$9,2,1)</f>
        <v>1-10</v>
      </c>
      <c r="Q3229" s="15" t="str">
        <f t="shared" si="50"/>
        <v>employed</v>
      </c>
      <c r="R3229">
        <v>1</v>
      </c>
      <c r="S3229">
        <v>1</v>
      </c>
      <c r="T3229">
        <v>0</v>
      </c>
      <c r="U3229">
        <v>0</v>
      </c>
      <c r="V3229" t="s">
        <v>34</v>
      </c>
      <c r="W3229">
        <v>3</v>
      </c>
    </row>
    <row r="3230" spans="1:23">
      <c r="A3230">
        <v>5105962</v>
      </c>
      <c r="B3230" t="s">
        <v>23</v>
      </c>
      <c r="C3230" t="s">
        <v>25</v>
      </c>
      <c r="D3230" t="s">
        <v>24</v>
      </c>
      <c r="E3230">
        <v>1</v>
      </c>
      <c r="F3230">
        <v>225000</v>
      </c>
      <c r="G3230" t="s">
        <v>31</v>
      </c>
      <c r="H3230" t="s">
        <v>27</v>
      </c>
      <c r="I3230" t="s">
        <v>42</v>
      </c>
      <c r="J3230" t="s">
        <v>46</v>
      </c>
      <c r="K3230">
        <v>-9932</v>
      </c>
      <c r="L3230" s="13">
        <v>27.2109589041096</v>
      </c>
      <c r="M3230" s="14" t="str">
        <f>VLOOKUP(L3230,Temp!$B$2:$C$8,2,1)</f>
        <v>20-30</v>
      </c>
      <c r="N3230">
        <v>-668</v>
      </c>
      <c r="O3230" s="13">
        <v>1.83013698630137</v>
      </c>
      <c r="P3230" s="14" t="str">
        <f>VLOOKUP(O3230,Temp!$E$2:$F$9,2,1)</f>
        <v>1-10</v>
      </c>
      <c r="Q3230" s="15" t="str">
        <f t="shared" si="50"/>
        <v>employed</v>
      </c>
      <c r="R3230">
        <v>1</v>
      </c>
      <c r="S3230">
        <v>0</v>
      </c>
      <c r="T3230">
        <v>1</v>
      </c>
      <c r="U3230">
        <v>1</v>
      </c>
      <c r="V3230" t="s">
        <v>49</v>
      </c>
      <c r="W3230">
        <v>3</v>
      </c>
    </row>
    <row r="3231" spans="1:23">
      <c r="A3231">
        <v>5105966</v>
      </c>
      <c r="B3231" t="s">
        <v>23</v>
      </c>
      <c r="C3231" t="s">
        <v>25</v>
      </c>
      <c r="D3231" t="s">
        <v>24</v>
      </c>
      <c r="E3231">
        <v>1</v>
      </c>
      <c r="F3231">
        <v>225000</v>
      </c>
      <c r="G3231" t="s">
        <v>31</v>
      </c>
      <c r="H3231" t="s">
        <v>27</v>
      </c>
      <c r="I3231" t="s">
        <v>42</v>
      </c>
      <c r="J3231" t="s">
        <v>46</v>
      </c>
      <c r="K3231">
        <v>-9932</v>
      </c>
      <c r="L3231" s="13">
        <v>27.2109589041096</v>
      </c>
      <c r="M3231" s="14" t="str">
        <f>VLOOKUP(L3231,Temp!$B$2:$C$8,2,1)</f>
        <v>20-30</v>
      </c>
      <c r="N3231">
        <v>-668</v>
      </c>
      <c r="O3231" s="13">
        <v>1.83013698630137</v>
      </c>
      <c r="P3231" s="14" t="str">
        <f>VLOOKUP(O3231,Temp!$E$2:$F$9,2,1)</f>
        <v>1-10</v>
      </c>
      <c r="Q3231" s="15" t="str">
        <f t="shared" si="50"/>
        <v>employed</v>
      </c>
      <c r="R3231">
        <v>1</v>
      </c>
      <c r="S3231">
        <v>0</v>
      </c>
      <c r="T3231">
        <v>1</v>
      </c>
      <c r="U3231">
        <v>1</v>
      </c>
      <c r="V3231" t="s">
        <v>49</v>
      </c>
      <c r="W3231">
        <v>3</v>
      </c>
    </row>
    <row r="3232" spans="1:23">
      <c r="A3232">
        <v>5105980</v>
      </c>
      <c r="B3232" t="s">
        <v>30</v>
      </c>
      <c r="C3232" t="s">
        <v>24</v>
      </c>
      <c r="D3232" t="s">
        <v>24</v>
      </c>
      <c r="E3232">
        <v>0</v>
      </c>
      <c r="F3232">
        <v>225000</v>
      </c>
      <c r="G3232" t="s">
        <v>40</v>
      </c>
      <c r="H3232" t="s">
        <v>32</v>
      </c>
      <c r="I3232" t="s">
        <v>33</v>
      </c>
      <c r="J3232" t="s">
        <v>29</v>
      </c>
      <c r="K3232">
        <v>-15108</v>
      </c>
      <c r="L3232" s="13">
        <v>41.3917808219178</v>
      </c>
      <c r="M3232" s="14" t="str">
        <f>VLOOKUP(L3232,Temp!$B$2:$C$8,2,1)</f>
        <v>40-50</v>
      </c>
      <c r="N3232">
        <v>-211</v>
      </c>
      <c r="O3232" s="13">
        <v>0.578082191780822</v>
      </c>
      <c r="P3232" s="14" t="str">
        <f>VLOOKUP(O3232,Temp!$E$2:$F$9,2,1)</f>
        <v>0-1</v>
      </c>
      <c r="Q3232" s="15" t="str">
        <f t="shared" si="50"/>
        <v>employed</v>
      </c>
      <c r="R3232">
        <v>1</v>
      </c>
      <c r="S3232">
        <v>1</v>
      </c>
      <c r="T3232">
        <v>1</v>
      </c>
      <c r="U3232">
        <v>0</v>
      </c>
      <c r="V3232" t="s">
        <v>35</v>
      </c>
      <c r="W3232">
        <v>2</v>
      </c>
    </row>
    <row r="3233" spans="1:23">
      <c r="A3233">
        <v>5105981</v>
      </c>
      <c r="B3233" t="s">
        <v>30</v>
      </c>
      <c r="C3233" t="s">
        <v>24</v>
      </c>
      <c r="D3233" t="s">
        <v>24</v>
      </c>
      <c r="E3233">
        <v>0</v>
      </c>
      <c r="F3233">
        <v>225000</v>
      </c>
      <c r="G3233" t="s">
        <v>40</v>
      </c>
      <c r="H3233" t="s">
        <v>32</v>
      </c>
      <c r="I3233" t="s">
        <v>33</v>
      </c>
      <c r="J3233" t="s">
        <v>29</v>
      </c>
      <c r="K3233">
        <v>-15108</v>
      </c>
      <c r="L3233" s="13">
        <v>41.3917808219178</v>
      </c>
      <c r="M3233" s="14" t="str">
        <f>VLOOKUP(L3233,Temp!$B$2:$C$8,2,1)</f>
        <v>40-50</v>
      </c>
      <c r="N3233">
        <v>-211</v>
      </c>
      <c r="O3233" s="13">
        <v>0.578082191780822</v>
      </c>
      <c r="P3233" s="14" t="str">
        <f>VLOOKUP(O3233,Temp!$E$2:$F$9,2,1)</f>
        <v>0-1</v>
      </c>
      <c r="Q3233" s="15" t="str">
        <f t="shared" si="50"/>
        <v>employed</v>
      </c>
      <c r="R3233">
        <v>1</v>
      </c>
      <c r="S3233">
        <v>1</v>
      </c>
      <c r="T3233">
        <v>1</v>
      </c>
      <c r="U3233">
        <v>0</v>
      </c>
      <c r="V3233" t="s">
        <v>35</v>
      </c>
      <c r="W3233">
        <v>2</v>
      </c>
    </row>
    <row r="3234" spans="1:23">
      <c r="A3234">
        <v>5105982</v>
      </c>
      <c r="B3234" t="s">
        <v>30</v>
      </c>
      <c r="C3234" t="s">
        <v>24</v>
      </c>
      <c r="D3234" t="s">
        <v>24</v>
      </c>
      <c r="E3234">
        <v>0</v>
      </c>
      <c r="F3234">
        <v>225000</v>
      </c>
      <c r="G3234" t="s">
        <v>40</v>
      </c>
      <c r="H3234" t="s">
        <v>32</v>
      </c>
      <c r="I3234" t="s">
        <v>33</v>
      </c>
      <c r="J3234" t="s">
        <v>29</v>
      </c>
      <c r="K3234">
        <v>-15108</v>
      </c>
      <c r="L3234" s="13">
        <v>41.3917808219178</v>
      </c>
      <c r="M3234" s="14" t="str">
        <f>VLOOKUP(L3234,Temp!$B$2:$C$8,2,1)</f>
        <v>40-50</v>
      </c>
      <c r="N3234">
        <v>-211</v>
      </c>
      <c r="O3234" s="13">
        <v>0.578082191780822</v>
      </c>
      <c r="P3234" s="14" t="str">
        <f>VLOOKUP(O3234,Temp!$E$2:$F$9,2,1)</f>
        <v>0-1</v>
      </c>
      <c r="Q3234" s="15" t="str">
        <f t="shared" si="50"/>
        <v>employed</v>
      </c>
      <c r="R3234">
        <v>1</v>
      </c>
      <c r="S3234">
        <v>1</v>
      </c>
      <c r="T3234">
        <v>1</v>
      </c>
      <c r="U3234">
        <v>0</v>
      </c>
      <c r="V3234" t="s">
        <v>35</v>
      </c>
      <c r="W3234">
        <v>2</v>
      </c>
    </row>
    <row r="3235" spans="1:23">
      <c r="A3235">
        <v>5105998</v>
      </c>
      <c r="B3235" t="s">
        <v>23</v>
      </c>
      <c r="C3235" t="s">
        <v>25</v>
      </c>
      <c r="D3235" t="s">
        <v>24</v>
      </c>
      <c r="E3235">
        <v>0</v>
      </c>
      <c r="F3235">
        <v>157500</v>
      </c>
      <c r="G3235" t="s">
        <v>36</v>
      </c>
      <c r="H3235" t="s">
        <v>41</v>
      </c>
      <c r="I3235" t="s">
        <v>33</v>
      </c>
      <c r="J3235" t="s">
        <v>46</v>
      </c>
      <c r="K3235">
        <v>-9116</v>
      </c>
      <c r="L3235" s="13">
        <v>24.9753424657534</v>
      </c>
      <c r="M3235" s="14" t="str">
        <f>VLOOKUP(L3235,Temp!$B$2:$C$8,2,1)</f>
        <v>20-30</v>
      </c>
      <c r="N3235">
        <v>-696</v>
      </c>
      <c r="O3235" s="13">
        <v>1.90684931506849</v>
      </c>
      <c r="P3235" s="14" t="str">
        <f>VLOOKUP(O3235,Temp!$E$2:$F$9,2,1)</f>
        <v>1-10</v>
      </c>
      <c r="Q3235" s="15" t="str">
        <f t="shared" si="50"/>
        <v>employed</v>
      </c>
      <c r="R3235">
        <v>1</v>
      </c>
      <c r="S3235">
        <v>1</v>
      </c>
      <c r="T3235">
        <v>1</v>
      </c>
      <c r="U3235">
        <v>0</v>
      </c>
      <c r="V3235" t="s">
        <v>35</v>
      </c>
      <c r="W3235">
        <v>2</v>
      </c>
    </row>
    <row r="3236" spans="1:23">
      <c r="A3236">
        <v>5106000</v>
      </c>
      <c r="B3236" t="s">
        <v>23</v>
      </c>
      <c r="C3236" t="s">
        <v>25</v>
      </c>
      <c r="D3236" t="s">
        <v>24</v>
      </c>
      <c r="E3236">
        <v>0</v>
      </c>
      <c r="F3236">
        <v>157500</v>
      </c>
      <c r="G3236" t="s">
        <v>36</v>
      </c>
      <c r="H3236" t="s">
        <v>41</v>
      </c>
      <c r="I3236" t="s">
        <v>33</v>
      </c>
      <c r="J3236" t="s">
        <v>46</v>
      </c>
      <c r="K3236">
        <v>-9116</v>
      </c>
      <c r="L3236" s="13">
        <v>24.9753424657534</v>
      </c>
      <c r="M3236" s="14" t="str">
        <f>VLOOKUP(L3236,Temp!$B$2:$C$8,2,1)</f>
        <v>20-30</v>
      </c>
      <c r="N3236">
        <v>-696</v>
      </c>
      <c r="O3236" s="13">
        <v>1.90684931506849</v>
      </c>
      <c r="P3236" s="14" t="str">
        <f>VLOOKUP(O3236,Temp!$E$2:$F$9,2,1)</f>
        <v>1-10</v>
      </c>
      <c r="Q3236" s="15" t="str">
        <f t="shared" si="50"/>
        <v>employed</v>
      </c>
      <c r="R3236">
        <v>1</v>
      </c>
      <c r="S3236">
        <v>1</v>
      </c>
      <c r="T3236">
        <v>1</v>
      </c>
      <c r="U3236">
        <v>0</v>
      </c>
      <c r="V3236" t="s">
        <v>35</v>
      </c>
      <c r="W3236">
        <v>2</v>
      </c>
    </row>
    <row r="3237" spans="1:23">
      <c r="A3237">
        <v>5106002</v>
      </c>
      <c r="B3237" t="s">
        <v>23</v>
      </c>
      <c r="C3237" t="s">
        <v>25</v>
      </c>
      <c r="D3237" t="s">
        <v>25</v>
      </c>
      <c r="E3237">
        <v>2</v>
      </c>
      <c r="F3237">
        <v>67500</v>
      </c>
      <c r="G3237" t="s">
        <v>40</v>
      </c>
      <c r="H3237" t="s">
        <v>27</v>
      </c>
      <c r="I3237" t="s">
        <v>33</v>
      </c>
      <c r="J3237" t="s">
        <v>29</v>
      </c>
      <c r="K3237">
        <v>-11831</v>
      </c>
      <c r="L3237" s="13">
        <v>32.413698630137</v>
      </c>
      <c r="M3237" s="14" t="str">
        <f>VLOOKUP(L3237,Temp!$B$2:$C$8,2,1)</f>
        <v>30-40</v>
      </c>
      <c r="N3237">
        <v>-3778</v>
      </c>
      <c r="O3237" s="13">
        <v>10.3506849315068</v>
      </c>
      <c r="P3237" s="14" t="str">
        <f>VLOOKUP(O3237,Temp!$E$2:$F$9,2,1)</f>
        <v>10-20</v>
      </c>
      <c r="Q3237" s="15" t="str">
        <f t="shared" si="50"/>
        <v>employed</v>
      </c>
      <c r="R3237">
        <v>1</v>
      </c>
      <c r="S3237">
        <v>1</v>
      </c>
      <c r="T3237">
        <v>1</v>
      </c>
      <c r="U3237">
        <v>0</v>
      </c>
      <c r="V3237" t="s">
        <v>43</v>
      </c>
      <c r="W3237">
        <v>4</v>
      </c>
    </row>
    <row r="3238" spans="1:23">
      <c r="A3238">
        <v>5106018</v>
      </c>
      <c r="B3238" t="s">
        <v>23</v>
      </c>
      <c r="C3238" t="s">
        <v>24</v>
      </c>
      <c r="D3238" t="s">
        <v>25</v>
      </c>
      <c r="E3238">
        <v>0</v>
      </c>
      <c r="F3238">
        <v>211500</v>
      </c>
      <c r="G3238" t="s">
        <v>26</v>
      </c>
      <c r="H3238" t="s">
        <v>32</v>
      </c>
      <c r="I3238" t="s">
        <v>47</v>
      </c>
      <c r="J3238" t="s">
        <v>29</v>
      </c>
      <c r="K3238">
        <v>-22517</v>
      </c>
      <c r="L3238" s="13">
        <v>61.6904109589041</v>
      </c>
      <c r="M3238" s="14" t="str">
        <f>VLOOKUP(L3238,Temp!$B$2:$C$8,2,1)</f>
        <v>60-70</v>
      </c>
      <c r="N3238">
        <v>365243</v>
      </c>
      <c r="O3238" s="13">
        <v>0</v>
      </c>
      <c r="P3238" s="14" t="str">
        <f>VLOOKUP(O3238,Temp!$E$2:$F$9,2,1)</f>
        <v>0-1</v>
      </c>
      <c r="Q3238" s="15" t="str">
        <f t="shared" si="50"/>
        <v>unemployed</v>
      </c>
      <c r="R3238">
        <v>1</v>
      </c>
      <c r="S3238">
        <v>0</v>
      </c>
      <c r="T3238">
        <v>0</v>
      </c>
      <c r="U3238">
        <v>0</v>
      </c>
      <c r="W3238">
        <v>1</v>
      </c>
    </row>
    <row r="3239" spans="1:23">
      <c r="A3239">
        <v>5106042</v>
      </c>
      <c r="B3239" t="s">
        <v>30</v>
      </c>
      <c r="C3239" t="s">
        <v>25</v>
      </c>
      <c r="D3239" t="s">
        <v>24</v>
      </c>
      <c r="E3239">
        <v>2</v>
      </c>
      <c r="F3239">
        <v>270000</v>
      </c>
      <c r="G3239" t="s">
        <v>36</v>
      </c>
      <c r="H3239" t="s">
        <v>32</v>
      </c>
      <c r="I3239" t="s">
        <v>33</v>
      </c>
      <c r="J3239" t="s">
        <v>29</v>
      </c>
      <c r="K3239">
        <v>-15207</v>
      </c>
      <c r="L3239" s="13">
        <v>41.6630136986301</v>
      </c>
      <c r="M3239" s="14" t="str">
        <f>VLOOKUP(L3239,Temp!$B$2:$C$8,2,1)</f>
        <v>40-50</v>
      </c>
      <c r="N3239">
        <v>-3201</v>
      </c>
      <c r="O3239" s="13">
        <v>8.76986301369863</v>
      </c>
      <c r="P3239" s="14" t="str">
        <f>VLOOKUP(O3239,Temp!$E$2:$F$9,2,1)</f>
        <v>1-10</v>
      </c>
      <c r="Q3239" s="15" t="str">
        <f t="shared" si="50"/>
        <v>employed</v>
      </c>
      <c r="R3239">
        <v>1</v>
      </c>
      <c r="S3239">
        <v>0</v>
      </c>
      <c r="T3239">
        <v>0</v>
      </c>
      <c r="U3239">
        <v>0</v>
      </c>
      <c r="V3239" t="s">
        <v>43</v>
      </c>
      <c r="W3239">
        <v>4</v>
      </c>
    </row>
    <row r="3240" spans="1:23">
      <c r="A3240">
        <v>5106049</v>
      </c>
      <c r="B3240" t="s">
        <v>23</v>
      </c>
      <c r="C3240" t="s">
        <v>25</v>
      </c>
      <c r="D3240" t="s">
        <v>24</v>
      </c>
      <c r="E3240">
        <v>2</v>
      </c>
      <c r="F3240">
        <v>81000</v>
      </c>
      <c r="G3240" t="s">
        <v>36</v>
      </c>
      <c r="H3240" t="s">
        <v>27</v>
      </c>
      <c r="I3240" t="s">
        <v>33</v>
      </c>
      <c r="J3240" t="s">
        <v>29</v>
      </c>
      <c r="K3240">
        <v>-12358</v>
      </c>
      <c r="L3240" s="13">
        <v>33.8575342465753</v>
      </c>
      <c r="M3240" s="14" t="str">
        <f>VLOOKUP(L3240,Temp!$B$2:$C$8,2,1)</f>
        <v>30-40</v>
      </c>
      <c r="N3240">
        <v>-3017</v>
      </c>
      <c r="O3240" s="13">
        <v>8.26575342465753</v>
      </c>
      <c r="P3240" s="14" t="str">
        <f>VLOOKUP(O3240,Temp!$E$2:$F$9,2,1)</f>
        <v>1-10</v>
      </c>
      <c r="Q3240" s="15" t="str">
        <f t="shared" si="50"/>
        <v>employed</v>
      </c>
      <c r="R3240">
        <v>1</v>
      </c>
      <c r="S3240">
        <v>1</v>
      </c>
      <c r="T3240">
        <v>0</v>
      </c>
      <c r="U3240">
        <v>0</v>
      </c>
      <c r="V3240" t="s">
        <v>44</v>
      </c>
      <c r="W3240">
        <v>4</v>
      </c>
    </row>
    <row r="3241" spans="1:23">
      <c r="A3241">
        <v>5106050</v>
      </c>
      <c r="B3241" t="s">
        <v>23</v>
      </c>
      <c r="C3241" t="s">
        <v>25</v>
      </c>
      <c r="D3241" t="s">
        <v>24</v>
      </c>
      <c r="E3241">
        <v>2</v>
      </c>
      <c r="F3241">
        <v>81000</v>
      </c>
      <c r="G3241" t="s">
        <v>36</v>
      </c>
      <c r="H3241" t="s">
        <v>27</v>
      </c>
      <c r="I3241" t="s">
        <v>33</v>
      </c>
      <c r="J3241" t="s">
        <v>29</v>
      </c>
      <c r="K3241">
        <v>-12358</v>
      </c>
      <c r="L3241" s="13">
        <v>33.8575342465753</v>
      </c>
      <c r="M3241" s="14" t="str">
        <f>VLOOKUP(L3241,Temp!$B$2:$C$8,2,1)</f>
        <v>30-40</v>
      </c>
      <c r="N3241">
        <v>-3017</v>
      </c>
      <c r="O3241" s="13">
        <v>8.26575342465753</v>
      </c>
      <c r="P3241" s="14" t="str">
        <f>VLOOKUP(O3241,Temp!$E$2:$F$9,2,1)</f>
        <v>1-10</v>
      </c>
      <c r="Q3241" s="15" t="str">
        <f t="shared" si="50"/>
        <v>employed</v>
      </c>
      <c r="R3241">
        <v>1</v>
      </c>
      <c r="S3241">
        <v>1</v>
      </c>
      <c r="T3241">
        <v>0</v>
      </c>
      <c r="U3241">
        <v>0</v>
      </c>
      <c r="V3241" t="s">
        <v>44</v>
      </c>
      <c r="W3241">
        <v>4</v>
      </c>
    </row>
    <row r="3242" spans="1:23">
      <c r="A3242">
        <v>5106083</v>
      </c>
      <c r="B3242" t="s">
        <v>23</v>
      </c>
      <c r="C3242" t="s">
        <v>24</v>
      </c>
      <c r="D3242" t="s">
        <v>24</v>
      </c>
      <c r="E3242">
        <v>0</v>
      </c>
      <c r="F3242">
        <v>135000</v>
      </c>
      <c r="G3242" t="s">
        <v>31</v>
      </c>
      <c r="H3242" t="s">
        <v>27</v>
      </c>
      <c r="I3242" t="s">
        <v>33</v>
      </c>
      <c r="J3242" t="s">
        <v>29</v>
      </c>
      <c r="K3242">
        <v>-13128</v>
      </c>
      <c r="L3242" s="13">
        <v>35.9671232876712</v>
      </c>
      <c r="M3242" s="14" t="str">
        <f>VLOOKUP(L3242,Temp!$B$2:$C$8,2,1)</f>
        <v>30-40</v>
      </c>
      <c r="N3242">
        <v>-2044</v>
      </c>
      <c r="O3242" s="13">
        <v>5.6</v>
      </c>
      <c r="P3242" s="14" t="str">
        <f>VLOOKUP(O3242,Temp!$E$2:$F$9,2,1)</f>
        <v>1-10</v>
      </c>
      <c r="Q3242" s="15" t="str">
        <f t="shared" si="50"/>
        <v>employed</v>
      </c>
      <c r="R3242">
        <v>1</v>
      </c>
      <c r="S3242">
        <v>0</v>
      </c>
      <c r="T3242">
        <v>0</v>
      </c>
      <c r="U3242">
        <v>0</v>
      </c>
      <c r="V3242" t="s">
        <v>34</v>
      </c>
      <c r="W3242">
        <v>2</v>
      </c>
    </row>
    <row r="3243" spans="1:23">
      <c r="A3243">
        <v>5106087</v>
      </c>
      <c r="B3243" t="s">
        <v>30</v>
      </c>
      <c r="C3243" t="s">
        <v>24</v>
      </c>
      <c r="D3243" t="s">
        <v>24</v>
      </c>
      <c r="E3243">
        <v>0</v>
      </c>
      <c r="F3243">
        <v>126000</v>
      </c>
      <c r="G3243" t="s">
        <v>36</v>
      </c>
      <c r="H3243" t="s">
        <v>32</v>
      </c>
      <c r="I3243" t="s">
        <v>33</v>
      </c>
      <c r="J3243" t="s">
        <v>29</v>
      </c>
      <c r="K3243">
        <v>-21388</v>
      </c>
      <c r="L3243" s="13">
        <v>58.5972602739726</v>
      </c>
      <c r="M3243" s="14" t="str">
        <f>VLOOKUP(L3243,Temp!$B$2:$C$8,2,1)</f>
        <v>50-60</v>
      </c>
      <c r="N3243">
        <v>-1830</v>
      </c>
      <c r="O3243" s="13">
        <v>5.01369863013699</v>
      </c>
      <c r="P3243" s="14" t="str">
        <f>VLOOKUP(O3243,Temp!$E$2:$F$9,2,1)</f>
        <v>1-10</v>
      </c>
      <c r="Q3243" s="15" t="str">
        <f t="shared" si="50"/>
        <v>employed</v>
      </c>
      <c r="R3243">
        <v>1</v>
      </c>
      <c r="S3243">
        <v>0</v>
      </c>
      <c r="T3243">
        <v>0</v>
      </c>
      <c r="U3243">
        <v>0</v>
      </c>
      <c r="V3243" t="s">
        <v>45</v>
      </c>
      <c r="W3243">
        <v>2</v>
      </c>
    </row>
    <row r="3244" spans="1:23">
      <c r="A3244">
        <v>5106100</v>
      </c>
      <c r="B3244" t="s">
        <v>30</v>
      </c>
      <c r="C3244" t="s">
        <v>25</v>
      </c>
      <c r="D3244" t="s">
        <v>25</v>
      </c>
      <c r="E3244">
        <v>2</v>
      </c>
      <c r="F3244">
        <v>211500</v>
      </c>
      <c r="G3244" t="s">
        <v>36</v>
      </c>
      <c r="H3244" t="s">
        <v>32</v>
      </c>
      <c r="I3244" t="s">
        <v>33</v>
      </c>
      <c r="J3244" t="s">
        <v>29</v>
      </c>
      <c r="K3244">
        <v>-10435</v>
      </c>
      <c r="L3244" s="13">
        <v>28.5890410958904</v>
      </c>
      <c r="M3244" s="14" t="str">
        <f>VLOOKUP(L3244,Temp!$B$2:$C$8,2,1)</f>
        <v>20-30</v>
      </c>
      <c r="N3244">
        <v>-2987</v>
      </c>
      <c r="O3244" s="13">
        <v>8.18356164383562</v>
      </c>
      <c r="P3244" s="14" t="str">
        <f>VLOOKUP(O3244,Temp!$E$2:$F$9,2,1)</f>
        <v>1-10</v>
      </c>
      <c r="Q3244" s="15" t="str">
        <f t="shared" si="50"/>
        <v>employed</v>
      </c>
      <c r="R3244">
        <v>1</v>
      </c>
      <c r="S3244">
        <v>0</v>
      </c>
      <c r="T3244">
        <v>0</v>
      </c>
      <c r="U3244">
        <v>0</v>
      </c>
      <c r="W3244">
        <v>4</v>
      </c>
    </row>
    <row r="3245" spans="1:23">
      <c r="A3245">
        <v>5106154</v>
      </c>
      <c r="B3245" t="s">
        <v>30</v>
      </c>
      <c r="C3245" t="s">
        <v>25</v>
      </c>
      <c r="D3245" t="s">
        <v>25</v>
      </c>
      <c r="E3245">
        <v>0</v>
      </c>
      <c r="F3245">
        <v>135000</v>
      </c>
      <c r="G3245" t="s">
        <v>36</v>
      </c>
      <c r="H3245" t="s">
        <v>32</v>
      </c>
      <c r="I3245" t="s">
        <v>33</v>
      </c>
      <c r="J3245" t="s">
        <v>29</v>
      </c>
      <c r="K3245">
        <v>-14495</v>
      </c>
      <c r="L3245" s="13">
        <v>39.7123287671233</v>
      </c>
      <c r="M3245" s="14" t="str">
        <f>VLOOKUP(L3245,Temp!$B$2:$C$8,2,1)</f>
        <v>30-40</v>
      </c>
      <c r="N3245">
        <v>-3505</v>
      </c>
      <c r="O3245" s="13">
        <v>9.6027397260274</v>
      </c>
      <c r="P3245" s="14" t="str">
        <f>VLOOKUP(O3245,Temp!$E$2:$F$9,2,1)</f>
        <v>1-10</v>
      </c>
      <c r="Q3245" s="15" t="str">
        <f t="shared" si="50"/>
        <v>employed</v>
      </c>
      <c r="R3245">
        <v>1</v>
      </c>
      <c r="S3245">
        <v>0</v>
      </c>
      <c r="T3245">
        <v>1</v>
      </c>
      <c r="U3245">
        <v>0</v>
      </c>
      <c r="V3245" t="s">
        <v>34</v>
      </c>
      <c r="W3245">
        <v>2</v>
      </c>
    </row>
    <row r="3246" spans="1:23">
      <c r="A3246">
        <v>5106164</v>
      </c>
      <c r="B3246" t="s">
        <v>30</v>
      </c>
      <c r="C3246" t="s">
        <v>25</v>
      </c>
      <c r="D3246" t="s">
        <v>25</v>
      </c>
      <c r="E3246">
        <v>0</v>
      </c>
      <c r="F3246">
        <v>472500</v>
      </c>
      <c r="G3246" t="s">
        <v>36</v>
      </c>
      <c r="H3246" t="s">
        <v>32</v>
      </c>
      <c r="I3246" t="s">
        <v>33</v>
      </c>
      <c r="J3246" t="s">
        <v>29</v>
      </c>
      <c r="K3246">
        <v>-19099</v>
      </c>
      <c r="L3246" s="13">
        <v>52.3260273972603</v>
      </c>
      <c r="M3246" s="14" t="str">
        <f>VLOOKUP(L3246,Temp!$B$2:$C$8,2,1)</f>
        <v>50-60</v>
      </c>
      <c r="N3246">
        <v>-3413</v>
      </c>
      <c r="O3246" s="13">
        <v>9.35068493150685</v>
      </c>
      <c r="P3246" s="14" t="str">
        <f>VLOOKUP(O3246,Temp!$E$2:$F$9,2,1)</f>
        <v>1-10</v>
      </c>
      <c r="Q3246" s="15" t="str">
        <f t="shared" si="50"/>
        <v>employed</v>
      </c>
      <c r="R3246">
        <v>1</v>
      </c>
      <c r="S3246">
        <v>0</v>
      </c>
      <c r="T3246">
        <v>0</v>
      </c>
      <c r="U3246">
        <v>0</v>
      </c>
      <c r="V3246" t="s">
        <v>37</v>
      </c>
      <c r="W3246">
        <v>2</v>
      </c>
    </row>
    <row r="3247" spans="1:23">
      <c r="A3247">
        <v>5111071</v>
      </c>
      <c r="B3247" t="s">
        <v>23</v>
      </c>
      <c r="C3247" t="s">
        <v>25</v>
      </c>
      <c r="D3247" t="s">
        <v>25</v>
      </c>
      <c r="E3247">
        <v>0</v>
      </c>
      <c r="F3247">
        <v>373500</v>
      </c>
      <c r="G3247" t="s">
        <v>36</v>
      </c>
      <c r="H3247" t="s">
        <v>32</v>
      </c>
      <c r="I3247" t="s">
        <v>47</v>
      </c>
      <c r="J3247" t="s">
        <v>29</v>
      </c>
      <c r="K3247">
        <v>-20785</v>
      </c>
      <c r="L3247" s="13">
        <v>56.9452054794521</v>
      </c>
      <c r="M3247" s="14" t="str">
        <f>VLOOKUP(L3247,Temp!$B$2:$C$8,2,1)</f>
        <v>50-60</v>
      </c>
      <c r="N3247">
        <v>-1577</v>
      </c>
      <c r="O3247" s="13">
        <v>4.32054794520548</v>
      </c>
      <c r="P3247" s="14" t="str">
        <f>VLOOKUP(O3247,Temp!$E$2:$F$9,2,1)</f>
        <v>1-10</v>
      </c>
      <c r="Q3247" s="15" t="str">
        <f t="shared" si="50"/>
        <v>employed</v>
      </c>
      <c r="R3247">
        <v>1</v>
      </c>
      <c r="S3247">
        <v>0</v>
      </c>
      <c r="T3247">
        <v>0</v>
      </c>
      <c r="U3247">
        <v>0</v>
      </c>
      <c r="V3247" t="s">
        <v>49</v>
      </c>
      <c r="W3247">
        <v>1</v>
      </c>
    </row>
    <row r="3248" spans="1:23">
      <c r="A3248">
        <v>5111079</v>
      </c>
      <c r="B3248" t="s">
        <v>23</v>
      </c>
      <c r="C3248" t="s">
        <v>25</v>
      </c>
      <c r="D3248" t="s">
        <v>25</v>
      </c>
      <c r="E3248">
        <v>0</v>
      </c>
      <c r="F3248">
        <v>373500</v>
      </c>
      <c r="G3248" t="s">
        <v>36</v>
      </c>
      <c r="H3248" t="s">
        <v>32</v>
      </c>
      <c r="I3248" t="s">
        <v>47</v>
      </c>
      <c r="J3248" t="s">
        <v>29</v>
      </c>
      <c r="K3248">
        <v>-20785</v>
      </c>
      <c r="L3248" s="13">
        <v>56.9452054794521</v>
      </c>
      <c r="M3248" s="14" t="str">
        <f>VLOOKUP(L3248,Temp!$B$2:$C$8,2,1)</f>
        <v>50-60</v>
      </c>
      <c r="N3248">
        <v>-1577</v>
      </c>
      <c r="O3248" s="13">
        <v>4.32054794520548</v>
      </c>
      <c r="P3248" s="14" t="str">
        <f>VLOOKUP(O3248,Temp!$E$2:$F$9,2,1)</f>
        <v>1-10</v>
      </c>
      <c r="Q3248" s="15" t="str">
        <f t="shared" si="50"/>
        <v>employed</v>
      </c>
      <c r="R3248">
        <v>1</v>
      </c>
      <c r="S3248">
        <v>0</v>
      </c>
      <c r="T3248">
        <v>0</v>
      </c>
      <c r="U3248">
        <v>0</v>
      </c>
      <c r="V3248" t="s">
        <v>49</v>
      </c>
      <c r="W3248">
        <v>1</v>
      </c>
    </row>
    <row r="3249" spans="1:23">
      <c r="A3249">
        <v>5111082</v>
      </c>
      <c r="B3249" t="s">
        <v>23</v>
      </c>
      <c r="C3249" t="s">
        <v>25</v>
      </c>
      <c r="D3249" t="s">
        <v>25</v>
      </c>
      <c r="E3249">
        <v>0</v>
      </c>
      <c r="F3249">
        <v>162000</v>
      </c>
      <c r="G3249" t="s">
        <v>26</v>
      </c>
      <c r="H3249" t="s">
        <v>27</v>
      </c>
      <c r="I3249" t="s">
        <v>33</v>
      </c>
      <c r="J3249" t="s">
        <v>29</v>
      </c>
      <c r="K3249">
        <v>-20858</v>
      </c>
      <c r="L3249" s="13">
        <v>57.1452054794521</v>
      </c>
      <c r="M3249" s="14" t="str">
        <f>VLOOKUP(L3249,Temp!$B$2:$C$8,2,1)</f>
        <v>50-60</v>
      </c>
      <c r="N3249">
        <v>365243</v>
      </c>
      <c r="O3249" s="13">
        <v>0</v>
      </c>
      <c r="P3249" s="14" t="str">
        <f>VLOOKUP(O3249,Temp!$E$2:$F$9,2,1)</f>
        <v>0-1</v>
      </c>
      <c r="Q3249" s="15" t="str">
        <f t="shared" si="50"/>
        <v>unemployed</v>
      </c>
      <c r="R3249">
        <v>1</v>
      </c>
      <c r="S3249">
        <v>0</v>
      </c>
      <c r="T3249">
        <v>1</v>
      </c>
      <c r="U3249">
        <v>0</v>
      </c>
      <c r="W3249">
        <v>2</v>
      </c>
    </row>
    <row r="3250" spans="1:23">
      <c r="A3250">
        <v>5111090</v>
      </c>
      <c r="B3250" t="s">
        <v>30</v>
      </c>
      <c r="C3250" t="s">
        <v>24</v>
      </c>
      <c r="D3250" t="s">
        <v>25</v>
      </c>
      <c r="E3250">
        <v>1</v>
      </c>
      <c r="F3250">
        <v>270000</v>
      </c>
      <c r="G3250" t="s">
        <v>36</v>
      </c>
      <c r="H3250" t="s">
        <v>32</v>
      </c>
      <c r="I3250" t="s">
        <v>33</v>
      </c>
      <c r="J3250" t="s">
        <v>29</v>
      </c>
      <c r="K3250">
        <v>-12910</v>
      </c>
      <c r="L3250" s="13">
        <v>35.3698630136986</v>
      </c>
      <c r="M3250" s="14" t="str">
        <f>VLOOKUP(L3250,Temp!$B$2:$C$8,2,1)</f>
        <v>30-40</v>
      </c>
      <c r="N3250">
        <v>-359</v>
      </c>
      <c r="O3250" s="13">
        <v>0.983561643835616</v>
      </c>
      <c r="P3250" s="14" t="str">
        <f>VLOOKUP(O3250,Temp!$E$2:$F$9,2,1)</f>
        <v>0-1</v>
      </c>
      <c r="Q3250" s="15" t="str">
        <f t="shared" si="50"/>
        <v>employed</v>
      </c>
      <c r="R3250">
        <v>1</v>
      </c>
      <c r="S3250">
        <v>0</v>
      </c>
      <c r="T3250">
        <v>1</v>
      </c>
      <c r="U3250">
        <v>0</v>
      </c>
      <c r="V3250" t="s">
        <v>35</v>
      </c>
      <c r="W3250">
        <v>3</v>
      </c>
    </row>
    <row r="3251" spans="1:23">
      <c r="A3251">
        <v>5111093</v>
      </c>
      <c r="B3251" t="s">
        <v>30</v>
      </c>
      <c r="C3251" t="s">
        <v>24</v>
      </c>
      <c r="D3251" t="s">
        <v>25</v>
      </c>
      <c r="E3251">
        <v>1</v>
      </c>
      <c r="F3251">
        <v>270000</v>
      </c>
      <c r="G3251" t="s">
        <v>36</v>
      </c>
      <c r="H3251" t="s">
        <v>32</v>
      </c>
      <c r="I3251" t="s">
        <v>33</v>
      </c>
      <c r="J3251" t="s">
        <v>29</v>
      </c>
      <c r="K3251">
        <v>-12910</v>
      </c>
      <c r="L3251" s="13">
        <v>35.3698630136986</v>
      </c>
      <c r="M3251" s="14" t="str">
        <f>VLOOKUP(L3251,Temp!$B$2:$C$8,2,1)</f>
        <v>30-40</v>
      </c>
      <c r="N3251">
        <v>-359</v>
      </c>
      <c r="O3251" s="13">
        <v>0.983561643835616</v>
      </c>
      <c r="P3251" s="14" t="str">
        <f>VLOOKUP(O3251,Temp!$E$2:$F$9,2,1)</f>
        <v>0-1</v>
      </c>
      <c r="Q3251" s="15" t="str">
        <f t="shared" si="50"/>
        <v>employed</v>
      </c>
      <c r="R3251">
        <v>1</v>
      </c>
      <c r="S3251">
        <v>0</v>
      </c>
      <c r="T3251">
        <v>1</v>
      </c>
      <c r="U3251">
        <v>0</v>
      </c>
      <c r="V3251" t="s">
        <v>35</v>
      </c>
      <c r="W3251">
        <v>3</v>
      </c>
    </row>
    <row r="3252" spans="1:23">
      <c r="A3252">
        <v>5111095</v>
      </c>
      <c r="B3252" t="s">
        <v>23</v>
      </c>
      <c r="C3252" t="s">
        <v>24</v>
      </c>
      <c r="D3252" t="s">
        <v>24</v>
      </c>
      <c r="E3252">
        <v>0</v>
      </c>
      <c r="F3252">
        <v>112500</v>
      </c>
      <c r="G3252" t="s">
        <v>36</v>
      </c>
      <c r="H3252" t="s">
        <v>32</v>
      </c>
      <c r="I3252" t="s">
        <v>33</v>
      </c>
      <c r="J3252" t="s">
        <v>29</v>
      </c>
      <c r="K3252">
        <v>-10653</v>
      </c>
      <c r="L3252" s="13">
        <v>29.186301369863</v>
      </c>
      <c r="M3252" s="14" t="str">
        <f>VLOOKUP(L3252,Temp!$B$2:$C$8,2,1)</f>
        <v>20-30</v>
      </c>
      <c r="N3252">
        <v>-3007</v>
      </c>
      <c r="O3252" s="13">
        <v>8.23835616438356</v>
      </c>
      <c r="P3252" s="14" t="str">
        <f>VLOOKUP(O3252,Temp!$E$2:$F$9,2,1)</f>
        <v>1-10</v>
      </c>
      <c r="Q3252" s="15" t="str">
        <f t="shared" si="50"/>
        <v>employed</v>
      </c>
      <c r="R3252">
        <v>1</v>
      </c>
      <c r="S3252">
        <v>0</v>
      </c>
      <c r="T3252">
        <v>1</v>
      </c>
      <c r="U3252">
        <v>0</v>
      </c>
      <c r="V3252" t="s">
        <v>43</v>
      </c>
      <c r="W3252">
        <v>2</v>
      </c>
    </row>
    <row r="3253" spans="1:23">
      <c r="A3253">
        <v>5111106</v>
      </c>
      <c r="B3253" t="s">
        <v>23</v>
      </c>
      <c r="C3253" t="s">
        <v>24</v>
      </c>
      <c r="D3253" t="s">
        <v>25</v>
      </c>
      <c r="E3253">
        <v>0</v>
      </c>
      <c r="F3253">
        <v>202500</v>
      </c>
      <c r="G3253" t="s">
        <v>31</v>
      </c>
      <c r="H3253" t="s">
        <v>32</v>
      </c>
      <c r="I3253" t="s">
        <v>33</v>
      </c>
      <c r="J3253" t="s">
        <v>29</v>
      </c>
      <c r="K3253">
        <v>-17822</v>
      </c>
      <c r="L3253" s="13">
        <v>48.827397260274</v>
      </c>
      <c r="M3253" s="14" t="str">
        <f>VLOOKUP(L3253,Temp!$B$2:$C$8,2,1)</f>
        <v>40-50</v>
      </c>
      <c r="N3253">
        <v>-1730</v>
      </c>
      <c r="O3253" s="13">
        <v>4.73972602739726</v>
      </c>
      <c r="P3253" s="14" t="str">
        <f>VLOOKUP(O3253,Temp!$E$2:$F$9,2,1)</f>
        <v>1-10</v>
      </c>
      <c r="Q3253" s="15" t="str">
        <f t="shared" si="50"/>
        <v>employed</v>
      </c>
      <c r="R3253">
        <v>1</v>
      </c>
      <c r="S3253">
        <v>0</v>
      </c>
      <c r="T3253">
        <v>0</v>
      </c>
      <c r="U3253">
        <v>0</v>
      </c>
      <c r="V3253" t="s">
        <v>37</v>
      </c>
      <c r="W3253">
        <v>2</v>
      </c>
    </row>
    <row r="3254" spans="1:23">
      <c r="A3254">
        <v>5111117</v>
      </c>
      <c r="B3254" t="s">
        <v>23</v>
      </c>
      <c r="C3254" t="s">
        <v>24</v>
      </c>
      <c r="D3254" t="s">
        <v>25</v>
      </c>
      <c r="E3254">
        <v>1</v>
      </c>
      <c r="F3254">
        <v>315000</v>
      </c>
      <c r="G3254" t="s">
        <v>36</v>
      </c>
      <c r="H3254" t="s">
        <v>27</v>
      </c>
      <c r="I3254" t="s">
        <v>33</v>
      </c>
      <c r="J3254" t="s">
        <v>29</v>
      </c>
      <c r="K3254">
        <v>-11602</v>
      </c>
      <c r="L3254" s="13">
        <v>31.786301369863</v>
      </c>
      <c r="M3254" s="14" t="str">
        <f>VLOOKUP(L3254,Temp!$B$2:$C$8,2,1)</f>
        <v>30-40</v>
      </c>
      <c r="N3254">
        <v>-1455</v>
      </c>
      <c r="O3254" s="13">
        <v>3.98630136986301</v>
      </c>
      <c r="P3254" s="14" t="str">
        <f>VLOOKUP(O3254,Temp!$E$2:$F$9,2,1)</f>
        <v>1-10</v>
      </c>
      <c r="Q3254" s="15" t="str">
        <f t="shared" si="50"/>
        <v>employed</v>
      </c>
      <c r="R3254">
        <v>1</v>
      </c>
      <c r="S3254">
        <v>0</v>
      </c>
      <c r="T3254">
        <v>0</v>
      </c>
      <c r="U3254">
        <v>0</v>
      </c>
      <c r="V3254" t="s">
        <v>37</v>
      </c>
      <c r="W3254">
        <v>3</v>
      </c>
    </row>
    <row r="3255" spans="1:23">
      <c r="A3255">
        <v>5111126</v>
      </c>
      <c r="B3255" t="s">
        <v>23</v>
      </c>
      <c r="C3255" t="s">
        <v>24</v>
      </c>
      <c r="D3255" t="s">
        <v>25</v>
      </c>
      <c r="E3255">
        <v>0</v>
      </c>
      <c r="F3255">
        <v>202500</v>
      </c>
      <c r="G3255" t="s">
        <v>36</v>
      </c>
      <c r="H3255" t="s">
        <v>27</v>
      </c>
      <c r="I3255" t="s">
        <v>38</v>
      </c>
      <c r="J3255" t="s">
        <v>29</v>
      </c>
      <c r="K3255">
        <v>-15598</v>
      </c>
      <c r="L3255" s="13">
        <v>42.7342465753425</v>
      </c>
      <c r="M3255" s="14" t="str">
        <f>VLOOKUP(L3255,Temp!$B$2:$C$8,2,1)</f>
        <v>40-50</v>
      </c>
      <c r="N3255">
        <v>-7786</v>
      </c>
      <c r="O3255" s="13">
        <v>21.3315068493151</v>
      </c>
      <c r="P3255" s="14" t="str">
        <f>VLOOKUP(O3255,Temp!$E$2:$F$9,2,1)</f>
        <v>20-30</v>
      </c>
      <c r="Q3255" s="15" t="str">
        <f t="shared" si="50"/>
        <v>employed</v>
      </c>
      <c r="R3255">
        <v>1</v>
      </c>
      <c r="S3255">
        <v>1</v>
      </c>
      <c r="T3255">
        <v>1</v>
      </c>
      <c r="U3255">
        <v>0</v>
      </c>
      <c r="V3255" t="s">
        <v>43</v>
      </c>
      <c r="W3255">
        <v>1</v>
      </c>
    </row>
    <row r="3256" spans="1:23">
      <c r="A3256">
        <v>5111142</v>
      </c>
      <c r="B3256" t="s">
        <v>30</v>
      </c>
      <c r="C3256" t="s">
        <v>25</v>
      </c>
      <c r="D3256" t="s">
        <v>25</v>
      </c>
      <c r="E3256">
        <v>1</v>
      </c>
      <c r="F3256">
        <v>180000</v>
      </c>
      <c r="G3256" t="s">
        <v>36</v>
      </c>
      <c r="H3256" t="s">
        <v>32</v>
      </c>
      <c r="I3256" t="s">
        <v>42</v>
      </c>
      <c r="J3256" t="s">
        <v>29</v>
      </c>
      <c r="K3256">
        <v>-15127</v>
      </c>
      <c r="L3256" s="13">
        <v>41.4438356164384</v>
      </c>
      <c r="M3256" s="14" t="str">
        <f>VLOOKUP(L3256,Temp!$B$2:$C$8,2,1)</f>
        <v>40-50</v>
      </c>
      <c r="N3256">
        <v>-5776</v>
      </c>
      <c r="O3256" s="13">
        <v>15.8246575342466</v>
      </c>
      <c r="P3256" s="14" t="str">
        <f>VLOOKUP(O3256,Temp!$E$2:$F$9,2,1)</f>
        <v>10-20</v>
      </c>
      <c r="Q3256" s="15" t="str">
        <f t="shared" si="50"/>
        <v>employed</v>
      </c>
      <c r="R3256">
        <v>1</v>
      </c>
      <c r="S3256">
        <v>0</v>
      </c>
      <c r="T3256">
        <v>0</v>
      </c>
      <c r="U3256">
        <v>0</v>
      </c>
      <c r="W3256">
        <v>3</v>
      </c>
    </row>
    <row r="3257" spans="1:23">
      <c r="A3257">
        <v>5111155</v>
      </c>
      <c r="B3257" t="s">
        <v>23</v>
      </c>
      <c r="C3257" t="s">
        <v>24</v>
      </c>
      <c r="D3257" t="s">
        <v>25</v>
      </c>
      <c r="E3257">
        <v>0</v>
      </c>
      <c r="F3257">
        <v>157500</v>
      </c>
      <c r="G3257" t="s">
        <v>40</v>
      </c>
      <c r="H3257" t="s">
        <v>32</v>
      </c>
      <c r="I3257" t="s">
        <v>42</v>
      </c>
      <c r="J3257" t="s">
        <v>29</v>
      </c>
      <c r="K3257">
        <v>-14450</v>
      </c>
      <c r="L3257" s="13">
        <v>39.5890410958904</v>
      </c>
      <c r="M3257" s="14" t="str">
        <f>VLOOKUP(L3257,Temp!$B$2:$C$8,2,1)</f>
        <v>30-40</v>
      </c>
      <c r="N3257">
        <v>-634</v>
      </c>
      <c r="O3257" s="13">
        <v>1.73698630136986</v>
      </c>
      <c r="P3257" s="14" t="str">
        <f>VLOOKUP(O3257,Temp!$E$2:$F$9,2,1)</f>
        <v>1-10</v>
      </c>
      <c r="Q3257" s="15" t="str">
        <f t="shared" si="50"/>
        <v>employed</v>
      </c>
      <c r="R3257">
        <v>1</v>
      </c>
      <c r="S3257">
        <v>0</v>
      </c>
      <c r="T3257">
        <v>0</v>
      </c>
      <c r="U3257">
        <v>0</v>
      </c>
      <c r="W3257">
        <v>2</v>
      </c>
    </row>
    <row r="3258" spans="1:23">
      <c r="A3258">
        <v>5111186</v>
      </c>
      <c r="B3258" t="s">
        <v>23</v>
      </c>
      <c r="C3258" t="s">
        <v>25</v>
      </c>
      <c r="D3258" t="s">
        <v>24</v>
      </c>
      <c r="E3258">
        <v>1</v>
      </c>
      <c r="F3258">
        <v>225000</v>
      </c>
      <c r="G3258" t="s">
        <v>36</v>
      </c>
      <c r="H3258" t="s">
        <v>27</v>
      </c>
      <c r="I3258" t="s">
        <v>33</v>
      </c>
      <c r="J3258" t="s">
        <v>46</v>
      </c>
      <c r="K3258">
        <v>-10959</v>
      </c>
      <c r="L3258" s="13">
        <v>30.0246575342466</v>
      </c>
      <c r="M3258" s="14" t="str">
        <f>VLOOKUP(L3258,Temp!$B$2:$C$8,2,1)</f>
        <v>30-40</v>
      </c>
      <c r="N3258">
        <v>-1881</v>
      </c>
      <c r="O3258" s="13">
        <v>5.15342465753425</v>
      </c>
      <c r="P3258" s="14" t="str">
        <f>VLOOKUP(O3258,Temp!$E$2:$F$9,2,1)</f>
        <v>1-10</v>
      </c>
      <c r="Q3258" s="15" t="str">
        <f t="shared" si="50"/>
        <v>employed</v>
      </c>
      <c r="R3258">
        <v>1</v>
      </c>
      <c r="S3258">
        <v>0</v>
      </c>
      <c r="T3258">
        <v>0</v>
      </c>
      <c r="U3258">
        <v>0</v>
      </c>
      <c r="V3258" t="s">
        <v>57</v>
      </c>
      <c r="W3258">
        <v>3</v>
      </c>
    </row>
    <row r="3259" spans="1:23">
      <c r="A3259">
        <v>5111191</v>
      </c>
      <c r="B3259" t="s">
        <v>23</v>
      </c>
      <c r="C3259" t="s">
        <v>24</v>
      </c>
      <c r="D3259" t="s">
        <v>25</v>
      </c>
      <c r="E3259">
        <v>0</v>
      </c>
      <c r="F3259">
        <v>216000</v>
      </c>
      <c r="G3259" t="s">
        <v>36</v>
      </c>
      <c r="H3259" t="s">
        <v>32</v>
      </c>
      <c r="I3259" t="s">
        <v>33</v>
      </c>
      <c r="J3259" t="s">
        <v>29</v>
      </c>
      <c r="K3259">
        <v>-18873</v>
      </c>
      <c r="L3259" s="13">
        <v>51.7068493150685</v>
      </c>
      <c r="M3259" s="14" t="str">
        <f>VLOOKUP(L3259,Temp!$B$2:$C$8,2,1)</f>
        <v>50-60</v>
      </c>
      <c r="N3259">
        <v>-12169</v>
      </c>
      <c r="O3259" s="13">
        <v>33.3397260273973</v>
      </c>
      <c r="P3259" s="14" t="str">
        <f>VLOOKUP(O3259,Temp!$E$2:$F$9,2,1)</f>
        <v>30-40</v>
      </c>
      <c r="Q3259" s="15" t="str">
        <f t="shared" si="50"/>
        <v>employed</v>
      </c>
      <c r="R3259">
        <v>1</v>
      </c>
      <c r="S3259">
        <v>1</v>
      </c>
      <c r="T3259">
        <v>1</v>
      </c>
      <c r="U3259">
        <v>1</v>
      </c>
      <c r="V3259" t="s">
        <v>34</v>
      </c>
      <c r="W3259">
        <v>2</v>
      </c>
    </row>
    <row r="3260" spans="1:23">
      <c r="A3260">
        <v>5112594</v>
      </c>
      <c r="B3260" t="s">
        <v>23</v>
      </c>
      <c r="C3260" t="s">
        <v>24</v>
      </c>
      <c r="D3260" t="s">
        <v>25</v>
      </c>
      <c r="E3260">
        <v>0</v>
      </c>
      <c r="F3260">
        <v>103500</v>
      </c>
      <c r="G3260" t="s">
        <v>36</v>
      </c>
      <c r="H3260" t="s">
        <v>32</v>
      </c>
      <c r="I3260" t="s">
        <v>33</v>
      </c>
      <c r="J3260" t="s">
        <v>29</v>
      </c>
      <c r="K3260">
        <v>-22466</v>
      </c>
      <c r="L3260" s="13">
        <v>61.5506849315069</v>
      </c>
      <c r="M3260" s="14" t="str">
        <f>VLOOKUP(L3260,Temp!$B$2:$C$8,2,1)</f>
        <v>60-70</v>
      </c>
      <c r="N3260">
        <v>-12870</v>
      </c>
      <c r="O3260" s="13">
        <v>35.2602739726027</v>
      </c>
      <c r="P3260" s="14" t="str">
        <f>VLOOKUP(O3260,Temp!$E$2:$F$9,2,1)</f>
        <v>30-40</v>
      </c>
      <c r="Q3260" s="15" t="str">
        <f t="shared" si="50"/>
        <v>employed</v>
      </c>
      <c r="R3260">
        <v>1</v>
      </c>
      <c r="S3260">
        <v>1</v>
      </c>
      <c r="T3260">
        <v>1</v>
      </c>
      <c r="U3260">
        <v>0</v>
      </c>
      <c r="V3260" t="s">
        <v>37</v>
      </c>
      <c r="W3260">
        <v>2</v>
      </c>
    </row>
    <row r="3261" spans="1:23">
      <c r="A3261">
        <v>5112609</v>
      </c>
      <c r="B3261" t="s">
        <v>23</v>
      </c>
      <c r="C3261" t="s">
        <v>24</v>
      </c>
      <c r="D3261" t="s">
        <v>25</v>
      </c>
      <c r="E3261">
        <v>0</v>
      </c>
      <c r="F3261">
        <v>135000</v>
      </c>
      <c r="G3261" t="s">
        <v>40</v>
      </c>
      <c r="H3261" t="s">
        <v>27</v>
      </c>
      <c r="I3261" t="s">
        <v>33</v>
      </c>
      <c r="J3261" t="s">
        <v>29</v>
      </c>
      <c r="K3261">
        <v>-18964</v>
      </c>
      <c r="L3261" s="13">
        <v>51.9561643835616</v>
      </c>
      <c r="M3261" s="14" t="str">
        <f>VLOOKUP(L3261,Temp!$B$2:$C$8,2,1)</f>
        <v>50-60</v>
      </c>
      <c r="N3261">
        <v>-8671</v>
      </c>
      <c r="O3261" s="13">
        <v>23.7561643835616</v>
      </c>
      <c r="P3261" s="14" t="str">
        <f>VLOOKUP(O3261,Temp!$E$2:$F$9,2,1)</f>
        <v>20-30</v>
      </c>
      <c r="Q3261" s="15" t="str">
        <f t="shared" si="50"/>
        <v>employed</v>
      </c>
      <c r="R3261">
        <v>1</v>
      </c>
      <c r="S3261">
        <v>0</v>
      </c>
      <c r="T3261">
        <v>1</v>
      </c>
      <c r="U3261">
        <v>0</v>
      </c>
      <c r="V3261" t="s">
        <v>43</v>
      </c>
      <c r="W3261">
        <v>2</v>
      </c>
    </row>
    <row r="3262" spans="1:23">
      <c r="A3262">
        <v>5112629</v>
      </c>
      <c r="B3262" t="s">
        <v>23</v>
      </c>
      <c r="C3262" t="s">
        <v>24</v>
      </c>
      <c r="D3262" t="s">
        <v>25</v>
      </c>
      <c r="E3262">
        <v>0</v>
      </c>
      <c r="F3262">
        <v>675000</v>
      </c>
      <c r="G3262" t="s">
        <v>31</v>
      </c>
      <c r="H3262" t="s">
        <v>27</v>
      </c>
      <c r="I3262" t="s">
        <v>33</v>
      </c>
      <c r="J3262" t="s">
        <v>29</v>
      </c>
      <c r="K3262">
        <v>-19698</v>
      </c>
      <c r="L3262" s="13">
        <v>53.9671232876712</v>
      </c>
      <c r="M3262" s="14" t="str">
        <f>VLOOKUP(L3262,Temp!$B$2:$C$8,2,1)</f>
        <v>50-60</v>
      </c>
      <c r="N3262">
        <v>-4441</v>
      </c>
      <c r="O3262" s="13">
        <v>12.1671232876712</v>
      </c>
      <c r="P3262" s="14" t="str">
        <f>VLOOKUP(O3262,Temp!$E$2:$F$9,2,1)</f>
        <v>10-20</v>
      </c>
      <c r="Q3262" s="15" t="str">
        <f t="shared" si="50"/>
        <v>employed</v>
      </c>
      <c r="R3262">
        <v>1</v>
      </c>
      <c r="S3262">
        <v>0</v>
      </c>
      <c r="T3262">
        <v>1</v>
      </c>
      <c r="U3262">
        <v>0</v>
      </c>
      <c r="V3262" t="s">
        <v>37</v>
      </c>
      <c r="W3262">
        <v>2</v>
      </c>
    </row>
    <row r="3263" spans="1:23">
      <c r="A3263">
        <v>5112630</v>
      </c>
      <c r="B3263" t="s">
        <v>23</v>
      </c>
      <c r="C3263" t="s">
        <v>24</v>
      </c>
      <c r="D3263" t="s">
        <v>25</v>
      </c>
      <c r="E3263">
        <v>0</v>
      </c>
      <c r="F3263">
        <v>675000</v>
      </c>
      <c r="G3263" t="s">
        <v>31</v>
      </c>
      <c r="H3263" t="s">
        <v>27</v>
      </c>
      <c r="I3263" t="s">
        <v>33</v>
      </c>
      <c r="J3263" t="s">
        <v>29</v>
      </c>
      <c r="K3263">
        <v>-19698</v>
      </c>
      <c r="L3263" s="13">
        <v>53.9671232876712</v>
      </c>
      <c r="M3263" s="14" t="str">
        <f>VLOOKUP(L3263,Temp!$B$2:$C$8,2,1)</f>
        <v>50-60</v>
      </c>
      <c r="N3263">
        <v>-4441</v>
      </c>
      <c r="O3263" s="13">
        <v>12.1671232876712</v>
      </c>
      <c r="P3263" s="14" t="str">
        <f>VLOOKUP(O3263,Temp!$E$2:$F$9,2,1)</f>
        <v>10-20</v>
      </c>
      <c r="Q3263" s="15" t="str">
        <f t="shared" si="50"/>
        <v>employed</v>
      </c>
      <c r="R3263">
        <v>1</v>
      </c>
      <c r="S3263">
        <v>0</v>
      </c>
      <c r="T3263">
        <v>1</v>
      </c>
      <c r="U3263">
        <v>0</v>
      </c>
      <c r="V3263" t="s">
        <v>37</v>
      </c>
      <c r="W3263">
        <v>2</v>
      </c>
    </row>
    <row r="3264" spans="1:23">
      <c r="A3264">
        <v>5112637</v>
      </c>
      <c r="B3264" t="s">
        <v>23</v>
      </c>
      <c r="C3264" t="s">
        <v>24</v>
      </c>
      <c r="D3264" t="s">
        <v>25</v>
      </c>
      <c r="E3264">
        <v>0</v>
      </c>
      <c r="F3264">
        <v>157500</v>
      </c>
      <c r="G3264" t="s">
        <v>40</v>
      </c>
      <c r="H3264" t="s">
        <v>32</v>
      </c>
      <c r="I3264" t="s">
        <v>42</v>
      </c>
      <c r="J3264" t="s">
        <v>29</v>
      </c>
      <c r="K3264">
        <v>-12942</v>
      </c>
      <c r="L3264" s="13">
        <v>35.4575342465753</v>
      </c>
      <c r="M3264" s="14" t="str">
        <f>VLOOKUP(L3264,Temp!$B$2:$C$8,2,1)</f>
        <v>30-40</v>
      </c>
      <c r="N3264">
        <v>-3253</v>
      </c>
      <c r="O3264" s="13">
        <v>8.91232876712329</v>
      </c>
      <c r="P3264" s="14" t="str">
        <f>VLOOKUP(O3264,Temp!$E$2:$F$9,2,1)</f>
        <v>1-10</v>
      </c>
      <c r="Q3264" s="15" t="str">
        <f t="shared" si="50"/>
        <v>employed</v>
      </c>
      <c r="R3264">
        <v>1</v>
      </c>
      <c r="S3264">
        <v>0</v>
      </c>
      <c r="T3264">
        <v>0</v>
      </c>
      <c r="U3264">
        <v>0</v>
      </c>
      <c r="W3264">
        <v>2</v>
      </c>
    </row>
    <row r="3265" spans="1:23">
      <c r="A3265">
        <v>5112639</v>
      </c>
      <c r="B3265" t="s">
        <v>23</v>
      </c>
      <c r="C3265" t="s">
        <v>24</v>
      </c>
      <c r="D3265" t="s">
        <v>25</v>
      </c>
      <c r="E3265">
        <v>0</v>
      </c>
      <c r="F3265">
        <v>157500</v>
      </c>
      <c r="G3265" t="s">
        <v>40</v>
      </c>
      <c r="H3265" t="s">
        <v>32</v>
      </c>
      <c r="I3265" t="s">
        <v>42</v>
      </c>
      <c r="J3265" t="s">
        <v>29</v>
      </c>
      <c r="K3265">
        <v>-12942</v>
      </c>
      <c r="L3265" s="13">
        <v>35.4575342465753</v>
      </c>
      <c r="M3265" s="14" t="str">
        <f>VLOOKUP(L3265,Temp!$B$2:$C$8,2,1)</f>
        <v>30-40</v>
      </c>
      <c r="N3265">
        <v>-3253</v>
      </c>
      <c r="O3265" s="13">
        <v>8.91232876712329</v>
      </c>
      <c r="P3265" s="14" t="str">
        <f>VLOOKUP(O3265,Temp!$E$2:$F$9,2,1)</f>
        <v>1-10</v>
      </c>
      <c r="Q3265" s="15" t="str">
        <f t="shared" si="50"/>
        <v>employed</v>
      </c>
      <c r="R3265">
        <v>1</v>
      </c>
      <c r="S3265">
        <v>0</v>
      </c>
      <c r="T3265">
        <v>0</v>
      </c>
      <c r="U3265">
        <v>0</v>
      </c>
      <c r="W3265">
        <v>2</v>
      </c>
    </row>
    <row r="3266" spans="1:23">
      <c r="A3266">
        <v>5112647</v>
      </c>
      <c r="B3266" t="s">
        <v>23</v>
      </c>
      <c r="C3266" t="s">
        <v>24</v>
      </c>
      <c r="D3266" t="s">
        <v>24</v>
      </c>
      <c r="E3266">
        <v>0</v>
      </c>
      <c r="F3266">
        <v>67500</v>
      </c>
      <c r="G3266" t="s">
        <v>36</v>
      </c>
      <c r="H3266" t="s">
        <v>32</v>
      </c>
      <c r="I3266" t="s">
        <v>33</v>
      </c>
      <c r="J3266" t="s">
        <v>46</v>
      </c>
      <c r="K3266">
        <v>-16182</v>
      </c>
      <c r="L3266" s="13">
        <v>44.3342465753425</v>
      </c>
      <c r="M3266" s="14" t="str">
        <f>VLOOKUP(L3266,Temp!$B$2:$C$8,2,1)</f>
        <v>40-50</v>
      </c>
      <c r="N3266">
        <v>-2827</v>
      </c>
      <c r="O3266" s="13">
        <v>7.74520547945205</v>
      </c>
      <c r="P3266" s="14" t="str">
        <f>VLOOKUP(O3266,Temp!$E$2:$F$9,2,1)</f>
        <v>1-10</v>
      </c>
      <c r="Q3266" s="15" t="str">
        <f t="shared" si="50"/>
        <v>employed</v>
      </c>
      <c r="R3266">
        <v>1</v>
      </c>
      <c r="S3266">
        <v>1</v>
      </c>
      <c r="T3266">
        <v>1</v>
      </c>
      <c r="U3266">
        <v>0</v>
      </c>
      <c r="V3266" t="s">
        <v>60</v>
      </c>
      <c r="W3266">
        <v>2</v>
      </c>
    </row>
    <row r="3267" spans="1:23">
      <c r="A3267">
        <v>5112648</v>
      </c>
      <c r="B3267" t="s">
        <v>23</v>
      </c>
      <c r="C3267" t="s">
        <v>24</v>
      </c>
      <c r="D3267" t="s">
        <v>24</v>
      </c>
      <c r="E3267">
        <v>0</v>
      </c>
      <c r="F3267">
        <v>67500</v>
      </c>
      <c r="G3267" t="s">
        <v>36</v>
      </c>
      <c r="H3267" t="s">
        <v>32</v>
      </c>
      <c r="I3267" t="s">
        <v>33</v>
      </c>
      <c r="J3267" t="s">
        <v>46</v>
      </c>
      <c r="K3267">
        <v>-16182</v>
      </c>
      <c r="L3267" s="13">
        <v>44.3342465753425</v>
      </c>
      <c r="M3267" s="14" t="str">
        <f>VLOOKUP(L3267,Temp!$B$2:$C$8,2,1)</f>
        <v>40-50</v>
      </c>
      <c r="N3267">
        <v>-2827</v>
      </c>
      <c r="O3267" s="13">
        <v>7.74520547945205</v>
      </c>
      <c r="P3267" s="14" t="str">
        <f>VLOOKUP(O3267,Temp!$E$2:$F$9,2,1)</f>
        <v>1-10</v>
      </c>
      <c r="Q3267" s="15" t="str">
        <f t="shared" ref="Q3267:Q3330" si="51">IF(N3267&lt;0,"employed","unemployed")</f>
        <v>employed</v>
      </c>
      <c r="R3267">
        <v>1</v>
      </c>
      <c r="S3267">
        <v>1</v>
      </c>
      <c r="T3267">
        <v>1</v>
      </c>
      <c r="U3267">
        <v>0</v>
      </c>
      <c r="V3267" t="s">
        <v>60</v>
      </c>
      <c r="W3267">
        <v>2</v>
      </c>
    </row>
    <row r="3268" spans="1:23">
      <c r="A3268">
        <v>5112661</v>
      </c>
      <c r="B3268" t="s">
        <v>23</v>
      </c>
      <c r="C3268" t="s">
        <v>24</v>
      </c>
      <c r="D3268" t="s">
        <v>24</v>
      </c>
      <c r="E3268">
        <v>1</v>
      </c>
      <c r="F3268">
        <v>135000</v>
      </c>
      <c r="G3268" t="s">
        <v>31</v>
      </c>
      <c r="H3268" t="s">
        <v>32</v>
      </c>
      <c r="I3268" t="s">
        <v>33</v>
      </c>
      <c r="J3268" t="s">
        <v>29</v>
      </c>
      <c r="K3268">
        <v>-12269</v>
      </c>
      <c r="L3268" s="13">
        <v>33.613698630137</v>
      </c>
      <c r="M3268" s="14" t="str">
        <f>VLOOKUP(L3268,Temp!$B$2:$C$8,2,1)</f>
        <v>30-40</v>
      </c>
      <c r="N3268">
        <v>-604</v>
      </c>
      <c r="O3268" s="13">
        <v>1.65479452054795</v>
      </c>
      <c r="P3268" s="14" t="str">
        <f>VLOOKUP(O3268,Temp!$E$2:$F$9,2,1)</f>
        <v>1-10</v>
      </c>
      <c r="Q3268" s="15" t="str">
        <f t="shared" si="51"/>
        <v>employed</v>
      </c>
      <c r="R3268">
        <v>1</v>
      </c>
      <c r="S3268">
        <v>0</v>
      </c>
      <c r="T3268">
        <v>0</v>
      </c>
      <c r="U3268">
        <v>0</v>
      </c>
      <c r="V3268" t="s">
        <v>37</v>
      </c>
      <c r="W3268">
        <v>3</v>
      </c>
    </row>
    <row r="3269" spans="1:23">
      <c r="A3269">
        <v>5112672</v>
      </c>
      <c r="B3269" t="s">
        <v>23</v>
      </c>
      <c r="C3269" t="s">
        <v>24</v>
      </c>
      <c r="D3269" t="s">
        <v>25</v>
      </c>
      <c r="E3269">
        <v>0</v>
      </c>
      <c r="F3269">
        <v>148500</v>
      </c>
      <c r="G3269" t="s">
        <v>36</v>
      </c>
      <c r="H3269" t="s">
        <v>32</v>
      </c>
      <c r="I3269" t="s">
        <v>38</v>
      </c>
      <c r="J3269" t="s">
        <v>29</v>
      </c>
      <c r="K3269">
        <v>-19826</v>
      </c>
      <c r="L3269" s="13">
        <v>54.3178082191781</v>
      </c>
      <c r="M3269" s="14" t="str">
        <f>VLOOKUP(L3269,Temp!$B$2:$C$8,2,1)</f>
        <v>50-60</v>
      </c>
      <c r="N3269">
        <v>-2888</v>
      </c>
      <c r="O3269" s="13">
        <v>7.91232876712329</v>
      </c>
      <c r="P3269" s="14" t="str">
        <f>VLOOKUP(O3269,Temp!$E$2:$F$9,2,1)</f>
        <v>1-10</v>
      </c>
      <c r="Q3269" s="15" t="str">
        <f t="shared" si="51"/>
        <v>employed</v>
      </c>
      <c r="R3269">
        <v>1</v>
      </c>
      <c r="S3269">
        <v>0</v>
      </c>
      <c r="T3269">
        <v>0</v>
      </c>
      <c r="U3269">
        <v>1</v>
      </c>
      <c r="V3269" t="s">
        <v>52</v>
      </c>
      <c r="W3269">
        <v>1</v>
      </c>
    </row>
    <row r="3270" spans="1:23">
      <c r="A3270">
        <v>5112683</v>
      </c>
      <c r="B3270" t="s">
        <v>23</v>
      </c>
      <c r="C3270" t="s">
        <v>24</v>
      </c>
      <c r="D3270" t="s">
        <v>25</v>
      </c>
      <c r="E3270">
        <v>0</v>
      </c>
      <c r="F3270">
        <v>135000</v>
      </c>
      <c r="G3270" t="s">
        <v>26</v>
      </c>
      <c r="H3270" t="s">
        <v>32</v>
      </c>
      <c r="I3270" t="s">
        <v>33</v>
      </c>
      <c r="J3270" t="s">
        <v>29</v>
      </c>
      <c r="K3270">
        <v>-21374</v>
      </c>
      <c r="L3270" s="13">
        <v>58.558904109589</v>
      </c>
      <c r="M3270" s="14" t="str">
        <f>VLOOKUP(L3270,Temp!$B$2:$C$8,2,1)</f>
        <v>50-60</v>
      </c>
      <c r="N3270">
        <v>365243</v>
      </c>
      <c r="O3270" s="13">
        <v>0</v>
      </c>
      <c r="P3270" s="14" t="str">
        <f>VLOOKUP(O3270,Temp!$E$2:$F$9,2,1)</f>
        <v>0-1</v>
      </c>
      <c r="Q3270" s="15" t="str">
        <f t="shared" si="51"/>
        <v>unemployed</v>
      </c>
      <c r="R3270">
        <v>1</v>
      </c>
      <c r="S3270">
        <v>0</v>
      </c>
      <c r="T3270">
        <v>0</v>
      </c>
      <c r="U3270">
        <v>0</v>
      </c>
      <c r="W3270">
        <v>2</v>
      </c>
    </row>
    <row r="3271" spans="1:23">
      <c r="A3271">
        <v>5112688</v>
      </c>
      <c r="B3271" t="s">
        <v>23</v>
      </c>
      <c r="C3271" t="s">
        <v>24</v>
      </c>
      <c r="D3271" t="s">
        <v>25</v>
      </c>
      <c r="E3271">
        <v>0</v>
      </c>
      <c r="F3271">
        <v>135000</v>
      </c>
      <c r="G3271" t="s">
        <v>26</v>
      </c>
      <c r="H3271" t="s">
        <v>32</v>
      </c>
      <c r="I3271" t="s">
        <v>33</v>
      </c>
      <c r="J3271" t="s">
        <v>29</v>
      </c>
      <c r="K3271">
        <v>-21374</v>
      </c>
      <c r="L3271" s="13">
        <v>58.558904109589</v>
      </c>
      <c r="M3271" s="14" t="str">
        <f>VLOOKUP(L3271,Temp!$B$2:$C$8,2,1)</f>
        <v>50-60</v>
      </c>
      <c r="N3271">
        <v>365243</v>
      </c>
      <c r="O3271" s="13">
        <v>0</v>
      </c>
      <c r="P3271" s="14" t="str">
        <f>VLOOKUP(O3271,Temp!$E$2:$F$9,2,1)</f>
        <v>0-1</v>
      </c>
      <c r="Q3271" s="15" t="str">
        <f t="shared" si="51"/>
        <v>unemployed</v>
      </c>
      <c r="R3271">
        <v>1</v>
      </c>
      <c r="S3271">
        <v>0</v>
      </c>
      <c r="T3271">
        <v>0</v>
      </c>
      <c r="U3271">
        <v>0</v>
      </c>
      <c r="W3271">
        <v>2</v>
      </c>
    </row>
    <row r="3272" spans="1:23">
      <c r="A3272">
        <v>5112691</v>
      </c>
      <c r="B3272" t="s">
        <v>23</v>
      </c>
      <c r="C3272" t="s">
        <v>24</v>
      </c>
      <c r="D3272" t="s">
        <v>25</v>
      </c>
      <c r="E3272">
        <v>0</v>
      </c>
      <c r="F3272">
        <v>135000</v>
      </c>
      <c r="G3272" t="s">
        <v>26</v>
      </c>
      <c r="H3272" t="s">
        <v>32</v>
      </c>
      <c r="I3272" t="s">
        <v>33</v>
      </c>
      <c r="J3272" t="s">
        <v>29</v>
      </c>
      <c r="K3272">
        <v>-21374</v>
      </c>
      <c r="L3272" s="13">
        <v>58.558904109589</v>
      </c>
      <c r="M3272" s="14" t="str">
        <f>VLOOKUP(L3272,Temp!$B$2:$C$8,2,1)</f>
        <v>50-60</v>
      </c>
      <c r="N3272">
        <v>365243</v>
      </c>
      <c r="O3272" s="13">
        <v>0</v>
      </c>
      <c r="P3272" s="14" t="str">
        <f>VLOOKUP(O3272,Temp!$E$2:$F$9,2,1)</f>
        <v>0-1</v>
      </c>
      <c r="Q3272" s="15" t="str">
        <f t="shared" si="51"/>
        <v>unemployed</v>
      </c>
      <c r="R3272">
        <v>1</v>
      </c>
      <c r="S3272">
        <v>0</v>
      </c>
      <c r="T3272">
        <v>0</v>
      </c>
      <c r="U3272">
        <v>0</v>
      </c>
      <c r="W3272">
        <v>2</v>
      </c>
    </row>
    <row r="3273" spans="1:23">
      <c r="A3273">
        <v>5112695</v>
      </c>
      <c r="B3273" t="s">
        <v>23</v>
      </c>
      <c r="C3273" t="s">
        <v>24</v>
      </c>
      <c r="D3273" t="s">
        <v>25</v>
      </c>
      <c r="E3273">
        <v>0</v>
      </c>
      <c r="F3273">
        <v>135000</v>
      </c>
      <c r="G3273" t="s">
        <v>31</v>
      </c>
      <c r="H3273" t="s">
        <v>32</v>
      </c>
      <c r="I3273" t="s">
        <v>38</v>
      </c>
      <c r="J3273" t="s">
        <v>29</v>
      </c>
      <c r="K3273">
        <v>-17207</v>
      </c>
      <c r="L3273" s="13">
        <v>47.1424657534247</v>
      </c>
      <c r="M3273" s="14" t="str">
        <f>VLOOKUP(L3273,Temp!$B$2:$C$8,2,1)</f>
        <v>40-50</v>
      </c>
      <c r="N3273">
        <v>-2796</v>
      </c>
      <c r="O3273" s="13">
        <v>7.66027397260274</v>
      </c>
      <c r="P3273" s="14" t="str">
        <f>VLOOKUP(O3273,Temp!$E$2:$F$9,2,1)</f>
        <v>1-10</v>
      </c>
      <c r="Q3273" s="15" t="str">
        <f t="shared" si="51"/>
        <v>employed</v>
      </c>
      <c r="R3273">
        <v>1</v>
      </c>
      <c r="S3273">
        <v>0</v>
      </c>
      <c r="T3273">
        <v>0</v>
      </c>
      <c r="U3273">
        <v>0</v>
      </c>
      <c r="V3273" t="s">
        <v>44</v>
      </c>
      <c r="W3273">
        <v>1</v>
      </c>
    </row>
    <row r="3274" spans="1:23">
      <c r="A3274">
        <v>5112722</v>
      </c>
      <c r="B3274" t="s">
        <v>30</v>
      </c>
      <c r="C3274" t="s">
        <v>24</v>
      </c>
      <c r="D3274" t="s">
        <v>25</v>
      </c>
      <c r="E3274">
        <v>0</v>
      </c>
      <c r="F3274">
        <v>450000</v>
      </c>
      <c r="G3274" t="s">
        <v>26</v>
      </c>
      <c r="H3274" t="s">
        <v>27</v>
      </c>
      <c r="I3274" t="s">
        <v>33</v>
      </c>
      <c r="J3274" t="s">
        <v>29</v>
      </c>
      <c r="K3274">
        <v>-23454</v>
      </c>
      <c r="L3274" s="13">
        <v>64.2575342465753</v>
      </c>
      <c r="M3274" s="14" t="str">
        <f>VLOOKUP(L3274,Temp!$B$2:$C$8,2,1)</f>
        <v>60-70</v>
      </c>
      <c r="N3274">
        <v>365243</v>
      </c>
      <c r="O3274" s="13">
        <v>0</v>
      </c>
      <c r="P3274" s="14" t="str">
        <f>VLOOKUP(O3274,Temp!$E$2:$F$9,2,1)</f>
        <v>0-1</v>
      </c>
      <c r="Q3274" s="15" t="str">
        <f t="shared" si="51"/>
        <v>unemployed</v>
      </c>
      <c r="R3274">
        <v>1</v>
      </c>
      <c r="S3274">
        <v>0</v>
      </c>
      <c r="T3274">
        <v>1</v>
      </c>
      <c r="U3274">
        <v>0</v>
      </c>
      <c r="W3274">
        <v>2</v>
      </c>
    </row>
    <row r="3275" spans="1:23">
      <c r="A3275">
        <v>5112745</v>
      </c>
      <c r="B3275" t="s">
        <v>30</v>
      </c>
      <c r="C3275" t="s">
        <v>25</v>
      </c>
      <c r="D3275" t="s">
        <v>25</v>
      </c>
      <c r="E3275">
        <v>0</v>
      </c>
      <c r="F3275">
        <v>315000</v>
      </c>
      <c r="G3275" t="s">
        <v>36</v>
      </c>
      <c r="H3275" t="s">
        <v>27</v>
      </c>
      <c r="I3275" t="s">
        <v>33</v>
      </c>
      <c r="J3275" t="s">
        <v>29</v>
      </c>
      <c r="K3275">
        <v>-18335</v>
      </c>
      <c r="L3275" s="13">
        <v>50.2328767123288</v>
      </c>
      <c r="M3275" s="14" t="str">
        <f>VLOOKUP(L3275,Temp!$B$2:$C$8,2,1)</f>
        <v>50-60</v>
      </c>
      <c r="N3275">
        <v>-2796</v>
      </c>
      <c r="O3275" s="13">
        <v>7.66027397260274</v>
      </c>
      <c r="P3275" s="14" t="str">
        <f>VLOOKUP(O3275,Temp!$E$2:$F$9,2,1)</f>
        <v>1-10</v>
      </c>
      <c r="Q3275" s="15" t="str">
        <f t="shared" si="51"/>
        <v>employed</v>
      </c>
      <c r="R3275">
        <v>1</v>
      </c>
      <c r="S3275">
        <v>0</v>
      </c>
      <c r="T3275">
        <v>0</v>
      </c>
      <c r="U3275">
        <v>0</v>
      </c>
      <c r="V3275" t="s">
        <v>35</v>
      </c>
      <c r="W3275">
        <v>2</v>
      </c>
    </row>
    <row r="3276" spans="1:23">
      <c r="A3276">
        <v>5112752</v>
      </c>
      <c r="B3276" t="s">
        <v>23</v>
      </c>
      <c r="C3276" t="s">
        <v>24</v>
      </c>
      <c r="D3276" t="s">
        <v>24</v>
      </c>
      <c r="E3276">
        <v>1</v>
      </c>
      <c r="F3276">
        <v>72000</v>
      </c>
      <c r="G3276" t="s">
        <v>36</v>
      </c>
      <c r="H3276" t="s">
        <v>32</v>
      </c>
      <c r="I3276" t="s">
        <v>33</v>
      </c>
      <c r="J3276" t="s">
        <v>29</v>
      </c>
      <c r="K3276">
        <v>-12758</v>
      </c>
      <c r="L3276" s="13">
        <v>34.9534246575342</v>
      </c>
      <c r="M3276" s="14" t="str">
        <f>VLOOKUP(L3276,Temp!$B$2:$C$8,2,1)</f>
        <v>30-40</v>
      </c>
      <c r="N3276">
        <v>-148</v>
      </c>
      <c r="O3276" s="13">
        <v>0.405479452054795</v>
      </c>
      <c r="P3276" s="14" t="str">
        <f>VLOOKUP(O3276,Temp!$E$2:$F$9,2,1)</f>
        <v>0-1</v>
      </c>
      <c r="Q3276" s="15" t="str">
        <f t="shared" si="51"/>
        <v>employed</v>
      </c>
      <c r="R3276">
        <v>1</v>
      </c>
      <c r="S3276">
        <v>0</v>
      </c>
      <c r="T3276">
        <v>0</v>
      </c>
      <c r="U3276">
        <v>0</v>
      </c>
      <c r="V3276" t="s">
        <v>44</v>
      </c>
      <c r="W3276">
        <v>3</v>
      </c>
    </row>
    <row r="3277" spans="1:23">
      <c r="A3277">
        <v>5112756</v>
      </c>
      <c r="B3277" t="s">
        <v>23</v>
      </c>
      <c r="C3277" t="s">
        <v>24</v>
      </c>
      <c r="D3277" t="s">
        <v>24</v>
      </c>
      <c r="E3277">
        <v>1</v>
      </c>
      <c r="F3277">
        <v>72000</v>
      </c>
      <c r="G3277" t="s">
        <v>36</v>
      </c>
      <c r="H3277" t="s">
        <v>32</v>
      </c>
      <c r="I3277" t="s">
        <v>33</v>
      </c>
      <c r="J3277" t="s">
        <v>29</v>
      </c>
      <c r="K3277">
        <v>-12758</v>
      </c>
      <c r="L3277" s="13">
        <v>34.9534246575342</v>
      </c>
      <c r="M3277" s="14" t="str">
        <f>VLOOKUP(L3277,Temp!$B$2:$C$8,2,1)</f>
        <v>30-40</v>
      </c>
      <c r="N3277">
        <v>-148</v>
      </c>
      <c r="O3277" s="13">
        <v>0.405479452054795</v>
      </c>
      <c r="P3277" s="14" t="str">
        <f>VLOOKUP(O3277,Temp!$E$2:$F$9,2,1)</f>
        <v>0-1</v>
      </c>
      <c r="Q3277" s="15" t="str">
        <f t="shared" si="51"/>
        <v>employed</v>
      </c>
      <c r="R3277">
        <v>1</v>
      </c>
      <c r="S3277">
        <v>0</v>
      </c>
      <c r="T3277">
        <v>0</v>
      </c>
      <c r="U3277">
        <v>0</v>
      </c>
      <c r="V3277" t="s">
        <v>44</v>
      </c>
      <c r="W3277">
        <v>3</v>
      </c>
    </row>
    <row r="3278" spans="1:23">
      <c r="A3278">
        <v>5112764</v>
      </c>
      <c r="B3278" t="s">
        <v>23</v>
      </c>
      <c r="C3278" t="s">
        <v>25</v>
      </c>
      <c r="D3278" t="s">
        <v>24</v>
      </c>
      <c r="E3278">
        <v>1</v>
      </c>
      <c r="F3278">
        <v>315000</v>
      </c>
      <c r="G3278" t="s">
        <v>31</v>
      </c>
      <c r="H3278" t="s">
        <v>27</v>
      </c>
      <c r="I3278" t="s">
        <v>33</v>
      </c>
      <c r="J3278" t="s">
        <v>29</v>
      </c>
      <c r="K3278">
        <v>-11025</v>
      </c>
      <c r="L3278" s="13">
        <v>30.2054794520548</v>
      </c>
      <c r="M3278" s="14" t="str">
        <f>VLOOKUP(L3278,Temp!$B$2:$C$8,2,1)</f>
        <v>30-40</v>
      </c>
      <c r="N3278">
        <v>-2065</v>
      </c>
      <c r="O3278" s="13">
        <v>5.65753424657534</v>
      </c>
      <c r="P3278" s="14" t="str">
        <f>VLOOKUP(O3278,Temp!$E$2:$F$9,2,1)</f>
        <v>1-10</v>
      </c>
      <c r="Q3278" s="15" t="str">
        <f t="shared" si="51"/>
        <v>employed</v>
      </c>
      <c r="R3278">
        <v>1</v>
      </c>
      <c r="S3278">
        <v>1</v>
      </c>
      <c r="T3278">
        <v>1</v>
      </c>
      <c r="U3278">
        <v>1</v>
      </c>
      <c r="W3278">
        <v>3</v>
      </c>
    </row>
    <row r="3279" spans="1:23">
      <c r="A3279">
        <v>5112768</v>
      </c>
      <c r="B3279" t="s">
        <v>23</v>
      </c>
      <c r="C3279" t="s">
        <v>25</v>
      </c>
      <c r="D3279" t="s">
        <v>24</v>
      </c>
      <c r="E3279">
        <v>1</v>
      </c>
      <c r="F3279">
        <v>315000</v>
      </c>
      <c r="G3279" t="s">
        <v>31</v>
      </c>
      <c r="H3279" t="s">
        <v>27</v>
      </c>
      <c r="I3279" t="s">
        <v>33</v>
      </c>
      <c r="J3279" t="s">
        <v>29</v>
      </c>
      <c r="K3279">
        <v>-11025</v>
      </c>
      <c r="L3279" s="13">
        <v>30.2054794520548</v>
      </c>
      <c r="M3279" s="14" t="str">
        <f>VLOOKUP(L3279,Temp!$B$2:$C$8,2,1)</f>
        <v>30-40</v>
      </c>
      <c r="N3279">
        <v>-2065</v>
      </c>
      <c r="O3279" s="13">
        <v>5.65753424657534</v>
      </c>
      <c r="P3279" s="14" t="str">
        <f>VLOOKUP(O3279,Temp!$E$2:$F$9,2,1)</f>
        <v>1-10</v>
      </c>
      <c r="Q3279" s="15" t="str">
        <f t="shared" si="51"/>
        <v>employed</v>
      </c>
      <c r="R3279">
        <v>1</v>
      </c>
      <c r="S3279">
        <v>1</v>
      </c>
      <c r="T3279">
        <v>1</v>
      </c>
      <c r="U3279">
        <v>1</v>
      </c>
      <c r="W3279">
        <v>3</v>
      </c>
    </row>
    <row r="3280" spans="1:23">
      <c r="A3280">
        <v>5112780</v>
      </c>
      <c r="B3280" t="s">
        <v>30</v>
      </c>
      <c r="C3280" t="s">
        <v>25</v>
      </c>
      <c r="D3280" t="s">
        <v>25</v>
      </c>
      <c r="E3280">
        <v>0</v>
      </c>
      <c r="F3280">
        <v>135000</v>
      </c>
      <c r="G3280" t="s">
        <v>26</v>
      </c>
      <c r="H3280" t="s">
        <v>27</v>
      </c>
      <c r="I3280" t="s">
        <v>33</v>
      </c>
      <c r="J3280" t="s">
        <v>29</v>
      </c>
      <c r="K3280">
        <v>-23211</v>
      </c>
      <c r="L3280" s="13">
        <v>63.5917808219178</v>
      </c>
      <c r="M3280" s="14" t="str">
        <f>VLOOKUP(L3280,Temp!$B$2:$C$8,2,1)</f>
        <v>60-70</v>
      </c>
      <c r="N3280">
        <v>365243</v>
      </c>
      <c r="O3280" s="13">
        <v>0</v>
      </c>
      <c r="P3280" s="14" t="str">
        <f>VLOOKUP(O3280,Temp!$E$2:$F$9,2,1)</f>
        <v>0-1</v>
      </c>
      <c r="Q3280" s="15" t="str">
        <f t="shared" si="51"/>
        <v>unemployed</v>
      </c>
      <c r="R3280">
        <v>1</v>
      </c>
      <c r="S3280">
        <v>0</v>
      </c>
      <c r="T3280">
        <v>0</v>
      </c>
      <c r="U3280">
        <v>0</v>
      </c>
      <c r="W3280">
        <v>2</v>
      </c>
    </row>
    <row r="3281" spans="1:23">
      <c r="A3281">
        <v>5112783</v>
      </c>
      <c r="B3281" t="s">
        <v>30</v>
      </c>
      <c r="C3281" t="s">
        <v>25</v>
      </c>
      <c r="D3281" t="s">
        <v>25</v>
      </c>
      <c r="E3281">
        <v>0</v>
      </c>
      <c r="F3281">
        <v>135000</v>
      </c>
      <c r="G3281" t="s">
        <v>26</v>
      </c>
      <c r="H3281" t="s">
        <v>27</v>
      </c>
      <c r="I3281" t="s">
        <v>33</v>
      </c>
      <c r="J3281" t="s">
        <v>29</v>
      </c>
      <c r="K3281">
        <v>-23211</v>
      </c>
      <c r="L3281" s="13">
        <v>63.5917808219178</v>
      </c>
      <c r="M3281" s="14" t="str">
        <f>VLOOKUP(L3281,Temp!$B$2:$C$8,2,1)</f>
        <v>60-70</v>
      </c>
      <c r="N3281">
        <v>365243</v>
      </c>
      <c r="O3281" s="13">
        <v>0</v>
      </c>
      <c r="P3281" s="14" t="str">
        <f>VLOOKUP(O3281,Temp!$E$2:$F$9,2,1)</f>
        <v>0-1</v>
      </c>
      <c r="Q3281" s="15" t="str">
        <f t="shared" si="51"/>
        <v>unemployed</v>
      </c>
      <c r="R3281">
        <v>1</v>
      </c>
      <c r="S3281">
        <v>0</v>
      </c>
      <c r="T3281">
        <v>0</v>
      </c>
      <c r="U3281">
        <v>0</v>
      </c>
      <c r="W3281">
        <v>2</v>
      </c>
    </row>
    <row r="3282" spans="1:23">
      <c r="A3282">
        <v>5112827</v>
      </c>
      <c r="B3282" t="s">
        <v>23</v>
      </c>
      <c r="C3282" t="s">
        <v>24</v>
      </c>
      <c r="D3282" t="s">
        <v>25</v>
      </c>
      <c r="E3282">
        <v>3</v>
      </c>
      <c r="F3282">
        <v>450000</v>
      </c>
      <c r="G3282" t="s">
        <v>26</v>
      </c>
      <c r="H3282" t="s">
        <v>32</v>
      </c>
      <c r="I3282" t="s">
        <v>33</v>
      </c>
      <c r="J3282" t="s">
        <v>29</v>
      </c>
      <c r="K3282">
        <v>-22349</v>
      </c>
      <c r="L3282" s="13">
        <v>61.2301369863014</v>
      </c>
      <c r="M3282" s="14" t="str">
        <f>VLOOKUP(L3282,Temp!$B$2:$C$8,2,1)</f>
        <v>60-70</v>
      </c>
      <c r="N3282">
        <v>365243</v>
      </c>
      <c r="O3282" s="13">
        <v>0</v>
      </c>
      <c r="P3282" s="14" t="str">
        <f>VLOOKUP(O3282,Temp!$E$2:$F$9,2,1)</f>
        <v>0-1</v>
      </c>
      <c r="Q3282" s="15" t="str">
        <f t="shared" si="51"/>
        <v>unemployed</v>
      </c>
      <c r="R3282">
        <v>1</v>
      </c>
      <c r="S3282">
        <v>0</v>
      </c>
      <c r="T3282">
        <v>0</v>
      </c>
      <c r="U3282">
        <v>0</v>
      </c>
      <c r="W3282">
        <v>5</v>
      </c>
    </row>
    <row r="3283" spans="1:23">
      <c r="A3283">
        <v>5112832</v>
      </c>
      <c r="B3283" t="s">
        <v>23</v>
      </c>
      <c r="C3283" t="s">
        <v>24</v>
      </c>
      <c r="D3283" t="s">
        <v>25</v>
      </c>
      <c r="E3283">
        <v>1</v>
      </c>
      <c r="F3283">
        <v>90000</v>
      </c>
      <c r="G3283" t="s">
        <v>31</v>
      </c>
      <c r="H3283" t="s">
        <v>32</v>
      </c>
      <c r="I3283" t="s">
        <v>33</v>
      </c>
      <c r="J3283" t="s">
        <v>46</v>
      </c>
      <c r="K3283">
        <v>-11644</v>
      </c>
      <c r="L3283" s="13">
        <v>31.9013698630137</v>
      </c>
      <c r="M3283" s="14" t="str">
        <f>VLOOKUP(L3283,Temp!$B$2:$C$8,2,1)</f>
        <v>30-40</v>
      </c>
      <c r="N3283">
        <v>-635</v>
      </c>
      <c r="O3283" s="13">
        <v>1.73972602739726</v>
      </c>
      <c r="P3283" s="14" t="str">
        <f>VLOOKUP(O3283,Temp!$E$2:$F$9,2,1)</f>
        <v>1-10</v>
      </c>
      <c r="Q3283" s="15" t="str">
        <f t="shared" si="51"/>
        <v>employed</v>
      </c>
      <c r="R3283">
        <v>1</v>
      </c>
      <c r="S3283">
        <v>0</v>
      </c>
      <c r="T3283">
        <v>0</v>
      </c>
      <c r="U3283">
        <v>0</v>
      </c>
      <c r="V3283" t="s">
        <v>44</v>
      </c>
      <c r="W3283">
        <v>3</v>
      </c>
    </row>
    <row r="3284" spans="1:23">
      <c r="A3284">
        <v>5112838</v>
      </c>
      <c r="B3284" t="s">
        <v>23</v>
      </c>
      <c r="C3284" t="s">
        <v>24</v>
      </c>
      <c r="D3284" t="s">
        <v>25</v>
      </c>
      <c r="E3284">
        <v>0</v>
      </c>
      <c r="F3284">
        <v>202500</v>
      </c>
      <c r="G3284" t="s">
        <v>36</v>
      </c>
      <c r="H3284" t="s">
        <v>27</v>
      </c>
      <c r="I3284" t="s">
        <v>33</v>
      </c>
      <c r="J3284" t="s">
        <v>29</v>
      </c>
      <c r="K3284">
        <v>-15903</v>
      </c>
      <c r="L3284" s="13">
        <v>43.5698630136986</v>
      </c>
      <c r="M3284" s="14" t="str">
        <f>VLOOKUP(L3284,Temp!$B$2:$C$8,2,1)</f>
        <v>40-50</v>
      </c>
      <c r="N3284">
        <v>-2051</v>
      </c>
      <c r="O3284" s="13">
        <v>5.61917808219178</v>
      </c>
      <c r="P3284" s="14" t="str">
        <f>VLOOKUP(O3284,Temp!$E$2:$F$9,2,1)</f>
        <v>1-10</v>
      </c>
      <c r="Q3284" s="15" t="str">
        <f t="shared" si="51"/>
        <v>employed</v>
      </c>
      <c r="R3284">
        <v>1</v>
      </c>
      <c r="S3284">
        <v>1</v>
      </c>
      <c r="T3284">
        <v>1</v>
      </c>
      <c r="U3284">
        <v>1</v>
      </c>
      <c r="V3284" t="s">
        <v>49</v>
      </c>
      <c r="W3284">
        <v>2</v>
      </c>
    </row>
    <row r="3285" spans="1:23">
      <c r="A3285">
        <v>5112842</v>
      </c>
      <c r="B3285" t="s">
        <v>23</v>
      </c>
      <c r="C3285" t="s">
        <v>25</v>
      </c>
      <c r="D3285" t="s">
        <v>25</v>
      </c>
      <c r="E3285">
        <v>0</v>
      </c>
      <c r="F3285">
        <v>427500</v>
      </c>
      <c r="G3285" t="s">
        <v>36</v>
      </c>
      <c r="H3285" t="s">
        <v>27</v>
      </c>
      <c r="I3285" t="s">
        <v>33</v>
      </c>
      <c r="J3285" t="s">
        <v>29</v>
      </c>
      <c r="K3285">
        <v>-20052</v>
      </c>
      <c r="L3285" s="13">
        <v>54.9369863013699</v>
      </c>
      <c r="M3285" s="14" t="str">
        <f>VLOOKUP(L3285,Temp!$B$2:$C$8,2,1)</f>
        <v>50-60</v>
      </c>
      <c r="N3285">
        <v>-2507</v>
      </c>
      <c r="O3285" s="13">
        <v>6.86849315068493</v>
      </c>
      <c r="P3285" s="14" t="str">
        <f>VLOOKUP(O3285,Temp!$E$2:$F$9,2,1)</f>
        <v>1-10</v>
      </c>
      <c r="Q3285" s="15" t="str">
        <f t="shared" si="51"/>
        <v>employed</v>
      </c>
      <c r="R3285">
        <v>1</v>
      </c>
      <c r="S3285">
        <v>0</v>
      </c>
      <c r="T3285">
        <v>0</v>
      </c>
      <c r="U3285">
        <v>1</v>
      </c>
      <c r="V3285" t="s">
        <v>49</v>
      </c>
      <c r="W3285">
        <v>2</v>
      </c>
    </row>
    <row r="3286" spans="1:23">
      <c r="A3286">
        <v>5112851</v>
      </c>
      <c r="B3286" t="s">
        <v>23</v>
      </c>
      <c r="C3286" t="s">
        <v>24</v>
      </c>
      <c r="D3286" t="s">
        <v>25</v>
      </c>
      <c r="E3286">
        <v>0</v>
      </c>
      <c r="F3286">
        <v>180000</v>
      </c>
      <c r="G3286" t="s">
        <v>26</v>
      </c>
      <c r="H3286" t="s">
        <v>32</v>
      </c>
      <c r="I3286" t="s">
        <v>33</v>
      </c>
      <c r="J3286" t="s">
        <v>29</v>
      </c>
      <c r="K3286">
        <v>-23523</v>
      </c>
      <c r="L3286" s="13">
        <v>64.4465753424657</v>
      </c>
      <c r="M3286" s="14" t="str">
        <f>VLOOKUP(L3286,Temp!$B$2:$C$8,2,1)</f>
        <v>60-70</v>
      </c>
      <c r="N3286">
        <v>365243</v>
      </c>
      <c r="O3286" s="13">
        <v>0</v>
      </c>
      <c r="P3286" s="14" t="str">
        <f>VLOOKUP(O3286,Temp!$E$2:$F$9,2,1)</f>
        <v>0-1</v>
      </c>
      <c r="Q3286" s="15" t="str">
        <f t="shared" si="51"/>
        <v>unemployed</v>
      </c>
      <c r="R3286">
        <v>1</v>
      </c>
      <c r="S3286">
        <v>0</v>
      </c>
      <c r="T3286">
        <v>0</v>
      </c>
      <c r="U3286">
        <v>1</v>
      </c>
      <c r="W3286">
        <v>2</v>
      </c>
    </row>
    <row r="3287" spans="1:23">
      <c r="A3287">
        <v>5112873</v>
      </c>
      <c r="B3287" t="s">
        <v>23</v>
      </c>
      <c r="C3287" t="s">
        <v>25</v>
      </c>
      <c r="D3287" t="s">
        <v>25</v>
      </c>
      <c r="E3287">
        <v>0</v>
      </c>
      <c r="F3287">
        <v>143100</v>
      </c>
      <c r="G3287" t="s">
        <v>40</v>
      </c>
      <c r="H3287" t="s">
        <v>27</v>
      </c>
      <c r="I3287" t="s">
        <v>33</v>
      </c>
      <c r="J3287" t="s">
        <v>29</v>
      </c>
      <c r="K3287">
        <v>-18400</v>
      </c>
      <c r="L3287" s="13">
        <v>50.4109589041096</v>
      </c>
      <c r="M3287" s="14" t="str">
        <f>VLOOKUP(L3287,Temp!$B$2:$C$8,2,1)</f>
        <v>50-60</v>
      </c>
      <c r="N3287">
        <v>-10052</v>
      </c>
      <c r="O3287" s="13">
        <v>27.5397260273973</v>
      </c>
      <c r="P3287" s="14" t="str">
        <f>VLOOKUP(O3287,Temp!$E$2:$F$9,2,1)</f>
        <v>20-30</v>
      </c>
      <c r="Q3287" s="15" t="str">
        <f t="shared" si="51"/>
        <v>employed</v>
      </c>
      <c r="R3287">
        <v>1</v>
      </c>
      <c r="S3287">
        <v>0</v>
      </c>
      <c r="T3287">
        <v>0</v>
      </c>
      <c r="U3287">
        <v>1</v>
      </c>
      <c r="V3287" t="s">
        <v>61</v>
      </c>
      <c r="W3287">
        <v>2</v>
      </c>
    </row>
    <row r="3288" spans="1:23">
      <c r="A3288">
        <v>5112874</v>
      </c>
      <c r="B3288" t="s">
        <v>23</v>
      </c>
      <c r="C3288" t="s">
        <v>24</v>
      </c>
      <c r="D3288" t="s">
        <v>25</v>
      </c>
      <c r="E3288">
        <v>0</v>
      </c>
      <c r="F3288">
        <v>135000</v>
      </c>
      <c r="G3288" t="s">
        <v>36</v>
      </c>
      <c r="H3288" t="s">
        <v>32</v>
      </c>
      <c r="I3288" t="s">
        <v>33</v>
      </c>
      <c r="J3288" t="s">
        <v>29</v>
      </c>
      <c r="K3288">
        <v>-16503</v>
      </c>
      <c r="L3288" s="13">
        <v>45.213698630137</v>
      </c>
      <c r="M3288" s="14" t="str">
        <f>VLOOKUP(L3288,Temp!$B$2:$C$8,2,1)</f>
        <v>40-50</v>
      </c>
      <c r="N3288">
        <v>-2051</v>
      </c>
      <c r="O3288" s="13">
        <v>5.61917808219178</v>
      </c>
      <c r="P3288" s="14" t="str">
        <f>VLOOKUP(O3288,Temp!$E$2:$F$9,2,1)</f>
        <v>1-10</v>
      </c>
      <c r="Q3288" s="15" t="str">
        <f t="shared" si="51"/>
        <v>employed</v>
      </c>
      <c r="R3288">
        <v>1</v>
      </c>
      <c r="S3288">
        <v>0</v>
      </c>
      <c r="T3288">
        <v>0</v>
      </c>
      <c r="U3288">
        <v>0</v>
      </c>
      <c r="W3288">
        <v>2</v>
      </c>
    </row>
    <row r="3289" spans="1:23">
      <c r="A3289">
        <v>5112877</v>
      </c>
      <c r="B3289" t="s">
        <v>30</v>
      </c>
      <c r="C3289" t="s">
        <v>24</v>
      </c>
      <c r="D3289" t="s">
        <v>25</v>
      </c>
      <c r="E3289">
        <v>1</v>
      </c>
      <c r="F3289">
        <v>180000</v>
      </c>
      <c r="G3289" t="s">
        <v>36</v>
      </c>
      <c r="H3289" t="s">
        <v>32</v>
      </c>
      <c r="I3289" t="s">
        <v>33</v>
      </c>
      <c r="J3289" t="s">
        <v>29</v>
      </c>
      <c r="K3289">
        <v>-12039</v>
      </c>
      <c r="L3289" s="13">
        <v>32.9835616438356</v>
      </c>
      <c r="M3289" s="14" t="str">
        <f>VLOOKUP(L3289,Temp!$B$2:$C$8,2,1)</f>
        <v>30-40</v>
      </c>
      <c r="N3289">
        <v>-1773</v>
      </c>
      <c r="O3289" s="13">
        <v>4.85753424657534</v>
      </c>
      <c r="P3289" s="14" t="str">
        <f>VLOOKUP(O3289,Temp!$E$2:$F$9,2,1)</f>
        <v>1-10</v>
      </c>
      <c r="Q3289" s="15" t="str">
        <f t="shared" si="51"/>
        <v>employed</v>
      </c>
      <c r="R3289">
        <v>1</v>
      </c>
      <c r="S3289">
        <v>1</v>
      </c>
      <c r="T3289">
        <v>0</v>
      </c>
      <c r="U3289">
        <v>0</v>
      </c>
      <c r="V3289" t="s">
        <v>52</v>
      </c>
      <c r="W3289">
        <v>3</v>
      </c>
    </row>
    <row r="3290" spans="1:23">
      <c r="A3290">
        <v>5112886</v>
      </c>
      <c r="B3290" t="s">
        <v>23</v>
      </c>
      <c r="C3290" t="s">
        <v>24</v>
      </c>
      <c r="D3290" t="s">
        <v>25</v>
      </c>
      <c r="E3290">
        <v>0</v>
      </c>
      <c r="F3290">
        <v>67500</v>
      </c>
      <c r="G3290" t="s">
        <v>26</v>
      </c>
      <c r="H3290" t="s">
        <v>32</v>
      </c>
      <c r="I3290" t="s">
        <v>33</v>
      </c>
      <c r="J3290" t="s">
        <v>29</v>
      </c>
      <c r="K3290">
        <v>-22629</v>
      </c>
      <c r="L3290" s="13">
        <v>61.9972602739726</v>
      </c>
      <c r="M3290" s="14" t="str">
        <f>VLOOKUP(L3290,Temp!$B$2:$C$8,2,1)</f>
        <v>60-70</v>
      </c>
      <c r="N3290">
        <v>365243</v>
      </c>
      <c r="O3290" s="13">
        <v>0</v>
      </c>
      <c r="P3290" s="14" t="str">
        <f>VLOOKUP(O3290,Temp!$E$2:$F$9,2,1)</f>
        <v>0-1</v>
      </c>
      <c r="Q3290" s="15" t="str">
        <f t="shared" si="51"/>
        <v>unemployed</v>
      </c>
      <c r="R3290">
        <v>1</v>
      </c>
      <c r="S3290">
        <v>0</v>
      </c>
      <c r="T3290">
        <v>1</v>
      </c>
      <c r="U3290">
        <v>0</v>
      </c>
      <c r="W3290">
        <v>2</v>
      </c>
    </row>
    <row r="3291" spans="1:23">
      <c r="A3291">
        <v>5112896</v>
      </c>
      <c r="B3291" t="s">
        <v>23</v>
      </c>
      <c r="C3291" t="s">
        <v>24</v>
      </c>
      <c r="D3291" t="s">
        <v>25</v>
      </c>
      <c r="E3291">
        <v>2</v>
      </c>
      <c r="F3291">
        <v>180000</v>
      </c>
      <c r="G3291" t="s">
        <v>36</v>
      </c>
      <c r="H3291" t="s">
        <v>32</v>
      </c>
      <c r="I3291" t="s">
        <v>33</v>
      </c>
      <c r="J3291" t="s">
        <v>29</v>
      </c>
      <c r="K3291">
        <v>-14976</v>
      </c>
      <c r="L3291" s="13">
        <v>41.0301369863014</v>
      </c>
      <c r="M3291" s="14" t="str">
        <f>VLOOKUP(L3291,Temp!$B$2:$C$8,2,1)</f>
        <v>40-50</v>
      </c>
      <c r="N3291">
        <v>-4212</v>
      </c>
      <c r="O3291" s="13">
        <v>11.5397260273973</v>
      </c>
      <c r="P3291" s="14" t="str">
        <f>VLOOKUP(O3291,Temp!$E$2:$F$9,2,1)</f>
        <v>10-20</v>
      </c>
      <c r="Q3291" s="15" t="str">
        <f t="shared" si="51"/>
        <v>employed</v>
      </c>
      <c r="R3291">
        <v>1</v>
      </c>
      <c r="S3291">
        <v>0</v>
      </c>
      <c r="T3291">
        <v>0</v>
      </c>
      <c r="U3291">
        <v>0</v>
      </c>
      <c r="W3291">
        <v>4</v>
      </c>
    </row>
    <row r="3292" spans="1:23">
      <c r="A3292">
        <v>5112909</v>
      </c>
      <c r="B3292" t="s">
        <v>23</v>
      </c>
      <c r="C3292" t="s">
        <v>24</v>
      </c>
      <c r="D3292" t="s">
        <v>25</v>
      </c>
      <c r="E3292">
        <v>0</v>
      </c>
      <c r="F3292">
        <v>247500</v>
      </c>
      <c r="G3292" t="s">
        <v>36</v>
      </c>
      <c r="H3292" t="s">
        <v>27</v>
      </c>
      <c r="I3292" t="s">
        <v>33</v>
      </c>
      <c r="J3292" t="s">
        <v>29</v>
      </c>
      <c r="K3292">
        <v>-18265</v>
      </c>
      <c r="L3292" s="13">
        <v>50.041095890411</v>
      </c>
      <c r="M3292" s="14" t="str">
        <f>VLOOKUP(L3292,Temp!$B$2:$C$8,2,1)</f>
        <v>50-60</v>
      </c>
      <c r="N3292">
        <v>-2112</v>
      </c>
      <c r="O3292" s="13">
        <v>5.78630136986301</v>
      </c>
      <c r="P3292" s="14" t="str">
        <f>VLOOKUP(O3292,Temp!$E$2:$F$9,2,1)</f>
        <v>1-10</v>
      </c>
      <c r="Q3292" s="15" t="str">
        <f t="shared" si="51"/>
        <v>employed</v>
      </c>
      <c r="R3292">
        <v>1</v>
      </c>
      <c r="S3292">
        <v>0</v>
      </c>
      <c r="T3292">
        <v>1</v>
      </c>
      <c r="U3292">
        <v>1</v>
      </c>
      <c r="V3292" t="s">
        <v>52</v>
      </c>
      <c r="W3292">
        <v>2</v>
      </c>
    </row>
    <row r="3293" spans="1:23">
      <c r="A3293">
        <v>5112912</v>
      </c>
      <c r="B3293" t="s">
        <v>23</v>
      </c>
      <c r="C3293" t="s">
        <v>24</v>
      </c>
      <c r="D3293" t="s">
        <v>25</v>
      </c>
      <c r="E3293">
        <v>0</v>
      </c>
      <c r="F3293">
        <v>292500</v>
      </c>
      <c r="G3293" t="s">
        <v>40</v>
      </c>
      <c r="H3293" t="s">
        <v>27</v>
      </c>
      <c r="I3293" t="s">
        <v>33</v>
      </c>
      <c r="J3293" t="s">
        <v>29</v>
      </c>
      <c r="K3293">
        <v>-18309</v>
      </c>
      <c r="L3293" s="13">
        <v>50.1616438356164</v>
      </c>
      <c r="M3293" s="14" t="str">
        <f>VLOOKUP(L3293,Temp!$B$2:$C$8,2,1)</f>
        <v>50-60</v>
      </c>
      <c r="N3293">
        <v>-11332</v>
      </c>
      <c r="O3293" s="13">
        <v>31.0465753424658</v>
      </c>
      <c r="P3293" s="14" t="str">
        <f>VLOOKUP(O3293,Temp!$E$2:$F$9,2,1)</f>
        <v>30-40</v>
      </c>
      <c r="Q3293" s="15" t="str">
        <f t="shared" si="51"/>
        <v>employed</v>
      </c>
      <c r="R3293">
        <v>1</v>
      </c>
      <c r="S3293">
        <v>1</v>
      </c>
      <c r="T3293">
        <v>0</v>
      </c>
      <c r="U3293">
        <v>0</v>
      </c>
      <c r="V3293" t="s">
        <v>37</v>
      </c>
      <c r="W3293">
        <v>2</v>
      </c>
    </row>
    <row r="3294" spans="1:23">
      <c r="A3294">
        <v>5112917</v>
      </c>
      <c r="B3294" t="s">
        <v>23</v>
      </c>
      <c r="C3294" t="s">
        <v>24</v>
      </c>
      <c r="D3294" t="s">
        <v>25</v>
      </c>
      <c r="E3294">
        <v>0</v>
      </c>
      <c r="F3294">
        <v>337500</v>
      </c>
      <c r="G3294" t="s">
        <v>31</v>
      </c>
      <c r="H3294" t="s">
        <v>32</v>
      </c>
      <c r="I3294" t="s">
        <v>47</v>
      </c>
      <c r="J3294" t="s">
        <v>29</v>
      </c>
      <c r="K3294">
        <v>-21407</v>
      </c>
      <c r="L3294" s="13">
        <v>58.6493150684932</v>
      </c>
      <c r="M3294" s="14" t="str">
        <f>VLOOKUP(L3294,Temp!$B$2:$C$8,2,1)</f>
        <v>50-60</v>
      </c>
      <c r="N3294">
        <v>-3877</v>
      </c>
      <c r="O3294" s="13">
        <v>10.6219178082192</v>
      </c>
      <c r="P3294" s="14" t="str">
        <f>VLOOKUP(O3294,Temp!$E$2:$F$9,2,1)</f>
        <v>10-20</v>
      </c>
      <c r="Q3294" s="15" t="str">
        <f t="shared" si="51"/>
        <v>employed</v>
      </c>
      <c r="R3294">
        <v>1</v>
      </c>
      <c r="S3294">
        <v>1</v>
      </c>
      <c r="T3294">
        <v>0</v>
      </c>
      <c r="U3294">
        <v>0</v>
      </c>
      <c r="V3294" t="s">
        <v>49</v>
      </c>
      <c r="W3294">
        <v>1</v>
      </c>
    </row>
    <row r="3295" spans="1:23">
      <c r="A3295">
        <v>5112947</v>
      </c>
      <c r="B3295" t="s">
        <v>30</v>
      </c>
      <c r="C3295" t="s">
        <v>24</v>
      </c>
      <c r="D3295" t="s">
        <v>25</v>
      </c>
      <c r="E3295">
        <v>0</v>
      </c>
      <c r="F3295">
        <v>225000</v>
      </c>
      <c r="G3295" t="s">
        <v>31</v>
      </c>
      <c r="H3295" t="s">
        <v>27</v>
      </c>
      <c r="I3295" t="s">
        <v>33</v>
      </c>
      <c r="J3295" t="s">
        <v>29</v>
      </c>
      <c r="K3295">
        <v>-16834</v>
      </c>
      <c r="L3295" s="13">
        <v>46.1205479452055</v>
      </c>
      <c r="M3295" s="14" t="str">
        <f>VLOOKUP(L3295,Temp!$B$2:$C$8,2,1)</f>
        <v>40-50</v>
      </c>
      <c r="N3295">
        <v>-3269</v>
      </c>
      <c r="O3295" s="13">
        <v>8.95616438356164</v>
      </c>
      <c r="P3295" s="14" t="str">
        <f>VLOOKUP(O3295,Temp!$E$2:$F$9,2,1)</f>
        <v>1-10</v>
      </c>
      <c r="Q3295" s="15" t="str">
        <f t="shared" si="51"/>
        <v>employed</v>
      </c>
      <c r="R3295">
        <v>1</v>
      </c>
      <c r="S3295">
        <v>1</v>
      </c>
      <c r="T3295">
        <v>1</v>
      </c>
      <c r="U3295">
        <v>1</v>
      </c>
      <c r="W3295">
        <v>2</v>
      </c>
    </row>
    <row r="3296" spans="1:23">
      <c r="A3296">
        <v>5112949</v>
      </c>
      <c r="B3296" t="s">
        <v>23</v>
      </c>
      <c r="C3296" t="s">
        <v>24</v>
      </c>
      <c r="D3296" t="s">
        <v>25</v>
      </c>
      <c r="E3296">
        <v>0</v>
      </c>
      <c r="F3296">
        <v>202500</v>
      </c>
      <c r="G3296" t="s">
        <v>26</v>
      </c>
      <c r="H3296" t="s">
        <v>32</v>
      </c>
      <c r="I3296" t="s">
        <v>38</v>
      </c>
      <c r="J3296" t="s">
        <v>29</v>
      </c>
      <c r="K3296">
        <v>-22414</v>
      </c>
      <c r="L3296" s="13">
        <v>61.4082191780822</v>
      </c>
      <c r="M3296" s="14" t="str">
        <f>VLOOKUP(L3296,Temp!$B$2:$C$8,2,1)</f>
        <v>60-70</v>
      </c>
      <c r="N3296">
        <v>365243</v>
      </c>
      <c r="O3296" s="13">
        <v>0</v>
      </c>
      <c r="P3296" s="14" t="str">
        <f>VLOOKUP(O3296,Temp!$E$2:$F$9,2,1)</f>
        <v>0-1</v>
      </c>
      <c r="Q3296" s="15" t="str">
        <f t="shared" si="51"/>
        <v>unemployed</v>
      </c>
      <c r="R3296">
        <v>1</v>
      </c>
      <c r="S3296">
        <v>0</v>
      </c>
      <c r="T3296">
        <v>0</v>
      </c>
      <c r="U3296">
        <v>0</v>
      </c>
      <c r="W3296">
        <v>1</v>
      </c>
    </row>
    <row r="3297" spans="1:23">
      <c r="A3297">
        <v>5112960</v>
      </c>
      <c r="B3297" t="s">
        <v>30</v>
      </c>
      <c r="C3297" t="s">
        <v>25</v>
      </c>
      <c r="D3297" t="s">
        <v>25</v>
      </c>
      <c r="E3297">
        <v>0</v>
      </c>
      <c r="F3297">
        <v>382500</v>
      </c>
      <c r="G3297" t="s">
        <v>36</v>
      </c>
      <c r="H3297" t="s">
        <v>27</v>
      </c>
      <c r="I3297" t="s">
        <v>33</v>
      </c>
      <c r="J3297" t="s">
        <v>29</v>
      </c>
      <c r="K3297">
        <v>-10755</v>
      </c>
      <c r="L3297" s="13">
        <v>29.4657534246575</v>
      </c>
      <c r="M3297" s="14" t="str">
        <f>VLOOKUP(L3297,Temp!$B$2:$C$8,2,1)</f>
        <v>20-30</v>
      </c>
      <c r="N3297">
        <v>-3352</v>
      </c>
      <c r="O3297" s="13">
        <v>9.18356164383562</v>
      </c>
      <c r="P3297" s="14" t="str">
        <f>VLOOKUP(O3297,Temp!$E$2:$F$9,2,1)</f>
        <v>1-10</v>
      </c>
      <c r="Q3297" s="15" t="str">
        <f t="shared" si="51"/>
        <v>employed</v>
      </c>
      <c r="R3297">
        <v>1</v>
      </c>
      <c r="S3297">
        <v>0</v>
      </c>
      <c r="T3297">
        <v>0</v>
      </c>
      <c r="U3297">
        <v>0</v>
      </c>
      <c r="V3297" t="s">
        <v>43</v>
      </c>
      <c r="W3297">
        <v>2</v>
      </c>
    </row>
    <row r="3298" spans="1:23">
      <c r="A3298">
        <v>5112981</v>
      </c>
      <c r="B3298" t="s">
        <v>30</v>
      </c>
      <c r="C3298" t="s">
        <v>24</v>
      </c>
      <c r="D3298" t="s">
        <v>25</v>
      </c>
      <c r="E3298">
        <v>0</v>
      </c>
      <c r="F3298">
        <v>180000</v>
      </c>
      <c r="G3298" t="s">
        <v>36</v>
      </c>
      <c r="H3298" t="s">
        <v>32</v>
      </c>
      <c r="I3298" t="s">
        <v>33</v>
      </c>
      <c r="J3298" t="s">
        <v>29</v>
      </c>
      <c r="K3298">
        <v>-15017</v>
      </c>
      <c r="L3298" s="13">
        <v>41.1424657534247</v>
      </c>
      <c r="M3298" s="14" t="str">
        <f>VLOOKUP(L3298,Temp!$B$2:$C$8,2,1)</f>
        <v>40-50</v>
      </c>
      <c r="N3298">
        <v>-312</v>
      </c>
      <c r="O3298" s="13">
        <v>0.854794520547945</v>
      </c>
      <c r="P3298" s="14" t="str">
        <f>VLOOKUP(O3298,Temp!$E$2:$F$9,2,1)</f>
        <v>0-1</v>
      </c>
      <c r="Q3298" s="15" t="str">
        <f t="shared" si="51"/>
        <v>employed</v>
      </c>
      <c r="R3298">
        <v>1</v>
      </c>
      <c r="S3298">
        <v>0</v>
      </c>
      <c r="T3298">
        <v>0</v>
      </c>
      <c r="U3298">
        <v>1</v>
      </c>
      <c r="V3298" t="s">
        <v>34</v>
      </c>
      <c r="W3298">
        <v>2</v>
      </c>
    </row>
    <row r="3299" spans="1:23">
      <c r="A3299">
        <v>5112983</v>
      </c>
      <c r="B3299" t="s">
        <v>23</v>
      </c>
      <c r="C3299" t="s">
        <v>24</v>
      </c>
      <c r="D3299" t="s">
        <v>25</v>
      </c>
      <c r="E3299">
        <v>0</v>
      </c>
      <c r="F3299">
        <v>202500</v>
      </c>
      <c r="G3299" t="s">
        <v>36</v>
      </c>
      <c r="H3299" t="s">
        <v>32</v>
      </c>
      <c r="I3299" t="s">
        <v>28</v>
      </c>
      <c r="J3299" t="s">
        <v>29</v>
      </c>
      <c r="K3299">
        <v>-18247</v>
      </c>
      <c r="L3299" s="13">
        <v>49.9917808219178</v>
      </c>
      <c r="M3299" s="14" t="str">
        <f>VLOOKUP(L3299,Temp!$B$2:$C$8,2,1)</f>
        <v>40-50</v>
      </c>
      <c r="N3299">
        <v>-9599</v>
      </c>
      <c r="O3299" s="13">
        <v>26.2986301369863</v>
      </c>
      <c r="P3299" s="14" t="str">
        <f>VLOOKUP(O3299,Temp!$E$2:$F$9,2,1)</f>
        <v>20-30</v>
      </c>
      <c r="Q3299" s="15" t="str">
        <f t="shared" si="51"/>
        <v>employed</v>
      </c>
      <c r="R3299">
        <v>1</v>
      </c>
      <c r="S3299">
        <v>1</v>
      </c>
      <c r="T3299">
        <v>1</v>
      </c>
      <c r="U3299">
        <v>0</v>
      </c>
      <c r="V3299" t="s">
        <v>51</v>
      </c>
      <c r="W3299">
        <v>1</v>
      </c>
    </row>
    <row r="3300" spans="1:23">
      <c r="A3300">
        <v>5112984</v>
      </c>
      <c r="B3300" t="s">
        <v>23</v>
      </c>
      <c r="C3300" t="s">
        <v>24</v>
      </c>
      <c r="D3300" t="s">
        <v>24</v>
      </c>
      <c r="E3300">
        <v>0</v>
      </c>
      <c r="F3300">
        <v>180000</v>
      </c>
      <c r="G3300" t="s">
        <v>36</v>
      </c>
      <c r="H3300" t="s">
        <v>32</v>
      </c>
      <c r="I3300" t="s">
        <v>33</v>
      </c>
      <c r="J3300" t="s">
        <v>29</v>
      </c>
      <c r="K3300">
        <v>-22326</v>
      </c>
      <c r="L3300" s="13">
        <v>61.1671232876712</v>
      </c>
      <c r="M3300" s="14" t="str">
        <f>VLOOKUP(L3300,Temp!$B$2:$C$8,2,1)</f>
        <v>60-70</v>
      </c>
      <c r="N3300">
        <v>-1230</v>
      </c>
      <c r="O3300" s="13">
        <v>3.36986301369863</v>
      </c>
      <c r="P3300" s="14" t="str">
        <f>VLOOKUP(O3300,Temp!$E$2:$F$9,2,1)</f>
        <v>1-10</v>
      </c>
      <c r="Q3300" s="15" t="str">
        <f t="shared" si="51"/>
        <v>employed</v>
      </c>
      <c r="R3300">
        <v>1</v>
      </c>
      <c r="S3300">
        <v>0</v>
      </c>
      <c r="T3300">
        <v>1</v>
      </c>
      <c r="U3300">
        <v>0</v>
      </c>
      <c r="V3300" t="s">
        <v>51</v>
      </c>
      <c r="W3300">
        <v>2</v>
      </c>
    </row>
    <row r="3301" spans="1:23">
      <c r="A3301">
        <v>5112985</v>
      </c>
      <c r="B3301" t="s">
        <v>23</v>
      </c>
      <c r="C3301" t="s">
        <v>24</v>
      </c>
      <c r="D3301" t="s">
        <v>25</v>
      </c>
      <c r="E3301">
        <v>0</v>
      </c>
      <c r="F3301">
        <v>135000</v>
      </c>
      <c r="G3301" t="s">
        <v>31</v>
      </c>
      <c r="H3301" t="s">
        <v>32</v>
      </c>
      <c r="I3301" t="s">
        <v>33</v>
      </c>
      <c r="J3301" t="s">
        <v>29</v>
      </c>
      <c r="K3301">
        <v>-11586</v>
      </c>
      <c r="L3301" s="13">
        <v>31.7424657534247</v>
      </c>
      <c r="M3301" s="14" t="str">
        <f>VLOOKUP(L3301,Temp!$B$2:$C$8,2,1)</f>
        <v>30-40</v>
      </c>
      <c r="N3301">
        <v>-4147</v>
      </c>
      <c r="O3301" s="13">
        <v>11.3616438356164</v>
      </c>
      <c r="P3301" s="14" t="str">
        <f>VLOOKUP(O3301,Temp!$E$2:$F$9,2,1)</f>
        <v>10-20</v>
      </c>
      <c r="Q3301" s="15" t="str">
        <f t="shared" si="51"/>
        <v>employed</v>
      </c>
      <c r="R3301">
        <v>1</v>
      </c>
      <c r="S3301">
        <v>0</v>
      </c>
      <c r="T3301">
        <v>0</v>
      </c>
      <c r="U3301">
        <v>1</v>
      </c>
      <c r="V3301" t="s">
        <v>34</v>
      </c>
      <c r="W3301">
        <v>2</v>
      </c>
    </row>
    <row r="3302" spans="1:23">
      <c r="A3302">
        <v>5112987</v>
      </c>
      <c r="B3302" t="s">
        <v>30</v>
      </c>
      <c r="C3302" t="s">
        <v>24</v>
      </c>
      <c r="D3302" t="s">
        <v>25</v>
      </c>
      <c r="E3302">
        <v>0</v>
      </c>
      <c r="F3302">
        <v>90000</v>
      </c>
      <c r="G3302" t="s">
        <v>26</v>
      </c>
      <c r="H3302" t="s">
        <v>32</v>
      </c>
      <c r="I3302" t="s">
        <v>33</v>
      </c>
      <c r="J3302" t="s">
        <v>29</v>
      </c>
      <c r="K3302">
        <v>-22555</v>
      </c>
      <c r="L3302" s="13">
        <v>61.7945205479452</v>
      </c>
      <c r="M3302" s="14" t="str">
        <f>VLOOKUP(L3302,Temp!$B$2:$C$8,2,1)</f>
        <v>60-70</v>
      </c>
      <c r="N3302">
        <v>365243</v>
      </c>
      <c r="O3302" s="13">
        <v>0</v>
      </c>
      <c r="P3302" s="14" t="str">
        <f>VLOOKUP(O3302,Temp!$E$2:$F$9,2,1)</f>
        <v>0-1</v>
      </c>
      <c r="Q3302" s="15" t="str">
        <f t="shared" si="51"/>
        <v>unemployed</v>
      </c>
      <c r="R3302">
        <v>1</v>
      </c>
      <c r="S3302">
        <v>0</v>
      </c>
      <c r="T3302">
        <v>1</v>
      </c>
      <c r="U3302">
        <v>0</v>
      </c>
      <c r="W3302">
        <v>2</v>
      </c>
    </row>
    <row r="3303" spans="1:23">
      <c r="A3303">
        <v>5112990</v>
      </c>
      <c r="B3303" t="s">
        <v>30</v>
      </c>
      <c r="C3303" t="s">
        <v>25</v>
      </c>
      <c r="D3303" t="s">
        <v>25</v>
      </c>
      <c r="E3303">
        <v>0</v>
      </c>
      <c r="F3303">
        <v>202500</v>
      </c>
      <c r="G3303" t="s">
        <v>36</v>
      </c>
      <c r="H3303" t="s">
        <v>27</v>
      </c>
      <c r="I3303" t="s">
        <v>33</v>
      </c>
      <c r="J3303" t="s">
        <v>29</v>
      </c>
      <c r="K3303">
        <v>-22655</v>
      </c>
      <c r="L3303" s="13">
        <v>62.0684931506849</v>
      </c>
      <c r="M3303" s="14" t="str">
        <f>VLOOKUP(L3303,Temp!$B$2:$C$8,2,1)</f>
        <v>60-70</v>
      </c>
      <c r="N3303">
        <v>-3903</v>
      </c>
      <c r="O3303" s="13">
        <v>10.6931506849315</v>
      </c>
      <c r="P3303" s="14" t="str">
        <f>VLOOKUP(O3303,Temp!$E$2:$F$9,2,1)</f>
        <v>10-20</v>
      </c>
      <c r="Q3303" s="15" t="str">
        <f t="shared" si="51"/>
        <v>employed</v>
      </c>
      <c r="R3303">
        <v>1</v>
      </c>
      <c r="S3303">
        <v>0</v>
      </c>
      <c r="T3303">
        <v>0</v>
      </c>
      <c r="U3303">
        <v>0</v>
      </c>
      <c r="V3303" t="s">
        <v>37</v>
      </c>
      <c r="W3303">
        <v>2</v>
      </c>
    </row>
    <row r="3304" spans="1:23">
      <c r="A3304">
        <v>5112991</v>
      </c>
      <c r="B3304" t="s">
        <v>23</v>
      </c>
      <c r="C3304" t="s">
        <v>24</v>
      </c>
      <c r="D3304" t="s">
        <v>25</v>
      </c>
      <c r="E3304">
        <v>0</v>
      </c>
      <c r="F3304">
        <v>247500</v>
      </c>
      <c r="G3304" t="s">
        <v>31</v>
      </c>
      <c r="H3304" t="s">
        <v>27</v>
      </c>
      <c r="I3304" t="s">
        <v>38</v>
      </c>
      <c r="J3304" t="s">
        <v>29</v>
      </c>
      <c r="K3304">
        <v>-11632</v>
      </c>
      <c r="L3304" s="13">
        <v>31.8684931506849</v>
      </c>
      <c r="M3304" s="14" t="str">
        <f>VLOOKUP(L3304,Temp!$B$2:$C$8,2,1)</f>
        <v>30-40</v>
      </c>
      <c r="N3304">
        <v>-2686</v>
      </c>
      <c r="O3304" s="13">
        <v>7.35890410958904</v>
      </c>
      <c r="P3304" s="14" t="str">
        <f>VLOOKUP(O3304,Temp!$E$2:$F$9,2,1)</f>
        <v>1-10</v>
      </c>
      <c r="Q3304" s="15" t="str">
        <f t="shared" si="51"/>
        <v>employed</v>
      </c>
      <c r="R3304">
        <v>1</v>
      </c>
      <c r="S3304">
        <v>0</v>
      </c>
      <c r="T3304">
        <v>0</v>
      </c>
      <c r="U3304">
        <v>0</v>
      </c>
      <c r="V3304" t="s">
        <v>60</v>
      </c>
      <c r="W3304">
        <v>1</v>
      </c>
    </row>
    <row r="3305" spans="1:23">
      <c r="A3305">
        <v>5113023</v>
      </c>
      <c r="B3305" t="s">
        <v>23</v>
      </c>
      <c r="C3305" t="s">
        <v>25</v>
      </c>
      <c r="D3305" t="s">
        <v>25</v>
      </c>
      <c r="E3305">
        <v>0</v>
      </c>
      <c r="F3305">
        <v>99000</v>
      </c>
      <c r="G3305" t="s">
        <v>36</v>
      </c>
      <c r="H3305" t="s">
        <v>32</v>
      </c>
      <c r="I3305" t="s">
        <v>33</v>
      </c>
      <c r="J3305" t="s">
        <v>29</v>
      </c>
      <c r="K3305">
        <v>-17200</v>
      </c>
      <c r="L3305" s="13">
        <v>47.1232876712329</v>
      </c>
      <c r="M3305" s="14" t="str">
        <f>VLOOKUP(L3305,Temp!$B$2:$C$8,2,1)</f>
        <v>40-50</v>
      </c>
      <c r="N3305">
        <v>-2960</v>
      </c>
      <c r="O3305" s="13">
        <v>8.10958904109589</v>
      </c>
      <c r="P3305" s="14" t="str">
        <f>VLOOKUP(O3305,Temp!$E$2:$F$9,2,1)</f>
        <v>1-10</v>
      </c>
      <c r="Q3305" s="15" t="str">
        <f t="shared" si="51"/>
        <v>employed</v>
      </c>
      <c r="R3305">
        <v>1</v>
      </c>
      <c r="S3305">
        <v>0</v>
      </c>
      <c r="T3305">
        <v>1</v>
      </c>
      <c r="U3305">
        <v>0</v>
      </c>
      <c r="V3305" t="s">
        <v>57</v>
      </c>
      <c r="W3305">
        <v>2</v>
      </c>
    </row>
    <row r="3306" spans="1:23">
      <c r="A3306">
        <v>5113026</v>
      </c>
      <c r="B3306" t="s">
        <v>23</v>
      </c>
      <c r="C3306" t="s">
        <v>24</v>
      </c>
      <c r="D3306" t="s">
        <v>25</v>
      </c>
      <c r="E3306">
        <v>1</v>
      </c>
      <c r="F3306">
        <v>157500</v>
      </c>
      <c r="G3306" t="s">
        <v>31</v>
      </c>
      <c r="H3306" t="s">
        <v>32</v>
      </c>
      <c r="I3306" t="s">
        <v>33</v>
      </c>
      <c r="J3306" t="s">
        <v>29</v>
      </c>
      <c r="K3306">
        <v>-16609</v>
      </c>
      <c r="L3306" s="13">
        <v>45.5041095890411</v>
      </c>
      <c r="M3306" s="14" t="str">
        <f>VLOOKUP(L3306,Temp!$B$2:$C$8,2,1)</f>
        <v>40-50</v>
      </c>
      <c r="N3306">
        <v>-3629</v>
      </c>
      <c r="O3306" s="13">
        <v>9.94246575342466</v>
      </c>
      <c r="P3306" s="14" t="str">
        <f>VLOOKUP(O3306,Temp!$E$2:$F$9,2,1)</f>
        <v>1-10</v>
      </c>
      <c r="Q3306" s="15" t="str">
        <f t="shared" si="51"/>
        <v>employed</v>
      </c>
      <c r="R3306">
        <v>1</v>
      </c>
      <c r="S3306">
        <v>0</v>
      </c>
      <c r="T3306">
        <v>0</v>
      </c>
      <c r="U3306">
        <v>0</v>
      </c>
      <c r="V3306" t="s">
        <v>63</v>
      </c>
      <c r="W3306">
        <v>3</v>
      </c>
    </row>
    <row r="3307" spans="1:23">
      <c r="A3307">
        <v>5113028</v>
      </c>
      <c r="B3307" t="s">
        <v>30</v>
      </c>
      <c r="C3307" t="s">
        <v>25</v>
      </c>
      <c r="D3307" t="s">
        <v>25</v>
      </c>
      <c r="E3307">
        <v>1</v>
      </c>
      <c r="F3307">
        <v>292500</v>
      </c>
      <c r="G3307" t="s">
        <v>36</v>
      </c>
      <c r="H3307" t="s">
        <v>27</v>
      </c>
      <c r="I3307" t="s">
        <v>33</v>
      </c>
      <c r="J3307" t="s">
        <v>29</v>
      </c>
      <c r="K3307">
        <v>-14687</v>
      </c>
      <c r="L3307" s="13">
        <v>40.2383561643836</v>
      </c>
      <c r="M3307" s="14" t="str">
        <f>VLOOKUP(L3307,Temp!$B$2:$C$8,2,1)</f>
        <v>40-50</v>
      </c>
      <c r="N3307">
        <v>-4664</v>
      </c>
      <c r="O3307" s="13">
        <v>12.7780821917808</v>
      </c>
      <c r="P3307" s="14" t="str">
        <f>VLOOKUP(O3307,Temp!$E$2:$F$9,2,1)</f>
        <v>10-20</v>
      </c>
      <c r="Q3307" s="15" t="str">
        <f t="shared" si="51"/>
        <v>employed</v>
      </c>
      <c r="R3307">
        <v>1</v>
      </c>
      <c r="S3307">
        <v>0</v>
      </c>
      <c r="T3307">
        <v>0</v>
      </c>
      <c r="U3307">
        <v>1</v>
      </c>
      <c r="V3307" t="s">
        <v>45</v>
      </c>
      <c r="W3307">
        <v>3</v>
      </c>
    </row>
    <row r="3308" spans="1:23">
      <c r="A3308">
        <v>5113049</v>
      </c>
      <c r="B3308" t="s">
        <v>23</v>
      </c>
      <c r="C3308" t="s">
        <v>24</v>
      </c>
      <c r="D3308" t="s">
        <v>25</v>
      </c>
      <c r="E3308">
        <v>0</v>
      </c>
      <c r="F3308">
        <v>157500</v>
      </c>
      <c r="G3308" t="s">
        <v>36</v>
      </c>
      <c r="H3308" t="s">
        <v>32</v>
      </c>
      <c r="I3308" t="s">
        <v>33</v>
      </c>
      <c r="J3308" t="s">
        <v>29</v>
      </c>
      <c r="K3308">
        <v>-18456</v>
      </c>
      <c r="L3308" s="13">
        <v>50.5643835616438</v>
      </c>
      <c r="M3308" s="14" t="str">
        <f>VLOOKUP(L3308,Temp!$B$2:$C$8,2,1)</f>
        <v>50-60</v>
      </c>
      <c r="N3308">
        <v>-6791</v>
      </c>
      <c r="O3308" s="13">
        <v>18.6054794520548</v>
      </c>
      <c r="P3308" s="14" t="str">
        <f>VLOOKUP(O3308,Temp!$E$2:$F$9,2,1)</f>
        <v>10-20</v>
      </c>
      <c r="Q3308" s="15" t="str">
        <f t="shared" si="51"/>
        <v>employed</v>
      </c>
      <c r="R3308">
        <v>1</v>
      </c>
      <c r="S3308">
        <v>0</v>
      </c>
      <c r="T3308">
        <v>0</v>
      </c>
      <c r="U3308">
        <v>0</v>
      </c>
      <c r="V3308" t="s">
        <v>37</v>
      </c>
      <c r="W3308">
        <v>2</v>
      </c>
    </row>
    <row r="3309" spans="1:23">
      <c r="A3309">
        <v>5113059</v>
      </c>
      <c r="B3309" t="s">
        <v>30</v>
      </c>
      <c r="C3309" t="s">
        <v>25</v>
      </c>
      <c r="D3309" t="s">
        <v>25</v>
      </c>
      <c r="E3309">
        <v>0</v>
      </c>
      <c r="F3309">
        <v>112500</v>
      </c>
      <c r="G3309" t="s">
        <v>36</v>
      </c>
      <c r="H3309" t="s">
        <v>32</v>
      </c>
      <c r="I3309" t="s">
        <v>33</v>
      </c>
      <c r="J3309" t="s">
        <v>29</v>
      </c>
      <c r="K3309">
        <v>-18293</v>
      </c>
      <c r="L3309" s="13">
        <v>50.1178082191781</v>
      </c>
      <c r="M3309" s="14" t="str">
        <f>VLOOKUP(L3309,Temp!$B$2:$C$8,2,1)</f>
        <v>50-60</v>
      </c>
      <c r="N3309">
        <v>-521</v>
      </c>
      <c r="O3309" s="13">
        <v>1.42739726027397</v>
      </c>
      <c r="P3309" s="14" t="str">
        <f>VLOOKUP(O3309,Temp!$E$2:$F$9,2,1)</f>
        <v>1-10</v>
      </c>
      <c r="Q3309" s="15" t="str">
        <f t="shared" si="51"/>
        <v>employed</v>
      </c>
      <c r="R3309">
        <v>1</v>
      </c>
      <c r="S3309">
        <v>1</v>
      </c>
      <c r="T3309">
        <v>0</v>
      </c>
      <c r="U3309">
        <v>0</v>
      </c>
      <c r="W3309">
        <v>2</v>
      </c>
    </row>
    <row r="3310" spans="1:23">
      <c r="A3310">
        <v>5113070</v>
      </c>
      <c r="B3310" t="s">
        <v>23</v>
      </c>
      <c r="C3310" t="s">
        <v>25</v>
      </c>
      <c r="D3310" t="s">
        <v>24</v>
      </c>
      <c r="E3310">
        <v>1</v>
      </c>
      <c r="F3310">
        <v>225000</v>
      </c>
      <c r="G3310" t="s">
        <v>31</v>
      </c>
      <c r="H3310" t="s">
        <v>32</v>
      </c>
      <c r="I3310" t="s">
        <v>28</v>
      </c>
      <c r="J3310" t="s">
        <v>29</v>
      </c>
      <c r="K3310">
        <v>-11714</v>
      </c>
      <c r="L3310" s="13">
        <v>32.0931506849315</v>
      </c>
      <c r="M3310" s="14" t="str">
        <f>VLOOKUP(L3310,Temp!$B$2:$C$8,2,1)</f>
        <v>30-40</v>
      </c>
      <c r="N3310">
        <v>-1740</v>
      </c>
      <c r="O3310" s="13">
        <v>4.76712328767123</v>
      </c>
      <c r="P3310" s="14" t="str">
        <f>VLOOKUP(O3310,Temp!$E$2:$F$9,2,1)</f>
        <v>1-10</v>
      </c>
      <c r="Q3310" s="15" t="str">
        <f t="shared" si="51"/>
        <v>employed</v>
      </c>
      <c r="R3310">
        <v>1</v>
      </c>
      <c r="S3310">
        <v>0</v>
      </c>
      <c r="T3310">
        <v>0</v>
      </c>
      <c r="U3310">
        <v>1</v>
      </c>
      <c r="V3310" t="s">
        <v>43</v>
      </c>
      <c r="W3310">
        <v>2</v>
      </c>
    </row>
    <row r="3311" spans="1:23">
      <c r="A3311">
        <v>5113071</v>
      </c>
      <c r="B3311" t="s">
        <v>23</v>
      </c>
      <c r="C3311" t="s">
        <v>24</v>
      </c>
      <c r="D3311" t="s">
        <v>25</v>
      </c>
      <c r="E3311">
        <v>0</v>
      </c>
      <c r="F3311">
        <v>135000</v>
      </c>
      <c r="G3311" t="s">
        <v>36</v>
      </c>
      <c r="H3311" t="s">
        <v>41</v>
      </c>
      <c r="I3311" t="s">
        <v>33</v>
      </c>
      <c r="J3311" t="s">
        <v>29</v>
      </c>
      <c r="K3311">
        <v>-13038</v>
      </c>
      <c r="L3311" s="13">
        <v>35.7205479452055</v>
      </c>
      <c r="M3311" s="14" t="str">
        <f>VLOOKUP(L3311,Temp!$B$2:$C$8,2,1)</f>
        <v>30-40</v>
      </c>
      <c r="N3311">
        <v>-1617</v>
      </c>
      <c r="O3311" s="13">
        <v>4.43013698630137</v>
      </c>
      <c r="P3311" s="14" t="str">
        <f>VLOOKUP(O3311,Temp!$E$2:$F$9,2,1)</f>
        <v>1-10</v>
      </c>
      <c r="Q3311" s="15" t="str">
        <f t="shared" si="51"/>
        <v>employed</v>
      </c>
      <c r="R3311">
        <v>1</v>
      </c>
      <c r="S3311">
        <v>0</v>
      </c>
      <c r="T3311">
        <v>0</v>
      </c>
      <c r="U3311">
        <v>1</v>
      </c>
      <c r="W3311">
        <v>2</v>
      </c>
    </row>
    <row r="3312" spans="1:23">
      <c r="A3312">
        <v>5113072</v>
      </c>
      <c r="B3312" t="s">
        <v>23</v>
      </c>
      <c r="C3312" t="s">
        <v>24</v>
      </c>
      <c r="D3312" t="s">
        <v>25</v>
      </c>
      <c r="E3312">
        <v>0</v>
      </c>
      <c r="F3312">
        <v>157500</v>
      </c>
      <c r="G3312" t="s">
        <v>36</v>
      </c>
      <c r="H3312" t="s">
        <v>32</v>
      </c>
      <c r="I3312" t="s">
        <v>33</v>
      </c>
      <c r="J3312" t="s">
        <v>29</v>
      </c>
      <c r="K3312">
        <v>-16951</v>
      </c>
      <c r="L3312" s="13">
        <v>46.441095890411</v>
      </c>
      <c r="M3312" s="14" t="str">
        <f>VLOOKUP(L3312,Temp!$B$2:$C$8,2,1)</f>
        <v>40-50</v>
      </c>
      <c r="N3312">
        <v>-3017</v>
      </c>
      <c r="O3312" s="13">
        <v>8.26575342465753</v>
      </c>
      <c r="P3312" s="14" t="str">
        <f>VLOOKUP(O3312,Temp!$E$2:$F$9,2,1)</f>
        <v>1-10</v>
      </c>
      <c r="Q3312" s="15" t="str">
        <f t="shared" si="51"/>
        <v>employed</v>
      </c>
      <c r="R3312">
        <v>1</v>
      </c>
      <c r="S3312">
        <v>1</v>
      </c>
      <c r="T3312">
        <v>1</v>
      </c>
      <c r="U3312">
        <v>0</v>
      </c>
      <c r="W3312">
        <v>2</v>
      </c>
    </row>
    <row r="3313" spans="1:23">
      <c r="A3313">
        <v>5113085</v>
      </c>
      <c r="B3313" t="s">
        <v>30</v>
      </c>
      <c r="C3313" t="s">
        <v>24</v>
      </c>
      <c r="D3313" t="s">
        <v>25</v>
      </c>
      <c r="E3313">
        <v>2</v>
      </c>
      <c r="F3313">
        <v>225000</v>
      </c>
      <c r="G3313" t="s">
        <v>40</v>
      </c>
      <c r="H3313" t="s">
        <v>27</v>
      </c>
      <c r="I3313" t="s">
        <v>33</v>
      </c>
      <c r="J3313" t="s">
        <v>29</v>
      </c>
      <c r="K3313">
        <v>-14535</v>
      </c>
      <c r="L3313" s="13">
        <v>39.8219178082192</v>
      </c>
      <c r="M3313" s="14" t="str">
        <f>VLOOKUP(L3313,Temp!$B$2:$C$8,2,1)</f>
        <v>30-40</v>
      </c>
      <c r="N3313">
        <v>-7918</v>
      </c>
      <c r="O3313" s="13">
        <v>21.6931506849315</v>
      </c>
      <c r="P3313" s="14" t="str">
        <f>VLOOKUP(O3313,Temp!$E$2:$F$9,2,1)</f>
        <v>20-30</v>
      </c>
      <c r="Q3313" s="15" t="str">
        <f t="shared" si="51"/>
        <v>employed</v>
      </c>
      <c r="R3313">
        <v>1</v>
      </c>
      <c r="S3313">
        <v>0</v>
      </c>
      <c r="T3313">
        <v>1</v>
      </c>
      <c r="U3313">
        <v>1</v>
      </c>
      <c r="V3313" t="s">
        <v>43</v>
      </c>
      <c r="W3313">
        <v>4</v>
      </c>
    </row>
    <row r="3314" spans="1:23">
      <c r="A3314">
        <v>5113094</v>
      </c>
      <c r="B3314" t="s">
        <v>30</v>
      </c>
      <c r="C3314" t="s">
        <v>25</v>
      </c>
      <c r="D3314" t="s">
        <v>25</v>
      </c>
      <c r="E3314">
        <v>1</v>
      </c>
      <c r="F3314">
        <v>225000</v>
      </c>
      <c r="G3314" t="s">
        <v>31</v>
      </c>
      <c r="H3314" t="s">
        <v>32</v>
      </c>
      <c r="I3314" t="s">
        <v>33</v>
      </c>
      <c r="J3314" t="s">
        <v>29</v>
      </c>
      <c r="K3314">
        <v>-14986</v>
      </c>
      <c r="L3314" s="13">
        <v>41.0575342465753</v>
      </c>
      <c r="M3314" s="14" t="str">
        <f>VLOOKUP(L3314,Temp!$B$2:$C$8,2,1)</f>
        <v>40-50</v>
      </c>
      <c r="N3314">
        <v>-856</v>
      </c>
      <c r="O3314" s="13">
        <v>2.34520547945205</v>
      </c>
      <c r="P3314" s="14" t="str">
        <f>VLOOKUP(O3314,Temp!$E$2:$F$9,2,1)</f>
        <v>1-10</v>
      </c>
      <c r="Q3314" s="15" t="str">
        <f t="shared" si="51"/>
        <v>employed</v>
      </c>
      <c r="R3314">
        <v>1</v>
      </c>
      <c r="S3314">
        <v>0</v>
      </c>
      <c r="T3314">
        <v>0</v>
      </c>
      <c r="U3314">
        <v>0</v>
      </c>
      <c r="V3314" t="s">
        <v>34</v>
      </c>
      <c r="W3314">
        <v>3</v>
      </c>
    </row>
    <row r="3315" spans="1:23">
      <c r="A3315">
        <v>5113096</v>
      </c>
      <c r="B3315" t="s">
        <v>23</v>
      </c>
      <c r="C3315" t="s">
        <v>25</v>
      </c>
      <c r="D3315" t="s">
        <v>24</v>
      </c>
      <c r="E3315">
        <v>1</v>
      </c>
      <c r="F3315">
        <v>315000</v>
      </c>
      <c r="G3315" t="s">
        <v>36</v>
      </c>
      <c r="H3315" t="s">
        <v>27</v>
      </c>
      <c r="I3315" t="s">
        <v>33</v>
      </c>
      <c r="J3315" t="s">
        <v>29</v>
      </c>
      <c r="K3315">
        <v>-15419</v>
      </c>
      <c r="L3315" s="13">
        <v>42.2438356164384</v>
      </c>
      <c r="M3315" s="14" t="str">
        <f>VLOOKUP(L3315,Temp!$B$2:$C$8,2,1)</f>
        <v>40-50</v>
      </c>
      <c r="N3315">
        <v>-3657</v>
      </c>
      <c r="O3315" s="13">
        <v>10.0191780821918</v>
      </c>
      <c r="P3315" s="14" t="str">
        <f>VLOOKUP(O3315,Temp!$E$2:$F$9,2,1)</f>
        <v>10-20</v>
      </c>
      <c r="Q3315" s="15" t="str">
        <f t="shared" si="51"/>
        <v>employed</v>
      </c>
      <c r="R3315">
        <v>1</v>
      </c>
      <c r="S3315">
        <v>0</v>
      </c>
      <c r="T3315">
        <v>0</v>
      </c>
      <c r="U3315">
        <v>0</v>
      </c>
      <c r="W3315">
        <v>3</v>
      </c>
    </row>
    <row r="3316" spans="1:23">
      <c r="A3316">
        <v>5113105</v>
      </c>
      <c r="B3316" t="s">
        <v>30</v>
      </c>
      <c r="C3316" t="s">
        <v>25</v>
      </c>
      <c r="D3316" t="s">
        <v>24</v>
      </c>
      <c r="E3316">
        <v>0</v>
      </c>
      <c r="F3316">
        <v>225000</v>
      </c>
      <c r="G3316" t="s">
        <v>36</v>
      </c>
      <c r="H3316" t="s">
        <v>32</v>
      </c>
      <c r="I3316" t="s">
        <v>33</v>
      </c>
      <c r="J3316" t="s">
        <v>29</v>
      </c>
      <c r="K3316">
        <v>-19972</v>
      </c>
      <c r="L3316" s="13">
        <v>54.7178082191781</v>
      </c>
      <c r="M3316" s="14" t="str">
        <f>VLOOKUP(L3316,Temp!$B$2:$C$8,2,1)</f>
        <v>50-60</v>
      </c>
      <c r="N3316">
        <v>-6610</v>
      </c>
      <c r="O3316" s="13">
        <v>18.1095890410959</v>
      </c>
      <c r="P3316" s="14" t="str">
        <f>VLOOKUP(O3316,Temp!$E$2:$F$9,2,1)</f>
        <v>10-20</v>
      </c>
      <c r="Q3316" s="15" t="str">
        <f t="shared" si="51"/>
        <v>employed</v>
      </c>
      <c r="R3316">
        <v>1</v>
      </c>
      <c r="S3316">
        <v>0</v>
      </c>
      <c r="T3316">
        <v>0</v>
      </c>
      <c r="U3316">
        <v>0</v>
      </c>
      <c r="V3316" t="s">
        <v>34</v>
      </c>
      <c r="W3316">
        <v>2</v>
      </c>
    </row>
    <row r="3317" spans="1:23">
      <c r="A3317">
        <v>5113111</v>
      </c>
      <c r="B3317" t="s">
        <v>30</v>
      </c>
      <c r="C3317" t="s">
        <v>25</v>
      </c>
      <c r="D3317" t="s">
        <v>25</v>
      </c>
      <c r="E3317">
        <v>2</v>
      </c>
      <c r="F3317">
        <v>225000</v>
      </c>
      <c r="G3317" t="s">
        <v>36</v>
      </c>
      <c r="H3317" t="s">
        <v>32</v>
      </c>
      <c r="I3317" t="s">
        <v>33</v>
      </c>
      <c r="J3317" t="s">
        <v>29</v>
      </c>
      <c r="K3317">
        <v>-18672</v>
      </c>
      <c r="L3317" s="13">
        <v>51.1561643835616</v>
      </c>
      <c r="M3317" s="14" t="str">
        <f>VLOOKUP(L3317,Temp!$B$2:$C$8,2,1)</f>
        <v>50-60</v>
      </c>
      <c r="N3317">
        <v>-2927</v>
      </c>
      <c r="O3317" s="13">
        <v>8.01917808219178</v>
      </c>
      <c r="P3317" s="14" t="str">
        <f>VLOOKUP(O3317,Temp!$E$2:$F$9,2,1)</f>
        <v>1-10</v>
      </c>
      <c r="Q3317" s="15" t="str">
        <f t="shared" si="51"/>
        <v>employed</v>
      </c>
      <c r="R3317">
        <v>1</v>
      </c>
      <c r="S3317">
        <v>0</v>
      </c>
      <c r="T3317">
        <v>1</v>
      </c>
      <c r="U3317">
        <v>1</v>
      </c>
      <c r="V3317" t="s">
        <v>35</v>
      </c>
      <c r="W3317">
        <v>4</v>
      </c>
    </row>
    <row r="3318" spans="1:23">
      <c r="A3318">
        <v>5113113</v>
      </c>
      <c r="B3318" t="s">
        <v>30</v>
      </c>
      <c r="C3318" t="s">
        <v>25</v>
      </c>
      <c r="D3318" t="s">
        <v>25</v>
      </c>
      <c r="E3318">
        <v>0</v>
      </c>
      <c r="F3318">
        <v>202500</v>
      </c>
      <c r="G3318" t="s">
        <v>36</v>
      </c>
      <c r="H3318" t="s">
        <v>32</v>
      </c>
      <c r="I3318" t="s">
        <v>33</v>
      </c>
      <c r="J3318" t="s">
        <v>29</v>
      </c>
      <c r="K3318">
        <v>-15423</v>
      </c>
      <c r="L3318" s="13">
        <v>42.2547945205479</v>
      </c>
      <c r="M3318" s="14" t="str">
        <f>VLOOKUP(L3318,Temp!$B$2:$C$8,2,1)</f>
        <v>40-50</v>
      </c>
      <c r="N3318">
        <v>-3231</v>
      </c>
      <c r="O3318" s="13">
        <v>8.85205479452055</v>
      </c>
      <c r="P3318" s="14" t="str">
        <f>VLOOKUP(O3318,Temp!$E$2:$F$9,2,1)</f>
        <v>1-10</v>
      </c>
      <c r="Q3318" s="15" t="str">
        <f t="shared" si="51"/>
        <v>employed</v>
      </c>
      <c r="R3318">
        <v>1</v>
      </c>
      <c r="S3318">
        <v>1</v>
      </c>
      <c r="T3318">
        <v>1</v>
      </c>
      <c r="U3318">
        <v>0</v>
      </c>
      <c r="V3318" t="s">
        <v>34</v>
      </c>
      <c r="W3318">
        <v>2</v>
      </c>
    </row>
    <row r="3319" spans="1:23">
      <c r="A3319">
        <v>5113125</v>
      </c>
      <c r="B3319" t="s">
        <v>23</v>
      </c>
      <c r="C3319" t="s">
        <v>24</v>
      </c>
      <c r="D3319" t="s">
        <v>25</v>
      </c>
      <c r="E3319">
        <v>0</v>
      </c>
      <c r="F3319">
        <v>112500</v>
      </c>
      <c r="G3319" t="s">
        <v>40</v>
      </c>
      <c r="H3319" t="s">
        <v>27</v>
      </c>
      <c r="I3319" t="s">
        <v>33</v>
      </c>
      <c r="J3319" t="s">
        <v>29</v>
      </c>
      <c r="K3319">
        <v>-13836</v>
      </c>
      <c r="L3319" s="13">
        <v>37.9068493150685</v>
      </c>
      <c r="M3319" s="14" t="str">
        <f>VLOOKUP(L3319,Temp!$B$2:$C$8,2,1)</f>
        <v>30-40</v>
      </c>
      <c r="N3319">
        <v>-3747</v>
      </c>
      <c r="O3319" s="13">
        <v>10.2657534246575</v>
      </c>
      <c r="P3319" s="14" t="str">
        <f>VLOOKUP(O3319,Temp!$E$2:$F$9,2,1)</f>
        <v>10-20</v>
      </c>
      <c r="Q3319" s="15" t="str">
        <f t="shared" si="51"/>
        <v>employed</v>
      </c>
      <c r="R3319">
        <v>1</v>
      </c>
      <c r="S3319">
        <v>0</v>
      </c>
      <c r="T3319">
        <v>0</v>
      </c>
      <c r="U3319">
        <v>1</v>
      </c>
      <c r="V3319" t="s">
        <v>43</v>
      </c>
      <c r="W3319">
        <v>2</v>
      </c>
    </row>
    <row r="3320" spans="1:23">
      <c r="A3320">
        <v>5113126</v>
      </c>
      <c r="B3320" t="s">
        <v>23</v>
      </c>
      <c r="C3320" t="s">
        <v>24</v>
      </c>
      <c r="D3320" t="s">
        <v>25</v>
      </c>
      <c r="E3320">
        <v>0</v>
      </c>
      <c r="F3320">
        <v>112500</v>
      </c>
      <c r="G3320" t="s">
        <v>40</v>
      </c>
      <c r="H3320" t="s">
        <v>27</v>
      </c>
      <c r="I3320" t="s">
        <v>33</v>
      </c>
      <c r="J3320" t="s">
        <v>29</v>
      </c>
      <c r="K3320">
        <v>-13836</v>
      </c>
      <c r="L3320" s="13">
        <v>37.9068493150685</v>
      </c>
      <c r="M3320" s="14" t="str">
        <f>VLOOKUP(L3320,Temp!$B$2:$C$8,2,1)</f>
        <v>30-40</v>
      </c>
      <c r="N3320">
        <v>-3747</v>
      </c>
      <c r="O3320" s="13">
        <v>10.2657534246575</v>
      </c>
      <c r="P3320" s="14" t="str">
        <f>VLOOKUP(O3320,Temp!$E$2:$F$9,2,1)</f>
        <v>10-20</v>
      </c>
      <c r="Q3320" s="15" t="str">
        <f t="shared" si="51"/>
        <v>employed</v>
      </c>
      <c r="R3320">
        <v>1</v>
      </c>
      <c r="S3320">
        <v>0</v>
      </c>
      <c r="T3320">
        <v>0</v>
      </c>
      <c r="U3320">
        <v>1</v>
      </c>
      <c r="V3320" t="s">
        <v>43</v>
      </c>
      <c r="W3320">
        <v>2</v>
      </c>
    </row>
    <row r="3321" spans="1:23">
      <c r="A3321">
        <v>5113135</v>
      </c>
      <c r="B3321" t="s">
        <v>23</v>
      </c>
      <c r="C3321" t="s">
        <v>24</v>
      </c>
      <c r="D3321" t="s">
        <v>25</v>
      </c>
      <c r="E3321">
        <v>0</v>
      </c>
      <c r="F3321">
        <v>189000</v>
      </c>
      <c r="G3321" t="s">
        <v>26</v>
      </c>
      <c r="H3321" t="s">
        <v>41</v>
      </c>
      <c r="I3321" t="s">
        <v>47</v>
      </c>
      <c r="J3321" t="s">
        <v>29</v>
      </c>
      <c r="K3321">
        <v>-21845</v>
      </c>
      <c r="L3321" s="13">
        <v>59.8493150684931</v>
      </c>
      <c r="M3321" s="14" t="str">
        <f>VLOOKUP(L3321,Temp!$B$2:$C$8,2,1)</f>
        <v>50-60</v>
      </c>
      <c r="N3321">
        <v>365243</v>
      </c>
      <c r="O3321" s="13">
        <v>0</v>
      </c>
      <c r="P3321" s="14" t="str">
        <f>VLOOKUP(O3321,Temp!$E$2:$F$9,2,1)</f>
        <v>0-1</v>
      </c>
      <c r="Q3321" s="15" t="str">
        <f t="shared" si="51"/>
        <v>unemployed</v>
      </c>
      <c r="R3321">
        <v>1</v>
      </c>
      <c r="S3321">
        <v>0</v>
      </c>
      <c r="T3321">
        <v>0</v>
      </c>
      <c r="U3321">
        <v>0</v>
      </c>
      <c r="W3321">
        <v>1</v>
      </c>
    </row>
    <row r="3322" spans="1:23">
      <c r="A3322">
        <v>5113145</v>
      </c>
      <c r="B3322" t="s">
        <v>30</v>
      </c>
      <c r="C3322" t="s">
        <v>24</v>
      </c>
      <c r="D3322" t="s">
        <v>25</v>
      </c>
      <c r="E3322">
        <v>1</v>
      </c>
      <c r="F3322">
        <v>270000</v>
      </c>
      <c r="G3322" t="s">
        <v>40</v>
      </c>
      <c r="H3322" t="s">
        <v>32</v>
      </c>
      <c r="I3322" t="s">
        <v>33</v>
      </c>
      <c r="J3322" t="s">
        <v>29</v>
      </c>
      <c r="K3322">
        <v>-17110</v>
      </c>
      <c r="L3322" s="13">
        <v>46.8767123287671</v>
      </c>
      <c r="M3322" s="14" t="str">
        <f>VLOOKUP(L3322,Temp!$B$2:$C$8,2,1)</f>
        <v>40-50</v>
      </c>
      <c r="N3322">
        <v>-370</v>
      </c>
      <c r="O3322" s="13">
        <v>1.01369863013699</v>
      </c>
      <c r="P3322" s="14" t="str">
        <f>VLOOKUP(O3322,Temp!$E$2:$F$9,2,1)</f>
        <v>1-10</v>
      </c>
      <c r="Q3322" s="15" t="str">
        <f t="shared" si="51"/>
        <v>employed</v>
      </c>
      <c r="R3322">
        <v>1</v>
      </c>
      <c r="S3322">
        <v>0</v>
      </c>
      <c r="T3322">
        <v>0</v>
      </c>
      <c r="U3322">
        <v>0</v>
      </c>
      <c r="V3322" t="s">
        <v>34</v>
      </c>
      <c r="W3322">
        <v>3</v>
      </c>
    </row>
    <row r="3323" spans="1:23">
      <c r="A3323">
        <v>5113189</v>
      </c>
      <c r="B3323" t="s">
        <v>23</v>
      </c>
      <c r="C3323" t="s">
        <v>24</v>
      </c>
      <c r="D3323" t="s">
        <v>25</v>
      </c>
      <c r="E3323">
        <v>1</v>
      </c>
      <c r="F3323">
        <v>135000</v>
      </c>
      <c r="G3323" t="s">
        <v>36</v>
      </c>
      <c r="H3323" t="s">
        <v>32</v>
      </c>
      <c r="I3323" t="s">
        <v>42</v>
      </c>
      <c r="J3323" t="s">
        <v>46</v>
      </c>
      <c r="K3323">
        <v>-10190</v>
      </c>
      <c r="L3323" s="13">
        <v>27.9178082191781</v>
      </c>
      <c r="M3323" s="14" t="str">
        <f>VLOOKUP(L3323,Temp!$B$2:$C$8,2,1)</f>
        <v>20-30</v>
      </c>
      <c r="N3323">
        <v>-279</v>
      </c>
      <c r="O3323" s="13">
        <v>0.764383561643836</v>
      </c>
      <c r="P3323" s="14" t="str">
        <f>VLOOKUP(O3323,Temp!$E$2:$F$9,2,1)</f>
        <v>0-1</v>
      </c>
      <c r="Q3323" s="15" t="str">
        <f t="shared" si="51"/>
        <v>employed</v>
      </c>
      <c r="R3323">
        <v>1</v>
      </c>
      <c r="S3323">
        <v>0</v>
      </c>
      <c r="T3323">
        <v>0</v>
      </c>
      <c r="U3323">
        <v>0</v>
      </c>
      <c r="W3323">
        <v>3</v>
      </c>
    </row>
    <row r="3324" spans="1:23">
      <c r="A3324">
        <v>5113201</v>
      </c>
      <c r="B3324" t="s">
        <v>23</v>
      </c>
      <c r="C3324" t="s">
        <v>25</v>
      </c>
      <c r="D3324" t="s">
        <v>25</v>
      </c>
      <c r="E3324">
        <v>0</v>
      </c>
      <c r="F3324">
        <v>117000</v>
      </c>
      <c r="G3324" t="s">
        <v>36</v>
      </c>
      <c r="H3324" t="s">
        <v>32</v>
      </c>
      <c r="I3324" t="s">
        <v>33</v>
      </c>
      <c r="J3324" t="s">
        <v>50</v>
      </c>
      <c r="K3324">
        <v>-17536</v>
      </c>
      <c r="L3324" s="13">
        <v>48.0438356164384</v>
      </c>
      <c r="M3324" s="14" t="str">
        <f>VLOOKUP(L3324,Temp!$B$2:$C$8,2,1)</f>
        <v>40-50</v>
      </c>
      <c r="N3324">
        <v>-4113</v>
      </c>
      <c r="O3324" s="13">
        <v>11.2684931506849</v>
      </c>
      <c r="P3324" s="14" t="str">
        <f>VLOOKUP(O3324,Temp!$E$2:$F$9,2,1)</f>
        <v>10-20</v>
      </c>
      <c r="Q3324" s="15" t="str">
        <f t="shared" si="51"/>
        <v>employed</v>
      </c>
      <c r="R3324">
        <v>1</v>
      </c>
      <c r="S3324">
        <v>0</v>
      </c>
      <c r="T3324">
        <v>1</v>
      </c>
      <c r="U3324">
        <v>0</v>
      </c>
      <c r="V3324" t="s">
        <v>44</v>
      </c>
      <c r="W3324">
        <v>2</v>
      </c>
    </row>
    <row r="3325" spans="1:23">
      <c r="A3325">
        <v>5113208</v>
      </c>
      <c r="B3325" t="s">
        <v>23</v>
      </c>
      <c r="C3325" t="s">
        <v>24</v>
      </c>
      <c r="D3325" t="s">
        <v>25</v>
      </c>
      <c r="E3325">
        <v>0</v>
      </c>
      <c r="F3325">
        <v>180000</v>
      </c>
      <c r="G3325" t="s">
        <v>36</v>
      </c>
      <c r="H3325" t="s">
        <v>32</v>
      </c>
      <c r="I3325" t="s">
        <v>33</v>
      </c>
      <c r="J3325" t="s">
        <v>29</v>
      </c>
      <c r="K3325">
        <v>-13727</v>
      </c>
      <c r="L3325" s="13">
        <v>37.6082191780822</v>
      </c>
      <c r="M3325" s="14" t="str">
        <f>VLOOKUP(L3325,Temp!$B$2:$C$8,2,1)</f>
        <v>30-40</v>
      </c>
      <c r="N3325">
        <v>-6031</v>
      </c>
      <c r="O3325" s="13">
        <v>16.5232876712329</v>
      </c>
      <c r="P3325" s="14" t="str">
        <f>VLOOKUP(O3325,Temp!$E$2:$F$9,2,1)</f>
        <v>10-20</v>
      </c>
      <c r="Q3325" s="15" t="str">
        <f t="shared" si="51"/>
        <v>employed</v>
      </c>
      <c r="R3325">
        <v>1</v>
      </c>
      <c r="S3325">
        <v>0</v>
      </c>
      <c r="T3325">
        <v>0</v>
      </c>
      <c r="U3325">
        <v>0</v>
      </c>
      <c r="W3325">
        <v>2</v>
      </c>
    </row>
    <row r="3326" spans="1:23">
      <c r="A3326">
        <v>5113211</v>
      </c>
      <c r="B3326" t="s">
        <v>23</v>
      </c>
      <c r="C3326" t="s">
        <v>25</v>
      </c>
      <c r="D3326" t="s">
        <v>24</v>
      </c>
      <c r="E3326">
        <v>1</v>
      </c>
      <c r="F3326">
        <v>306000</v>
      </c>
      <c r="G3326" t="s">
        <v>36</v>
      </c>
      <c r="H3326" t="s">
        <v>27</v>
      </c>
      <c r="I3326" t="s">
        <v>33</v>
      </c>
      <c r="J3326" t="s">
        <v>29</v>
      </c>
      <c r="K3326">
        <v>-9310</v>
      </c>
      <c r="L3326" s="13">
        <v>25.5068493150685</v>
      </c>
      <c r="M3326" s="14" t="str">
        <f>VLOOKUP(L3326,Temp!$B$2:$C$8,2,1)</f>
        <v>20-30</v>
      </c>
      <c r="N3326">
        <v>-1678</v>
      </c>
      <c r="O3326" s="13">
        <v>4.5972602739726</v>
      </c>
      <c r="P3326" s="14" t="str">
        <f>VLOOKUP(O3326,Temp!$E$2:$F$9,2,1)</f>
        <v>1-10</v>
      </c>
      <c r="Q3326" s="15" t="str">
        <f t="shared" si="51"/>
        <v>employed</v>
      </c>
      <c r="R3326">
        <v>1</v>
      </c>
      <c r="S3326">
        <v>0</v>
      </c>
      <c r="T3326">
        <v>0</v>
      </c>
      <c r="U3326">
        <v>0</v>
      </c>
      <c r="W3326">
        <v>3</v>
      </c>
    </row>
    <row r="3327" spans="1:23">
      <c r="A3327">
        <v>5113218</v>
      </c>
      <c r="B3327" t="s">
        <v>23</v>
      </c>
      <c r="C3327" t="s">
        <v>24</v>
      </c>
      <c r="D3327" t="s">
        <v>25</v>
      </c>
      <c r="E3327">
        <v>0</v>
      </c>
      <c r="F3327">
        <v>67500</v>
      </c>
      <c r="G3327" t="s">
        <v>36</v>
      </c>
      <c r="H3327" t="s">
        <v>32</v>
      </c>
      <c r="I3327" t="s">
        <v>38</v>
      </c>
      <c r="J3327" t="s">
        <v>46</v>
      </c>
      <c r="K3327">
        <v>-9130</v>
      </c>
      <c r="L3327" s="13">
        <v>25.013698630137</v>
      </c>
      <c r="M3327" s="14" t="str">
        <f>VLOOKUP(L3327,Temp!$B$2:$C$8,2,1)</f>
        <v>20-30</v>
      </c>
      <c r="N3327">
        <v>-2105</v>
      </c>
      <c r="O3327" s="13">
        <v>5.76712328767123</v>
      </c>
      <c r="P3327" s="14" t="str">
        <f>VLOOKUP(O3327,Temp!$E$2:$F$9,2,1)</f>
        <v>1-10</v>
      </c>
      <c r="Q3327" s="15" t="str">
        <f t="shared" si="51"/>
        <v>employed</v>
      </c>
      <c r="R3327">
        <v>1</v>
      </c>
      <c r="S3327">
        <v>0</v>
      </c>
      <c r="T3327">
        <v>0</v>
      </c>
      <c r="U3327">
        <v>0</v>
      </c>
      <c r="V3327" t="s">
        <v>52</v>
      </c>
      <c r="W3327">
        <v>1</v>
      </c>
    </row>
    <row r="3328" spans="1:23">
      <c r="A3328">
        <v>5113245</v>
      </c>
      <c r="B3328" t="s">
        <v>23</v>
      </c>
      <c r="C3328" t="s">
        <v>24</v>
      </c>
      <c r="D3328" t="s">
        <v>25</v>
      </c>
      <c r="E3328">
        <v>1</v>
      </c>
      <c r="F3328">
        <v>175500</v>
      </c>
      <c r="G3328" t="s">
        <v>36</v>
      </c>
      <c r="H3328" t="s">
        <v>32</v>
      </c>
      <c r="I3328" t="s">
        <v>33</v>
      </c>
      <c r="J3328" t="s">
        <v>29</v>
      </c>
      <c r="K3328">
        <v>-16704</v>
      </c>
      <c r="L3328" s="13">
        <v>45.7643835616438</v>
      </c>
      <c r="M3328" s="14" t="str">
        <f>VLOOKUP(L3328,Temp!$B$2:$C$8,2,1)</f>
        <v>40-50</v>
      </c>
      <c r="N3328">
        <v>-132</v>
      </c>
      <c r="O3328" s="13">
        <v>0.361643835616438</v>
      </c>
      <c r="P3328" s="14" t="str">
        <f>VLOOKUP(O3328,Temp!$E$2:$F$9,2,1)</f>
        <v>0-1</v>
      </c>
      <c r="Q3328" s="15" t="str">
        <f t="shared" si="51"/>
        <v>employed</v>
      </c>
      <c r="R3328">
        <v>1</v>
      </c>
      <c r="S3328">
        <v>1</v>
      </c>
      <c r="T3328">
        <v>0</v>
      </c>
      <c r="U3328">
        <v>0</v>
      </c>
      <c r="V3328" t="s">
        <v>51</v>
      </c>
      <c r="W3328">
        <v>3</v>
      </c>
    </row>
    <row r="3329" spans="1:23">
      <c r="A3329">
        <v>5113246</v>
      </c>
      <c r="B3329" t="s">
        <v>30</v>
      </c>
      <c r="C3329" t="s">
        <v>24</v>
      </c>
      <c r="D3329" t="s">
        <v>25</v>
      </c>
      <c r="E3329">
        <v>1</v>
      </c>
      <c r="F3329">
        <v>360000</v>
      </c>
      <c r="G3329" t="s">
        <v>36</v>
      </c>
      <c r="H3329" t="s">
        <v>27</v>
      </c>
      <c r="I3329" t="s">
        <v>28</v>
      </c>
      <c r="J3329" t="s">
        <v>29</v>
      </c>
      <c r="K3329">
        <v>-13913</v>
      </c>
      <c r="L3329" s="13">
        <v>38.1178082191781</v>
      </c>
      <c r="M3329" s="14" t="str">
        <f>VLOOKUP(L3329,Temp!$B$2:$C$8,2,1)</f>
        <v>30-40</v>
      </c>
      <c r="N3329">
        <v>-619</v>
      </c>
      <c r="O3329" s="13">
        <v>1.6958904109589</v>
      </c>
      <c r="P3329" s="14" t="str">
        <f>VLOOKUP(O3329,Temp!$E$2:$F$9,2,1)</f>
        <v>1-10</v>
      </c>
      <c r="Q3329" s="15" t="str">
        <f t="shared" si="51"/>
        <v>employed</v>
      </c>
      <c r="R3329">
        <v>1</v>
      </c>
      <c r="S3329">
        <v>0</v>
      </c>
      <c r="T3329">
        <v>0</v>
      </c>
      <c r="U3329">
        <v>0</v>
      </c>
      <c r="V3329" t="s">
        <v>52</v>
      </c>
      <c r="W3329">
        <v>2</v>
      </c>
    </row>
    <row r="3330" spans="1:23">
      <c r="A3330">
        <v>5113255</v>
      </c>
      <c r="B3330" t="s">
        <v>23</v>
      </c>
      <c r="C3330" t="s">
        <v>25</v>
      </c>
      <c r="D3330" t="s">
        <v>25</v>
      </c>
      <c r="E3330">
        <v>0</v>
      </c>
      <c r="F3330">
        <v>247500</v>
      </c>
      <c r="G3330" t="s">
        <v>36</v>
      </c>
      <c r="H3330" t="s">
        <v>32</v>
      </c>
      <c r="I3330" t="s">
        <v>38</v>
      </c>
      <c r="J3330" t="s">
        <v>46</v>
      </c>
      <c r="K3330">
        <v>-11770</v>
      </c>
      <c r="L3330" s="13">
        <v>32.2465753424658</v>
      </c>
      <c r="M3330" s="14" t="str">
        <f>VLOOKUP(L3330,Temp!$B$2:$C$8,2,1)</f>
        <v>30-40</v>
      </c>
      <c r="N3330">
        <v>-285</v>
      </c>
      <c r="O3330" s="13">
        <v>0.780821917808219</v>
      </c>
      <c r="P3330" s="14" t="str">
        <f>VLOOKUP(O3330,Temp!$E$2:$F$9,2,1)</f>
        <v>0-1</v>
      </c>
      <c r="Q3330" s="15" t="str">
        <f t="shared" si="51"/>
        <v>employed</v>
      </c>
      <c r="R3330">
        <v>1</v>
      </c>
      <c r="S3330">
        <v>0</v>
      </c>
      <c r="T3330">
        <v>0</v>
      </c>
      <c r="U3330">
        <v>0</v>
      </c>
      <c r="V3330" t="s">
        <v>44</v>
      </c>
      <c r="W3330">
        <v>1</v>
      </c>
    </row>
    <row r="3331" spans="1:23">
      <c r="A3331">
        <v>5113264</v>
      </c>
      <c r="B3331" t="s">
        <v>23</v>
      </c>
      <c r="C3331" t="s">
        <v>24</v>
      </c>
      <c r="D3331" t="s">
        <v>25</v>
      </c>
      <c r="E3331">
        <v>0</v>
      </c>
      <c r="F3331">
        <v>90000</v>
      </c>
      <c r="G3331" t="s">
        <v>26</v>
      </c>
      <c r="H3331" t="s">
        <v>32</v>
      </c>
      <c r="I3331" t="s">
        <v>38</v>
      </c>
      <c r="J3331" t="s">
        <v>29</v>
      </c>
      <c r="K3331">
        <v>-22437</v>
      </c>
      <c r="L3331" s="13">
        <v>61.4712328767123</v>
      </c>
      <c r="M3331" s="14" t="str">
        <f>VLOOKUP(L3331,Temp!$B$2:$C$8,2,1)</f>
        <v>60-70</v>
      </c>
      <c r="N3331">
        <v>365243</v>
      </c>
      <c r="O3331" s="13">
        <v>0</v>
      </c>
      <c r="P3331" s="14" t="str">
        <f>VLOOKUP(O3331,Temp!$E$2:$F$9,2,1)</f>
        <v>0-1</v>
      </c>
      <c r="Q3331" s="15" t="str">
        <f t="shared" ref="Q3331:Q3394" si="52">IF(N3331&lt;0,"employed","unemployed")</f>
        <v>unemployed</v>
      </c>
      <c r="R3331">
        <v>1</v>
      </c>
      <c r="S3331">
        <v>0</v>
      </c>
      <c r="T3331">
        <v>1</v>
      </c>
      <c r="U3331">
        <v>0</v>
      </c>
      <c r="W3331">
        <v>1</v>
      </c>
    </row>
    <row r="3332" spans="1:23">
      <c r="A3332">
        <v>5113271</v>
      </c>
      <c r="B3332" t="s">
        <v>30</v>
      </c>
      <c r="C3332" t="s">
        <v>25</v>
      </c>
      <c r="D3332" t="s">
        <v>25</v>
      </c>
      <c r="E3332">
        <v>1</v>
      </c>
      <c r="F3332">
        <v>450000</v>
      </c>
      <c r="G3332" t="s">
        <v>31</v>
      </c>
      <c r="H3332" t="s">
        <v>27</v>
      </c>
      <c r="I3332" t="s">
        <v>33</v>
      </c>
      <c r="J3332" t="s">
        <v>29</v>
      </c>
      <c r="K3332">
        <v>-15098</v>
      </c>
      <c r="L3332" s="13">
        <v>41.3643835616438</v>
      </c>
      <c r="M3332" s="14" t="str">
        <f>VLOOKUP(L3332,Temp!$B$2:$C$8,2,1)</f>
        <v>40-50</v>
      </c>
      <c r="N3332">
        <v>-1562</v>
      </c>
      <c r="O3332" s="13">
        <v>4.27945205479452</v>
      </c>
      <c r="P3332" s="14" t="str">
        <f>VLOOKUP(O3332,Temp!$E$2:$F$9,2,1)</f>
        <v>1-10</v>
      </c>
      <c r="Q3332" s="15" t="str">
        <f t="shared" si="52"/>
        <v>employed</v>
      </c>
      <c r="R3332">
        <v>1</v>
      </c>
      <c r="S3332">
        <v>0</v>
      </c>
      <c r="T3332">
        <v>0</v>
      </c>
      <c r="U3332">
        <v>1</v>
      </c>
      <c r="V3332" t="s">
        <v>37</v>
      </c>
      <c r="W3332">
        <v>3</v>
      </c>
    </row>
    <row r="3333" spans="1:23">
      <c r="A3333">
        <v>5113278</v>
      </c>
      <c r="B3333" t="s">
        <v>30</v>
      </c>
      <c r="C3333" t="s">
        <v>24</v>
      </c>
      <c r="D3333" t="s">
        <v>25</v>
      </c>
      <c r="E3333">
        <v>0</v>
      </c>
      <c r="F3333">
        <v>112500</v>
      </c>
      <c r="G3333" t="s">
        <v>36</v>
      </c>
      <c r="H3333" t="s">
        <v>32</v>
      </c>
      <c r="I3333" t="s">
        <v>33</v>
      </c>
      <c r="J3333" t="s">
        <v>46</v>
      </c>
      <c r="K3333">
        <v>-9585</v>
      </c>
      <c r="L3333" s="13">
        <v>26.2602739726027</v>
      </c>
      <c r="M3333" s="14" t="str">
        <f>VLOOKUP(L3333,Temp!$B$2:$C$8,2,1)</f>
        <v>20-30</v>
      </c>
      <c r="N3333">
        <v>-346</v>
      </c>
      <c r="O3333" s="13">
        <v>0.947945205479452</v>
      </c>
      <c r="P3333" s="14" t="str">
        <f>VLOOKUP(O3333,Temp!$E$2:$F$9,2,1)</f>
        <v>0-1</v>
      </c>
      <c r="Q3333" s="15" t="str">
        <f t="shared" si="52"/>
        <v>employed</v>
      </c>
      <c r="R3333">
        <v>1</v>
      </c>
      <c r="S3333">
        <v>0</v>
      </c>
      <c r="T3333">
        <v>0</v>
      </c>
      <c r="U3333">
        <v>0</v>
      </c>
      <c r="V3333" t="s">
        <v>53</v>
      </c>
      <c r="W3333">
        <v>2</v>
      </c>
    </row>
    <row r="3334" spans="1:23">
      <c r="A3334">
        <v>5113293</v>
      </c>
      <c r="B3334" t="s">
        <v>23</v>
      </c>
      <c r="C3334" t="s">
        <v>25</v>
      </c>
      <c r="D3334" t="s">
        <v>25</v>
      </c>
      <c r="E3334">
        <v>2</v>
      </c>
      <c r="F3334">
        <v>121500</v>
      </c>
      <c r="G3334" t="s">
        <v>36</v>
      </c>
      <c r="H3334" t="s">
        <v>41</v>
      </c>
      <c r="I3334" t="s">
        <v>33</v>
      </c>
      <c r="J3334" t="s">
        <v>29</v>
      </c>
      <c r="K3334">
        <v>-11327</v>
      </c>
      <c r="L3334" s="13">
        <v>31.0328767123288</v>
      </c>
      <c r="M3334" s="14" t="str">
        <f>VLOOKUP(L3334,Temp!$B$2:$C$8,2,1)</f>
        <v>30-40</v>
      </c>
      <c r="N3334">
        <v>-101</v>
      </c>
      <c r="O3334" s="13">
        <v>0.276712328767123</v>
      </c>
      <c r="P3334" s="14" t="str">
        <f>VLOOKUP(O3334,Temp!$E$2:$F$9,2,1)</f>
        <v>0-1</v>
      </c>
      <c r="Q3334" s="15" t="str">
        <f t="shared" si="52"/>
        <v>employed</v>
      </c>
      <c r="R3334">
        <v>1</v>
      </c>
      <c r="S3334">
        <v>1</v>
      </c>
      <c r="T3334">
        <v>1</v>
      </c>
      <c r="U3334">
        <v>0</v>
      </c>
      <c r="V3334" t="s">
        <v>43</v>
      </c>
      <c r="W3334">
        <v>4</v>
      </c>
    </row>
    <row r="3335" spans="1:23">
      <c r="A3335">
        <v>5113327</v>
      </c>
      <c r="B3335" t="s">
        <v>23</v>
      </c>
      <c r="C3335" t="s">
        <v>24</v>
      </c>
      <c r="D3335" t="s">
        <v>25</v>
      </c>
      <c r="E3335">
        <v>0</v>
      </c>
      <c r="F3335">
        <v>180000</v>
      </c>
      <c r="G3335" t="s">
        <v>26</v>
      </c>
      <c r="H3335" t="s">
        <v>32</v>
      </c>
      <c r="I3335" t="s">
        <v>33</v>
      </c>
      <c r="J3335" t="s">
        <v>29</v>
      </c>
      <c r="K3335">
        <v>-22381</v>
      </c>
      <c r="L3335" s="13">
        <v>61.3178082191781</v>
      </c>
      <c r="M3335" s="14" t="str">
        <f>VLOOKUP(L3335,Temp!$B$2:$C$8,2,1)</f>
        <v>60-70</v>
      </c>
      <c r="N3335">
        <v>365243</v>
      </c>
      <c r="O3335" s="13">
        <v>0</v>
      </c>
      <c r="P3335" s="14" t="str">
        <f>VLOOKUP(O3335,Temp!$E$2:$F$9,2,1)</f>
        <v>0-1</v>
      </c>
      <c r="Q3335" s="15" t="str">
        <f t="shared" si="52"/>
        <v>unemployed</v>
      </c>
      <c r="R3335">
        <v>1</v>
      </c>
      <c r="S3335">
        <v>0</v>
      </c>
      <c r="T3335">
        <v>0</v>
      </c>
      <c r="U3335">
        <v>0</v>
      </c>
      <c r="W3335">
        <v>2</v>
      </c>
    </row>
    <row r="3336" spans="1:23">
      <c r="A3336">
        <v>5113366</v>
      </c>
      <c r="B3336" t="s">
        <v>30</v>
      </c>
      <c r="C3336" t="s">
        <v>24</v>
      </c>
      <c r="D3336" t="s">
        <v>25</v>
      </c>
      <c r="E3336">
        <v>0</v>
      </c>
      <c r="F3336">
        <v>148500</v>
      </c>
      <c r="G3336" t="s">
        <v>31</v>
      </c>
      <c r="H3336" t="s">
        <v>27</v>
      </c>
      <c r="I3336" t="s">
        <v>38</v>
      </c>
      <c r="J3336" t="s">
        <v>29</v>
      </c>
      <c r="K3336">
        <v>-9382</v>
      </c>
      <c r="L3336" s="13">
        <v>25.7041095890411</v>
      </c>
      <c r="M3336" s="14" t="str">
        <f>VLOOKUP(L3336,Temp!$B$2:$C$8,2,1)</f>
        <v>20-30</v>
      </c>
      <c r="N3336">
        <v>-2049</v>
      </c>
      <c r="O3336" s="13">
        <v>5.61369863013699</v>
      </c>
      <c r="P3336" s="14" t="str">
        <f>VLOOKUP(O3336,Temp!$E$2:$F$9,2,1)</f>
        <v>1-10</v>
      </c>
      <c r="Q3336" s="15" t="str">
        <f t="shared" si="52"/>
        <v>employed</v>
      </c>
      <c r="R3336">
        <v>1</v>
      </c>
      <c r="S3336">
        <v>0</v>
      </c>
      <c r="T3336">
        <v>1</v>
      </c>
      <c r="U3336">
        <v>1</v>
      </c>
      <c r="V3336" t="s">
        <v>55</v>
      </c>
      <c r="W3336">
        <v>1</v>
      </c>
    </row>
    <row r="3337" spans="1:23">
      <c r="A3337">
        <v>5113367</v>
      </c>
      <c r="B3337" t="s">
        <v>30</v>
      </c>
      <c r="C3337" t="s">
        <v>24</v>
      </c>
      <c r="D3337" t="s">
        <v>25</v>
      </c>
      <c r="E3337">
        <v>0</v>
      </c>
      <c r="F3337">
        <v>148500</v>
      </c>
      <c r="G3337" t="s">
        <v>31</v>
      </c>
      <c r="H3337" t="s">
        <v>27</v>
      </c>
      <c r="I3337" t="s">
        <v>38</v>
      </c>
      <c r="J3337" t="s">
        <v>29</v>
      </c>
      <c r="K3337">
        <v>-9382</v>
      </c>
      <c r="L3337" s="13">
        <v>25.7041095890411</v>
      </c>
      <c r="M3337" s="14" t="str">
        <f>VLOOKUP(L3337,Temp!$B$2:$C$8,2,1)</f>
        <v>20-30</v>
      </c>
      <c r="N3337">
        <v>-2049</v>
      </c>
      <c r="O3337" s="13">
        <v>5.61369863013699</v>
      </c>
      <c r="P3337" s="14" t="str">
        <f>VLOOKUP(O3337,Temp!$E$2:$F$9,2,1)</f>
        <v>1-10</v>
      </c>
      <c r="Q3337" s="15" t="str">
        <f t="shared" si="52"/>
        <v>employed</v>
      </c>
      <c r="R3337">
        <v>1</v>
      </c>
      <c r="S3337">
        <v>0</v>
      </c>
      <c r="T3337">
        <v>1</v>
      </c>
      <c r="U3337">
        <v>1</v>
      </c>
      <c r="V3337" t="s">
        <v>55</v>
      </c>
      <c r="W3337">
        <v>1</v>
      </c>
    </row>
    <row r="3338" spans="1:23">
      <c r="A3338">
        <v>5113384</v>
      </c>
      <c r="B3338" t="s">
        <v>23</v>
      </c>
      <c r="C3338" t="s">
        <v>24</v>
      </c>
      <c r="D3338" t="s">
        <v>24</v>
      </c>
      <c r="E3338">
        <v>0</v>
      </c>
      <c r="F3338">
        <v>90000</v>
      </c>
      <c r="G3338" t="s">
        <v>36</v>
      </c>
      <c r="H3338" t="s">
        <v>32</v>
      </c>
      <c r="I3338" t="s">
        <v>33</v>
      </c>
      <c r="J3338" t="s">
        <v>50</v>
      </c>
      <c r="K3338">
        <v>-19120</v>
      </c>
      <c r="L3338" s="13">
        <v>52.3835616438356</v>
      </c>
      <c r="M3338" s="14" t="str">
        <f>VLOOKUP(L3338,Temp!$B$2:$C$8,2,1)</f>
        <v>50-60</v>
      </c>
      <c r="N3338">
        <v>-2567</v>
      </c>
      <c r="O3338" s="13">
        <v>7.03287671232877</v>
      </c>
      <c r="P3338" s="14" t="str">
        <f>VLOOKUP(O3338,Temp!$E$2:$F$9,2,1)</f>
        <v>1-10</v>
      </c>
      <c r="Q3338" s="15" t="str">
        <f t="shared" si="52"/>
        <v>employed</v>
      </c>
      <c r="R3338">
        <v>1</v>
      </c>
      <c r="S3338">
        <v>0</v>
      </c>
      <c r="T3338">
        <v>1</v>
      </c>
      <c r="U3338">
        <v>0</v>
      </c>
      <c r="V3338" t="s">
        <v>34</v>
      </c>
      <c r="W3338">
        <v>2</v>
      </c>
    </row>
    <row r="3339" spans="1:23">
      <c r="A3339">
        <v>5113385</v>
      </c>
      <c r="B3339" t="s">
        <v>23</v>
      </c>
      <c r="C3339" t="s">
        <v>24</v>
      </c>
      <c r="D3339" t="s">
        <v>24</v>
      </c>
      <c r="E3339">
        <v>0</v>
      </c>
      <c r="F3339">
        <v>90000</v>
      </c>
      <c r="G3339" t="s">
        <v>36</v>
      </c>
      <c r="H3339" t="s">
        <v>32</v>
      </c>
      <c r="I3339" t="s">
        <v>33</v>
      </c>
      <c r="J3339" t="s">
        <v>50</v>
      </c>
      <c r="K3339">
        <v>-19120</v>
      </c>
      <c r="L3339" s="13">
        <v>52.3835616438356</v>
      </c>
      <c r="M3339" s="14" t="str">
        <f>VLOOKUP(L3339,Temp!$B$2:$C$8,2,1)</f>
        <v>50-60</v>
      </c>
      <c r="N3339">
        <v>-2567</v>
      </c>
      <c r="O3339" s="13">
        <v>7.03287671232877</v>
      </c>
      <c r="P3339" s="14" t="str">
        <f>VLOOKUP(O3339,Temp!$E$2:$F$9,2,1)</f>
        <v>1-10</v>
      </c>
      <c r="Q3339" s="15" t="str">
        <f t="shared" si="52"/>
        <v>employed</v>
      </c>
      <c r="R3339">
        <v>1</v>
      </c>
      <c r="S3339">
        <v>0</v>
      </c>
      <c r="T3339">
        <v>1</v>
      </c>
      <c r="U3339">
        <v>0</v>
      </c>
      <c r="V3339" t="s">
        <v>34</v>
      </c>
      <c r="W3339">
        <v>2</v>
      </c>
    </row>
    <row r="3340" spans="1:23">
      <c r="A3340">
        <v>5113394</v>
      </c>
      <c r="B3340" t="s">
        <v>23</v>
      </c>
      <c r="C3340" t="s">
        <v>24</v>
      </c>
      <c r="D3340" t="s">
        <v>25</v>
      </c>
      <c r="E3340">
        <v>0</v>
      </c>
      <c r="F3340">
        <v>112500</v>
      </c>
      <c r="G3340" t="s">
        <v>36</v>
      </c>
      <c r="H3340" t="s">
        <v>32</v>
      </c>
      <c r="I3340" t="s">
        <v>33</v>
      </c>
      <c r="J3340" t="s">
        <v>29</v>
      </c>
      <c r="K3340">
        <v>-8552</v>
      </c>
      <c r="L3340" s="13">
        <v>23.4301369863014</v>
      </c>
      <c r="M3340" s="14" t="str">
        <f>VLOOKUP(L3340,Temp!$B$2:$C$8,2,1)</f>
        <v>20-30</v>
      </c>
      <c r="N3340">
        <v>-1562</v>
      </c>
      <c r="O3340" s="13">
        <v>4.27945205479452</v>
      </c>
      <c r="P3340" s="14" t="str">
        <f>VLOOKUP(O3340,Temp!$E$2:$F$9,2,1)</f>
        <v>1-10</v>
      </c>
      <c r="Q3340" s="15" t="str">
        <f t="shared" si="52"/>
        <v>employed</v>
      </c>
      <c r="R3340">
        <v>1</v>
      </c>
      <c r="S3340">
        <v>0</v>
      </c>
      <c r="T3340">
        <v>0</v>
      </c>
      <c r="U3340">
        <v>0</v>
      </c>
      <c r="V3340" t="s">
        <v>44</v>
      </c>
      <c r="W3340">
        <v>2</v>
      </c>
    </row>
    <row r="3341" spans="1:23">
      <c r="A3341">
        <v>5113398</v>
      </c>
      <c r="B3341" t="s">
        <v>30</v>
      </c>
      <c r="C3341" t="s">
        <v>24</v>
      </c>
      <c r="D3341" t="s">
        <v>24</v>
      </c>
      <c r="E3341">
        <v>0</v>
      </c>
      <c r="F3341">
        <v>180000</v>
      </c>
      <c r="G3341" t="s">
        <v>31</v>
      </c>
      <c r="H3341" t="s">
        <v>27</v>
      </c>
      <c r="I3341" t="s">
        <v>38</v>
      </c>
      <c r="J3341" t="s">
        <v>29</v>
      </c>
      <c r="K3341">
        <v>-10514</v>
      </c>
      <c r="L3341" s="13">
        <v>28.8054794520548</v>
      </c>
      <c r="M3341" s="14" t="str">
        <f>VLOOKUP(L3341,Temp!$B$2:$C$8,2,1)</f>
        <v>20-30</v>
      </c>
      <c r="N3341">
        <v>-101</v>
      </c>
      <c r="O3341" s="13">
        <v>0.276712328767123</v>
      </c>
      <c r="P3341" s="14" t="str">
        <f>VLOOKUP(O3341,Temp!$E$2:$F$9,2,1)</f>
        <v>0-1</v>
      </c>
      <c r="Q3341" s="15" t="str">
        <f t="shared" si="52"/>
        <v>employed</v>
      </c>
      <c r="R3341">
        <v>1</v>
      </c>
      <c r="S3341">
        <v>1</v>
      </c>
      <c r="T3341">
        <v>1</v>
      </c>
      <c r="U3341">
        <v>0</v>
      </c>
      <c r="V3341" t="s">
        <v>43</v>
      </c>
      <c r="W3341">
        <v>1</v>
      </c>
    </row>
    <row r="3342" spans="1:23">
      <c r="A3342">
        <v>5113399</v>
      </c>
      <c r="B3342" t="s">
        <v>30</v>
      </c>
      <c r="C3342" t="s">
        <v>24</v>
      </c>
      <c r="D3342" t="s">
        <v>24</v>
      </c>
      <c r="E3342">
        <v>0</v>
      </c>
      <c r="F3342">
        <v>180000</v>
      </c>
      <c r="G3342" t="s">
        <v>31</v>
      </c>
      <c r="H3342" t="s">
        <v>27</v>
      </c>
      <c r="I3342" t="s">
        <v>38</v>
      </c>
      <c r="J3342" t="s">
        <v>29</v>
      </c>
      <c r="K3342">
        <v>-10514</v>
      </c>
      <c r="L3342" s="13">
        <v>28.8054794520548</v>
      </c>
      <c r="M3342" s="14" t="str">
        <f>VLOOKUP(L3342,Temp!$B$2:$C$8,2,1)</f>
        <v>20-30</v>
      </c>
      <c r="N3342">
        <v>-101</v>
      </c>
      <c r="O3342" s="13">
        <v>0.276712328767123</v>
      </c>
      <c r="P3342" s="14" t="str">
        <f>VLOOKUP(O3342,Temp!$E$2:$F$9,2,1)</f>
        <v>0-1</v>
      </c>
      <c r="Q3342" s="15" t="str">
        <f t="shared" si="52"/>
        <v>employed</v>
      </c>
      <c r="R3342">
        <v>1</v>
      </c>
      <c r="S3342">
        <v>1</v>
      </c>
      <c r="T3342">
        <v>1</v>
      </c>
      <c r="U3342">
        <v>0</v>
      </c>
      <c r="V3342" t="s">
        <v>43</v>
      </c>
      <c r="W3342">
        <v>1</v>
      </c>
    </row>
    <row r="3343" spans="1:23">
      <c r="A3343">
        <v>5113411</v>
      </c>
      <c r="B3343" t="s">
        <v>30</v>
      </c>
      <c r="C3343" t="s">
        <v>25</v>
      </c>
      <c r="D3343" t="s">
        <v>25</v>
      </c>
      <c r="E3343">
        <v>0</v>
      </c>
      <c r="F3343">
        <v>450000</v>
      </c>
      <c r="G3343" t="s">
        <v>31</v>
      </c>
      <c r="H3343" t="s">
        <v>27</v>
      </c>
      <c r="I3343" t="s">
        <v>38</v>
      </c>
      <c r="J3343" t="s">
        <v>29</v>
      </c>
      <c r="K3343">
        <v>-10837</v>
      </c>
      <c r="L3343" s="13">
        <v>29.6904109589041</v>
      </c>
      <c r="M3343" s="14" t="str">
        <f>VLOOKUP(L3343,Temp!$B$2:$C$8,2,1)</f>
        <v>20-30</v>
      </c>
      <c r="N3343">
        <v>-588</v>
      </c>
      <c r="O3343" s="13">
        <v>1.61095890410959</v>
      </c>
      <c r="P3343" s="14" t="str">
        <f>VLOOKUP(O3343,Temp!$E$2:$F$9,2,1)</f>
        <v>1-10</v>
      </c>
      <c r="Q3343" s="15" t="str">
        <f t="shared" si="52"/>
        <v>employed</v>
      </c>
      <c r="R3343">
        <v>1</v>
      </c>
      <c r="S3343">
        <v>0</v>
      </c>
      <c r="T3343">
        <v>0</v>
      </c>
      <c r="U3343">
        <v>1</v>
      </c>
      <c r="V3343" t="s">
        <v>44</v>
      </c>
      <c r="W3343">
        <v>1</v>
      </c>
    </row>
    <row r="3344" spans="1:23">
      <c r="A3344">
        <v>5113418</v>
      </c>
      <c r="B3344" t="s">
        <v>23</v>
      </c>
      <c r="C3344" t="s">
        <v>24</v>
      </c>
      <c r="D3344" t="s">
        <v>24</v>
      </c>
      <c r="E3344">
        <v>1</v>
      </c>
      <c r="F3344">
        <v>157500</v>
      </c>
      <c r="G3344" t="s">
        <v>36</v>
      </c>
      <c r="H3344" t="s">
        <v>32</v>
      </c>
      <c r="I3344" t="s">
        <v>38</v>
      </c>
      <c r="J3344" t="s">
        <v>50</v>
      </c>
      <c r="K3344">
        <v>-12716</v>
      </c>
      <c r="L3344" s="13">
        <v>34.8383561643836</v>
      </c>
      <c r="M3344" s="14" t="str">
        <f>VLOOKUP(L3344,Temp!$B$2:$C$8,2,1)</f>
        <v>30-40</v>
      </c>
      <c r="N3344">
        <v>-5336</v>
      </c>
      <c r="O3344" s="13">
        <v>14.6191780821918</v>
      </c>
      <c r="P3344" s="14" t="str">
        <f>VLOOKUP(O3344,Temp!$E$2:$F$9,2,1)</f>
        <v>10-20</v>
      </c>
      <c r="Q3344" s="15" t="str">
        <f t="shared" si="52"/>
        <v>employed</v>
      </c>
      <c r="R3344">
        <v>1</v>
      </c>
      <c r="S3344">
        <v>0</v>
      </c>
      <c r="T3344">
        <v>0</v>
      </c>
      <c r="U3344">
        <v>0</v>
      </c>
      <c r="V3344" t="s">
        <v>43</v>
      </c>
      <c r="W3344">
        <v>2</v>
      </c>
    </row>
    <row r="3345" spans="1:23">
      <c r="A3345">
        <v>5113431</v>
      </c>
      <c r="B3345" t="s">
        <v>30</v>
      </c>
      <c r="C3345" t="s">
        <v>25</v>
      </c>
      <c r="D3345" t="s">
        <v>25</v>
      </c>
      <c r="E3345">
        <v>0</v>
      </c>
      <c r="F3345">
        <v>135000</v>
      </c>
      <c r="G3345" t="s">
        <v>36</v>
      </c>
      <c r="H3345" t="s">
        <v>32</v>
      </c>
      <c r="I3345" t="s">
        <v>33</v>
      </c>
      <c r="J3345" t="s">
        <v>29</v>
      </c>
      <c r="K3345">
        <v>-21453</v>
      </c>
      <c r="L3345" s="13">
        <v>58.7753424657534</v>
      </c>
      <c r="M3345" s="14" t="str">
        <f>VLOOKUP(L3345,Temp!$B$2:$C$8,2,1)</f>
        <v>50-60</v>
      </c>
      <c r="N3345">
        <v>-3388</v>
      </c>
      <c r="O3345" s="13">
        <v>9.28219178082192</v>
      </c>
      <c r="P3345" s="14" t="str">
        <f>VLOOKUP(O3345,Temp!$E$2:$F$9,2,1)</f>
        <v>1-10</v>
      </c>
      <c r="Q3345" s="15" t="str">
        <f t="shared" si="52"/>
        <v>employed</v>
      </c>
      <c r="R3345">
        <v>1</v>
      </c>
      <c r="S3345">
        <v>1</v>
      </c>
      <c r="T3345">
        <v>1</v>
      </c>
      <c r="U3345">
        <v>0</v>
      </c>
      <c r="V3345" t="s">
        <v>34</v>
      </c>
      <c r="W3345">
        <v>2</v>
      </c>
    </row>
    <row r="3346" spans="1:23">
      <c r="A3346">
        <v>5113474</v>
      </c>
      <c r="B3346" t="s">
        <v>30</v>
      </c>
      <c r="C3346" t="s">
        <v>24</v>
      </c>
      <c r="D3346" t="s">
        <v>25</v>
      </c>
      <c r="E3346">
        <v>0</v>
      </c>
      <c r="F3346">
        <v>202500</v>
      </c>
      <c r="G3346" t="s">
        <v>36</v>
      </c>
      <c r="H3346" t="s">
        <v>32</v>
      </c>
      <c r="I3346" t="s">
        <v>33</v>
      </c>
      <c r="J3346" t="s">
        <v>29</v>
      </c>
      <c r="K3346">
        <v>-19200</v>
      </c>
      <c r="L3346" s="13">
        <v>52.6027397260274</v>
      </c>
      <c r="M3346" s="14" t="str">
        <f>VLOOKUP(L3346,Temp!$B$2:$C$8,2,1)</f>
        <v>50-60</v>
      </c>
      <c r="N3346">
        <v>-346</v>
      </c>
      <c r="O3346" s="13">
        <v>0.947945205479452</v>
      </c>
      <c r="P3346" s="14" t="str">
        <f>VLOOKUP(O3346,Temp!$E$2:$F$9,2,1)</f>
        <v>0-1</v>
      </c>
      <c r="Q3346" s="15" t="str">
        <f t="shared" si="52"/>
        <v>employed</v>
      </c>
      <c r="R3346">
        <v>1</v>
      </c>
      <c r="S3346">
        <v>0</v>
      </c>
      <c r="T3346">
        <v>1</v>
      </c>
      <c r="U3346">
        <v>0</v>
      </c>
      <c r="V3346" t="s">
        <v>52</v>
      </c>
      <c r="W3346">
        <v>2</v>
      </c>
    </row>
    <row r="3347" spans="1:23">
      <c r="A3347">
        <v>5113486</v>
      </c>
      <c r="B3347" t="s">
        <v>23</v>
      </c>
      <c r="C3347" t="s">
        <v>24</v>
      </c>
      <c r="D3347" t="s">
        <v>25</v>
      </c>
      <c r="E3347">
        <v>0</v>
      </c>
      <c r="F3347">
        <v>450000</v>
      </c>
      <c r="G3347" t="s">
        <v>40</v>
      </c>
      <c r="H3347" t="s">
        <v>32</v>
      </c>
      <c r="I3347" t="s">
        <v>33</v>
      </c>
      <c r="J3347" t="s">
        <v>29</v>
      </c>
      <c r="K3347">
        <v>-12998</v>
      </c>
      <c r="L3347" s="13">
        <v>35.6109589041096</v>
      </c>
      <c r="M3347" s="14" t="str">
        <f>VLOOKUP(L3347,Temp!$B$2:$C$8,2,1)</f>
        <v>30-40</v>
      </c>
      <c r="N3347">
        <v>-101</v>
      </c>
      <c r="O3347" s="13">
        <v>0.276712328767123</v>
      </c>
      <c r="P3347" s="14" t="str">
        <f>VLOOKUP(O3347,Temp!$E$2:$F$9,2,1)</f>
        <v>0-1</v>
      </c>
      <c r="Q3347" s="15" t="str">
        <f t="shared" si="52"/>
        <v>employed</v>
      </c>
      <c r="R3347">
        <v>1</v>
      </c>
      <c r="S3347">
        <v>0</v>
      </c>
      <c r="T3347">
        <v>1</v>
      </c>
      <c r="U3347">
        <v>0</v>
      </c>
      <c r="V3347" t="s">
        <v>43</v>
      </c>
      <c r="W3347">
        <v>2</v>
      </c>
    </row>
    <row r="3348" spans="1:23">
      <c r="A3348">
        <v>5113500</v>
      </c>
      <c r="B3348" t="s">
        <v>30</v>
      </c>
      <c r="C3348" t="s">
        <v>25</v>
      </c>
      <c r="D3348" t="s">
        <v>25</v>
      </c>
      <c r="E3348">
        <v>0</v>
      </c>
      <c r="F3348">
        <v>225000</v>
      </c>
      <c r="G3348" t="s">
        <v>31</v>
      </c>
      <c r="H3348" t="s">
        <v>41</v>
      </c>
      <c r="I3348" t="s">
        <v>38</v>
      </c>
      <c r="J3348" t="s">
        <v>46</v>
      </c>
      <c r="K3348">
        <v>-10033</v>
      </c>
      <c r="L3348" s="13">
        <v>27.4876712328767</v>
      </c>
      <c r="M3348" s="14" t="str">
        <f>VLOOKUP(L3348,Temp!$B$2:$C$8,2,1)</f>
        <v>20-30</v>
      </c>
      <c r="N3348">
        <v>-223</v>
      </c>
      <c r="O3348" s="13">
        <v>0.610958904109589</v>
      </c>
      <c r="P3348" s="14" t="str">
        <f>VLOOKUP(O3348,Temp!$E$2:$F$9,2,1)</f>
        <v>0-1</v>
      </c>
      <c r="Q3348" s="15" t="str">
        <f t="shared" si="52"/>
        <v>employed</v>
      </c>
      <c r="R3348">
        <v>1</v>
      </c>
      <c r="S3348">
        <v>0</v>
      </c>
      <c r="T3348">
        <v>0</v>
      </c>
      <c r="U3348">
        <v>1</v>
      </c>
      <c r="V3348" t="s">
        <v>37</v>
      </c>
      <c r="W3348">
        <v>1</v>
      </c>
    </row>
    <row r="3349" spans="1:23">
      <c r="A3349">
        <v>5113502</v>
      </c>
      <c r="B3349" t="s">
        <v>30</v>
      </c>
      <c r="C3349" t="s">
        <v>25</v>
      </c>
      <c r="D3349" t="s">
        <v>24</v>
      </c>
      <c r="E3349">
        <v>0</v>
      </c>
      <c r="F3349">
        <v>180000</v>
      </c>
      <c r="G3349" t="s">
        <v>40</v>
      </c>
      <c r="H3349" t="s">
        <v>32</v>
      </c>
      <c r="I3349" t="s">
        <v>42</v>
      </c>
      <c r="J3349" t="s">
        <v>29</v>
      </c>
      <c r="K3349">
        <v>-14240</v>
      </c>
      <c r="L3349" s="13">
        <v>39.013698630137</v>
      </c>
      <c r="M3349" s="14" t="str">
        <f>VLOOKUP(L3349,Temp!$B$2:$C$8,2,1)</f>
        <v>30-40</v>
      </c>
      <c r="N3349">
        <v>-3541</v>
      </c>
      <c r="O3349" s="13">
        <v>9.7013698630137</v>
      </c>
      <c r="P3349" s="14" t="str">
        <f>VLOOKUP(O3349,Temp!$E$2:$F$9,2,1)</f>
        <v>1-10</v>
      </c>
      <c r="Q3349" s="15" t="str">
        <f t="shared" si="52"/>
        <v>employed</v>
      </c>
      <c r="R3349">
        <v>1</v>
      </c>
      <c r="S3349">
        <v>0</v>
      </c>
      <c r="T3349">
        <v>0</v>
      </c>
      <c r="U3349">
        <v>0</v>
      </c>
      <c r="V3349" t="s">
        <v>43</v>
      </c>
      <c r="W3349">
        <v>2</v>
      </c>
    </row>
    <row r="3350" spans="1:23">
      <c r="A3350">
        <v>5113536</v>
      </c>
      <c r="B3350" t="s">
        <v>23</v>
      </c>
      <c r="C3350" t="s">
        <v>24</v>
      </c>
      <c r="D3350" t="s">
        <v>25</v>
      </c>
      <c r="E3350">
        <v>0</v>
      </c>
      <c r="F3350">
        <v>157500</v>
      </c>
      <c r="G3350" t="s">
        <v>36</v>
      </c>
      <c r="H3350" t="s">
        <v>32</v>
      </c>
      <c r="I3350" t="s">
        <v>33</v>
      </c>
      <c r="J3350" t="s">
        <v>29</v>
      </c>
      <c r="K3350">
        <v>-20976</v>
      </c>
      <c r="L3350" s="13">
        <v>57.4684931506849</v>
      </c>
      <c r="M3350" s="14" t="str">
        <f>VLOOKUP(L3350,Temp!$B$2:$C$8,2,1)</f>
        <v>50-60</v>
      </c>
      <c r="N3350">
        <v>-1776</v>
      </c>
      <c r="O3350" s="13">
        <v>4.86575342465753</v>
      </c>
      <c r="P3350" s="14" t="str">
        <f>VLOOKUP(O3350,Temp!$E$2:$F$9,2,1)</f>
        <v>1-10</v>
      </c>
      <c r="Q3350" s="15" t="str">
        <f t="shared" si="52"/>
        <v>employed</v>
      </c>
      <c r="R3350">
        <v>1</v>
      </c>
      <c r="S3350">
        <v>0</v>
      </c>
      <c r="T3350">
        <v>0</v>
      </c>
      <c r="U3350">
        <v>0</v>
      </c>
      <c r="V3350" t="s">
        <v>34</v>
      </c>
      <c r="W3350">
        <v>2</v>
      </c>
    </row>
    <row r="3351" spans="1:23">
      <c r="A3351">
        <v>5113541</v>
      </c>
      <c r="B3351" t="s">
        <v>23</v>
      </c>
      <c r="C3351" t="s">
        <v>24</v>
      </c>
      <c r="D3351" t="s">
        <v>24</v>
      </c>
      <c r="E3351">
        <v>2</v>
      </c>
      <c r="F3351">
        <v>193500</v>
      </c>
      <c r="G3351" t="s">
        <v>31</v>
      </c>
      <c r="H3351" t="s">
        <v>56</v>
      </c>
      <c r="I3351" t="s">
        <v>42</v>
      </c>
      <c r="J3351" t="s">
        <v>29</v>
      </c>
      <c r="K3351">
        <v>-9596</v>
      </c>
      <c r="L3351" s="13">
        <v>26.2904109589041</v>
      </c>
      <c r="M3351" s="14" t="str">
        <f>VLOOKUP(L3351,Temp!$B$2:$C$8,2,1)</f>
        <v>20-30</v>
      </c>
      <c r="N3351">
        <v>-2445</v>
      </c>
      <c r="O3351" s="13">
        <v>6.6986301369863</v>
      </c>
      <c r="P3351" s="14" t="str">
        <f>VLOOKUP(O3351,Temp!$E$2:$F$9,2,1)</f>
        <v>1-10</v>
      </c>
      <c r="Q3351" s="15" t="str">
        <f t="shared" si="52"/>
        <v>employed</v>
      </c>
      <c r="R3351">
        <v>1</v>
      </c>
      <c r="S3351">
        <v>0</v>
      </c>
      <c r="T3351">
        <v>0</v>
      </c>
      <c r="U3351">
        <v>1</v>
      </c>
      <c r="V3351" t="s">
        <v>49</v>
      </c>
      <c r="W3351">
        <v>4</v>
      </c>
    </row>
    <row r="3352" spans="1:23">
      <c r="A3352">
        <v>5113557</v>
      </c>
      <c r="B3352" t="s">
        <v>30</v>
      </c>
      <c r="C3352" t="s">
        <v>25</v>
      </c>
      <c r="D3352" t="s">
        <v>25</v>
      </c>
      <c r="E3352">
        <v>0</v>
      </c>
      <c r="F3352">
        <v>450000</v>
      </c>
      <c r="G3352" t="s">
        <v>31</v>
      </c>
      <c r="H3352" t="s">
        <v>32</v>
      </c>
      <c r="I3352" t="s">
        <v>33</v>
      </c>
      <c r="J3352" t="s">
        <v>29</v>
      </c>
      <c r="K3352">
        <v>-18318</v>
      </c>
      <c r="L3352" s="13">
        <v>50.186301369863</v>
      </c>
      <c r="M3352" s="14" t="str">
        <f>VLOOKUP(L3352,Temp!$B$2:$C$8,2,1)</f>
        <v>50-60</v>
      </c>
      <c r="N3352">
        <v>-923</v>
      </c>
      <c r="O3352" s="13">
        <v>2.52876712328767</v>
      </c>
      <c r="P3352" s="14" t="str">
        <f>VLOOKUP(O3352,Temp!$E$2:$F$9,2,1)</f>
        <v>1-10</v>
      </c>
      <c r="Q3352" s="15" t="str">
        <f t="shared" si="52"/>
        <v>employed</v>
      </c>
      <c r="R3352">
        <v>1</v>
      </c>
      <c r="S3352">
        <v>0</v>
      </c>
      <c r="T3352">
        <v>1</v>
      </c>
      <c r="U3352">
        <v>1</v>
      </c>
      <c r="V3352" t="s">
        <v>35</v>
      </c>
      <c r="W3352">
        <v>2</v>
      </c>
    </row>
    <row r="3353" spans="1:23">
      <c r="A3353">
        <v>5113567</v>
      </c>
      <c r="B3353" t="s">
        <v>23</v>
      </c>
      <c r="C3353" t="s">
        <v>24</v>
      </c>
      <c r="D3353" t="s">
        <v>25</v>
      </c>
      <c r="E3353">
        <v>0</v>
      </c>
      <c r="F3353">
        <v>171000</v>
      </c>
      <c r="G3353" t="s">
        <v>36</v>
      </c>
      <c r="H3353" t="s">
        <v>32</v>
      </c>
      <c r="I3353" t="s">
        <v>33</v>
      </c>
      <c r="J3353" t="s">
        <v>29</v>
      </c>
      <c r="K3353">
        <v>-15111</v>
      </c>
      <c r="L3353" s="13">
        <v>41.4</v>
      </c>
      <c r="M3353" s="14" t="str">
        <f>VLOOKUP(L3353,Temp!$B$2:$C$8,2,1)</f>
        <v>40-50</v>
      </c>
      <c r="N3353">
        <v>-2019</v>
      </c>
      <c r="O3353" s="13">
        <v>5.53150684931507</v>
      </c>
      <c r="P3353" s="14" t="str">
        <f>VLOOKUP(O3353,Temp!$E$2:$F$9,2,1)</f>
        <v>1-10</v>
      </c>
      <c r="Q3353" s="15" t="str">
        <f t="shared" si="52"/>
        <v>employed</v>
      </c>
      <c r="R3353">
        <v>1</v>
      </c>
      <c r="S3353">
        <v>1</v>
      </c>
      <c r="T3353">
        <v>1</v>
      </c>
      <c r="U3353">
        <v>0</v>
      </c>
      <c r="V3353" t="s">
        <v>44</v>
      </c>
      <c r="W3353">
        <v>2</v>
      </c>
    </row>
    <row r="3354" spans="1:23">
      <c r="A3354">
        <v>5113580</v>
      </c>
      <c r="B3354" t="s">
        <v>30</v>
      </c>
      <c r="C3354" t="s">
        <v>25</v>
      </c>
      <c r="D3354" t="s">
        <v>25</v>
      </c>
      <c r="E3354">
        <v>0</v>
      </c>
      <c r="F3354">
        <v>135000</v>
      </c>
      <c r="G3354" t="s">
        <v>36</v>
      </c>
      <c r="H3354" t="s">
        <v>32</v>
      </c>
      <c r="I3354" t="s">
        <v>38</v>
      </c>
      <c r="J3354" t="s">
        <v>29</v>
      </c>
      <c r="K3354">
        <v>-9662</v>
      </c>
      <c r="L3354" s="13">
        <v>26.4712328767123</v>
      </c>
      <c r="M3354" s="14" t="str">
        <f>VLOOKUP(L3354,Temp!$B$2:$C$8,2,1)</f>
        <v>20-30</v>
      </c>
      <c r="N3354">
        <v>-831</v>
      </c>
      <c r="O3354" s="13">
        <v>2.27671232876712</v>
      </c>
      <c r="P3354" s="14" t="str">
        <f>VLOOKUP(O3354,Temp!$E$2:$F$9,2,1)</f>
        <v>1-10</v>
      </c>
      <c r="Q3354" s="15" t="str">
        <f t="shared" si="52"/>
        <v>employed</v>
      </c>
      <c r="R3354">
        <v>1</v>
      </c>
      <c r="S3354">
        <v>0</v>
      </c>
      <c r="T3354">
        <v>0</v>
      </c>
      <c r="U3354">
        <v>0</v>
      </c>
      <c r="V3354" t="s">
        <v>35</v>
      </c>
      <c r="W3354">
        <v>1</v>
      </c>
    </row>
    <row r="3355" spans="1:23">
      <c r="A3355">
        <v>5113603</v>
      </c>
      <c r="B3355" t="s">
        <v>30</v>
      </c>
      <c r="C3355" t="s">
        <v>24</v>
      </c>
      <c r="D3355" t="s">
        <v>25</v>
      </c>
      <c r="E3355">
        <v>1</v>
      </c>
      <c r="F3355">
        <v>270000</v>
      </c>
      <c r="G3355" t="s">
        <v>40</v>
      </c>
      <c r="H3355" t="s">
        <v>27</v>
      </c>
      <c r="I3355" t="s">
        <v>33</v>
      </c>
      <c r="J3355" t="s">
        <v>29</v>
      </c>
      <c r="K3355">
        <v>-11082</v>
      </c>
      <c r="L3355" s="13">
        <v>30.3616438356164</v>
      </c>
      <c r="M3355" s="14" t="str">
        <f>VLOOKUP(L3355,Temp!$B$2:$C$8,2,1)</f>
        <v>30-40</v>
      </c>
      <c r="N3355">
        <v>-376</v>
      </c>
      <c r="O3355" s="13">
        <v>1.03013698630137</v>
      </c>
      <c r="P3355" s="14" t="str">
        <f>VLOOKUP(O3355,Temp!$E$2:$F$9,2,1)</f>
        <v>1-10</v>
      </c>
      <c r="Q3355" s="15" t="str">
        <f t="shared" si="52"/>
        <v>employed</v>
      </c>
      <c r="R3355">
        <v>1</v>
      </c>
      <c r="S3355">
        <v>0</v>
      </c>
      <c r="T3355">
        <v>0</v>
      </c>
      <c r="U3355">
        <v>0</v>
      </c>
      <c r="V3355" t="s">
        <v>43</v>
      </c>
      <c r="W3355">
        <v>3</v>
      </c>
    </row>
    <row r="3356" spans="1:23">
      <c r="A3356">
        <v>5113620</v>
      </c>
      <c r="B3356" t="s">
        <v>30</v>
      </c>
      <c r="C3356" t="s">
        <v>24</v>
      </c>
      <c r="D3356" t="s">
        <v>24</v>
      </c>
      <c r="E3356">
        <v>0</v>
      </c>
      <c r="F3356">
        <v>225000</v>
      </c>
      <c r="G3356" t="s">
        <v>36</v>
      </c>
      <c r="H3356" t="s">
        <v>32</v>
      </c>
      <c r="I3356" t="s">
        <v>47</v>
      </c>
      <c r="J3356" t="s">
        <v>50</v>
      </c>
      <c r="K3356">
        <v>-19406</v>
      </c>
      <c r="L3356" s="13">
        <v>53.1671232876712</v>
      </c>
      <c r="M3356" s="14" t="str">
        <f>VLOOKUP(L3356,Temp!$B$2:$C$8,2,1)</f>
        <v>50-60</v>
      </c>
      <c r="N3356">
        <v>-346</v>
      </c>
      <c r="O3356" s="13">
        <v>0.947945205479452</v>
      </c>
      <c r="P3356" s="14" t="str">
        <f>VLOOKUP(O3356,Temp!$E$2:$F$9,2,1)</f>
        <v>0-1</v>
      </c>
      <c r="Q3356" s="15" t="str">
        <f t="shared" si="52"/>
        <v>employed</v>
      </c>
      <c r="R3356">
        <v>1</v>
      </c>
      <c r="S3356">
        <v>0</v>
      </c>
      <c r="T3356">
        <v>0</v>
      </c>
      <c r="U3356">
        <v>0</v>
      </c>
      <c r="V3356" t="s">
        <v>45</v>
      </c>
      <c r="W3356">
        <v>1</v>
      </c>
    </row>
    <row r="3357" spans="1:23">
      <c r="A3357">
        <v>5113638</v>
      </c>
      <c r="B3357" t="s">
        <v>23</v>
      </c>
      <c r="C3357" t="s">
        <v>24</v>
      </c>
      <c r="D3357" t="s">
        <v>24</v>
      </c>
      <c r="E3357">
        <v>0</v>
      </c>
      <c r="F3357">
        <v>135000</v>
      </c>
      <c r="G3357" t="s">
        <v>26</v>
      </c>
      <c r="H3357" t="s">
        <v>27</v>
      </c>
      <c r="I3357" t="s">
        <v>33</v>
      </c>
      <c r="J3357" t="s">
        <v>50</v>
      </c>
      <c r="K3357">
        <v>-19700</v>
      </c>
      <c r="L3357" s="13">
        <v>53.972602739726</v>
      </c>
      <c r="M3357" s="14" t="str">
        <f>VLOOKUP(L3357,Temp!$B$2:$C$8,2,1)</f>
        <v>50-60</v>
      </c>
      <c r="N3357">
        <v>365243</v>
      </c>
      <c r="O3357" s="13">
        <v>0</v>
      </c>
      <c r="P3357" s="14" t="str">
        <f>VLOOKUP(O3357,Temp!$E$2:$F$9,2,1)</f>
        <v>0-1</v>
      </c>
      <c r="Q3357" s="15" t="str">
        <f t="shared" si="52"/>
        <v>unemployed</v>
      </c>
      <c r="R3357">
        <v>1</v>
      </c>
      <c r="S3357">
        <v>0</v>
      </c>
      <c r="T3357">
        <v>0</v>
      </c>
      <c r="U3357">
        <v>0</v>
      </c>
      <c r="W3357">
        <v>2</v>
      </c>
    </row>
    <row r="3358" spans="1:23">
      <c r="A3358">
        <v>5113646</v>
      </c>
      <c r="B3358" t="s">
        <v>23</v>
      </c>
      <c r="C3358" t="s">
        <v>24</v>
      </c>
      <c r="D3358" t="s">
        <v>25</v>
      </c>
      <c r="E3358">
        <v>0</v>
      </c>
      <c r="F3358">
        <v>225000</v>
      </c>
      <c r="G3358" t="s">
        <v>36</v>
      </c>
      <c r="H3358" t="s">
        <v>41</v>
      </c>
      <c r="I3358" t="s">
        <v>33</v>
      </c>
      <c r="J3358" t="s">
        <v>29</v>
      </c>
      <c r="K3358">
        <v>-12262</v>
      </c>
      <c r="L3358" s="13">
        <v>33.5945205479452</v>
      </c>
      <c r="M3358" s="14" t="str">
        <f>VLOOKUP(L3358,Temp!$B$2:$C$8,2,1)</f>
        <v>30-40</v>
      </c>
      <c r="N3358">
        <v>-223</v>
      </c>
      <c r="O3358" s="13">
        <v>0.610958904109589</v>
      </c>
      <c r="P3358" s="14" t="str">
        <f>VLOOKUP(O3358,Temp!$E$2:$F$9,2,1)</f>
        <v>0-1</v>
      </c>
      <c r="Q3358" s="15" t="str">
        <f t="shared" si="52"/>
        <v>employed</v>
      </c>
      <c r="R3358">
        <v>1</v>
      </c>
      <c r="S3358">
        <v>0</v>
      </c>
      <c r="T3358">
        <v>0</v>
      </c>
      <c r="U3358">
        <v>1</v>
      </c>
      <c r="V3358" t="s">
        <v>37</v>
      </c>
      <c r="W3358">
        <v>2</v>
      </c>
    </row>
    <row r="3359" spans="1:23">
      <c r="A3359">
        <v>5113669</v>
      </c>
      <c r="B3359" t="s">
        <v>23</v>
      </c>
      <c r="C3359" t="s">
        <v>24</v>
      </c>
      <c r="D3359" t="s">
        <v>25</v>
      </c>
      <c r="E3359">
        <v>0</v>
      </c>
      <c r="F3359">
        <v>148500</v>
      </c>
      <c r="G3359" t="s">
        <v>26</v>
      </c>
      <c r="H3359" t="s">
        <v>32</v>
      </c>
      <c r="I3359" t="s">
        <v>33</v>
      </c>
      <c r="J3359" t="s">
        <v>29</v>
      </c>
      <c r="K3359">
        <v>-19276</v>
      </c>
      <c r="L3359" s="13">
        <v>52.8109589041096</v>
      </c>
      <c r="M3359" s="14" t="str">
        <f>VLOOKUP(L3359,Temp!$B$2:$C$8,2,1)</f>
        <v>50-60</v>
      </c>
      <c r="N3359">
        <v>365243</v>
      </c>
      <c r="O3359" s="13">
        <v>0</v>
      </c>
      <c r="P3359" s="14" t="str">
        <f>VLOOKUP(O3359,Temp!$E$2:$F$9,2,1)</f>
        <v>0-1</v>
      </c>
      <c r="Q3359" s="15" t="str">
        <f t="shared" si="52"/>
        <v>unemployed</v>
      </c>
      <c r="R3359">
        <v>1</v>
      </c>
      <c r="S3359">
        <v>0</v>
      </c>
      <c r="T3359">
        <v>0</v>
      </c>
      <c r="U3359">
        <v>0</v>
      </c>
      <c r="W3359">
        <v>2</v>
      </c>
    </row>
    <row r="3360" spans="1:23">
      <c r="A3360">
        <v>5113671</v>
      </c>
      <c r="B3360" t="s">
        <v>23</v>
      </c>
      <c r="C3360" t="s">
        <v>24</v>
      </c>
      <c r="D3360" t="s">
        <v>25</v>
      </c>
      <c r="E3360">
        <v>0</v>
      </c>
      <c r="F3360">
        <v>148500</v>
      </c>
      <c r="G3360" t="s">
        <v>26</v>
      </c>
      <c r="H3360" t="s">
        <v>32</v>
      </c>
      <c r="I3360" t="s">
        <v>33</v>
      </c>
      <c r="J3360" t="s">
        <v>29</v>
      </c>
      <c r="K3360">
        <v>-19276</v>
      </c>
      <c r="L3360" s="13">
        <v>52.8109589041096</v>
      </c>
      <c r="M3360" s="14" t="str">
        <f>VLOOKUP(L3360,Temp!$B$2:$C$8,2,1)</f>
        <v>50-60</v>
      </c>
      <c r="N3360">
        <v>365243</v>
      </c>
      <c r="O3360" s="13">
        <v>0</v>
      </c>
      <c r="P3360" s="14" t="str">
        <f>VLOOKUP(O3360,Temp!$E$2:$F$9,2,1)</f>
        <v>0-1</v>
      </c>
      <c r="Q3360" s="15" t="str">
        <f t="shared" si="52"/>
        <v>unemployed</v>
      </c>
      <c r="R3360">
        <v>1</v>
      </c>
      <c r="S3360">
        <v>0</v>
      </c>
      <c r="T3360">
        <v>0</v>
      </c>
      <c r="U3360">
        <v>0</v>
      </c>
      <c r="W3360">
        <v>2</v>
      </c>
    </row>
    <row r="3361" spans="1:23">
      <c r="A3361">
        <v>5113681</v>
      </c>
      <c r="B3361" t="s">
        <v>23</v>
      </c>
      <c r="C3361" t="s">
        <v>25</v>
      </c>
      <c r="D3361" t="s">
        <v>25</v>
      </c>
      <c r="E3361">
        <v>0</v>
      </c>
      <c r="F3361">
        <v>135000</v>
      </c>
      <c r="G3361" t="s">
        <v>36</v>
      </c>
      <c r="H3361" t="s">
        <v>32</v>
      </c>
      <c r="I3361" t="s">
        <v>33</v>
      </c>
      <c r="J3361" t="s">
        <v>29</v>
      </c>
      <c r="K3361">
        <v>-16548</v>
      </c>
      <c r="L3361" s="13">
        <v>45.3369863013699</v>
      </c>
      <c r="M3361" s="14" t="str">
        <f>VLOOKUP(L3361,Temp!$B$2:$C$8,2,1)</f>
        <v>40-50</v>
      </c>
      <c r="N3361">
        <v>-1350</v>
      </c>
      <c r="O3361" s="13">
        <v>3.6986301369863</v>
      </c>
      <c r="P3361" s="14" t="str">
        <f>VLOOKUP(O3361,Temp!$E$2:$F$9,2,1)</f>
        <v>1-10</v>
      </c>
      <c r="Q3361" s="15" t="str">
        <f t="shared" si="52"/>
        <v>employed</v>
      </c>
      <c r="R3361">
        <v>1</v>
      </c>
      <c r="S3361">
        <v>0</v>
      </c>
      <c r="T3361">
        <v>0</v>
      </c>
      <c r="U3361">
        <v>0</v>
      </c>
      <c r="V3361" t="s">
        <v>43</v>
      </c>
      <c r="W3361">
        <v>2</v>
      </c>
    </row>
    <row r="3362" spans="1:23">
      <c r="A3362">
        <v>5113689</v>
      </c>
      <c r="B3362" t="s">
        <v>23</v>
      </c>
      <c r="C3362" t="s">
        <v>24</v>
      </c>
      <c r="D3362" t="s">
        <v>25</v>
      </c>
      <c r="E3362">
        <v>0</v>
      </c>
      <c r="F3362">
        <v>292500</v>
      </c>
      <c r="G3362" t="s">
        <v>36</v>
      </c>
      <c r="H3362" t="s">
        <v>32</v>
      </c>
      <c r="I3362" t="s">
        <v>33</v>
      </c>
      <c r="J3362" t="s">
        <v>29</v>
      </c>
      <c r="K3362">
        <v>-12379</v>
      </c>
      <c r="L3362" s="13">
        <v>33.9150684931507</v>
      </c>
      <c r="M3362" s="14" t="str">
        <f>VLOOKUP(L3362,Temp!$B$2:$C$8,2,1)</f>
        <v>30-40</v>
      </c>
      <c r="N3362">
        <v>-4453</v>
      </c>
      <c r="O3362" s="13">
        <v>12.2</v>
      </c>
      <c r="P3362" s="14" t="str">
        <f>VLOOKUP(O3362,Temp!$E$2:$F$9,2,1)</f>
        <v>10-20</v>
      </c>
      <c r="Q3362" s="15" t="str">
        <f t="shared" si="52"/>
        <v>employed</v>
      </c>
      <c r="R3362">
        <v>1</v>
      </c>
      <c r="S3362">
        <v>0</v>
      </c>
      <c r="T3362">
        <v>0</v>
      </c>
      <c r="U3362">
        <v>1</v>
      </c>
      <c r="V3362" t="s">
        <v>44</v>
      </c>
      <c r="W3362">
        <v>2</v>
      </c>
    </row>
    <row r="3363" spans="1:23">
      <c r="A3363">
        <v>5113698</v>
      </c>
      <c r="B3363" t="s">
        <v>23</v>
      </c>
      <c r="C3363" t="s">
        <v>24</v>
      </c>
      <c r="D3363" t="s">
        <v>24</v>
      </c>
      <c r="E3363">
        <v>0</v>
      </c>
      <c r="F3363">
        <v>144000</v>
      </c>
      <c r="G3363" t="s">
        <v>26</v>
      </c>
      <c r="H3363" t="s">
        <v>32</v>
      </c>
      <c r="I3363" t="s">
        <v>33</v>
      </c>
      <c r="J3363" t="s">
        <v>29</v>
      </c>
      <c r="K3363">
        <v>-21833</v>
      </c>
      <c r="L3363" s="13">
        <v>59.8164383561644</v>
      </c>
      <c r="M3363" s="14" t="str">
        <f>VLOOKUP(L3363,Temp!$B$2:$C$8,2,1)</f>
        <v>50-60</v>
      </c>
      <c r="N3363">
        <v>365243</v>
      </c>
      <c r="O3363" s="13">
        <v>0</v>
      </c>
      <c r="P3363" s="14" t="str">
        <f>VLOOKUP(O3363,Temp!$E$2:$F$9,2,1)</f>
        <v>0-1</v>
      </c>
      <c r="Q3363" s="15" t="str">
        <f t="shared" si="52"/>
        <v>unemployed</v>
      </c>
      <c r="R3363">
        <v>1</v>
      </c>
      <c r="S3363">
        <v>0</v>
      </c>
      <c r="T3363">
        <v>0</v>
      </c>
      <c r="U3363">
        <v>0</v>
      </c>
      <c r="W3363">
        <v>2</v>
      </c>
    </row>
    <row r="3364" spans="1:23">
      <c r="A3364">
        <v>5113700</v>
      </c>
      <c r="B3364" t="s">
        <v>23</v>
      </c>
      <c r="C3364" t="s">
        <v>24</v>
      </c>
      <c r="D3364" t="s">
        <v>25</v>
      </c>
      <c r="E3364">
        <v>0</v>
      </c>
      <c r="F3364">
        <v>112500</v>
      </c>
      <c r="G3364" t="s">
        <v>36</v>
      </c>
      <c r="H3364" t="s">
        <v>32</v>
      </c>
      <c r="I3364" t="s">
        <v>33</v>
      </c>
      <c r="J3364" t="s">
        <v>29</v>
      </c>
      <c r="K3364">
        <v>-12909</v>
      </c>
      <c r="L3364" s="13">
        <v>35.3671232876712</v>
      </c>
      <c r="M3364" s="14" t="str">
        <f>VLOOKUP(L3364,Temp!$B$2:$C$8,2,1)</f>
        <v>30-40</v>
      </c>
      <c r="N3364">
        <v>-558</v>
      </c>
      <c r="O3364" s="13">
        <v>1.52876712328767</v>
      </c>
      <c r="P3364" s="14" t="str">
        <f>VLOOKUP(O3364,Temp!$E$2:$F$9,2,1)</f>
        <v>1-10</v>
      </c>
      <c r="Q3364" s="15" t="str">
        <f t="shared" si="52"/>
        <v>employed</v>
      </c>
      <c r="R3364">
        <v>1</v>
      </c>
      <c r="S3364">
        <v>0</v>
      </c>
      <c r="T3364">
        <v>0</v>
      </c>
      <c r="U3364">
        <v>0</v>
      </c>
      <c r="V3364" t="s">
        <v>52</v>
      </c>
      <c r="W3364">
        <v>2</v>
      </c>
    </row>
    <row r="3365" spans="1:23">
      <c r="A3365">
        <v>5113718</v>
      </c>
      <c r="B3365" t="s">
        <v>23</v>
      </c>
      <c r="C3365" t="s">
        <v>24</v>
      </c>
      <c r="D3365" t="s">
        <v>24</v>
      </c>
      <c r="E3365">
        <v>1</v>
      </c>
      <c r="F3365">
        <v>135000</v>
      </c>
      <c r="G3365" t="s">
        <v>36</v>
      </c>
      <c r="H3365" t="s">
        <v>32</v>
      </c>
      <c r="I3365" t="s">
        <v>33</v>
      </c>
      <c r="J3365" t="s">
        <v>29</v>
      </c>
      <c r="K3365">
        <v>-16415</v>
      </c>
      <c r="L3365" s="13">
        <v>44.972602739726</v>
      </c>
      <c r="M3365" s="14" t="str">
        <f>VLOOKUP(L3365,Temp!$B$2:$C$8,2,1)</f>
        <v>40-50</v>
      </c>
      <c r="N3365">
        <v>-3054</v>
      </c>
      <c r="O3365" s="13">
        <v>8.36712328767123</v>
      </c>
      <c r="P3365" s="14" t="str">
        <f>VLOOKUP(O3365,Temp!$E$2:$F$9,2,1)</f>
        <v>1-10</v>
      </c>
      <c r="Q3365" s="15" t="str">
        <f t="shared" si="52"/>
        <v>employed</v>
      </c>
      <c r="R3365">
        <v>1</v>
      </c>
      <c r="S3365">
        <v>0</v>
      </c>
      <c r="T3365">
        <v>0</v>
      </c>
      <c r="U3365">
        <v>1</v>
      </c>
      <c r="V3365" t="s">
        <v>54</v>
      </c>
      <c r="W3365">
        <v>3</v>
      </c>
    </row>
    <row r="3366" spans="1:23">
      <c r="A3366">
        <v>5113748</v>
      </c>
      <c r="B3366" t="s">
        <v>30</v>
      </c>
      <c r="C3366" t="s">
        <v>25</v>
      </c>
      <c r="D3366" t="s">
        <v>25</v>
      </c>
      <c r="E3366">
        <v>1</v>
      </c>
      <c r="F3366">
        <v>157500</v>
      </c>
      <c r="G3366" t="s">
        <v>31</v>
      </c>
      <c r="H3366" t="s">
        <v>32</v>
      </c>
      <c r="I3366" t="s">
        <v>33</v>
      </c>
      <c r="J3366" t="s">
        <v>29</v>
      </c>
      <c r="K3366">
        <v>-14291</v>
      </c>
      <c r="L3366" s="13">
        <v>39.1534246575342</v>
      </c>
      <c r="M3366" s="14" t="str">
        <f>VLOOKUP(L3366,Temp!$B$2:$C$8,2,1)</f>
        <v>30-40</v>
      </c>
      <c r="N3366">
        <v>-1988</v>
      </c>
      <c r="O3366" s="13">
        <v>5.44657534246575</v>
      </c>
      <c r="P3366" s="14" t="str">
        <f>VLOOKUP(O3366,Temp!$E$2:$F$9,2,1)</f>
        <v>1-10</v>
      </c>
      <c r="Q3366" s="15" t="str">
        <f t="shared" si="52"/>
        <v>employed</v>
      </c>
      <c r="R3366">
        <v>1</v>
      </c>
      <c r="S3366">
        <v>1</v>
      </c>
      <c r="T3366">
        <v>0</v>
      </c>
      <c r="U3366">
        <v>0</v>
      </c>
      <c r="V3366" t="s">
        <v>34</v>
      </c>
      <c r="W3366">
        <v>3</v>
      </c>
    </row>
    <row r="3367" spans="1:23">
      <c r="A3367">
        <v>5113759</v>
      </c>
      <c r="B3367" t="s">
        <v>23</v>
      </c>
      <c r="C3367" t="s">
        <v>24</v>
      </c>
      <c r="D3367" t="s">
        <v>25</v>
      </c>
      <c r="E3367">
        <v>1</v>
      </c>
      <c r="F3367">
        <v>112500</v>
      </c>
      <c r="G3367" t="s">
        <v>31</v>
      </c>
      <c r="H3367" t="s">
        <v>32</v>
      </c>
      <c r="I3367" t="s">
        <v>33</v>
      </c>
      <c r="J3367" t="s">
        <v>29</v>
      </c>
      <c r="K3367">
        <v>-10796</v>
      </c>
      <c r="L3367" s="13">
        <v>29.5780821917808</v>
      </c>
      <c r="M3367" s="14" t="str">
        <f>VLOOKUP(L3367,Temp!$B$2:$C$8,2,1)</f>
        <v>20-30</v>
      </c>
      <c r="N3367">
        <v>-1958</v>
      </c>
      <c r="O3367" s="13">
        <v>5.36438356164384</v>
      </c>
      <c r="P3367" s="14" t="str">
        <f>VLOOKUP(O3367,Temp!$E$2:$F$9,2,1)</f>
        <v>1-10</v>
      </c>
      <c r="Q3367" s="15" t="str">
        <f t="shared" si="52"/>
        <v>employed</v>
      </c>
      <c r="R3367">
        <v>1</v>
      </c>
      <c r="S3367">
        <v>1</v>
      </c>
      <c r="T3367">
        <v>1</v>
      </c>
      <c r="U3367">
        <v>0</v>
      </c>
      <c r="V3367" t="s">
        <v>44</v>
      </c>
      <c r="W3367">
        <v>3</v>
      </c>
    </row>
    <row r="3368" spans="1:23">
      <c r="A3368">
        <v>5113760</v>
      </c>
      <c r="B3368" t="s">
        <v>23</v>
      </c>
      <c r="C3368" t="s">
        <v>24</v>
      </c>
      <c r="D3368" t="s">
        <v>25</v>
      </c>
      <c r="E3368">
        <v>1</v>
      </c>
      <c r="F3368">
        <v>112500</v>
      </c>
      <c r="G3368" t="s">
        <v>31</v>
      </c>
      <c r="H3368" t="s">
        <v>32</v>
      </c>
      <c r="I3368" t="s">
        <v>33</v>
      </c>
      <c r="J3368" t="s">
        <v>29</v>
      </c>
      <c r="K3368">
        <v>-10796</v>
      </c>
      <c r="L3368" s="13">
        <v>29.5780821917808</v>
      </c>
      <c r="M3368" s="14" t="str">
        <f>VLOOKUP(L3368,Temp!$B$2:$C$8,2,1)</f>
        <v>20-30</v>
      </c>
      <c r="N3368">
        <v>-1958</v>
      </c>
      <c r="O3368" s="13">
        <v>5.36438356164384</v>
      </c>
      <c r="P3368" s="14" t="str">
        <f>VLOOKUP(O3368,Temp!$E$2:$F$9,2,1)</f>
        <v>1-10</v>
      </c>
      <c r="Q3368" s="15" t="str">
        <f t="shared" si="52"/>
        <v>employed</v>
      </c>
      <c r="R3368">
        <v>1</v>
      </c>
      <c r="S3368">
        <v>1</v>
      </c>
      <c r="T3368">
        <v>1</v>
      </c>
      <c r="U3368">
        <v>0</v>
      </c>
      <c r="V3368" t="s">
        <v>44</v>
      </c>
      <c r="W3368">
        <v>3</v>
      </c>
    </row>
    <row r="3369" spans="1:23">
      <c r="A3369">
        <v>5113761</v>
      </c>
      <c r="B3369" t="s">
        <v>23</v>
      </c>
      <c r="C3369" t="s">
        <v>25</v>
      </c>
      <c r="D3369" t="s">
        <v>25</v>
      </c>
      <c r="E3369">
        <v>1</v>
      </c>
      <c r="F3369">
        <v>225000</v>
      </c>
      <c r="G3369" t="s">
        <v>31</v>
      </c>
      <c r="H3369" t="s">
        <v>32</v>
      </c>
      <c r="I3369" t="s">
        <v>33</v>
      </c>
      <c r="J3369" t="s">
        <v>29</v>
      </c>
      <c r="K3369">
        <v>-11146</v>
      </c>
      <c r="L3369" s="13">
        <v>30.5369863013699</v>
      </c>
      <c r="M3369" s="14" t="str">
        <f>VLOOKUP(L3369,Temp!$B$2:$C$8,2,1)</f>
        <v>30-40</v>
      </c>
      <c r="N3369">
        <v>-1442</v>
      </c>
      <c r="O3369" s="13">
        <v>3.95068493150685</v>
      </c>
      <c r="P3369" s="14" t="str">
        <f>VLOOKUP(O3369,Temp!$E$2:$F$9,2,1)</f>
        <v>1-10</v>
      </c>
      <c r="Q3369" s="15" t="str">
        <f t="shared" si="52"/>
        <v>employed</v>
      </c>
      <c r="R3369">
        <v>1</v>
      </c>
      <c r="S3369">
        <v>1</v>
      </c>
      <c r="T3369">
        <v>1</v>
      </c>
      <c r="U3369">
        <v>0</v>
      </c>
      <c r="W3369">
        <v>3</v>
      </c>
    </row>
    <row r="3370" spans="1:23">
      <c r="A3370">
        <v>5113768</v>
      </c>
      <c r="B3370" t="s">
        <v>23</v>
      </c>
      <c r="C3370" t="s">
        <v>24</v>
      </c>
      <c r="D3370" t="s">
        <v>25</v>
      </c>
      <c r="E3370">
        <v>1</v>
      </c>
      <c r="F3370">
        <v>225000</v>
      </c>
      <c r="G3370" t="s">
        <v>31</v>
      </c>
      <c r="H3370" t="s">
        <v>32</v>
      </c>
      <c r="I3370" t="s">
        <v>33</v>
      </c>
      <c r="J3370" t="s">
        <v>29</v>
      </c>
      <c r="K3370">
        <v>-15281</v>
      </c>
      <c r="L3370" s="13">
        <v>41.8657534246575</v>
      </c>
      <c r="M3370" s="14" t="str">
        <f>VLOOKUP(L3370,Temp!$B$2:$C$8,2,1)</f>
        <v>40-50</v>
      </c>
      <c r="N3370">
        <v>-254</v>
      </c>
      <c r="O3370" s="13">
        <v>0.695890410958904</v>
      </c>
      <c r="P3370" s="14" t="str">
        <f>VLOOKUP(O3370,Temp!$E$2:$F$9,2,1)</f>
        <v>0-1</v>
      </c>
      <c r="Q3370" s="15" t="str">
        <f t="shared" si="52"/>
        <v>employed</v>
      </c>
      <c r="R3370">
        <v>1</v>
      </c>
      <c r="S3370">
        <v>0</v>
      </c>
      <c r="T3370">
        <v>0</v>
      </c>
      <c r="U3370">
        <v>0</v>
      </c>
      <c r="W3370">
        <v>3</v>
      </c>
    </row>
    <row r="3371" spans="1:23">
      <c r="A3371">
        <v>5113777</v>
      </c>
      <c r="B3371" t="s">
        <v>23</v>
      </c>
      <c r="C3371" t="s">
        <v>25</v>
      </c>
      <c r="D3371" t="s">
        <v>25</v>
      </c>
      <c r="E3371">
        <v>1</v>
      </c>
      <c r="F3371">
        <v>315000</v>
      </c>
      <c r="G3371" t="s">
        <v>40</v>
      </c>
      <c r="H3371" t="s">
        <v>27</v>
      </c>
      <c r="I3371" t="s">
        <v>33</v>
      </c>
      <c r="J3371" t="s">
        <v>29</v>
      </c>
      <c r="K3371">
        <v>-13771</v>
      </c>
      <c r="L3371" s="13">
        <v>37.7287671232877</v>
      </c>
      <c r="M3371" s="14" t="str">
        <f>VLOOKUP(L3371,Temp!$B$2:$C$8,2,1)</f>
        <v>30-40</v>
      </c>
      <c r="N3371">
        <v>-2080</v>
      </c>
      <c r="O3371" s="13">
        <v>5.6986301369863</v>
      </c>
      <c r="P3371" s="14" t="str">
        <f>VLOOKUP(O3371,Temp!$E$2:$F$9,2,1)</f>
        <v>1-10</v>
      </c>
      <c r="Q3371" s="15" t="str">
        <f t="shared" si="52"/>
        <v>employed</v>
      </c>
      <c r="R3371">
        <v>1</v>
      </c>
      <c r="S3371">
        <v>0</v>
      </c>
      <c r="T3371">
        <v>0</v>
      </c>
      <c r="U3371">
        <v>0</v>
      </c>
      <c r="V3371" t="s">
        <v>43</v>
      </c>
      <c r="W3371">
        <v>3</v>
      </c>
    </row>
    <row r="3372" spans="1:23">
      <c r="A3372">
        <v>5113793</v>
      </c>
      <c r="B3372" t="s">
        <v>23</v>
      </c>
      <c r="C3372" t="s">
        <v>24</v>
      </c>
      <c r="D3372" t="s">
        <v>25</v>
      </c>
      <c r="E3372">
        <v>1</v>
      </c>
      <c r="F3372">
        <v>337500</v>
      </c>
      <c r="G3372" t="s">
        <v>36</v>
      </c>
      <c r="H3372" t="s">
        <v>32</v>
      </c>
      <c r="I3372" t="s">
        <v>33</v>
      </c>
      <c r="J3372" t="s">
        <v>29</v>
      </c>
      <c r="K3372">
        <v>-12790</v>
      </c>
      <c r="L3372" s="13">
        <v>35.041095890411</v>
      </c>
      <c r="M3372" s="14" t="str">
        <f>VLOOKUP(L3372,Temp!$B$2:$C$8,2,1)</f>
        <v>30-40</v>
      </c>
      <c r="N3372">
        <v>-3329</v>
      </c>
      <c r="O3372" s="13">
        <v>9.12054794520548</v>
      </c>
      <c r="P3372" s="14" t="str">
        <f>VLOOKUP(O3372,Temp!$E$2:$F$9,2,1)</f>
        <v>1-10</v>
      </c>
      <c r="Q3372" s="15" t="str">
        <f t="shared" si="52"/>
        <v>employed</v>
      </c>
      <c r="R3372">
        <v>1</v>
      </c>
      <c r="S3372">
        <v>0</v>
      </c>
      <c r="T3372">
        <v>0</v>
      </c>
      <c r="U3372">
        <v>1</v>
      </c>
      <c r="V3372" t="s">
        <v>43</v>
      </c>
      <c r="W3372">
        <v>3</v>
      </c>
    </row>
    <row r="3373" spans="1:23">
      <c r="A3373">
        <v>5113803</v>
      </c>
      <c r="B3373" t="s">
        <v>23</v>
      </c>
      <c r="C3373" t="s">
        <v>24</v>
      </c>
      <c r="D3373" t="s">
        <v>25</v>
      </c>
      <c r="E3373">
        <v>1</v>
      </c>
      <c r="F3373">
        <v>337500</v>
      </c>
      <c r="G3373" t="s">
        <v>36</v>
      </c>
      <c r="H3373" t="s">
        <v>32</v>
      </c>
      <c r="I3373" t="s">
        <v>33</v>
      </c>
      <c r="J3373" t="s">
        <v>29</v>
      </c>
      <c r="K3373">
        <v>-12790</v>
      </c>
      <c r="L3373" s="13">
        <v>35.041095890411</v>
      </c>
      <c r="M3373" s="14" t="str">
        <f>VLOOKUP(L3373,Temp!$B$2:$C$8,2,1)</f>
        <v>30-40</v>
      </c>
      <c r="N3373">
        <v>-3329</v>
      </c>
      <c r="O3373" s="13">
        <v>9.12054794520548</v>
      </c>
      <c r="P3373" s="14" t="str">
        <f>VLOOKUP(O3373,Temp!$E$2:$F$9,2,1)</f>
        <v>1-10</v>
      </c>
      <c r="Q3373" s="15" t="str">
        <f t="shared" si="52"/>
        <v>employed</v>
      </c>
      <c r="R3373">
        <v>1</v>
      </c>
      <c r="S3373">
        <v>0</v>
      </c>
      <c r="T3373">
        <v>0</v>
      </c>
      <c r="U3373">
        <v>1</v>
      </c>
      <c r="V3373" t="s">
        <v>43</v>
      </c>
      <c r="W3373">
        <v>3</v>
      </c>
    </row>
    <row r="3374" spans="1:23">
      <c r="A3374">
        <v>5113810</v>
      </c>
      <c r="B3374" t="s">
        <v>23</v>
      </c>
      <c r="C3374" t="s">
        <v>24</v>
      </c>
      <c r="D3374" t="s">
        <v>25</v>
      </c>
      <c r="E3374">
        <v>1</v>
      </c>
      <c r="F3374">
        <v>337500</v>
      </c>
      <c r="G3374" t="s">
        <v>36</v>
      </c>
      <c r="H3374" t="s">
        <v>32</v>
      </c>
      <c r="I3374" t="s">
        <v>33</v>
      </c>
      <c r="J3374" t="s">
        <v>29</v>
      </c>
      <c r="K3374">
        <v>-12790</v>
      </c>
      <c r="L3374" s="13">
        <v>35.041095890411</v>
      </c>
      <c r="M3374" s="14" t="str">
        <f>VLOOKUP(L3374,Temp!$B$2:$C$8,2,1)</f>
        <v>30-40</v>
      </c>
      <c r="N3374">
        <v>-3329</v>
      </c>
      <c r="O3374" s="13">
        <v>9.12054794520548</v>
      </c>
      <c r="P3374" s="14" t="str">
        <f>VLOOKUP(O3374,Temp!$E$2:$F$9,2,1)</f>
        <v>1-10</v>
      </c>
      <c r="Q3374" s="15" t="str">
        <f t="shared" si="52"/>
        <v>employed</v>
      </c>
      <c r="R3374">
        <v>1</v>
      </c>
      <c r="S3374">
        <v>0</v>
      </c>
      <c r="T3374">
        <v>0</v>
      </c>
      <c r="U3374">
        <v>1</v>
      </c>
      <c r="V3374" t="s">
        <v>43</v>
      </c>
      <c r="W3374">
        <v>3</v>
      </c>
    </row>
    <row r="3375" spans="1:23">
      <c r="A3375">
        <v>5113815</v>
      </c>
      <c r="B3375" t="s">
        <v>23</v>
      </c>
      <c r="C3375" t="s">
        <v>24</v>
      </c>
      <c r="D3375" t="s">
        <v>25</v>
      </c>
      <c r="E3375">
        <v>0</v>
      </c>
      <c r="F3375">
        <v>180000</v>
      </c>
      <c r="G3375" t="s">
        <v>40</v>
      </c>
      <c r="H3375" t="s">
        <v>27</v>
      </c>
      <c r="I3375" t="s">
        <v>42</v>
      </c>
      <c r="J3375" t="s">
        <v>29</v>
      </c>
      <c r="K3375">
        <v>-16490</v>
      </c>
      <c r="L3375" s="13">
        <v>45.1780821917808</v>
      </c>
      <c r="M3375" s="14" t="str">
        <f>VLOOKUP(L3375,Temp!$B$2:$C$8,2,1)</f>
        <v>40-50</v>
      </c>
      <c r="N3375">
        <v>-2750</v>
      </c>
      <c r="O3375" s="13">
        <v>7.53424657534247</v>
      </c>
      <c r="P3375" s="14" t="str">
        <f>VLOOKUP(O3375,Temp!$E$2:$F$9,2,1)</f>
        <v>1-10</v>
      </c>
      <c r="Q3375" s="15" t="str">
        <f t="shared" si="52"/>
        <v>employed</v>
      </c>
      <c r="R3375">
        <v>1</v>
      </c>
      <c r="S3375">
        <v>0</v>
      </c>
      <c r="T3375">
        <v>1</v>
      </c>
      <c r="U3375">
        <v>0</v>
      </c>
      <c r="V3375" t="s">
        <v>52</v>
      </c>
      <c r="W3375">
        <v>2</v>
      </c>
    </row>
    <row r="3376" spans="1:23">
      <c r="A3376">
        <v>5113840</v>
      </c>
      <c r="B3376" t="s">
        <v>23</v>
      </c>
      <c r="C3376" t="s">
        <v>24</v>
      </c>
      <c r="D3376" t="s">
        <v>25</v>
      </c>
      <c r="E3376">
        <v>0</v>
      </c>
      <c r="F3376">
        <v>135000</v>
      </c>
      <c r="G3376" t="s">
        <v>31</v>
      </c>
      <c r="H3376" t="s">
        <v>27</v>
      </c>
      <c r="I3376" t="s">
        <v>33</v>
      </c>
      <c r="J3376" t="s">
        <v>29</v>
      </c>
      <c r="K3376">
        <v>-8961</v>
      </c>
      <c r="L3376" s="13">
        <v>24.5506849315069</v>
      </c>
      <c r="M3376" s="14" t="str">
        <f>VLOOKUP(L3376,Temp!$B$2:$C$8,2,1)</f>
        <v>20-30</v>
      </c>
      <c r="N3376">
        <v>-923</v>
      </c>
      <c r="O3376" s="13">
        <v>2.52876712328767</v>
      </c>
      <c r="P3376" s="14" t="str">
        <f>VLOOKUP(O3376,Temp!$E$2:$F$9,2,1)</f>
        <v>1-10</v>
      </c>
      <c r="Q3376" s="15" t="str">
        <f t="shared" si="52"/>
        <v>employed</v>
      </c>
      <c r="R3376">
        <v>1</v>
      </c>
      <c r="S3376">
        <v>1</v>
      </c>
      <c r="T3376">
        <v>0</v>
      </c>
      <c r="U3376">
        <v>1</v>
      </c>
      <c r="V3376" t="s">
        <v>43</v>
      </c>
      <c r="W3376">
        <v>2</v>
      </c>
    </row>
    <row r="3377" spans="1:23">
      <c r="A3377">
        <v>5113858</v>
      </c>
      <c r="B3377" t="s">
        <v>30</v>
      </c>
      <c r="C3377" t="s">
        <v>24</v>
      </c>
      <c r="D3377" t="s">
        <v>24</v>
      </c>
      <c r="E3377">
        <v>0</v>
      </c>
      <c r="F3377">
        <v>135000</v>
      </c>
      <c r="G3377" t="s">
        <v>36</v>
      </c>
      <c r="H3377" t="s">
        <v>32</v>
      </c>
      <c r="I3377" t="s">
        <v>33</v>
      </c>
      <c r="J3377" t="s">
        <v>29</v>
      </c>
      <c r="K3377">
        <v>-10368</v>
      </c>
      <c r="L3377" s="13">
        <v>28.4054794520548</v>
      </c>
      <c r="M3377" s="14" t="str">
        <f>VLOOKUP(L3377,Temp!$B$2:$C$8,2,1)</f>
        <v>20-30</v>
      </c>
      <c r="N3377">
        <v>-1259</v>
      </c>
      <c r="O3377" s="13">
        <v>3.44931506849315</v>
      </c>
      <c r="P3377" s="14" t="str">
        <f>VLOOKUP(O3377,Temp!$E$2:$F$9,2,1)</f>
        <v>1-10</v>
      </c>
      <c r="Q3377" s="15" t="str">
        <f t="shared" si="52"/>
        <v>employed</v>
      </c>
      <c r="R3377">
        <v>1</v>
      </c>
      <c r="S3377">
        <v>1</v>
      </c>
      <c r="T3377">
        <v>0</v>
      </c>
      <c r="U3377">
        <v>0</v>
      </c>
      <c r="V3377" t="s">
        <v>52</v>
      </c>
      <c r="W3377">
        <v>2</v>
      </c>
    </row>
    <row r="3378" spans="1:23">
      <c r="A3378">
        <v>5113867</v>
      </c>
      <c r="B3378" t="s">
        <v>23</v>
      </c>
      <c r="C3378" t="s">
        <v>24</v>
      </c>
      <c r="D3378" t="s">
        <v>24</v>
      </c>
      <c r="E3378">
        <v>0</v>
      </c>
      <c r="F3378">
        <v>90000</v>
      </c>
      <c r="G3378" t="s">
        <v>36</v>
      </c>
      <c r="H3378" t="s">
        <v>32</v>
      </c>
      <c r="I3378" t="s">
        <v>33</v>
      </c>
      <c r="J3378" t="s">
        <v>29</v>
      </c>
      <c r="K3378">
        <v>-16115</v>
      </c>
      <c r="L3378" s="13">
        <v>44.1506849315069</v>
      </c>
      <c r="M3378" s="14" t="str">
        <f>VLOOKUP(L3378,Temp!$B$2:$C$8,2,1)</f>
        <v>40-50</v>
      </c>
      <c r="N3378">
        <v>-985</v>
      </c>
      <c r="O3378" s="13">
        <v>2.6986301369863</v>
      </c>
      <c r="P3378" s="14" t="str">
        <f>VLOOKUP(O3378,Temp!$E$2:$F$9,2,1)</f>
        <v>1-10</v>
      </c>
      <c r="Q3378" s="15" t="str">
        <f t="shared" si="52"/>
        <v>employed</v>
      </c>
      <c r="R3378">
        <v>1</v>
      </c>
      <c r="S3378">
        <v>0</v>
      </c>
      <c r="T3378">
        <v>0</v>
      </c>
      <c r="U3378">
        <v>0</v>
      </c>
      <c r="V3378" t="s">
        <v>44</v>
      </c>
      <c r="W3378">
        <v>2</v>
      </c>
    </row>
    <row r="3379" spans="1:23">
      <c r="A3379">
        <v>5113874</v>
      </c>
      <c r="B3379" t="s">
        <v>23</v>
      </c>
      <c r="C3379" t="s">
        <v>24</v>
      </c>
      <c r="D3379" t="s">
        <v>24</v>
      </c>
      <c r="E3379">
        <v>0</v>
      </c>
      <c r="F3379">
        <v>90000</v>
      </c>
      <c r="G3379" t="s">
        <v>36</v>
      </c>
      <c r="H3379" t="s">
        <v>32</v>
      </c>
      <c r="I3379" t="s">
        <v>33</v>
      </c>
      <c r="J3379" t="s">
        <v>29</v>
      </c>
      <c r="K3379">
        <v>-16115</v>
      </c>
      <c r="L3379" s="13">
        <v>44.1506849315069</v>
      </c>
      <c r="M3379" s="14" t="str">
        <f>VLOOKUP(L3379,Temp!$B$2:$C$8,2,1)</f>
        <v>40-50</v>
      </c>
      <c r="N3379">
        <v>-985</v>
      </c>
      <c r="O3379" s="13">
        <v>2.6986301369863</v>
      </c>
      <c r="P3379" s="14" t="str">
        <f>VLOOKUP(O3379,Temp!$E$2:$F$9,2,1)</f>
        <v>1-10</v>
      </c>
      <c r="Q3379" s="15" t="str">
        <f t="shared" si="52"/>
        <v>employed</v>
      </c>
      <c r="R3379">
        <v>1</v>
      </c>
      <c r="S3379">
        <v>0</v>
      </c>
      <c r="T3379">
        <v>0</v>
      </c>
      <c r="U3379">
        <v>0</v>
      </c>
      <c r="V3379" t="s">
        <v>44</v>
      </c>
      <c r="W3379">
        <v>2</v>
      </c>
    </row>
    <row r="3380" spans="1:23">
      <c r="A3380">
        <v>5113880</v>
      </c>
      <c r="B3380" t="s">
        <v>23</v>
      </c>
      <c r="C3380" t="s">
        <v>24</v>
      </c>
      <c r="D3380" t="s">
        <v>24</v>
      </c>
      <c r="E3380">
        <v>2</v>
      </c>
      <c r="F3380">
        <v>180000</v>
      </c>
      <c r="G3380" t="s">
        <v>40</v>
      </c>
      <c r="H3380" t="s">
        <v>27</v>
      </c>
      <c r="I3380" t="s">
        <v>33</v>
      </c>
      <c r="J3380" t="s">
        <v>29</v>
      </c>
      <c r="K3380">
        <v>-13727</v>
      </c>
      <c r="L3380" s="13">
        <v>37.6082191780822</v>
      </c>
      <c r="M3380" s="14" t="str">
        <f>VLOOKUP(L3380,Temp!$B$2:$C$8,2,1)</f>
        <v>30-40</v>
      </c>
      <c r="N3380">
        <v>-5215</v>
      </c>
      <c r="O3380" s="13">
        <v>14.2876712328767</v>
      </c>
      <c r="P3380" s="14" t="str">
        <f>VLOOKUP(O3380,Temp!$E$2:$F$9,2,1)</f>
        <v>10-20</v>
      </c>
      <c r="Q3380" s="15" t="str">
        <f t="shared" si="52"/>
        <v>employed</v>
      </c>
      <c r="R3380">
        <v>1</v>
      </c>
      <c r="S3380">
        <v>0</v>
      </c>
      <c r="T3380">
        <v>0</v>
      </c>
      <c r="U3380">
        <v>0</v>
      </c>
      <c r="V3380" t="s">
        <v>37</v>
      </c>
      <c r="W3380">
        <v>4</v>
      </c>
    </row>
    <row r="3381" spans="1:23">
      <c r="A3381">
        <v>5113956</v>
      </c>
      <c r="B3381" t="s">
        <v>23</v>
      </c>
      <c r="C3381" t="s">
        <v>24</v>
      </c>
      <c r="D3381" t="s">
        <v>24</v>
      </c>
      <c r="E3381">
        <v>0</v>
      </c>
      <c r="F3381">
        <v>67500</v>
      </c>
      <c r="G3381" t="s">
        <v>40</v>
      </c>
      <c r="H3381" t="s">
        <v>32</v>
      </c>
      <c r="I3381" t="s">
        <v>33</v>
      </c>
      <c r="J3381" t="s">
        <v>50</v>
      </c>
      <c r="K3381">
        <v>-17104</v>
      </c>
      <c r="L3381" s="13">
        <v>46.8602739726027</v>
      </c>
      <c r="M3381" s="14" t="str">
        <f>VLOOKUP(L3381,Temp!$B$2:$C$8,2,1)</f>
        <v>40-50</v>
      </c>
      <c r="N3381">
        <v>-3024</v>
      </c>
      <c r="O3381" s="13">
        <v>8.28493150684931</v>
      </c>
      <c r="P3381" s="14" t="str">
        <f>VLOOKUP(O3381,Temp!$E$2:$F$9,2,1)</f>
        <v>1-10</v>
      </c>
      <c r="Q3381" s="15" t="str">
        <f t="shared" si="52"/>
        <v>employed</v>
      </c>
      <c r="R3381">
        <v>1</v>
      </c>
      <c r="S3381">
        <v>1</v>
      </c>
      <c r="T3381">
        <v>0</v>
      </c>
      <c r="U3381">
        <v>0</v>
      </c>
      <c r="V3381" t="s">
        <v>43</v>
      </c>
      <c r="W3381">
        <v>2</v>
      </c>
    </row>
    <row r="3382" spans="1:23">
      <c r="A3382">
        <v>5113960</v>
      </c>
      <c r="B3382" t="s">
        <v>30</v>
      </c>
      <c r="C3382" t="s">
        <v>24</v>
      </c>
      <c r="D3382" t="s">
        <v>24</v>
      </c>
      <c r="E3382">
        <v>0</v>
      </c>
      <c r="F3382">
        <v>135000</v>
      </c>
      <c r="G3382" t="s">
        <v>36</v>
      </c>
      <c r="H3382" t="s">
        <v>32</v>
      </c>
      <c r="I3382" t="s">
        <v>38</v>
      </c>
      <c r="J3382" t="s">
        <v>29</v>
      </c>
      <c r="K3382">
        <v>-13602</v>
      </c>
      <c r="L3382" s="13">
        <v>37.2657534246575</v>
      </c>
      <c r="M3382" s="14" t="str">
        <f>VLOOKUP(L3382,Temp!$B$2:$C$8,2,1)</f>
        <v>30-40</v>
      </c>
      <c r="N3382">
        <v>-1382</v>
      </c>
      <c r="O3382" s="13">
        <v>3.78630136986301</v>
      </c>
      <c r="P3382" s="14" t="str">
        <f>VLOOKUP(O3382,Temp!$E$2:$F$9,2,1)</f>
        <v>1-10</v>
      </c>
      <c r="Q3382" s="15" t="str">
        <f t="shared" si="52"/>
        <v>employed</v>
      </c>
      <c r="R3382">
        <v>1</v>
      </c>
      <c r="S3382">
        <v>1</v>
      </c>
      <c r="T3382">
        <v>1</v>
      </c>
      <c r="U3382">
        <v>0</v>
      </c>
      <c r="V3382" t="s">
        <v>35</v>
      </c>
      <c r="W3382">
        <v>1</v>
      </c>
    </row>
    <row r="3383" spans="1:23">
      <c r="A3383">
        <v>5113961</v>
      </c>
      <c r="B3383" t="s">
        <v>30</v>
      </c>
      <c r="C3383" t="s">
        <v>25</v>
      </c>
      <c r="D3383" t="s">
        <v>24</v>
      </c>
      <c r="E3383">
        <v>0</v>
      </c>
      <c r="F3383">
        <v>247500</v>
      </c>
      <c r="G3383" t="s">
        <v>36</v>
      </c>
      <c r="H3383" t="s">
        <v>41</v>
      </c>
      <c r="I3383" t="s">
        <v>38</v>
      </c>
      <c r="J3383" t="s">
        <v>29</v>
      </c>
      <c r="K3383">
        <v>-8560</v>
      </c>
      <c r="L3383" s="13">
        <v>23.4520547945205</v>
      </c>
      <c r="M3383" s="14" t="str">
        <f>VLOOKUP(L3383,Temp!$B$2:$C$8,2,1)</f>
        <v>20-30</v>
      </c>
      <c r="N3383">
        <v>-316</v>
      </c>
      <c r="O3383" s="13">
        <v>0.865753424657534</v>
      </c>
      <c r="P3383" s="14" t="str">
        <f>VLOOKUP(O3383,Temp!$E$2:$F$9,2,1)</f>
        <v>0-1</v>
      </c>
      <c r="Q3383" s="15" t="str">
        <f t="shared" si="52"/>
        <v>employed</v>
      </c>
      <c r="R3383">
        <v>1</v>
      </c>
      <c r="S3383">
        <v>1</v>
      </c>
      <c r="T3383">
        <v>0</v>
      </c>
      <c r="U3383">
        <v>0</v>
      </c>
      <c r="V3383" t="s">
        <v>37</v>
      </c>
      <c r="W3383">
        <v>1</v>
      </c>
    </row>
    <row r="3384" spans="1:23">
      <c r="A3384">
        <v>5113964</v>
      </c>
      <c r="B3384" t="s">
        <v>30</v>
      </c>
      <c r="C3384" t="s">
        <v>25</v>
      </c>
      <c r="D3384" t="s">
        <v>24</v>
      </c>
      <c r="E3384">
        <v>0</v>
      </c>
      <c r="F3384">
        <v>247500</v>
      </c>
      <c r="G3384" t="s">
        <v>36</v>
      </c>
      <c r="H3384" t="s">
        <v>41</v>
      </c>
      <c r="I3384" t="s">
        <v>38</v>
      </c>
      <c r="J3384" t="s">
        <v>29</v>
      </c>
      <c r="K3384">
        <v>-8560</v>
      </c>
      <c r="L3384" s="13">
        <v>23.4520547945205</v>
      </c>
      <c r="M3384" s="14" t="str">
        <f>VLOOKUP(L3384,Temp!$B$2:$C$8,2,1)</f>
        <v>20-30</v>
      </c>
      <c r="N3384">
        <v>-316</v>
      </c>
      <c r="O3384" s="13">
        <v>0.865753424657534</v>
      </c>
      <c r="P3384" s="14" t="str">
        <f>VLOOKUP(O3384,Temp!$E$2:$F$9,2,1)</f>
        <v>0-1</v>
      </c>
      <c r="Q3384" s="15" t="str">
        <f t="shared" si="52"/>
        <v>employed</v>
      </c>
      <c r="R3384">
        <v>1</v>
      </c>
      <c r="S3384">
        <v>1</v>
      </c>
      <c r="T3384">
        <v>0</v>
      </c>
      <c r="U3384">
        <v>0</v>
      </c>
      <c r="V3384" t="s">
        <v>37</v>
      </c>
      <c r="W3384">
        <v>1</v>
      </c>
    </row>
    <row r="3385" spans="1:23">
      <c r="A3385">
        <v>5113966</v>
      </c>
      <c r="B3385" t="s">
        <v>30</v>
      </c>
      <c r="C3385" t="s">
        <v>25</v>
      </c>
      <c r="D3385" t="s">
        <v>24</v>
      </c>
      <c r="E3385">
        <v>0</v>
      </c>
      <c r="F3385">
        <v>247500</v>
      </c>
      <c r="G3385" t="s">
        <v>36</v>
      </c>
      <c r="H3385" t="s">
        <v>41</v>
      </c>
      <c r="I3385" t="s">
        <v>38</v>
      </c>
      <c r="J3385" t="s">
        <v>29</v>
      </c>
      <c r="K3385">
        <v>-8560</v>
      </c>
      <c r="L3385" s="13">
        <v>23.4520547945205</v>
      </c>
      <c r="M3385" s="14" t="str">
        <f>VLOOKUP(L3385,Temp!$B$2:$C$8,2,1)</f>
        <v>20-30</v>
      </c>
      <c r="N3385">
        <v>-316</v>
      </c>
      <c r="O3385" s="13">
        <v>0.865753424657534</v>
      </c>
      <c r="P3385" s="14" t="str">
        <f>VLOOKUP(O3385,Temp!$E$2:$F$9,2,1)</f>
        <v>0-1</v>
      </c>
      <c r="Q3385" s="15" t="str">
        <f t="shared" si="52"/>
        <v>employed</v>
      </c>
      <c r="R3385">
        <v>1</v>
      </c>
      <c r="S3385">
        <v>1</v>
      </c>
      <c r="T3385">
        <v>0</v>
      </c>
      <c r="U3385">
        <v>0</v>
      </c>
      <c r="V3385" t="s">
        <v>37</v>
      </c>
      <c r="W3385">
        <v>1</v>
      </c>
    </row>
    <row r="3386" spans="1:23">
      <c r="A3386">
        <v>5113976</v>
      </c>
      <c r="B3386" t="s">
        <v>30</v>
      </c>
      <c r="C3386" t="s">
        <v>25</v>
      </c>
      <c r="D3386" t="s">
        <v>24</v>
      </c>
      <c r="E3386">
        <v>0</v>
      </c>
      <c r="F3386">
        <v>270000</v>
      </c>
      <c r="G3386" t="s">
        <v>36</v>
      </c>
      <c r="H3386" t="s">
        <v>41</v>
      </c>
      <c r="I3386" t="s">
        <v>33</v>
      </c>
      <c r="J3386" t="s">
        <v>29</v>
      </c>
      <c r="K3386">
        <v>-11955</v>
      </c>
      <c r="L3386" s="13">
        <v>32.7534246575342</v>
      </c>
      <c r="M3386" s="14" t="str">
        <f>VLOOKUP(L3386,Temp!$B$2:$C$8,2,1)</f>
        <v>30-40</v>
      </c>
      <c r="N3386">
        <v>-893</v>
      </c>
      <c r="O3386" s="13">
        <v>2.44657534246575</v>
      </c>
      <c r="P3386" s="14" t="str">
        <f>VLOOKUP(O3386,Temp!$E$2:$F$9,2,1)</f>
        <v>1-10</v>
      </c>
      <c r="Q3386" s="15" t="str">
        <f t="shared" si="52"/>
        <v>employed</v>
      </c>
      <c r="R3386">
        <v>1</v>
      </c>
      <c r="S3386">
        <v>1</v>
      </c>
      <c r="T3386">
        <v>1</v>
      </c>
      <c r="U3386">
        <v>1</v>
      </c>
      <c r="V3386" t="s">
        <v>34</v>
      </c>
      <c r="W3386">
        <v>2</v>
      </c>
    </row>
    <row r="3387" spans="1:23">
      <c r="A3387">
        <v>5113990</v>
      </c>
      <c r="B3387" t="s">
        <v>30</v>
      </c>
      <c r="C3387" t="s">
        <v>25</v>
      </c>
      <c r="D3387" t="s">
        <v>24</v>
      </c>
      <c r="E3387">
        <v>0</v>
      </c>
      <c r="F3387">
        <v>247500</v>
      </c>
      <c r="G3387" t="s">
        <v>36</v>
      </c>
      <c r="H3387" t="s">
        <v>32</v>
      </c>
      <c r="I3387" t="s">
        <v>33</v>
      </c>
      <c r="J3387" t="s">
        <v>29</v>
      </c>
      <c r="K3387">
        <v>-19484</v>
      </c>
      <c r="L3387" s="13">
        <v>53.3808219178082</v>
      </c>
      <c r="M3387" s="14" t="str">
        <f>VLOOKUP(L3387,Temp!$B$2:$C$8,2,1)</f>
        <v>50-60</v>
      </c>
      <c r="N3387">
        <v>-6798</v>
      </c>
      <c r="O3387" s="13">
        <v>18.6246575342466</v>
      </c>
      <c r="P3387" s="14" t="str">
        <f>VLOOKUP(O3387,Temp!$E$2:$F$9,2,1)</f>
        <v>10-20</v>
      </c>
      <c r="Q3387" s="15" t="str">
        <f t="shared" si="52"/>
        <v>employed</v>
      </c>
      <c r="R3387">
        <v>1</v>
      </c>
      <c r="S3387">
        <v>0</v>
      </c>
      <c r="T3387">
        <v>0</v>
      </c>
      <c r="U3387">
        <v>0</v>
      </c>
      <c r="V3387" t="s">
        <v>37</v>
      </c>
      <c r="W3387">
        <v>2</v>
      </c>
    </row>
    <row r="3388" spans="1:23">
      <c r="A3388">
        <v>5113997</v>
      </c>
      <c r="B3388" t="s">
        <v>23</v>
      </c>
      <c r="C3388" t="s">
        <v>24</v>
      </c>
      <c r="D3388" t="s">
        <v>24</v>
      </c>
      <c r="E3388">
        <v>2</v>
      </c>
      <c r="F3388">
        <v>202500</v>
      </c>
      <c r="G3388" t="s">
        <v>36</v>
      </c>
      <c r="H3388" t="s">
        <v>32</v>
      </c>
      <c r="I3388" t="s">
        <v>33</v>
      </c>
      <c r="J3388" t="s">
        <v>29</v>
      </c>
      <c r="K3388">
        <v>-13446</v>
      </c>
      <c r="L3388" s="13">
        <v>36.8383561643836</v>
      </c>
      <c r="M3388" s="14" t="str">
        <f>VLOOKUP(L3388,Temp!$B$2:$C$8,2,1)</f>
        <v>30-40</v>
      </c>
      <c r="N3388">
        <v>-2720</v>
      </c>
      <c r="O3388" s="13">
        <v>7.45205479452055</v>
      </c>
      <c r="P3388" s="14" t="str">
        <f>VLOOKUP(O3388,Temp!$E$2:$F$9,2,1)</f>
        <v>1-10</v>
      </c>
      <c r="Q3388" s="15" t="str">
        <f t="shared" si="52"/>
        <v>employed</v>
      </c>
      <c r="R3388">
        <v>1</v>
      </c>
      <c r="S3388">
        <v>0</v>
      </c>
      <c r="T3388">
        <v>0</v>
      </c>
      <c r="U3388">
        <v>0</v>
      </c>
      <c r="V3388" t="s">
        <v>44</v>
      </c>
      <c r="W3388">
        <v>4</v>
      </c>
    </row>
    <row r="3389" spans="1:23">
      <c r="A3389">
        <v>5114005</v>
      </c>
      <c r="B3389" t="s">
        <v>23</v>
      </c>
      <c r="C3389" t="s">
        <v>24</v>
      </c>
      <c r="D3389" t="s">
        <v>24</v>
      </c>
      <c r="E3389">
        <v>2</v>
      </c>
      <c r="F3389">
        <v>202500</v>
      </c>
      <c r="G3389" t="s">
        <v>36</v>
      </c>
      <c r="H3389" t="s">
        <v>32</v>
      </c>
      <c r="I3389" t="s">
        <v>33</v>
      </c>
      <c r="J3389" t="s">
        <v>29</v>
      </c>
      <c r="K3389">
        <v>-13446</v>
      </c>
      <c r="L3389" s="13">
        <v>36.8383561643836</v>
      </c>
      <c r="M3389" s="14" t="str">
        <f>VLOOKUP(L3389,Temp!$B$2:$C$8,2,1)</f>
        <v>30-40</v>
      </c>
      <c r="N3389">
        <v>-2720</v>
      </c>
      <c r="O3389" s="13">
        <v>7.45205479452055</v>
      </c>
      <c r="P3389" s="14" t="str">
        <f>VLOOKUP(O3389,Temp!$E$2:$F$9,2,1)</f>
        <v>1-10</v>
      </c>
      <c r="Q3389" s="15" t="str">
        <f t="shared" si="52"/>
        <v>employed</v>
      </c>
      <c r="R3389">
        <v>1</v>
      </c>
      <c r="S3389">
        <v>0</v>
      </c>
      <c r="T3389">
        <v>0</v>
      </c>
      <c r="U3389">
        <v>0</v>
      </c>
      <c r="V3389" t="s">
        <v>44</v>
      </c>
      <c r="W3389">
        <v>4</v>
      </c>
    </row>
    <row r="3390" spans="1:23">
      <c r="A3390">
        <v>5114028</v>
      </c>
      <c r="B3390" t="s">
        <v>23</v>
      </c>
      <c r="C3390" t="s">
        <v>24</v>
      </c>
      <c r="D3390" t="s">
        <v>24</v>
      </c>
      <c r="E3390">
        <v>0</v>
      </c>
      <c r="F3390">
        <v>99000</v>
      </c>
      <c r="G3390" t="s">
        <v>36</v>
      </c>
      <c r="H3390" t="s">
        <v>27</v>
      </c>
      <c r="I3390" t="s">
        <v>33</v>
      </c>
      <c r="J3390" t="s">
        <v>29</v>
      </c>
      <c r="K3390">
        <v>-14661</v>
      </c>
      <c r="L3390" s="13">
        <v>40.1671232876712</v>
      </c>
      <c r="M3390" s="14" t="str">
        <f>VLOOKUP(L3390,Temp!$B$2:$C$8,2,1)</f>
        <v>40-50</v>
      </c>
      <c r="N3390">
        <v>-5521</v>
      </c>
      <c r="O3390" s="13">
        <v>15.1260273972603</v>
      </c>
      <c r="P3390" s="14" t="str">
        <f>VLOOKUP(O3390,Temp!$E$2:$F$9,2,1)</f>
        <v>10-20</v>
      </c>
      <c r="Q3390" s="15" t="str">
        <f t="shared" si="52"/>
        <v>employed</v>
      </c>
      <c r="R3390">
        <v>1</v>
      </c>
      <c r="S3390">
        <v>0</v>
      </c>
      <c r="T3390">
        <v>0</v>
      </c>
      <c r="U3390">
        <v>0</v>
      </c>
      <c r="W3390">
        <v>2</v>
      </c>
    </row>
    <row r="3391" spans="1:23">
      <c r="A3391">
        <v>5114031</v>
      </c>
      <c r="B3391" t="s">
        <v>23</v>
      </c>
      <c r="C3391" t="s">
        <v>24</v>
      </c>
      <c r="D3391" t="s">
        <v>24</v>
      </c>
      <c r="E3391">
        <v>0</v>
      </c>
      <c r="F3391">
        <v>99000</v>
      </c>
      <c r="G3391" t="s">
        <v>36</v>
      </c>
      <c r="H3391" t="s">
        <v>27</v>
      </c>
      <c r="I3391" t="s">
        <v>33</v>
      </c>
      <c r="J3391" t="s">
        <v>29</v>
      </c>
      <c r="K3391">
        <v>-14661</v>
      </c>
      <c r="L3391" s="13">
        <v>40.1671232876712</v>
      </c>
      <c r="M3391" s="14" t="str">
        <f>VLOOKUP(L3391,Temp!$B$2:$C$8,2,1)</f>
        <v>40-50</v>
      </c>
      <c r="N3391">
        <v>-5521</v>
      </c>
      <c r="O3391" s="13">
        <v>15.1260273972603</v>
      </c>
      <c r="P3391" s="14" t="str">
        <f>VLOOKUP(O3391,Temp!$E$2:$F$9,2,1)</f>
        <v>10-20</v>
      </c>
      <c r="Q3391" s="15" t="str">
        <f t="shared" si="52"/>
        <v>employed</v>
      </c>
      <c r="R3391">
        <v>1</v>
      </c>
      <c r="S3391">
        <v>0</v>
      </c>
      <c r="T3391">
        <v>0</v>
      </c>
      <c r="U3391">
        <v>0</v>
      </c>
      <c r="W3391">
        <v>2</v>
      </c>
    </row>
    <row r="3392" spans="1:23">
      <c r="A3392">
        <v>5114045</v>
      </c>
      <c r="B3392" t="s">
        <v>23</v>
      </c>
      <c r="C3392" t="s">
        <v>24</v>
      </c>
      <c r="D3392" t="s">
        <v>24</v>
      </c>
      <c r="E3392">
        <v>0</v>
      </c>
      <c r="F3392">
        <v>99000</v>
      </c>
      <c r="G3392" t="s">
        <v>36</v>
      </c>
      <c r="H3392" t="s">
        <v>27</v>
      </c>
      <c r="I3392" t="s">
        <v>33</v>
      </c>
      <c r="J3392" t="s">
        <v>29</v>
      </c>
      <c r="K3392">
        <v>-14661</v>
      </c>
      <c r="L3392" s="13">
        <v>40.1671232876712</v>
      </c>
      <c r="M3392" s="14" t="str">
        <f>VLOOKUP(L3392,Temp!$B$2:$C$8,2,1)</f>
        <v>40-50</v>
      </c>
      <c r="N3392">
        <v>-5521</v>
      </c>
      <c r="O3392" s="13">
        <v>15.1260273972603</v>
      </c>
      <c r="P3392" s="14" t="str">
        <f>VLOOKUP(O3392,Temp!$E$2:$F$9,2,1)</f>
        <v>10-20</v>
      </c>
      <c r="Q3392" s="15" t="str">
        <f t="shared" si="52"/>
        <v>employed</v>
      </c>
      <c r="R3392">
        <v>1</v>
      </c>
      <c r="S3392">
        <v>0</v>
      </c>
      <c r="T3392">
        <v>0</v>
      </c>
      <c r="U3392">
        <v>0</v>
      </c>
      <c r="W3392">
        <v>2</v>
      </c>
    </row>
    <row r="3393" spans="1:23">
      <c r="A3393">
        <v>5114057</v>
      </c>
      <c r="B3393" t="s">
        <v>23</v>
      </c>
      <c r="C3393" t="s">
        <v>24</v>
      </c>
      <c r="D3393" t="s">
        <v>24</v>
      </c>
      <c r="E3393">
        <v>0</v>
      </c>
      <c r="F3393">
        <v>112500</v>
      </c>
      <c r="G3393" t="s">
        <v>36</v>
      </c>
      <c r="H3393" t="s">
        <v>27</v>
      </c>
      <c r="I3393" t="s">
        <v>28</v>
      </c>
      <c r="J3393" t="s">
        <v>29</v>
      </c>
      <c r="K3393">
        <v>-17168</v>
      </c>
      <c r="L3393" s="13">
        <v>47.0356164383562</v>
      </c>
      <c r="M3393" s="14" t="str">
        <f>VLOOKUP(L3393,Temp!$B$2:$C$8,2,1)</f>
        <v>40-50</v>
      </c>
      <c r="N3393">
        <v>-2446</v>
      </c>
      <c r="O3393" s="13">
        <v>6.7013698630137</v>
      </c>
      <c r="P3393" s="14" t="str">
        <f>VLOOKUP(O3393,Temp!$E$2:$F$9,2,1)</f>
        <v>1-10</v>
      </c>
      <c r="Q3393" s="15" t="str">
        <f t="shared" si="52"/>
        <v>employed</v>
      </c>
      <c r="R3393">
        <v>1</v>
      </c>
      <c r="S3393">
        <v>1</v>
      </c>
      <c r="T3393">
        <v>0</v>
      </c>
      <c r="U3393">
        <v>0</v>
      </c>
      <c r="V3393" t="s">
        <v>44</v>
      </c>
      <c r="W3393">
        <v>1</v>
      </c>
    </row>
    <row r="3394" spans="1:23">
      <c r="A3394">
        <v>5114060</v>
      </c>
      <c r="B3394" t="s">
        <v>30</v>
      </c>
      <c r="C3394" t="s">
        <v>25</v>
      </c>
      <c r="D3394" t="s">
        <v>24</v>
      </c>
      <c r="E3394">
        <v>1</v>
      </c>
      <c r="F3394">
        <v>193500</v>
      </c>
      <c r="G3394" t="s">
        <v>36</v>
      </c>
      <c r="H3394" t="s">
        <v>27</v>
      </c>
      <c r="I3394" t="s">
        <v>33</v>
      </c>
      <c r="J3394" t="s">
        <v>29</v>
      </c>
      <c r="K3394">
        <v>-17932</v>
      </c>
      <c r="L3394" s="13">
        <v>49.1287671232877</v>
      </c>
      <c r="M3394" s="14" t="str">
        <f>VLOOKUP(L3394,Temp!$B$2:$C$8,2,1)</f>
        <v>40-50</v>
      </c>
      <c r="N3394">
        <v>-3999</v>
      </c>
      <c r="O3394" s="13">
        <v>10.9561643835616</v>
      </c>
      <c r="P3394" s="14" t="str">
        <f>VLOOKUP(O3394,Temp!$E$2:$F$9,2,1)</f>
        <v>10-20</v>
      </c>
      <c r="Q3394" s="15" t="str">
        <f t="shared" si="52"/>
        <v>employed</v>
      </c>
      <c r="R3394">
        <v>1</v>
      </c>
      <c r="S3394">
        <v>1</v>
      </c>
      <c r="T3394">
        <v>1</v>
      </c>
      <c r="U3394">
        <v>0</v>
      </c>
      <c r="W3394">
        <v>3</v>
      </c>
    </row>
    <row r="3395" spans="1:23">
      <c r="A3395">
        <v>5114061</v>
      </c>
      <c r="B3395" t="s">
        <v>30</v>
      </c>
      <c r="C3395" t="s">
        <v>25</v>
      </c>
      <c r="D3395" t="s">
        <v>24</v>
      </c>
      <c r="E3395">
        <v>1</v>
      </c>
      <c r="F3395">
        <v>193500</v>
      </c>
      <c r="G3395" t="s">
        <v>36</v>
      </c>
      <c r="H3395" t="s">
        <v>27</v>
      </c>
      <c r="I3395" t="s">
        <v>33</v>
      </c>
      <c r="J3395" t="s">
        <v>29</v>
      </c>
      <c r="K3395">
        <v>-17932</v>
      </c>
      <c r="L3395" s="13">
        <v>49.1287671232877</v>
      </c>
      <c r="M3395" s="14" t="str">
        <f>VLOOKUP(L3395,Temp!$B$2:$C$8,2,1)</f>
        <v>40-50</v>
      </c>
      <c r="N3395">
        <v>-3999</v>
      </c>
      <c r="O3395" s="13">
        <v>10.9561643835616</v>
      </c>
      <c r="P3395" s="14" t="str">
        <f>VLOOKUP(O3395,Temp!$E$2:$F$9,2,1)</f>
        <v>10-20</v>
      </c>
      <c r="Q3395" s="15" t="str">
        <f t="shared" ref="Q3395:Q3458" si="53">IF(N3395&lt;0,"employed","unemployed")</f>
        <v>employed</v>
      </c>
      <c r="R3395">
        <v>1</v>
      </c>
      <c r="S3395">
        <v>1</v>
      </c>
      <c r="T3395">
        <v>1</v>
      </c>
      <c r="U3395">
        <v>0</v>
      </c>
      <c r="W3395">
        <v>3</v>
      </c>
    </row>
    <row r="3396" spans="1:23">
      <c r="A3396">
        <v>5114065</v>
      </c>
      <c r="B3396" t="s">
        <v>30</v>
      </c>
      <c r="C3396" t="s">
        <v>24</v>
      </c>
      <c r="D3396" t="s">
        <v>24</v>
      </c>
      <c r="E3396">
        <v>0</v>
      </c>
      <c r="F3396">
        <v>180000</v>
      </c>
      <c r="G3396" t="s">
        <v>40</v>
      </c>
      <c r="H3396" t="s">
        <v>32</v>
      </c>
      <c r="I3396" t="s">
        <v>33</v>
      </c>
      <c r="J3396" t="s">
        <v>29</v>
      </c>
      <c r="K3396">
        <v>-14339</v>
      </c>
      <c r="L3396" s="13">
        <v>39.2849315068493</v>
      </c>
      <c r="M3396" s="14" t="str">
        <f>VLOOKUP(L3396,Temp!$B$2:$C$8,2,1)</f>
        <v>30-40</v>
      </c>
      <c r="N3396">
        <v>-316</v>
      </c>
      <c r="O3396" s="13">
        <v>0.865753424657534</v>
      </c>
      <c r="P3396" s="14" t="str">
        <f>VLOOKUP(O3396,Temp!$E$2:$F$9,2,1)</f>
        <v>0-1</v>
      </c>
      <c r="Q3396" s="15" t="str">
        <f t="shared" si="53"/>
        <v>employed</v>
      </c>
      <c r="R3396">
        <v>1</v>
      </c>
      <c r="S3396">
        <v>1</v>
      </c>
      <c r="T3396">
        <v>0</v>
      </c>
      <c r="U3396">
        <v>0</v>
      </c>
      <c r="V3396" t="s">
        <v>43</v>
      </c>
      <c r="W3396">
        <v>2</v>
      </c>
    </row>
    <row r="3397" spans="1:23">
      <c r="A3397">
        <v>5114069</v>
      </c>
      <c r="B3397" t="s">
        <v>30</v>
      </c>
      <c r="C3397" t="s">
        <v>24</v>
      </c>
      <c r="D3397" t="s">
        <v>24</v>
      </c>
      <c r="E3397">
        <v>0</v>
      </c>
      <c r="F3397">
        <v>180000</v>
      </c>
      <c r="G3397" t="s">
        <v>40</v>
      </c>
      <c r="H3397" t="s">
        <v>32</v>
      </c>
      <c r="I3397" t="s">
        <v>33</v>
      </c>
      <c r="J3397" t="s">
        <v>29</v>
      </c>
      <c r="K3397">
        <v>-14339</v>
      </c>
      <c r="L3397" s="13">
        <v>39.2849315068493</v>
      </c>
      <c r="M3397" s="14" t="str">
        <f>VLOOKUP(L3397,Temp!$B$2:$C$8,2,1)</f>
        <v>30-40</v>
      </c>
      <c r="N3397">
        <v>-316</v>
      </c>
      <c r="O3397" s="13">
        <v>0.865753424657534</v>
      </c>
      <c r="P3397" s="14" t="str">
        <f>VLOOKUP(O3397,Temp!$E$2:$F$9,2,1)</f>
        <v>0-1</v>
      </c>
      <c r="Q3397" s="15" t="str">
        <f t="shared" si="53"/>
        <v>employed</v>
      </c>
      <c r="R3397">
        <v>1</v>
      </c>
      <c r="S3397">
        <v>1</v>
      </c>
      <c r="T3397">
        <v>0</v>
      </c>
      <c r="U3397">
        <v>0</v>
      </c>
      <c r="V3397" t="s">
        <v>43</v>
      </c>
      <c r="W3397">
        <v>2</v>
      </c>
    </row>
    <row r="3398" spans="1:23">
      <c r="A3398">
        <v>5114092</v>
      </c>
      <c r="B3398" t="s">
        <v>30</v>
      </c>
      <c r="C3398" t="s">
        <v>25</v>
      </c>
      <c r="D3398" t="s">
        <v>24</v>
      </c>
      <c r="E3398">
        <v>0</v>
      </c>
      <c r="F3398">
        <v>135000</v>
      </c>
      <c r="G3398" t="s">
        <v>36</v>
      </c>
      <c r="H3398" t="s">
        <v>56</v>
      </c>
      <c r="I3398" t="s">
        <v>33</v>
      </c>
      <c r="J3398" t="s">
        <v>48</v>
      </c>
      <c r="K3398">
        <v>-13241</v>
      </c>
      <c r="L3398" s="13">
        <v>36.2767123287671</v>
      </c>
      <c r="M3398" s="14" t="str">
        <f>VLOOKUP(L3398,Temp!$B$2:$C$8,2,1)</f>
        <v>30-40</v>
      </c>
      <c r="N3398">
        <v>-436</v>
      </c>
      <c r="O3398" s="13">
        <v>1.19452054794521</v>
      </c>
      <c r="P3398" s="14" t="str">
        <f>VLOOKUP(O3398,Temp!$E$2:$F$9,2,1)</f>
        <v>1-10</v>
      </c>
      <c r="Q3398" s="15" t="str">
        <f t="shared" si="53"/>
        <v>employed</v>
      </c>
      <c r="R3398">
        <v>1</v>
      </c>
      <c r="S3398">
        <v>1</v>
      </c>
      <c r="T3398">
        <v>1</v>
      </c>
      <c r="U3398">
        <v>0</v>
      </c>
      <c r="V3398" t="s">
        <v>34</v>
      </c>
      <c r="W3398">
        <v>2</v>
      </c>
    </row>
    <row r="3399" spans="1:23">
      <c r="A3399">
        <v>5114108</v>
      </c>
      <c r="B3399" t="s">
        <v>23</v>
      </c>
      <c r="C3399" t="s">
        <v>24</v>
      </c>
      <c r="D3399" t="s">
        <v>24</v>
      </c>
      <c r="E3399">
        <v>0</v>
      </c>
      <c r="F3399">
        <v>225000</v>
      </c>
      <c r="G3399" t="s">
        <v>31</v>
      </c>
      <c r="H3399" t="s">
        <v>32</v>
      </c>
      <c r="I3399" t="s">
        <v>33</v>
      </c>
      <c r="J3399" t="s">
        <v>29</v>
      </c>
      <c r="K3399">
        <v>-15355</v>
      </c>
      <c r="L3399" s="13">
        <v>42.0684931506849</v>
      </c>
      <c r="M3399" s="14" t="str">
        <f>VLOOKUP(L3399,Temp!$B$2:$C$8,2,1)</f>
        <v>40-50</v>
      </c>
      <c r="N3399">
        <v>-3999</v>
      </c>
      <c r="O3399" s="13">
        <v>10.9561643835616</v>
      </c>
      <c r="P3399" s="14" t="str">
        <f>VLOOKUP(O3399,Temp!$E$2:$F$9,2,1)</f>
        <v>10-20</v>
      </c>
      <c r="Q3399" s="15" t="str">
        <f t="shared" si="53"/>
        <v>employed</v>
      </c>
      <c r="R3399">
        <v>1</v>
      </c>
      <c r="S3399">
        <v>0</v>
      </c>
      <c r="T3399">
        <v>1</v>
      </c>
      <c r="U3399">
        <v>0</v>
      </c>
      <c r="V3399" t="s">
        <v>44</v>
      </c>
      <c r="W3399">
        <v>2</v>
      </c>
    </row>
    <row r="3400" spans="1:23">
      <c r="A3400">
        <v>5114130</v>
      </c>
      <c r="B3400" t="s">
        <v>23</v>
      </c>
      <c r="C3400" t="s">
        <v>24</v>
      </c>
      <c r="D3400" t="s">
        <v>24</v>
      </c>
      <c r="E3400">
        <v>0</v>
      </c>
      <c r="F3400">
        <v>135000</v>
      </c>
      <c r="G3400" t="s">
        <v>40</v>
      </c>
      <c r="H3400" t="s">
        <v>32</v>
      </c>
      <c r="I3400" t="s">
        <v>33</v>
      </c>
      <c r="J3400" t="s">
        <v>29</v>
      </c>
      <c r="K3400">
        <v>-20875</v>
      </c>
      <c r="L3400" s="13">
        <v>57.1917808219178</v>
      </c>
      <c r="M3400" s="14" t="str">
        <f>VLOOKUP(L3400,Temp!$B$2:$C$8,2,1)</f>
        <v>50-60</v>
      </c>
      <c r="N3400">
        <v>-3785</v>
      </c>
      <c r="O3400" s="13">
        <v>10.3698630136986</v>
      </c>
      <c r="P3400" s="14" t="str">
        <f>VLOOKUP(O3400,Temp!$E$2:$F$9,2,1)</f>
        <v>10-20</v>
      </c>
      <c r="Q3400" s="15" t="str">
        <f t="shared" si="53"/>
        <v>employed</v>
      </c>
      <c r="R3400">
        <v>1</v>
      </c>
      <c r="S3400">
        <v>0</v>
      </c>
      <c r="T3400">
        <v>0</v>
      </c>
      <c r="U3400">
        <v>0</v>
      </c>
      <c r="V3400" t="s">
        <v>52</v>
      </c>
      <c r="W3400">
        <v>2</v>
      </c>
    </row>
    <row r="3401" spans="1:23">
      <c r="A3401">
        <v>5114135</v>
      </c>
      <c r="B3401" t="s">
        <v>23</v>
      </c>
      <c r="C3401" t="s">
        <v>24</v>
      </c>
      <c r="D3401" t="s">
        <v>24</v>
      </c>
      <c r="E3401">
        <v>0</v>
      </c>
      <c r="F3401">
        <v>135000</v>
      </c>
      <c r="G3401" t="s">
        <v>40</v>
      </c>
      <c r="H3401" t="s">
        <v>32</v>
      </c>
      <c r="I3401" t="s">
        <v>33</v>
      </c>
      <c r="J3401" t="s">
        <v>29</v>
      </c>
      <c r="K3401">
        <v>-20875</v>
      </c>
      <c r="L3401" s="13">
        <v>57.1917808219178</v>
      </c>
      <c r="M3401" s="14" t="str">
        <f>VLOOKUP(L3401,Temp!$B$2:$C$8,2,1)</f>
        <v>50-60</v>
      </c>
      <c r="N3401">
        <v>-3785</v>
      </c>
      <c r="O3401" s="13">
        <v>10.3698630136986</v>
      </c>
      <c r="P3401" s="14" t="str">
        <f>VLOOKUP(O3401,Temp!$E$2:$F$9,2,1)</f>
        <v>10-20</v>
      </c>
      <c r="Q3401" s="15" t="str">
        <f t="shared" si="53"/>
        <v>employed</v>
      </c>
      <c r="R3401">
        <v>1</v>
      </c>
      <c r="S3401">
        <v>0</v>
      </c>
      <c r="T3401">
        <v>0</v>
      </c>
      <c r="U3401">
        <v>0</v>
      </c>
      <c r="V3401" t="s">
        <v>52</v>
      </c>
      <c r="W3401">
        <v>2</v>
      </c>
    </row>
    <row r="3402" spans="1:23">
      <c r="A3402">
        <v>5114139</v>
      </c>
      <c r="B3402" t="s">
        <v>23</v>
      </c>
      <c r="C3402" t="s">
        <v>25</v>
      </c>
      <c r="D3402" t="s">
        <v>24</v>
      </c>
      <c r="E3402">
        <v>0</v>
      </c>
      <c r="F3402">
        <v>76500</v>
      </c>
      <c r="G3402" t="s">
        <v>26</v>
      </c>
      <c r="H3402" t="s">
        <v>32</v>
      </c>
      <c r="I3402" t="s">
        <v>33</v>
      </c>
      <c r="J3402" t="s">
        <v>29</v>
      </c>
      <c r="K3402">
        <v>-20612</v>
      </c>
      <c r="L3402" s="13">
        <v>56.4712328767123</v>
      </c>
      <c r="M3402" s="14" t="str">
        <f>VLOOKUP(L3402,Temp!$B$2:$C$8,2,1)</f>
        <v>50-60</v>
      </c>
      <c r="N3402">
        <v>365243</v>
      </c>
      <c r="O3402" s="13">
        <v>0</v>
      </c>
      <c r="P3402" s="14" t="str">
        <f>VLOOKUP(O3402,Temp!$E$2:$F$9,2,1)</f>
        <v>0-1</v>
      </c>
      <c r="Q3402" s="15" t="str">
        <f t="shared" si="53"/>
        <v>unemployed</v>
      </c>
      <c r="R3402">
        <v>1</v>
      </c>
      <c r="S3402">
        <v>0</v>
      </c>
      <c r="T3402">
        <v>0</v>
      </c>
      <c r="U3402">
        <v>0</v>
      </c>
      <c r="W3402">
        <v>2</v>
      </c>
    </row>
    <row r="3403" spans="1:23">
      <c r="A3403">
        <v>5114140</v>
      </c>
      <c r="B3403" t="s">
        <v>23</v>
      </c>
      <c r="C3403" t="s">
        <v>25</v>
      </c>
      <c r="D3403" t="s">
        <v>24</v>
      </c>
      <c r="E3403">
        <v>0</v>
      </c>
      <c r="F3403">
        <v>76500</v>
      </c>
      <c r="G3403" t="s">
        <v>26</v>
      </c>
      <c r="H3403" t="s">
        <v>32</v>
      </c>
      <c r="I3403" t="s">
        <v>33</v>
      </c>
      <c r="J3403" t="s">
        <v>29</v>
      </c>
      <c r="K3403">
        <v>-20612</v>
      </c>
      <c r="L3403" s="13">
        <v>56.4712328767123</v>
      </c>
      <c r="M3403" s="14" t="str">
        <f>VLOOKUP(L3403,Temp!$B$2:$C$8,2,1)</f>
        <v>50-60</v>
      </c>
      <c r="N3403">
        <v>365243</v>
      </c>
      <c r="O3403" s="13">
        <v>0</v>
      </c>
      <c r="P3403" s="14" t="str">
        <f>VLOOKUP(O3403,Temp!$E$2:$F$9,2,1)</f>
        <v>0-1</v>
      </c>
      <c r="Q3403" s="15" t="str">
        <f t="shared" si="53"/>
        <v>unemployed</v>
      </c>
      <c r="R3403">
        <v>1</v>
      </c>
      <c r="S3403">
        <v>0</v>
      </c>
      <c r="T3403">
        <v>0</v>
      </c>
      <c r="U3403">
        <v>0</v>
      </c>
      <c r="W3403">
        <v>2</v>
      </c>
    </row>
    <row r="3404" spans="1:23">
      <c r="A3404">
        <v>5114149</v>
      </c>
      <c r="B3404" t="s">
        <v>23</v>
      </c>
      <c r="C3404" t="s">
        <v>25</v>
      </c>
      <c r="D3404" t="s">
        <v>24</v>
      </c>
      <c r="E3404">
        <v>0</v>
      </c>
      <c r="F3404">
        <v>225000</v>
      </c>
      <c r="G3404" t="s">
        <v>36</v>
      </c>
      <c r="H3404" t="s">
        <v>27</v>
      </c>
      <c r="I3404" t="s">
        <v>33</v>
      </c>
      <c r="J3404" t="s">
        <v>29</v>
      </c>
      <c r="K3404">
        <v>-15318</v>
      </c>
      <c r="L3404" s="13">
        <v>41.9671232876712</v>
      </c>
      <c r="M3404" s="14" t="str">
        <f>VLOOKUP(L3404,Temp!$B$2:$C$8,2,1)</f>
        <v>40-50</v>
      </c>
      <c r="N3404">
        <v>-5490</v>
      </c>
      <c r="O3404" s="13">
        <v>15.041095890411</v>
      </c>
      <c r="P3404" s="14" t="str">
        <f>VLOOKUP(O3404,Temp!$E$2:$F$9,2,1)</f>
        <v>10-20</v>
      </c>
      <c r="Q3404" s="15" t="str">
        <f t="shared" si="53"/>
        <v>employed</v>
      </c>
      <c r="R3404">
        <v>1</v>
      </c>
      <c r="S3404">
        <v>0</v>
      </c>
      <c r="T3404">
        <v>0</v>
      </c>
      <c r="U3404">
        <v>0</v>
      </c>
      <c r="V3404" t="s">
        <v>49</v>
      </c>
      <c r="W3404">
        <v>2</v>
      </c>
    </row>
    <row r="3405" spans="1:23">
      <c r="A3405">
        <v>5114155</v>
      </c>
      <c r="B3405" t="s">
        <v>23</v>
      </c>
      <c r="C3405" t="s">
        <v>25</v>
      </c>
      <c r="D3405" t="s">
        <v>24</v>
      </c>
      <c r="E3405">
        <v>0</v>
      </c>
      <c r="F3405">
        <v>225000</v>
      </c>
      <c r="G3405" t="s">
        <v>36</v>
      </c>
      <c r="H3405" t="s">
        <v>27</v>
      </c>
      <c r="I3405" t="s">
        <v>33</v>
      </c>
      <c r="J3405" t="s">
        <v>29</v>
      </c>
      <c r="K3405">
        <v>-15318</v>
      </c>
      <c r="L3405" s="13">
        <v>41.9671232876712</v>
      </c>
      <c r="M3405" s="14" t="str">
        <f>VLOOKUP(L3405,Temp!$B$2:$C$8,2,1)</f>
        <v>40-50</v>
      </c>
      <c r="N3405">
        <v>-5490</v>
      </c>
      <c r="O3405" s="13">
        <v>15.041095890411</v>
      </c>
      <c r="P3405" s="14" t="str">
        <f>VLOOKUP(O3405,Temp!$E$2:$F$9,2,1)</f>
        <v>10-20</v>
      </c>
      <c r="Q3405" s="15" t="str">
        <f t="shared" si="53"/>
        <v>employed</v>
      </c>
      <c r="R3405">
        <v>1</v>
      </c>
      <c r="S3405">
        <v>0</v>
      </c>
      <c r="T3405">
        <v>0</v>
      </c>
      <c r="U3405">
        <v>0</v>
      </c>
      <c r="V3405" t="s">
        <v>49</v>
      </c>
      <c r="W3405">
        <v>2</v>
      </c>
    </row>
    <row r="3406" spans="1:23">
      <c r="A3406">
        <v>5114164</v>
      </c>
      <c r="B3406" t="s">
        <v>30</v>
      </c>
      <c r="C3406" t="s">
        <v>24</v>
      </c>
      <c r="D3406" t="s">
        <v>24</v>
      </c>
      <c r="E3406">
        <v>0</v>
      </c>
      <c r="F3406">
        <v>135000</v>
      </c>
      <c r="G3406" t="s">
        <v>36</v>
      </c>
      <c r="H3406" t="s">
        <v>27</v>
      </c>
      <c r="I3406" t="s">
        <v>38</v>
      </c>
      <c r="J3406" t="s">
        <v>46</v>
      </c>
      <c r="K3406">
        <v>-10082</v>
      </c>
      <c r="L3406" s="13">
        <v>27.6219178082192</v>
      </c>
      <c r="M3406" s="14" t="str">
        <f>VLOOKUP(L3406,Temp!$B$2:$C$8,2,1)</f>
        <v>20-30</v>
      </c>
      <c r="N3406">
        <v>-528</v>
      </c>
      <c r="O3406" s="13">
        <v>1.44657534246575</v>
      </c>
      <c r="P3406" s="14" t="str">
        <f>VLOOKUP(O3406,Temp!$E$2:$F$9,2,1)</f>
        <v>1-10</v>
      </c>
      <c r="Q3406" s="15" t="str">
        <f t="shared" si="53"/>
        <v>employed</v>
      </c>
      <c r="R3406">
        <v>1</v>
      </c>
      <c r="S3406">
        <v>1</v>
      </c>
      <c r="T3406">
        <v>1</v>
      </c>
      <c r="U3406">
        <v>0</v>
      </c>
      <c r="W3406">
        <v>1</v>
      </c>
    </row>
    <row r="3407" spans="1:23">
      <c r="A3407">
        <v>5114175</v>
      </c>
      <c r="B3407" t="s">
        <v>30</v>
      </c>
      <c r="C3407" t="s">
        <v>25</v>
      </c>
      <c r="D3407" t="s">
        <v>24</v>
      </c>
      <c r="E3407">
        <v>1</v>
      </c>
      <c r="F3407">
        <v>171000</v>
      </c>
      <c r="G3407" t="s">
        <v>36</v>
      </c>
      <c r="H3407" t="s">
        <v>27</v>
      </c>
      <c r="I3407" t="s">
        <v>33</v>
      </c>
      <c r="J3407" t="s">
        <v>46</v>
      </c>
      <c r="K3407">
        <v>-15420</v>
      </c>
      <c r="L3407" s="13">
        <v>42.2465753424658</v>
      </c>
      <c r="M3407" s="14" t="str">
        <f>VLOOKUP(L3407,Temp!$B$2:$C$8,2,1)</f>
        <v>40-50</v>
      </c>
      <c r="N3407">
        <v>-1563</v>
      </c>
      <c r="O3407" s="13">
        <v>4.28219178082192</v>
      </c>
      <c r="P3407" s="14" t="str">
        <f>VLOOKUP(O3407,Temp!$E$2:$F$9,2,1)</f>
        <v>1-10</v>
      </c>
      <c r="Q3407" s="15" t="str">
        <f t="shared" si="53"/>
        <v>employed</v>
      </c>
      <c r="R3407">
        <v>1</v>
      </c>
      <c r="S3407">
        <v>0</v>
      </c>
      <c r="T3407">
        <v>0</v>
      </c>
      <c r="U3407">
        <v>0</v>
      </c>
      <c r="W3407">
        <v>3</v>
      </c>
    </row>
    <row r="3408" spans="1:23">
      <c r="A3408">
        <v>5114207</v>
      </c>
      <c r="B3408" t="s">
        <v>30</v>
      </c>
      <c r="C3408" t="s">
        <v>25</v>
      </c>
      <c r="D3408" t="s">
        <v>24</v>
      </c>
      <c r="E3408">
        <v>2</v>
      </c>
      <c r="F3408">
        <v>225000</v>
      </c>
      <c r="G3408" t="s">
        <v>36</v>
      </c>
      <c r="H3408" t="s">
        <v>32</v>
      </c>
      <c r="I3408" t="s">
        <v>33</v>
      </c>
      <c r="J3408" t="s">
        <v>29</v>
      </c>
      <c r="K3408">
        <v>-14136</v>
      </c>
      <c r="L3408" s="13">
        <v>38.7287671232877</v>
      </c>
      <c r="M3408" s="14" t="str">
        <f>VLOOKUP(L3408,Temp!$B$2:$C$8,2,1)</f>
        <v>30-40</v>
      </c>
      <c r="N3408">
        <v>-2628</v>
      </c>
      <c r="O3408" s="13">
        <v>7.2</v>
      </c>
      <c r="P3408" s="14" t="str">
        <f>VLOOKUP(O3408,Temp!$E$2:$F$9,2,1)</f>
        <v>1-10</v>
      </c>
      <c r="Q3408" s="15" t="str">
        <f t="shared" si="53"/>
        <v>employed</v>
      </c>
      <c r="R3408">
        <v>1</v>
      </c>
      <c r="S3408">
        <v>1</v>
      </c>
      <c r="T3408">
        <v>0</v>
      </c>
      <c r="U3408">
        <v>0</v>
      </c>
      <c r="V3408" t="s">
        <v>37</v>
      </c>
      <c r="W3408">
        <v>4</v>
      </c>
    </row>
    <row r="3409" spans="1:23">
      <c r="A3409">
        <v>5114214</v>
      </c>
      <c r="B3409" t="s">
        <v>30</v>
      </c>
      <c r="C3409" t="s">
        <v>25</v>
      </c>
      <c r="D3409" t="s">
        <v>24</v>
      </c>
      <c r="E3409">
        <v>2</v>
      </c>
      <c r="F3409">
        <v>225000</v>
      </c>
      <c r="G3409" t="s">
        <v>36</v>
      </c>
      <c r="H3409" t="s">
        <v>32</v>
      </c>
      <c r="I3409" t="s">
        <v>33</v>
      </c>
      <c r="J3409" t="s">
        <v>29</v>
      </c>
      <c r="K3409">
        <v>-14136</v>
      </c>
      <c r="L3409" s="13">
        <v>38.7287671232877</v>
      </c>
      <c r="M3409" s="14" t="str">
        <f>VLOOKUP(L3409,Temp!$B$2:$C$8,2,1)</f>
        <v>30-40</v>
      </c>
      <c r="N3409">
        <v>-2628</v>
      </c>
      <c r="O3409" s="13">
        <v>7.2</v>
      </c>
      <c r="P3409" s="14" t="str">
        <f>VLOOKUP(O3409,Temp!$E$2:$F$9,2,1)</f>
        <v>1-10</v>
      </c>
      <c r="Q3409" s="15" t="str">
        <f t="shared" si="53"/>
        <v>employed</v>
      </c>
      <c r="R3409">
        <v>1</v>
      </c>
      <c r="S3409">
        <v>1</v>
      </c>
      <c r="T3409">
        <v>0</v>
      </c>
      <c r="U3409">
        <v>0</v>
      </c>
      <c r="V3409" t="s">
        <v>37</v>
      </c>
      <c r="W3409">
        <v>4</v>
      </c>
    </row>
    <row r="3410" spans="1:23">
      <c r="A3410">
        <v>5114252</v>
      </c>
      <c r="B3410" t="s">
        <v>30</v>
      </c>
      <c r="C3410" t="s">
        <v>24</v>
      </c>
      <c r="D3410" t="s">
        <v>24</v>
      </c>
      <c r="E3410">
        <v>1</v>
      </c>
      <c r="F3410">
        <v>130500</v>
      </c>
      <c r="G3410" t="s">
        <v>36</v>
      </c>
      <c r="H3410" t="s">
        <v>41</v>
      </c>
      <c r="I3410" t="s">
        <v>33</v>
      </c>
      <c r="J3410" t="s">
        <v>39</v>
      </c>
      <c r="K3410">
        <v>-11331</v>
      </c>
      <c r="L3410" s="13">
        <v>31.0438356164384</v>
      </c>
      <c r="M3410" s="14" t="str">
        <f>VLOOKUP(L3410,Temp!$B$2:$C$8,2,1)</f>
        <v>30-40</v>
      </c>
      <c r="N3410">
        <v>-1808</v>
      </c>
      <c r="O3410" s="13">
        <v>4.95342465753425</v>
      </c>
      <c r="P3410" s="14" t="str">
        <f>VLOOKUP(O3410,Temp!$E$2:$F$9,2,1)</f>
        <v>1-10</v>
      </c>
      <c r="Q3410" s="15" t="str">
        <f t="shared" si="53"/>
        <v>employed</v>
      </c>
      <c r="R3410">
        <v>1</v>
      </c>
      <c r="S3410">
        <v>1</v>
      </c>
      <c r="T3410">
        <v>1</v>
      </c>
      <c r="U3410">
        <v>0</v>
      </c>
      <c r="W3410">
        <v>3</v>
      </c>
    </row>
    <row r="3411" spans="1:23">
      <c r="A3411">
        <v>5114254</v>
      </c>
      <c r="B3411" t="s">
        <v>30</v>
      </c>
      <c r="C3411" t="s">
        <v>24</v>
      </c>
      <c r="D3411" t="s">
        <v>24</v>
      </c>
      <c r="E3411">
        <v>1</v>
      </c>
      <c r="F3411">
        <v>130500</v>
      </c>
      <c r="G3411" t="s">
        <v>36</v>
      </c>
      <c r="H3411" t="s">
        <v>41</v>
      </c>
      <c r="I3411" t="s">
        <v>33</v>
      </c>
      <c r="J3411" t="s">
        <v>39</v>
      </c>
      <c r="K3411">
        <v>-11331</v>
      </c>
      <c r="L3411" s="13">
        <v>31.0438356164384</v>
      </c>
      <c r="M3411" s="14" t="str">
        <f>VLOOKUP(L3411,Temp!$B$2:$C$8,2,1)</f>
        <v>30-40</v>
      </c>
      <c r="N3411">
        <v>-1808</v>
      </c>
      <c r="O3411" s="13">
        <v>4.95342465753425</v>
      </c>
      <c r="P3411" s="14" t="str">
        <f>VLOOKUP(O3411,Temp!$E$2:$F$9,2,1)</f>
        <v>1-10</v>
      </c>
      <c r="Q3411" s="15" t="str">
        <f t="shared" si="53"/>
        <v>employed</v>
      </c>
      <c r="R3411">
        <v>1</v>
      </c>
      <c r="S3411">
        <v>1</v>
      </c>
      <c r="T3411">
        <v>1</v>
      </c>
      <c r="U3411">
        <v>0</v>
      </c>
      <c r="W3411">
        <v>3</v>
      </c>
    </row>
    <row r="3412" spans="1:23">
      <c r="A3412">
        <v>5114257</v>
      </c>
      <c r="B3412" t="s">
        <v>30</v>
      </c>
      <c r="C3412" t="s">
        <v>25</v>
      </c>
      <c r="D3412" t="s">
        <v>24</v>
      </c>
      <c r="E3412">
        <v>0</v>
      </c>
      <c r="F3412">
        <v>765000</v>
      </c>
      <c r="G3412" t="s">
        <v>36</v>
      </c>
      <c r="H3412" t="s">
        <v>27</v>
      </c>
      <c r="I3412" t="s">
        <v>33</v>
      </c>
      <c r="J3412" t="s">
        <v>29</v>
      </c>
      <c r="K3412">
        <v>-16503</v>
      </c>
      <c r="L3412" s="13">
        <v>45.213698630137</v>
      </c>
      <c r="M3412" s="14" t="str">
        <f>VLOOKUP(L3412,Temp!$B$2:$C$8,2,1)</f>
        <v>40-50</v>
      </c>
      <c r="N3412">
        <v>-1138</v>
      </c>
      <c r="O3412" s="13">
        <v>3.11780821917808</v>
      </c>
      <c r="P3412" s="14" t="str">
        <f>VLOOKUP(O3412,Temp!$E$2:$F$9,2,1)</f>
        <v>1-10</v>
      </c>
      <c r="Q3412" s="15" t="str">
        <f t="shared" si="53"/>
        <v>employed</v>
      </c>
      <c r="R3412">
        <v>1</v>
      </c>
      <c r="S3412">
        <v>0</v>
      </c>
      <c r="T3412">
        <v>1</v>
      </c>
      <c r="U3412">
        <v>0</v>
      </c>
      <c r="V3412" t="s">
        <v>37</v>
      </c>
      <c r="W3412">
        <v>2</v>
      </c>
    </row>
    <row r="3413" spans="1:23">
      <c r="A3413">
        <v>5114262</v>
      </c>
      <c r="B3413" t="s">
        <v>30</v>
      </c>
      <c r="C3413" t="s">
        <v>25</v>
      </c>
      <c r="D3413" t="s">
        <v>24</v>
      </c>
      <c r="E3413">
        <v>0</v>
      </c>
      <c r="F3413">
        <v>765000</v>
      </c>
      <c r="G3413" t="s">
        <v>36</v>
      </c>
      <c r="H3413" t="s">
        <v>27</v>
      </c>
      <c r="I3413" t="s">
        <v>33</v>
      </c>
      <c r="J3413" t="s">
        <v>29</v>
      </c>
      <c r="K3413">
        <v>-16503</v>
      </c>
      <c r="L3413" s="13">
        <v>45.213698630137</v>
      </c>
      <c r="M3413" s="14" t="str">
        <f>VLOOKUP(L3413,Temp!$B$2:$C$8,2,1)</f>
        <v>40-50</v>
      </c>
      <c r="N3413">
        <v>-1138</v>
      </c>
      <c r="O3413" s="13">
        <v>3.11780821917808</v>
      </c>
      <c r="P3413" s="14" t="str">
        <f>VLOOKUP(O3413,Temp!$E$2:$F$9,2,1)</f>
        <v>1-10</v>
      </c>
      <c r="Q3413" s="15" t="str">
        <f t="shared" si="53"/>
        <v>employed</v>
      </c>
      <c r="R3413">
        <v>1</v>
      </c>
      <c r="S3413">
        <v>0</v>
      </c>
      <c r="T3413">
        <v>1</v>
      </c>
      <c r="U3413">
        <v>0</v>
      </c>
      <c r="V3413" t="s">
        <v>37</v>
      </c>
      <c r="W3413">
        <v>2</v>
      </c>
    </row>
    <row r="3414" spans="1:23">
      <c r="A3414">
        <v>5114270</v>
      </c>
      <c r="B3414" t="s">
        <v>23</v>
      </c>
      <c r="C3414" t="s">
        <v>24</v>
      </c>
      <c r="D3414" t="s">
        <v>24</v>
      </c>
      <c r="E3414">
        <v>1</v>
      </c>
      <c r="F3414">
        <v>112500</v>
      </c>
      <c r="G3414" t="s">
        <v>36</v>
      </c>
      <c r="H3414" t="s">
        <v>32</v>
      </c>
      <c r="I3414" t="s">
        <v>33</v>
      </c>
      <c r="J3414" t="s">
        <v>29</v>
      </c>
      <c r="K3414">
        <v>-12424</v>
      </c>
      <c r="L3414" s="13">
        <v>34.0383561643836</v>
      </c>
      <c r="M3414" s="14" t="str">
        <f>VLOOKUP(L3414,Temp!$B$2:$C$8,2,1)</f>
        <v>30-40</v>
      </c>
      <c r="N3414">
        <v>-1716</v>
      </c>
      <c r="O3414" s="13">
        <v>4.7013698630137</v>
      </c>
      <c r="P3414" s="14" t="str">
        <f>VLOOKUP(O3414,Temp!$E$2:$F$9,2,1)</f>
        <v>1-10</v>
      </c>
      <c r="Q3414" s="15" t="str">
        <f t="shared" si="53"/>
        <v>employed</v>
      </c>
      <c r="R3414">
        <v>1</v>
      </c>
      <c r="S3414">
        <v>0</v>
      </c>
      <c r="T3414">
        <v>0</v>
      </c>
      <c r="U3414">
        <v>0</v>
      </c>
      <c r="V3414" t="s">
        <v>60</v>
      </c>
      <c r="W3414">
        <v>3</v>
      </c>
    </row>
    <row r="3415" spans="1:23">
      <c r="A3415">
        <v>5114272</v>
      </c>
      <c r="B3415" t="s">
        <v>23</v>
      </c>
      <c r="C3415" t="s">
        <v>24</v>
      </c>
      <c r="D3415" t="s">
        <v>24</v>
      </c>
      <c r="E3415">
        <v>1</v>
      </c>
      <c r="F3415">
        <v>112500</v>
      </c>
      <c r="G3415" t="s">
        <v>36</v>
      </c>
      <c r="H3415" t="s">
        <v>32</v>
      </c>
      <c r="I3415" t="s">
        <v>33</v>
      </c>
      <c r="J3415" t="s">
        <v>29</v>
      </c>
      <c r="K3415">
        <v>-12424</v>
      </c>
      <c r="L3415" s="13">
        <v>34.0383561643836</v>
      </c>
      <c r="M3415" s="14" t="str">
        <f>VLOOKUP(L3415,Temp!$B$2:$C$8,2,1)</f>
        <v>30-40</v>
      </c>
      <c r="N3415">
        <v>-1716</v>
      </c>
      <c r="O3415" s="13">
        <v>4.7013698630137</v>
      </c>
      <c r="P3415" s="14" t="str">
        <f>VLOOKUP(O3415,Temp!$E$2:$F$9,2,1)</f>
        <v>1-10</v>
      </c>
      <c r="Q3415" s="15" t="str">
        <f t="shared" si="53"/>
        <v>employed</v>
      </c>
      <c r="R3415">
        <v>1</v>
      </c>
      <c r="S3415">
        <v>0</v>
      </c>
      <c r="T3415">
        <v>0</v>
      </c>
      <c r="U3415">
        <v>0</v>
      </c>
      <c r="V3415" t="s">
        <v>60</v>
      </c>
      <c r="W3415">
        <v>3</v>
      </c>
    </row>
    <row r="3416" spans="1:23">
      <c r="A3416">
        <v>5114278</v>
      </c>
      <c r="B3416" t="s">
        <v>23</v>
      </c>
      <c r="C3416" t="s">
        <v>24</v>
      </c>
      <c r="D3416" t="s">
        <v>24</v>
      </c>
      <c r="E3416">
        <v>0</v>
      </c>
      <c r="F3416">
        <v>144000</v>
      </c>
      <c r="G3416" t="s">
        <v>26</v>
      </c>
      <c r="H3416" t="s">
        <v>32</v>
      </c>
      <c r="I3416" t="s">
        <v>33</v>
      </c>
      <c r="J3416" t="s">
        <v>29</v>
      </c>
      <c r="K3416">
        <v>-20040</v>
      </c>
      <c r="L3416" s="13">
        <v>54.9041095890411</v>
      </c>
      <c r="M3416" s="14" t="str">
        <f>VLOOKUP(L3416,Temp!$B$2:$C$8,2,1)</f>
        <v>50-60</v>
      </c>
      <c r="N3416">
        <v>365243</v>
      </c>
      <c r="O3416" s="13">
        <v>0</v>
      </c>
      <c r="P3416" s="14" t="str">
        <f>VLOOKUP(O3416,Temp!$E$2:$F$9,2,1)</f>
        <v>0-1</v>
      </c>
      <c r="Q3416" s="15" t="str">
        <f t="shared" si="53"/>
        <v>unemployed</v>
      </c>
      <c r="R3416">
        <v>1</v>
      </c>
      <c r="S3416">
        <v>0</v>
      </c>
      <c r="T3416">
        <v>0</v>
      </c>
      <c r="U3416">
        <v>0</v>
      </c>
      <c r="W3416">
        <v>2</v>
      </c>
    </row>
    <row r="3417" spans="1:23">
      <c r="A3417">
        <v>5114283</v>
      </c>
      <c r="B3417" t="s">
        <v>30</v>
      </c>
      <c r="C3417" t="s">
        <v>24</v>
      </c>
      <c r="D3417" t="s">
        <v>24</v>
      </c>
      <c r="E3417">
        <v>1</v>
      </c>
      <c r="F3417">
        <v>189000</v>
      </c>
      <c r="G3417" t="s">
        <v>36</v>
      </c>
      <c r="H3417" t="s">
        <v>32</v>
      </c>
      <c r="I3417" t="s">
        <v>33</v>
      </c>
      <c r="J3417" t="s">
        <v>29</v>
      </c>
      <c r="K3417">
        <v>-8966</v>
      </c>
      <c r="L3417" s="13">
        <v>24.5643835616438</v>
      </c>
      <c r="M3417" s="14" t="str">
        <f>VLOOKUP(L3417,Temp!$B$2:$C$8,2,1)</f>
        <v>20-30</v>
      </c>
      <c r="N3417">
        <v>-985</v>
      </c>
      <c r="O3417" s="13">
        <v>2.6986301369863</v>
      </c>
      <c r="P3417" s="14" t="str">
        <f>VLOOKUP(O3417,Temp!$E$2:$F$9,2,1)</f>
        <v>1-10</v>
      </c>
      <c r="Q3417" s="15" t="str">
        <f t="shared" si="53"/>
        <v>employed</v>
      </c>
      <c r="R3417">
        <v>1</v>
      </c>
      <c r="S3417">
        <v>1</v>
      </c>
      <c r="T3417">
        <v>0</v>
      </c>
      <c r="U3417">
        <v>0</v>
      </c>
      <c r="V3417" t="s">
        <v>35</v>
      </c>
      <c r="W3417">
        <v>3</v>
      </c>
    </row>
    <row r="3418" spans="1:23">
      <c r="A3418">
        <v>5114315</v>
      </c>
      <c r="B3418" t="s">
        <v>23</v>
      </c>
      <c r="C3418" t="s">
        <v>24</v>
      </c>
      <c r="D3418" t="s">
        <v>24</v>
      </c>
      <c r="E3418">
        <v>0</v>
      </c>
      <c r="F3418">
        <v>216000</v>
      </c>
      <c r="G3418" t="s">
        <v>40</v>
      </c>
      <c r="H3418" t="s">
        <v>27</v>
      </c>
      <c r="I3418" t="s">
        <v>47</v>
      </c>
      <c r="J3418" t="s">
        <v>29</v>
      </c>
      <c r="K3418">
        <v>-18408</v>
      </c>
      <c r="L3418" s="13">
        <v>50.4328767123288</v>
      </c>
      <c r="M3418" s="14" t="str">
        <f>VLOOKUP(L3418,Temp!$B$2:$C$8,2,1)</f>
        <v>50-60</v>
      </c>
      <c r="N3418">
        <v>-4242</v>
      </c>
      <c r="O3418" s="13">
        <v>11.6219178082192</v>
      </c>
      <c r="P3418" s="14" t="str">
        <f>VLOOKUP(O3418,Temp!$E$2:$F$9,2,1)</f>
        <v>10-20</v>
      </c>
      <c r="Q3418" s="15" t="str">
        <f t="shared" si="53"/>
        <v>employed</v>
      </c>
      <c r="R3418">
        <v>1</v>
      </c>
      <c r="S3418">
        <v>0</v>
      </c>
      <c r="T3418">
        <v>1</v>
      </c>
      <c r="U3418">
        <v>0</v>
      </c>
      <c r="V3418" t="s">
        <v>43</v>
      </c>
      <c r="W3418">
        <v>1</v>
      </c>
    </row>
    <row r="3419" spans="1:23">
      <c r="A3419">
        <v>5114316</v>
      </c>
      <c r="B3419" t="s">
        <v>23</v>
      </c>
      <c r="C3419" t="s">
        <v>24</v>
      </c>
      <c r="D3419" t="s">
        <v>24</v>
      </c>
      <c r="E3419">
        <v>0</v>
      </c>
      <c r="F3419">
        <v>216000</v>
      </c>
      <c r="G3419" t="s">
        <v>40</v>
      </c>
      <c r="H3419" t="s">
        <v>27</v>
      </c>
      <c r="I3419" t="s">
        <v>47</v>
      </c>
      <c r="J3419" t="s">
        <v>29</v>
      </c>
      <c r="K3419">
        <v>-18408</v>
      </c>
      <c r="L3419" s="13">
        <v>50.4328767123288</v>
      </c>
      <c r="M3419" s="14" t="str">
        <f>VLOOKUP(L3419,Temp!$B$2:$C$8,2,1)</f>
        <v>50-60</v>
      </c>
      <c r="N3419">
        <v>-4242</v>
      </c>
      <c r="O3419" s="13">
        <v>11.6219178082192</v>
      </c>
      <c r="P3419" s="14" t="str">
        <f>VLOOKUP(O3419,Temp!$E$2:$F$9,2,1)</f>
        <v>10-20</v>
      </c>
      <c r="Q3419" s="15" t="str">
        <f t="shared" si="53"/>
        <v>employed</v>
      </c>
      <c r="R3419">
        <v>1</v>
      </c>
      <c r="S3419">
        <v>0</v>
      </c>
      <c r="T3419">
        <v>1</v>
      </c>
      <c r="U3419">
        <v>0</v>
      </c>
      <c r="V3419" t="s">
        <v>43</v>
      </c>
      <c r="W3419">
        <v>1</v>
      </c>
    </row>
    <row r="3420" spans="1:23">
      <c r="A3420">
        <v>5114330</v>
      </c>
      <c r="B3420" t="s">
        <v>23</v>
      </c>
      <c r="C3420" t="s">
        <v>24</v>
      </c>
      <c r="D3420" t="s">
        <v>24</v>
      </c>
      <c r="E3420">
        <v>1</v>
      </c>
      <c r="F3420">
        <v>135000</v>
      </c>
      <c r="G3420" t="s">
        <v>36</v>
      </c>
      <c r="H3420" t="s">
        <v>32</v>
      </c>
      <c r="I3420" t="s">
        <v>42</v>
      </c>
      <c r="J3420" t="s">
        <v>29</v>
      </c>
      <c r="K3420">
        <v>-10151</v>
      </c>
      <c r="L3420" s="13">
        <v>27.8109589041096</v>
      </c>
      <c r="M3420" s="14" t="str">
        <f>VLOOKUP(L3420,Temp!$B$2:$C$8,2,1)</f>
        <v>20-30</v>
      </c>
      <c r="N3420">
        <v>-1138</v>
      </c>
      <c r="O3420" s="13">
        <v>3.11780821917808</v>
      </c>
      <c r="P3420" s="14" t="str">
        <f>VLOOKUP(O3420,Temp!$E$2:$F$9,2,1)</f>
        <v>1-10</v>
      </c>
      <c r="Q3420" s="15" t="str">
        <f t="shared" si="53"/>
        <v>employed</v>
      </c>
      <c r="R3420">
        <v>1</v>
      </c>
      <c r="S3420">
        <v>0</v>
      </c>
      <c r="T3420">
        <v>0</v>
      </c>
      <c r="U3420">
        <v>0</v>
      </c>
      <c r="V3420" t="s">
        <v>34</v>
      </c>
      <c r="W3420">
        <v>3</v>
      </c>
    </row>
    <row r="3421" spans="1:23">
      <c r="A3421">
        <v>5114332</v>
      </c>
      <c r="B3421" t="s">
        <v>23</v>
      </c>
      <c r="C3421" t="s">
        <v>24</v>
      </c>
      <c r="D3421" t="s">
        <v>24</v>
      </c>
      <c r="E3421">
        <v>1</v>
      </c>
      <c r="F3421">
        <v>135000</v>
      </c>
      <c r="G3421" t="s">
        <v>36</v>
      </c>
      <c r="H3421" t="s">
        <v>32</v>
      </c>
      <c r="I3421" t="s">
        <v>42</v>
      </c>
      <c r="J3421" t="s">
        <v>29</v>
      </c>
      <c r="K3421">
        <v>-10151</v>
      </c>
      <c r="L3421" s="13">
        <v>27.8109589041096</v>
      </c>
      <c r="M3421" s="14" t="str">
        <f>VLOOKUP(L3421,Temp!$B$2:$C$8,2,1)</f>
        <v>20-30</v>
      </c>
      <c r="N3421">
        <v>-1138</v>
      </c>
      <c r="O3421" s="13">
        <v>3.11780821917808</v>
      </c>
      <c r="P3421" s="14" t="str">
        <f>VLOOKUP(O3421,Temp!$E$2:$F$9,2,1)</f>
        <v>1-10</v>
      </c>
      <c r="Q3421" s="15" t="str">
        <f t="shared" si="53"/>
        <v>employed</v>
      </c>
      <c r="R3421">
        <v>1</v>
      </c>
      <c r="S3421">
        <v>0</v>
      </c>
      <c r="T3421">
        <v>0</v>
      </c>
      <c r="U3421">
        <v>0</v>
      </c>
      <c r="V3421" t="s">
        <v>34</v>
      </c>
      <c r="W3421">
        <v>3</v>
      </c>
    </row>
    <row r="3422" spans="1:23">
      <c r="A3422">
        <v>5114333</v>
      </c>
      <c r="B3422" t="s">
        <v>23</v>
      </c>
      <c r="C3422" t="s">
        <v>24</v>
      </c>
      <c r="D3422" t="s">
        <v>24</v>
      </c>
      <c r="E3422">
        <v>1</v>
      </c>
      <c r="F3422">
        <v>135000</v>
      </c>
      <c r="G3422" t="s">
        <v>36</v>
      </c>
      <c r="H3422" t="s">
        <v>32</v>
      </c>
      <c r="I3422" t="s">
        <v>42</v>
      </c>
      <c r="J3422" t="s">
        <v>29</v>
      </c>
      <c r="K3422">
        <v>-10151</v>
      </c>
      <c r="L3422" s="13">
        <v>27.8109589041096</v>
      </c>
      <c r="M3422" s="14" t="str">
        <f>VLOOKUP(L3422,Temp!$B$2:$C$8,2,1)</f>
        <v>20-30</v>
      </c>
      <c r="N3422">
        <v>-1138</v>
      </c>
      <c r="O3422" s="13">
        <v>3.11780821917808</v>
      </c>
      <c r="P3422" s="14" t="str">
        <f>VLOOKUP(O3422,Temp!$E$2:$F$9,2,1)</f>
        <v>1-10</v>
      </c>
      <c r="Q3422" s="15" t="str">
        <f t="shared" si="53"/>
        <v>employed</v>
      </c>
      <c r="R3422">
        <v>1</v>
      </c>
      <c r="S3422">
        <v>0</v>
      </c>
      <c r="T3422">
        <v>0</v>
      </c>
      <c r="U3422">
        <v>0</v>
      </c>
      <c r="V3422" t="s">
        <v>34</v>
      </c>
      <c r="W3422">
        <v>3</v>
      </c>
    </row>
    <row r="3423" spans="1:23">
      <c r="A3423">
        <v>5114337</v>
      </c>
      <c r="B3423" t="s">
        <v>23</v>
      </c>
      <c r="C3423" t="s">
        <v>24</v>
      </c>
      <c r="D3423" t="s">
        <v>24</v>
      </c>
      <c r="E3423">
        <v>1</v>
      </c>
      <c r="F3423">
        <v>135000</v>
      </c>
      <c r="G3423" t="s">
        <v>36</v>
      </c>
      <c r="H3423" t="s">
        <v>32</v>
      </c>
      <c r="I3423" t="s">
        <v>42</v>
      </c>
      <c r="J3423" t="s">
        <v>29</v>
      </c>
      <c r="K3423">
        <v>-10151</v>
      </c>
      <c r="L3423" s="13">
        <v>27.8109589041096</v>
      </c>
      <c r="M3423" s="14" t="str">
        <f>VLOOKUP(L3423,Temp!$B$2:$C$8,2,1)</f>
        <v>20-30</v>
      </c>
      <c r="N3423">
        <v>-1138</v>
      </c>
      <c r="O3423" s="13">
        <v>3.11780821917808</v>
      </c>
      <c r="P3423" s="14" t="str">
        <f>VLOOKUP(O3423,Temp!$E$2:$F$9,2,1)</f>
        <v>1-10</v>
      </c>
      <c r="Q3423" s="15" t="str">
        <f t="shared" si="53"/>
        <v>employed</v>
      </c>
      <c r="R3423">
        <v>1</v>
      </c>
      <c r="S3423">
        <v>0</v>
      </c>
      <c r="T3423">
        <v>0</v>
      </c>
      <c r="U3423">
        <v>0</v>
      </c>
      <c r="V3423" t="s">
        <v>34</v>
      </c>
      <c r="W3423">
        <v>3</v>
      </c>
    </row>
    <row r="3424" spans="1:23">
      <c r="A3424">
        <v>5114350</v>
      </c>
      <c r="B3424" t="s">
        <v>30</v>
      </c>
      <c r="C3424" t="s">
        <v>25</v>
      </c>
      <c r="D3424" t="s">
        <v>24</v>
      </c>
      <c r="E3424">
        <v>0</v>
      </c>
      <c r="F3424">
        <v>180000</v>
      </c>
      <c r="G3424" t="s">
        <v>31</v>
      </c>
      <c r="H3424" t="s">
        <v>32</v>
      </c>
      <c r="I3424" t="s">
        <v>33</v>
      </c>
      <c r="J3424" t="s">
        <v>50</v>
      </c>
      <c r="K3424">
        <v>-9810</v>
      </c>
      <c r="L3424" s="13">
        <v>26.8767123287671</v>
      </c>
      <c r="M3424" s="14" t="str">
        <f>VLOOKUP(L3424,Temp!$B$2:$C$8,2,1)</f>
        <v>20-30</v>
      </c>
      <c r="N3424">
        <v>-2993</v>
      </c>
      <c r="O3424" s="13">
        <v>8.2</v>
      </c>
      <c r="P3424" s="14" t="str">
        <f>VLOOKUP(O3424,Temp!$E$2:$F$9,2,1)</f>
        <v>1-10</v>
      </c>
      <c r="Q3424" s="15" t="str">
        <f t="shared" si="53"/>
        <v>employed</v>
      </c>
      <c r="R3424">
        <v>1</v>
      </c>
      <c r="S3424">
        <v>1</v>
      </c>
      <c r="T3424">
        <v>0</v>
      </c>
      <c r="U3424">
        <v>0</v>
      </c>
      <c r="W3424">
        <v>2</v>
      </c>
    </row>
    <row r="3425" spans="1:23">
      <c r="A3425">
        <v>5114352</v>
      </c>
      <c r="B3425" t="s">
        <v>30</v>
      </c>
      <c r="C3425" t="s">
        <v>25</v>
      </c>
      <c r="D3425" t="s">
        <v>24</v>
      </c>
      <c r="E3425">
        <v>0</v>
      </c>
      <c r="F3425">
        <v>180000</v>
      </c>
      <c r="G3425" t="s">
        <v>31</v>
      </c>
      <c r="H3425" t="s">
        <v>32</v>
      </c>
      <c r="I3425" t="s">
        <v>33</v>
      </c>
      <c r="J3425" t="s">
        <v>50</v>
      </c>
      <c r="K3425">
        <v>-9810</v>
      </c>
      <c r="L3425" s="13">
        <v>26.8767123287671</v>
      </c>
      <c r="M3425" s="14" t="str">
        <f>VLOOKUP(L3425,Temp!$B$2:$C$8,2,1)</f>
        <v>20-30</v>
      </c>
      <c r="N3425">
        <v>-2993</v>
      </c>
      <c r="O3425" s="13">
        <v>8.2</v>
      </c>
      <c r="P3425" s="14" t="str">
        <f>VLOOKUP(O3425,Temp!$E$2:$F$9,2,1)</f>
        <v>1-10</v>
      </c>
      <c r="Q3425" s="15" t="str">
        <f t="shared" si="53"/>
        <v>employed</v>
      </c>
      <c r="R3425">
        <v>1</v>
      </c>
      <c r="S3425">
        <v>1</v>
      </c>
      <c r="T3425">
        <v>0</v>
      </c>
      <c r="U3425">
        <v>0</v>
      </c>
      <c r="W3425">
        <v>2</v>
      </c>
    </row>
    <row r="3426" spans="1:23">
      <c r="A3426">
        <v>5114357</v>
      </c>
      <c r="B3426" t="s">
        <v>23</v>
      </c>
      <c r="C3426" t="s">
        <v>25</v>
      </c>
      <c r="D3426" t="s">
        <v>24</v>
      </c>
      <c r="E3426">
        <v>0</v>
      </c>
      <c r="F3426">
        <v>337500</v>
      </c>
      <c r="G3426" t="s">
        <v>36</v>
      </c>
      <c r="H3426" t="s">
        <v>32</v>
      </c>
      <c r="I3426" t="s">
        <v>33</v>
      </c>
      <c r="J3426" t="s">
        <v>29</v>
      </c>
      <c r="K3426">
        <v>-17079</v>
      </c>
      <c r="L3426" s="13">
        <v>46.7917808219178</v>
      </c>
      <c r="M3426" s="14" t="str">
        <f>VLOOKUP(L3426,Temp!$B$2:$C$8,2,1)</f>
        <v>40-50</v>
      </c>
      <c r="N3426">
        <v>-681</v>
      </c>
      <c r="O3426" s="13">
        <v>1.86575342465753</v>
      </c>
      <c r="P3426" s="14" t="str">
        <f>VLOOKUP(O3426,Temp!$E$2:$F$9,2,1)</f>
        <v>1-10</v>
      </c>
      <c r="Q3426" s="15" t="str">
        <f t="shared" si="53"/>
        <v>employed</v>
      </c>
      <c r="R3426">
        <v>1</v>
      </c>
      <c r="S3426">
        <v>1</v>
      </c>
      <c r="T3426">
        <v>1</v>
      </c>
      <c r="U3426">
        <v>0</v>
      </c>
      <c r="V3426" t="s">
        <v>34</v>
      </c>
      <c r="W3426">
        <v>2</v>
      </c>
    </row>
    <row r="3427" spans="1:23">
      <c r="A3427">
        <v>5114394</v>
      </c>
      <c r="B3427" t="s">
        <v>23</v>
      </c>
      <c r="C3427" t="s">
        <v>24</v>
      </c>
      <c r="D3427" t="s">
        <v>24</v>
      </c>
      <c r="E3427">
        <v>0</v>
      </c>
      <c r="F3427">
        <v>90000</v>
      </c>
      <c r="G3427" t="s">
        <v>36</v>
      </c>
      <c r="H3427" t="s">
        <v>32</v>
      </c>
      <c r="I3427" t="s">
        <v>33</v>
      </c>
      <c r="J3427" t="s">
        <v>29</v>
      </c>
      <c r="K3427">
        <v>-18728</v>
      </c>
      <c r="L3427" s="13">
        <v>51.3095890410959</v>
      </c>
      <c r="M3427" s="14" t="str">
        <f>VLOOKUP(L3427,Temp!$B$2:$C$8,2,1)</f>
        <v>50-60</v>
      </c>
      <c r="N3427">
        <v>-9325</v>
      </c>
      <c r="O3427" s="13">
        <v>25.5479452054795</v>
      </c>
      <c r="P3427" s="14" t="str">
        <f>VLOOKUP(O3427,Temp!$E$2:$F$9,2,1)</f>
        <v>20-30</v>
      </c>
      <c r="Q3427" s="15" t="str">
        <f t="shared" si="53"/>
        <v>employed</v>
      </c>
      <c r="R3427">
        <v>1</v>
      </c>
      <c r="S3427">
        <v>0</v>
      </c>
      <c r="T3427">
        <v>0</v>
      </c>
      <c r="U3427">
        <v>0</v>
      </c>
      <c r="V3427" t="s">
        <v>60</v>
      </c>
      <c r="W3427">
        <v>2</v>
      </c>
    </row>
    <row r="3428" spans="1:23">
      <c r="A3428">
        <v>5114395</v>
      </c>
      <c r="B3428" t="s">
        <v>23</v>
      </c>
      <c r="C3428" t="s">
        <v>24</v>
      </c>
      <c r="D3428" t="s">
        <v>24</v>
      </c>
      <c r="E3428">
        <v>0</v>
      </c>
      <c r="F3428">
        <v>90000</v>
      </c>
      <c r="G3428" t="s">
        <v>36</v>
      </c>
      <c r="H3428" t="s">
        <v>32</v>
      </c>
      <c r="I3428" t="s">
        <v>33</v>
      </c>
      <c r="J3428" t="s">
        <v>29</v>
      </c>
      <c r="K3428">
        <v>-18728</v>
      </c>
      <c r="L3428" s="13">
        <v>51.3095890410959</v>
      </c>
      <c r="M3428" s="14" t="str">
        <f>VLOOKUP(L3428,Temp!$B$2:$C$8,2,1)</f>
        <v>50-60</v>
      </c>
      <c r="N3428">
        <v>-9325</v>
      </c>
      <c r="O3428" s="13">
        <v>25.5479452054795</v>
      </c>
      <c r="P3428" s="14" t="str">
        <f>VLOOKUP(O3428,Temp!$E$2:$F$9,2,1)</f>
        <v>20-30</v>
      </c>
      <c r="Q3428" s="15" t="str">
        <f t="shared" si="53"/>
        <v>employed</v>
      </c>
      <c r="R3428">
        <v>1</v>
      </c>
      <c r="S3428">
        <v>0</v>
      </c>
      <c r="T3428">
        <v>0</v>
      </c>
      <c r="U3428">
        <v>0</v>
      </c>
      <c r="V3428" t="s">
        <v>60</v>
      </c>
      <c r="W3428">
        <v>2</v>
      </c>
    </row>
    <row r="3429" spans="1:23">
      <c r="A3429">
        <v>5114407</v>
      </c>
      <c r="B3429" t="s">
        <v>23</v>
      </c>
      <c r="C3429" t="s">
        <v>24</v>
      </c>
      <c r="D3429" t="s">
        <v>24</v>
      </c>
      <c r="E3429">
        <v>0</v>
      </c>
      <c r="F3429">
        <v>157500</v>
      </c>
      <c r="G3429" t="s">
        <v>40</v>
      </c>
      <c r="H3429" t="s">
        <v>27</v>
      </c>
      <c r="I3429" t="s">
        <v>33</v>
      </c>
      <c r="J3429" t="s">
        <v>29</v>
      </c>
      <c r="K3429">
        <v>-11588</v>
      </c>
      <c r="L3429" s="13">
        <v>31.7479452054795</v>
      </c>
      <c r="M3429" s="14" t="str">
        <f>VLOOKUP(L3429,Temp!$B$2:$C$8,2,1)</f>
        <v>30-40</v>
      </c>
      <c r="N3429">
        <v>-801</v>
      </c>
      <c r="O3429" s="13">
        <v>2.19452054794521</v>
      </c>
      <c r="P3429" s="14" t="str">
        <f>VLOOKUP(O3429,Temp!$E$2:$F$9,2,1)</f>
        <v>1-10</v>
      </c>
      <c r="Q3429" s="15" t="str">
        <f t="shared" si="53"/>
        <v>employed</v>
      </c>
      <c r="R3429">
        <v>1</v>
      </c>
      <c r="S3429">
        <v>1</v>
      </c>
      <c r="T3429">
        <v>1</v>
      </c>
      <c r="U3429">
        <v>0</v>
      </c>
      <c r="V3429" t="s">
        <v>43</v>
      </c>
      <c r="W3429">
        <v>2</v>
      </c>
    </row>
    <row r="3430" spans="1:23">
      <c r="A3430">
        <v>5114420</v>
      </c>
      <c r="B3430" t="s">
        <v>30</v>
      </c>
      <c r="C3430" t="s">
        <v>24</v>
      </c>
      <c r="D3430" t="s">
        <v>24</v>
      </c>
      <c r="E3430">
        <v>0</v>
      </c>
      <c r="F3430">
        <v>157500</v>
      </c>
      <c r="G3430" t="s">
        <v>40</v>
      </c>
      <c r="H3430" t="s">
        <v>27</v>
      </c>
      <c r="I3430" t="s">
        <v>33</v>
      </c>
      <c r="J3430" t="s">
        <v>29</v>
      </c>
      <c r="K3430">
        <v>-11965</v>
      </c>
      <c r="L3430" s="13">
        <v>32.7808219178082</v>
      </c>
      <c r="M3430" s="14" t="str">
        <f>VLOOKUP(L3430,Temp!$B$2:$C$8,2,1)</f>
        <v>30-40</v>
      </c>
      <c r="N3430">
        <v>-3876</v>
      </c>
      <c r="O3430" s="13">
        <v>10.6191780821918</v>
      </c>
      <c r="P3430" s="14" t="str">
        <f>VLOOKUP(O3430,Temp!$E$2:$F$9,2,1)</f>
        <v>10-20</v>
      </c>
      <c r="Q3430" s="15" t="str">
        <f t="shared" si="53"/>
        <v>employed</v>
      </c>
      <c r="R3430">
        <v>1</v>
      </c>
      <c r="S3430">
        <v>0</v>
      </c>
      <c r="T3430">
        <v>0</v>
      </c>
      <c r="U3430">
        <v>0</v>
      </c>
      <c r="V3430" t="s">
        <v>43</v>
      </c>
      <c r="W3430">
        <v>2</v>
      </c>
    </row>
    <row r="3431" spans="1:23">
      <c r="A3431">
        <v>5114421</v>
      </c>
      <c r="B3431" t="s">
        <v>30</v>
      </c>
      <c r="C3431" t="s">
        <v>24</v>
      </c>
      <c r="D3431" t="s">
        <v>24</v>
      </c>
      <c r="E3431">
        <v>0</v>
      </c>
      <c r="F3431">
        <v>157500</v>
      </c>
      <c r="G3431" t="s">
        <v>40</v>
      </c>
      <c r="H3431" t="s">
        <v>27</v>
      </c>
      <c r="I3431" t="s">
        <v>33</v>
      </c>
      <c r="J3431" t="s">
        <v>29</v>
      </c>
      <c r="K3431">
        <v>-11965</v>
      </c>
      <c r="L3431" s="13">
        <v>32.7808219178082</v>
      </c>
      <c r="M3431" s="14" t="str">
        <f>VLOOKUP(L3431,Temp!$B$2:$C$8,2,1)</f>
        <v>30-40</v>
      </c>
      <c r="N3431">
        <v>-3876</v>
      </c>
      <c r="O3431" s="13">
        <v>10.6191780821918</v>
      </c>
      <c r="P3431" s="14" t="str">
        <f>VLOOKUP(O3431,Temp!$E$2:$F$9,2,1)</f>
        <v>10-20</v>
      </c>
      <c r="Q3431" s="15" t="str">
        <f t="shared" si="53"/>
        <v>employed</v>
      </c>
      <c r="R3431">
        <v>1</v>
      </c>
      <c r="S3431">
        <v>0</v>
      </c>
      <c r="T3431">
        <v>0</v>
      </c>
      <c r="U3431">
        <v>0</v>
      </c>
      <c r="V3431" t="s">
        <v>43</v>
      </c>
      <c r="W3431">
        <v>2</v>
      </c>
    </row>
    <row r="3432" spans="1:23">
      <c r="A3432">
        <v>5114429</v>
      </c>
      <c r="B3432" t="s">
        <v>23</v>
      </c>
      <c r="C3432" t="s">
        <v>24</v>
      </c>
      <c r="D3432" t="s">
        <v>25</v>
      </c>
      <c r="E3432">
        <v>1</v>
      </c>
      <c r="F3432">
        <v>157500</v>
      </c>
      <c r="G3432" t="s">
        <v>36</v>
      </c>
      <c r="H3432" t="s">
        <v>32</v>
      </c>
      <c r="I3432" t="s">
        <v>33</v>
      </c>
      <c r="J3432" t="s">
        <v>29</v>
      </c>
      <c r="K3432">
        <v>-17262</v>
      </c>
      <c r="L3432" s="13">
        <v>47.2931506849315</v>
      </c>
      <c r="M3432" s="14" t="str">
        <f>VLOOKUP(L3432,Temp!$B$2:$C$8,2,1)</f>
        <v>40-50</v>
      </c>
      <c r="N3432">
        <v>-1107</v>
      </c>
      <c r="O3432" s="13">
        <v>3.03287671232877</v>
      </c>
      <c r="P3432" s="14" t="str">
        <f>VLOOKUP(O3432,Temp!$E$2:$F$9,2,1)</f>
        <v>1-10</v>
      </c>
      <c r="Q3432" s="15" t="str">
        <f t="shared" si="53"/>
        <v>employed</v>
      </c>
      <c r="R3432">
        <v>1</v>
      </c>
      <c r="S3432">
        <v>1</v>
      </c>
      <c r="T3432">
        <v>1</v>
      </c>
      <c r="U3432">
        <v>0</v>
      </c>
      <c r="V3432" t="s">
        <v>44</v>
      </c>
      <c r="W3432">
        <v>3</v>
      </c>
    </row>
    <row r="3433" spans="1:23">
      <c r="A3433">
        <v>5114460</v>
      </c>
      <c r="B3433" t="s">
        <v>23</v>
      </c>
      <c r="C3433" t="s">
        <v>24</v>
      </c>
      <c r="D3433" t="s">
        <v>24</v>
      </c>
      <c r="E3433">
        <v>0</v>
      </c>
      <c r="F3433">
        <v>56250</v>
      </c>
      <c r="G3433" t="s">
        <v>26</v>
      </c>
      <c r="H3433" t="s">
        <v>32</v>
      </c>
      <c r="I3433" t="s">
        <v>33</v>
      </c>
      <c r="J3433" t="s">
        <v>58</v>
      </c>
      <c r="K3433">
        <v>-21882</v>
      </c>
      <c r="L3433" s="13">
        <v>59.9506849315068</v>
      </c>
      <c r="M3433" s="14" t="str">
        <f>VLOOKUP(L3433,Temp!$B$2:$C$8,2,1)</f>
        <v>50-60</v>
      </c>
      <c r="N3433">
        <v>365243</v>
      </c>
      <c r="O3433" s="13">
        <v>0</v>
      </c>
      <c r="P3433" s="14" t="str">
        <f>VLOOKUP(O3433,Temp!$E$2:$F$9,2,1)</f>
        <v>0-1</v>
      </c>
      <c r="Q3433" s="15" t="str">
        <f t="shared" si="53"/>
        <v>unemployed</v>
      </c>
      <c r="R3433">
        <v>1</v>
      </c>
      <c r="S3433">
        <v>0</v>
      </c>
      <c r="T3433">
        <v>0</v>
      </c>
      <c r="U3433">
        <v>0</v>
      </c>
      <c r="W3433">
        <v>2</v>
      </c>
    </row>
    <row r="3434" spans="1:23">
      <c r="A3434">
        <v>5114464</v>
      </c>
      <c r="B3434" t="s">
        <v>30</v>
      </c>
      <c r="C3434" t="s">
        <v>25</v>
      </c>
      <c r="D3434" t="s">
        <v>25</v>
      </c>
      <c r="E3434">
        <v>0</v>
      </c>
      <c r="F3434">
        <v>225000</v>
      </c>
      <c r="G3434" t="s">
        <v>36</v>
      </c>
      <c r="H3434" t="s">
        <v>32</v>
      </c>
      <c r="I3434" t="s">
        <v>42</v>
      </c>
      <c r="J3434" t="s">
        <v>29</v>
      </c>
      <c r="K3434">
        <v>-16270</v>
      </c>
      <c r="L3434" s="13">
        <v>44.5753424657534</v>
      </c>
      <c r="M3434" s="14" t="str">
        <f>VLOOKUP(L3434,Temp!$B$2:$C$8,2,1)</f>
        <v>40-50</v>
      </c>
      <c r="N3434">
        <v>-467</v>
      </c>
      <c r="O3434" s="13">
        <v>1.27945205479452</v>
      </c>
      <c r="P3434" s="14" t="str">
        <f>VLOOKUP(O3434,Temp!$E$2:$F$9,2,1)</f>
        <v>1-10</v>
      </c>
      <c r="Q3434" s="15" t="str">
        <f t="shared" si="53"/>
        <v>employed</v>
      </c>
      <c r="R3434">
        <v>1</v>
      </c>
      <c r="S3434">
        <v>0</v>
      </c>
      <c r="T3434">
        <v>0</v>
      </c>
      <c r="U3434">
        <v>0</v>
      </c>
      <c r="V3434" t="s">
        <v>35</v>
      </c>
      <c r="W3434">
        <v>2</v>
      </c>
    </row>
    <row r="3435" spans="1:23">
      <c r="A3435">
        <v>5114478</v>
      </c>
      <c r="B3435" t="s">
        <v>23</v>
      </c>
      <c r="C3435" t="s">
        <v>24</v>
      </c>
      <c r="D3435" t="s">
        <v>25</v>
      </c>
      <c r="E3435">
        <v>0</v>
      </c>
      <c r="F3435">
        <v>90000</v>
      </c>
      <c r="G3435" t="s">
        <v>26</v>
      </c>
      <c r="H3435" t="s">
        <v>32</v>
      </c>
      <c r="I3435" t="s">
        <v>38</v>
      </c>
      <c r="J3435" t="s">
        <v>29</v>
      </c>
      <c r="K3435">
        <v>-22731</v>
      </c>
      <c r="L3435" s="13">
        <v>62.2767123287671</v>
      </c>
      <c r="M3435" s="14" t="str">
        <f>VLOOKUP(L3435,Temp!$B$2:$C$8,2,1)</f>
        <v>60-70</v>
      </c>
      <c r="N3435">
        <v>365243</v>
      </c>
      <c r="O3435" s="13">
        <v>0</v>
      </c>
      <c r="P3435" s="14" t="str">
        <f>VLOOKUP(O3435,Temp!$E$2:$F$9,2,1)</f>
        <v>0-1</v>
      </c>
      <c r="Q3435" s="15" t="str">
        <f t="shared" si="53"/>
        <v>unemployed</v>
      </c>
      <c r="R3435">
        <v>1</v>
      </c>
      <c r="S3435">
        <v>0</v>
      </c>
      <c r="T3435">
        <v>0</v>
      </c>
      <c r="U3435">
        <v>0</v>
      </c>
      <c r="W3435">
        <v>1</v>
      </c>
    </row>
    <row r="3436" spans="1:23">
      <c r="A3436">
        <v>5114481</v>
      </c>
      <c r="B3436" t="s">
        <v>23</v>
      </c>
      <c r="C3436" t="s">
        <v>24</v>
      </c>
      <c r="D3436" t="s">
        <v>25</v>
      </c>
      <c r="E3436">
        <v>0</v>
      </c>
      <c r="F3436">
        <v>90000</v>
      </c>
      <c r="G3436" t="s">
        <v>26</v>
      </c>
      <c r="H3436" t="s">
        <v>32</v>
      </c>
      <c r="I3436" t="s">
        <v>38</v>
      </c>
      <c r="J3436" t="s">
        <v>29</v>
      </c>
      <c r="K3436">
        <v>-22731</v>
      </c>
      <c r="L3436" s="13">
        <v>62.2767123287671</v>
      </c>
      <c r="M3436" s="14" t="str">
        <f>VLOOKUP(L3436,Temp!$B$2:$C$8,2,1)</f>
        <v>60-70</v>
      </c>
      <c r="N3436">
        <v>365243</v>
      </c>
      <c r="O3436" s="13">
        <v>0</v>
      </c>
      <c r="P3436" s="14" t="str">
        <f>VLOOKUP(O3436,Temp!$E$2:$F$9,2,1)</f>
        <v>0-1</v>
      </c>
      <c r="Q3436" s="15" t="str">
        <f t="shared" si="53"/>
        <v>unemployed</v>
      </c>
      <c r="R3436">
        <v>1</v>
      </c>
      <c r="S3436">
        <v>0</v>
      </c>
      <c r="T3436">
        <v>0</v>
      </c>
      <c r="U3436">
        <v>0</v>
      </c>
      <c r="W3436">
        <v>1</v>
      </c>
    </row>
    <row r="3437" spans="1:23">
      <c r="A3437">
        <v>5114483</v>
      </c>
      <c r="B3437" t="s">
        <v>23</v>
      </c>
      <c r="C3437" t="s">
        <v>24</v>
      </c>
      <c r="D3437" t="s">
        <v>25</v>
      </c>
      <c r="E3437">
        <v>0</v>
      </c>
      <c r="F3437">
        <v>225000</v>
      </c>
      <c r="G3437" t="s">
        <v>40</v>
      </c>
      <c r="H3437" t="s">
        <v>32</v>
      </c>
      <c r="I3437" t="s">
        <v>33</v>
      </c>
      <c r="J3437" t="s">
        <v>29</v>
      </c>
      <c r="K3437">
        <v>-10100</v>
      </c>
      <c r="L3437" s="13">
        <v>27.6712328767123</v>
      </c>
      <c r="M3437" s="14" t="str">
        <f>VLOOKUP(L3437,Temp!$B$2:$C$8,2,1)</f>
        <v>20-30</v>
      </c>
      <c r="N3437">
        <v>-863</v>
      </c>
      <c r="O3437" s="13">
        <v>2.36438356164384</v>
      </c>
      <c r="P3437" s="14" t="str">
        <f>VLOOKUP(O3437,Temp!$E$2:$F$9,2,1)</f>
        <v>1-10</v>
      </c>
      <c r="Q3437" s="15" t="str">
        <f t="shared" si="53"/>
        <v>employed</v>
      </c>
      <c r="R3437">
        <v>1</v>
      </c>
      <c r="S3437">
        <v>0</v>
      </c>
      <c r="T3437">
        <v>0</v>
      </c>
      <c r="U3437">
        <v>0</v>
      </c>
      <c r="V3437" t="s">
        <v>43</v>
      </c>
      <c r="W3437">
        <v>2</v>
      </c>
    </row>
    <row r="3438" spans="1:23">
      <c r="A3438">
        <v>5114486</v>
      </c>
      <c r="B3438" t="s">
        <v>30</v>
      </c>
      <c r="C3438" t="s">
        <v>25</v>
      </c>
      <c r="D3438" t="s">
        <v>25</v>
      </c>
      <c r="E3438">
        <v>0</v>
      </c>
      <c r="F3438">
        <v>315000</v>
      </c>
      <c r="G3438" t="s">
        <v>26</v>
      </c>
      <c r="H3438" t="s">
        <v>27</v>
      </c>
      <c r="I3438" t="s">
        <v>33</v>
      </c>
      <c r="J3438" t="s">
        <v>29</v>
      </c>
      <c r="K3438">
        <v>-23313</v>
      </c>
      <c r="L3438" s="13">
        <v>63.8712328767123</v>
      </c>
      <c r="M3438" s="14" t="str">
        <f>VLOOKUP(L3438,Temp!$B$2:$C$8,2,1)</f>
        <v>60-70</v>
      </c>
      <c r="N3438">
        <v>365243</v>
      </c>
      <c r="O3438" s="13">
        <v>0</v>
      </c>
      <c r="P3438" s="14" t="str">
        <f>VLOOKUP(O3438,Temp!$E$2:$F$9,2,1)</f>
        <v>0-1</v>
      </c>
      <c r="Q3438" s="15" t="str">
        <f t="shared" si="53"/>
        <v>unemployed</v>
      </c>
      <c r="R3438">
        <v>1</v>
      </c>
      <c r="S3438">
        <v>0</v>
      </c>
      <c r="T3438">
        <v>0</v>
      </c>
      <c r="U3438">
        <v>0</v>
      </c>
      <c r="W3438">
        <v>2</v>
      </c>
    </row>
    <row r="3439" spans="1:23">
      <c r="A3439">
        <v>5114488</v>
      </c>
      <c r="B3439" t="s">
        <v>30</v>
      </c>
      <c r="C3439" t="s">
        <v>25</v>
      </c>
      <c r="D3439" t="s">
        <v>25</v>
      </c>
      <c r="E3439">
        <v>0</v>
      </c>
      <c r="F3439">
        <v>315000</v>
      </c>
      <c r="G3439" t="s">
        <v>26</v>
      </c>
      <c r="H3439" t="s">
        <v>27</v>
      </c>
      <c r="I3439" t="s">
        <v>33</v>
      </c>
      <c r="J3439" t="s">
        <v>29</v>
      </c>
      <c r="K3439">
        <v>-23313</v>
      </c>
      <c r="L3439" s="13">
        <v>63.8712328767123</v>
      </c>
      <c r="M3439" s="14" t="str">
        <f>VLOOKUP(L3439,Temp!$B$2:$C$8,2,1)</f>
        <v>60-70</v>
      </c>
      <c r="N3439">
        <v>365243</v>
      </c>
      <c r="O3439" s="13">
        <v>0</v>
      </c>
      <c r="P3439" s="14" t="str">
        <f>VLOOKUP(O3439,Temp!$E$2:$F$9,2,1)</f>
        <v>0-1</v>
      </c>
      <c r="Q3439" s="15" t="str">
        <f t="shared" si="53"/>
        <v>unemployed</v>
      </c>
      <c r="R3439">
        <v>1</v>
      </c>
      <c r="S3439">
        <v>0</v>
      </c>
      <c r="T3439">
        <v>0</v>
      </c>
      <c r="U3439">
        <v>0</v>
      </c>
      <c r="W3439">
        <v>2</v>
      </c>
    </row>
    <row r="3440" spans="1:23">
      <c r="A3440">
        <v>5114494</v>
      </c>
      <c r="B3440" t="s">
        <v>23</v>
      </c>
      <c r="C3440" t="s">
        <v>24</v>
      </c>
      <c r="D3440" t="s">
        <v>25</v>
      </c>
      <c r="E3440">
        <v>0</v>
      </c>
      <c r="F3440">
        <v>85500</v>
      </c>
      <c r="G3440" t="s">
        <v>26</v>
      </c>
      <c r="H3440" t="s">
        <v>32</v>
      </c>
      <c r="I3440" t="s">
        <v>33</v>
      </c>
      <c r="J3440" t="s">
        <v>29</v>
      </c>
      <c r="K3440">
        <v>-20806</v>
      </c>
      <c r="L3440" s="13">
        <v>57.0027397260274</v>
      </c>
      <c r="M3440" s="14" t="str">
        <f>VLOOKUP(L3440,Temp!$B$2:$C$8,2,1)</f>
        <v>50-60</v>
      </c>
      <c r="N3440">
        <v>365243</v>
      </c>
      <c r="O3440" s="13">
        <v>0</v>
      </c>
      <c r="P3440" s="14" t="str">
        <f>VLOOKUP(O3440,Temp!$E$2:$F$9,2,1)</f>
        <v>0-1</v>
      </c>
      <c r="Q3440" s="15" t="str">
        <f t="shared" si="53"/>
        <v>unemployed</v>
      </c>
      <c r="R3440">
        <v>1</v>
      </c>
      <c r="S3440">
        <v>0</v>
      </c>
      <c r="T3440">
        <v>0</v>
      </c>
      <c r="U3440">
        <v>1</v>
      </c>
      <c r="W3440">
        <v>2</v>
      </c>
    </row>
    <row r="3441" spans="1:23">
      <c r="A3441">
        <v>5114495</v>
      </c>
      <c r="B3441" t="s">
        <v>23</v>
      </c>
      <c r="C3441" t="s">
        <v>24</v>
      </c>
      <c r="D3441" t="s">
        <v>25</v>
      </c>
      <c r="E3441">
        <v>0</v>
      </c>
      <c r="F3441">
        <v>85500</v>
      </c>
      <c r="G3441" t="s">
        <v>26</v>
      </c>
      <c r="H3441" t="s">
        <v>32</v>
      </c>
      <c r="I3441" t="s">
        <v>33</v>
      </c>
      <c r="J3441" t="s">
        <v>29</v>
      </c>
      <c r="K3441">
        <v>-20806</v>
      </c>
      <c r="L3441" s="13">
        <v>57.0027397260274</v>
      </c>
      <c r="M3441" s="14" t="str">
        <f>VLOOKUP(L3441,Temp!$B$2:$C$8,2,1)</f>
        <v>50-60</v>
      </c>
      <c r="N3441">
        <v>365243</v>
      </c>
      <c r="O3441" s="13">
        <v>0</v>
      </c>
      <c r="P3441" s="14" t="str">
        <f>VLOOKUP(O3441,Temp!$E$2:$F$9,2,1)</f>
        <v>0-1</v>
      </c>
      <c r="Q3441" s="15" t="str">
        <f t="shared" si="53"/>
        <v>unemployed</v>
      </c>
      <c r="R3441">
        <v>1</v>
      </c>
      <c r="S3441">
        <v>0</v>
      </c>
      <c r="T3441">
        <v>0</v>
      </c>
      <c r="U3441">
        <v>1</v>
      </c>
      <c r="W3441">
        <v>2</v>
      </c>
    </row>
    <row r="3442" spans="1:23">
      <c r="A3442">
        <v>5114510</v>
      </c>
      <c r="B3442" t="s">
        <v>30</v>
      </c>
      <c r="C3442" t="s">
        <v>24</v>
      </c>
      <c r="D3442" t="s">
        <v>24</v>
      </c>
      <c r="E3442">
        <v>2</v>
      </c>
      <c r="F3442">
        <v>180000</v>
      </c>
      <c r="G3442" t="s">
        <v>36</v>
      </c>
      <c r="H3442" t="s">
        <v>32</v>
      </c>
      <c r="I3442" t="s">
        <v>33</v>
      </c>
      <c r="J3442" t="s">
        <v>29</v>
      </c>
      <c r="K3442">
        <v>-9930</v>
      </c>
      <c r="L3442" s="13">
        <v>27.2054794520548</v>
      </c>
      <c r="M3442" s="14" t="str">
        <f>VLOOKUP(L3442,Temp!$B$2:$C$8,2,1)</f>
        <v>20-30</v>
      </c>
      <c r="N3442">
        <v>-2324</v>
      </c>
      <c r="O3442" s="13">
        <v>6.36712328767123</v>
      </c>
      <c r="P3442" s="14" t="str">
        <f>VLOOKUP(O3442,Temp!$E$2:$F$9,2,1)</f>
        <v>1-10</v>
      </c>
      <c r="Q3442" s="15" t="str">
        <f t="shared" si="53"/>
        <v>employed</v>
      </c>
      <c r="R3442">
        <v>1</v>
      </c>
      <c r="S3442">
        <v>0</v>
      </c>
      <c r="T3442">
        <v>0</v>
      </c>
      <c r="U3442">
        <v>1</v>
      </c>
      <c r="V3442" t="s">
        <v>34</v>
      </c>
      <c r="W3442">
        <v>4</v>
      </c>
    </row>
    <row r="3443" spans="1:23">
      <c r="A3443">
        <v>5114520</v>
      </c>
      <c r="B3443" t="s">
        <v>23</v>
      </c>
      <c r="C3443" t="s">
        <v>25</v>
      </c>
      <c r="D3443" t="s">
        <v>25</v>
      </c>
      <c r="E3443">
        <v>0</v>
      </c>
      <c r="F3443">
        <v>157500</v>
      </c>
      <c r="G3443" t="s">
        <v>36</v>
      </c>
      <c r="H3443" t="s">
        <v>27</v>
      </c>
      <c r="I3443" t="s">
        <v>33</v>
      </c>
      <c r="J3443" t="s">
        <v>48</v>
      </c>
      <c r="K3443">
        <v>-22185</v>
      </c>
      <c r="L3443" s="13">
        <v>60.7808219178082</v>
      </c>
      <c r="M3443" s="14" t="str">
        <f>VLOOKUP(L3443,Temp!$B$2:$C$8,2,1)</f>
        <v>60-70</v>
      </c>
      <c r="N3443">
        <v>-347</v>
      </c>
      <c r="O3443" s="13">
        <v>0.950684931506849</v>
      </c>
      <c r="P3443" s="14" t="str">
        <f>VLOOKUP(O3443,Temp!$E$2:$F$9,2,1)</f>
        <v>0-1</v>
      </c>
      <c r="Q3443" s="15" t="str">
        <f t="shared" si="53"/>
        <v>employed</v>
      </c>
      <c r="R3443">
        <v>1</v>
      </c>
      <c r="S3443">
        <v>1</v>
      </c>
      <c r="T3443">
        <v>0</v>
      </c>
      <c r="U3443">
        <v>0</v>
      </c>
      <c r="V3443" t="s">
        <v>49</v>
      </c>
      <c r="W3443">
        <v>2</v>
      </c>
    </row>
    <row r="3444" spans="1:23">
      <c r="A3444">
        <v>5114524</v>
      </c>
      <c r="B3444" t="s">
        <v>23</v>
      </c>
      <c r="C3444" t="s">
        <v>25</v>
      </c>
      <c r="D3444" t="s">
        <v>25</v>
      </c>
      <c r="E3444">
        <v>0</v>
      </c>
      <c r="F3444">
        <v>157500</v>
      </c>
      <c r="G3444" t="s">
        <v>36</v>
      </c>
      <c r="H3444" t="s">
        <v>27</v>
      </c>
      <c r="I3444" t="s">
        <v>33</v>
      </c>
      <c r="J3444" t="s">
        <v>48</v>
      </c>
      <c r="K3444">
        <v>-22185</v>
      </c>
      <c r="L3444" s="13">
        <v>60.7808219178082</v>
      </c>
      <c r="M3444" s="14" t="str">
        <f>VLOOKUP(L3444,Temp!$B$2:$C$8,2,1)</f>
        <v>60-70</v>
      </c>
      <c r="N3444">
        <v>-347</v>
      </c>
      <c r="O3444" s="13">
        <v>0.950684931506849</v>
      </c>
      <c r="P3444" s="14" t="str">
        <f>VLOOKUP(O3444,Temp!$E$2:$F$9,2,1)</f>
        <v>0-1</v>
      </c>
      <c r="Q3444" s="15" t="str">
        <f t="shared" si="53"/>
        <v>employed</v>
      </c>
      <c r="R3444">
        <v>1</v>
      </c>
      <c r="S3444">
        <v>1</v>
      </c>
      <c r="T3444">
        <v>0</v>
      </c>
      <c r="U3444">
        <v>0</v>
      </c>
      <c r="V3444" t="s">
        <v>49</v>
      </c>
      <c r="W3444">
        <v>2</v>
      </c>
    </row>
    <row r="3445" spans="1:23">
      <c r="A3445">
        <v>5114534</v>
      </c>
      <c r="B3445" t="s">
        <v>23</v>
      </c>
      <c r="C3445" t="s">
        <v>24</v>
      </c>
      <c r="D3445" t="s">
        <v>25</v>
      </c>
      <c r="E3445">
        <v>0</v>
      </c>
      <c r="F3445">
        <v>126000</v>
      </c>
      <c r="G3445" t="s">
        <v>40</v>
      </c>
      <c r="H3445" t="s">
        <v>41</v>
      </c>
      <c r="I3445" t="s">
        <v>33</v>
      </c>
      <c r="J3445" t="s">
        <v>29</v>
      </c>
      <c r="K3445">
        <v>-17529</v>
      </c>
      <c r="L3445" s="13">
        <v>48.0246575342466</v>
      </c>
      <c r="M3445" s="14" t="str">
        <f>VLOOKUP(L3445,Temp!$B$2:$C$8,2,1)</f>
        <v>40-50</v>
      </c>
      <c r="N3445">
        <v>-1716</v>
      </c>
      <c r="O3445" s="13">
        <v>4.7013698630137</v>
      </c>
      <c r="P3445" s="14" t="str">
        <f>VLOOKUP(O3445,Temp!$E$2:$F$9,2,1)</f>
        <v>1-10</v>
      </c>
      <c r="Q3445" s="15" t="str">
        <f t="shared" si="53"/>
        <v>employed</v>
      </c>
      <c r="R3445">
        <v>1</v>
      </c>
      <c r="S3445">
        <v>0</v>
      </c>
      <c r="T3445">
        <v>0</v>
      </c>
      <c r="U3445">
        <v>0</v>
      </c>
      <c r="W3445">
        <v>2</v>
      </c>
    </row>
    <row r="3446" spans="1:23">
      <c r="A3446">
        <v>5114550</v>
      </c>
      <c r="B3446" t="s">
        <v>23</v>
      </c>
      <c r="C3446" t="s">
        <v>24</v>
      </c>
      <c r="D3446" t="s">
        <v>25</v>
      </c>
      <c r="E3446">
        <v>1</v>
      </c>
      <c r="F3446">
        <v>135000</v>
      </c>
      <c r="G3446" t="s">
        <v>31</v>
      </c>
      <c r="H3446" t="s">
        <v>32</v>
      </c>
      <c r="I3446" t="s">
        <v>47</v>
      </c>
      <c r="J3446" t="s">
        <v>50</v>
      </c>
      <c r="K3446">
        <v>-17121</v>
      </c>
      <c r="L3446" s="13">
        <v>46.9068493150685</v>
      </c>
      <c r="M3446" s="14" t="str">
        <f>VLOOKUP(L3446,Temp!$B$2:$C$8,2,1)</f>
        <v>40-50</v>
      </c>
      <c r="N3446">
        <v>-9751</v>
      </c>
      <c r="O3446" s="13">
        <v>26.7150684931507</v>
      </c>
      <c r="P3446" s="14" t="str">
        <f>VLOOKUP(O3446,Temp!$E$2:$F$9,2,1)</f>
        <v>20-30</v>
      </c>
      <c r="Q3446" s="15" t="str">
        <f t="shared" si="53"/>
        <v>employed</v>
      </c>
      <c r="R3446">
        <v>1</v>
      </c>
      <c r="S3446">
        <v>0</v>
      </c>
      <c r="T3446">
        <v>0</v>
      </c>
      <c r="U3446">
        <v>0</v>
      </c>
      <c r="V3446" t="s">
        <v>43</v>
      </c>
      <c r="W3446">
        <v>2</v>
      </c>
    </row>
    <row r="3447" spans="1:23">
      <c r="A3447">
        <v>5114551</v>
      </c>
      <c r="B3447" t="s">
        <v>23</v>
      </c>
      <c r="C3447" t="s">
        <v>24</v>
      </c>
      <c r="D3447" t="s">
        <v>25</v>
      </c>
      <c r="E3447">
        <v>1</v>
      </c>
      <c r="F3447">
        <v>135000</v>
      </c>
      <c r="G3447" t="s">
        <v>31</v>
      </c>
      <c r="H3447" t="s">
        <v>32</v>
      </c>
      <c r="I3447" t="s">
        <v>47</v>
      </c>
      <c r="J3447" t="s">
        <v>50</v>
      </c>
      <c r="K3447">
        <v>-17121</v>
      </c>
      <c r="L3447" s="13">
        <v>46.9068493150685</v>
      </c>
      <c r="M3447" s="14" t="str">
        <f>VLOOKUP(L3447,Temp!$B$2:$C$8,2,1)</f>
        <v>40-50</v>
      </c>
      <c r="N3447">
        <v>-9751</v>
      </c>
      <c r="O3447" s="13">
        <v>26.7150684931507</v>
      </c>
      <c r="P3447" s="14" t="str">
        <f>VLOOKUP(O3447,Temp!$E$2:$F$9,2,1)</f>
        <v>20-30</v>
      </c>
      <c r="Q3447" s="15" t="str">
        <f t="shared" si="53"/>
        <v>employed</v>
      </c>
      <c r="R3447">
        <v>1</v>
      </c>
      <c r="S3447">
        <v>0</v>
      </c>
      <c r="T3447">
        <v>0</v>
      </c>
      <c r="U3447">
        <v>0</v>
      </c>
      <c r="V3447" t="s">
        <v>43</v>
      </c>
      <c r="W3447">
        <v>2</v>
      </c>
    </row>
    <row r="3448" spans="1:23">
      <c r="A3448">
        <v>5114553</v>
      </c>
      <c r="B3448" t="s">
        <v>23</v>
      </c>
      <c r="C3448" t="s">
        <v>24</v>
      </c>
      <c r="D3448" t="s">
        <v>25</v>
      </c>
      <c r="E3448">
        <v>1</v>
      </c>
      <c r="F3448">
        <v>135000</v>
      </c>
      <c r="G3448" t="s">
        <v>31</v>
      </c>
      <c r="H3448" t="s">
        <v>32</v>
      </c>
      <c r="I3448" t="s">
        <v>47</v>
      </c>
      <c r="J3448" t="s">
        <v>50</v>
      </c>
      <c r="K3448">
        <v>-17121</v>
      </c>
      <c r="L3448" s="13">
        <v>46.9068493150685</v>
      </c>
      <c r="M3448" s="14" t="str">
        <f>VLOOKUP(L3448,Temp!$B$2:$C$8,2,1)</f>
        <v>40-50</v>
      </c>
      <c r="N3448">
        <v>-9751</v>
      </c>
      <c r="O3448" s="13">
        <v>26.7150684931507</v>
      </c>
      <c r="P3448" s="14" t="str">
        <f>VLOOKUP(O3448,Temp!$E$2:$F$9,2,1)</f>
        <v>20-30</v>
      </c>
      <c r="Q3448" s="15" t="str">
        <f t="shared" si="53"/>
        <v>employed</v>
      </c>
      <c r="R3448">
        <v>1</v>
      </c>
      <c r="S3448">
        <v>0</v>
      </c>
      <c r="T3448">
        <v>0</v>
      </c>
      <c r="U3448">
        <v>0</v>
      </c>
      <c r="V3448" t="s">
        <v>43</v>
      </c>
      <c r="W3448">
        <v>2</v>
      </c>
    </row>
    <row r="3449" spans="1:23">
      <c r="A3449">
        <v>5114563</v>
      </c>
      <c r="B3449" t="s">
        <v>30</v>
      </c>
      <c r="C3449" t="s">
        <v>25</v>
      </c>
      <c r="D3449" t="s">
        <v>25</v>
      </c>
      <c r="E3449">
        <v>1</v>
      </c>
      <c r="F3449">
        <v>157500</v>
      </c>
      <c r="G3449" t="s">
        <v>36</v>
      </c>
      <c r="H3449" t="s">
        <v>32</v>
      </c>
      <c r="I3449" t="s">
        <v>33</v>
      </c>
      <c r="J3449" t="s">
        <v>29</v>
      </c>
      <c r="K3449">
        <v>-15239</v>
      </c>
      <c r="L3449" s="13">
        <v>41.7506849315068</v>
      </c>
      <c r="M3449" s="14" t="str">
        <f>VLOOKUP(L3449,Temp!$B$2:$C$8,2,1)</f>
        <v>40-50</v>
      </c>
      <c r="N3449">
        <v>-2538</v>
      </c>
      <c r="O3449" s="13">
        <v>6.95342465753425</v>
      </c>
      <c r="P3449" s="14" t="str">
        <f>VLOOKUP(O3449,Temp!$E$2:$F$9,2,1)</f>
        <v>1-10</v>
      </c>
      <c r="Q3449" s="15" t="str">
        <f t="shared" si="53"/>
        <v>employed</v>
      </c>
      <c r="R3449">
        <v>1</v>
      </c>
      <c r="S3449">
        <v>0</v>
      </c>
      <c r="T3449">
        <v>1</v>
      </c>
      <c r="U3449">
        <v>0</v>
      </c>
      <c r="V3449" t="s">
        <v>35</v>
      </c>
      <c r="W3449">
        <v>3</v>
      </c>
    </row>
    <row r="3450" spans="1:23">
      <c r="A3450">
        <v>5114570</v>
      </c>
      <c r="B3450" t="s">
        <v>30</v>
      </c>
      <c r="C3450" t="s">
        <v>25</v>
      </c>
      <c r="D3450" t="s">
        <v>25</v>
      </c>
      <c r="E3450">
        <v>2</v>
      </c>
      <c r="F3450">
        <v>157500</v>
      </c>
      <c r="G3450" t="s">
        <v>31</v>
      </c>
      <c r="H3450" t="s">
        <v>32</v>
      </c>
      <c r="I3450" t="s">
        <v>33</v>
      </c>
      <c r="J3450" t="s">
        <v>29</v>
      </c>
      <c r="K3450">
        <v>-10634</v>
      </c>
      <c r="L3450" s="13">
        <v>29.1342465753425</v>
      </c>
      <c r="M3450" s="14" t="str">
        <f>VLOOKUP(L3450,Temp!$B$2:$C$8,2,1)</f>
        <v>20-30</v>
      </c>
      <c r="N3450">
        <v>-102</v>
      </c>
      <c r="O3450" s="13">
        <v>0.279452054794521</v>
      </c>
      <c r="P3450" s="14" t="str">
        <f>VLOOKUP(O3450,Temp!$E$2:$F$9,2,1)</f>
        <v>0-1</v>
      </c>
      <c r="Q3450" s="15" t="str">
        <f t="shared" si="53"/>
        <v>employed</v>
      </c>
      <c r="R3450">
        <v>1</v>
      </c>
      <c r="S3450">
        <v>0</v>
      </c>
      <c r="T3450">
        <v>0</v>
      </c>
      <c r="U3450">
        <v>0</v>
      </c>
      <c r="V3450" t="s">
        <v>61</v>
      </c>
      <c r="W3450">
        <v>4</v>
      </c>
    </row>
    <row r="3451" spans="1:23">
      <c r="A3451">
        <v>5114594</v>
      </c>
      <c r="B3451" t="s">
        <v>30</v>
      </c>
      <c r="C3451" t="s">
        <v>24</v>
      </c>
      <c r="D3451" t="s">
        <v>25</v>
      </c>
      <c r="E3451">
        <v>0</v>
      </c>
      <c r="F3451">
        <v>202500</v>
      </c>
      <c r="G3451" t="s">
        <v>36</v>
      </c>
      <c r="H3451" t="s">
        <v>32</v>
      </c>
      <c r="I3451" t="s">
        <v>42</v>
      </c>
      <c r="J3451" t="s">
        <v>29</v>
      </c>
      <c r="K3451">
        <v>-10886</v>
      </c>
      <c r="L3451" s="13">
        <v>29.8246575342466</v>
      </c>
      <c r="M3451" s="14" t="str">
        <f>VLOOKUP(L3451,Temp!$B$2:$C$8,2,1)</f>
        <v>20-30</v>
      </c>
      <c r="N3451">
        <v>-742</v>
      </c>
      <c r="O3451" s="13">
        <v>2.03287671232877</v>
      </c>
      <c r="P3451" s="14" t="str">
        <f>VLOOKUP(O3451,Temp!$E$2:$F$9,2,1)</f>
        <v>1-10</v>
      </c>
      <c r="Q3451" s="15" t="str">
        <f t="shared" si="53"/>
        <v>employed</v>
      </c>
      <c r="R3451">
        <v>1</v>
      </c>
      <c r="S3451">
        <v>0</v>
      </c>
      <c r="T3451">
        <v>0</v>
      </c>
      <c r="U3451">
        <v>0</v>
      </c>
      <c r="V3451" t="s">
        <v>35</v>
      </c>
      <c r="W3451">
        <v>2</v>
      </c>
    </row>
    <row r="3452" spans="1:23">
      <c r="A3452">
        <v>5114605</v>
      </c>
      <c r="B3452" t="s">
        <v>30</v>
      </c>
      <c r="C3452" t="s">
        <v>25</v>
      </c>
      <c r="D3452" t="s">
        <v>24</v>
      </c>
      <c r="E3452">
        <v>0</v>
      </c>
      <c r="F3452">
        <v>225000</v>
      </c>
      <c r="G3452" t="s">
        <v>36</v>
      </c>
      <c r="H3452" t="s">
        <v>32</v>
      </c>
      <c r="I3452" t="s">
        <v>38</v>
      </c>
      <c r="J3452" t="s">
        <v>29</v>
      </c>
      <c r="K3452">
        <v>-13246</v>
      </c>
      <c r="L3452" s="13">
        <v>36.2904109589041</v>
      </c>
      <c r="M3452" s="14" t="str">
        <f>VLOOKUP(L3452,Temp!$B$2:$C$8,2,1)</f>
        <v>30-40</v>
      </c>
      <c r="N3452">
        <v>-2659</v>
      </c>
      <c r="O3452" s="13">
        <v>7.28493150684931</v>
      </c>
      <c r="P3452" s="14" t="str">
        <f>VLOOKUP(O3452,Temp!$E$2:$F$9,2,1)</f>
        <v>1-10</v>
      </c>
      <c r="Q3452" s="15" t="str">
        <f t="shared" si="53"/>
        <v>employed</v>
      </c>
      <c r="R3452">
        <v>1</v>
      </c>
      <c r="S3452">
        <v>0</v>
      </c>
      <c r="T3452">
        <v>0</v>
      </c>
      <c r="U3452">
        <v>1</v>
      </c>
      <c r="W3452">
        <v>1</v>
      </c>
    </row>
    <row r="3453" spans="1:23">
      <c r="A3453">
        <v>5114613</v>
      </c>
      <c r="B3453" t="s">
        <v>23</v>
      </c>
      <c r="C3453" t="s">
        <v>24</v>
      </c>
      <c r="D3453" t="s">
        <v>25</v>
      </c>
      <c r="E3453">
        <v>0</v>
      </c>
      <c r="F3453">
        <v>126000</v>
      </c>
      <c r="G3453" t="s">
        <v>26</v>
      </c>
      <c r="H3453" t="s">
        <v>32</v>
      </c>
      <c r="I3453" t="s">
        <v>47</v>
      </c>
      <c r="J3453" t="s">
        <v>29</v>
      </c>
      <c r="K3453">
        <v>-19603</v>
      </c>
      <c r="L3453" s="13">
        <v>53.7068493150685</v>
      </c>
      <c r="M3453" s="14" t="str">
        <f>VLOOKUP(L3453,Temp!$B$2:$C$8,2,1)</f>
        <v>50-60</v>
      </c>
      <c r="N3453">
        <v>365243</v>
      </c>
      <c r="O3453" s="13">
        <v>0</v>
      </c>
      <c r="P3453" s="14" t="str">
        <f>VLOOKUP(O3453,Temp!$E$2:$F$9,2,1)</f>
        <v>0-1</v>
      </c>
      <c r="Q3453" s="15" t="str">
        <f t="shared" si="53"/>
        <v>unemployed</v>
      </c>
      <c r="R3453">
        <v>1</v>
      </c>
      <c r="S3453">
        <v>0</v>
      </c>
      <c r="T3453">
        <v>1</v>
      </c>
      <c r="U3453">
        <v>1</v>
      </c>
      <c r="W3453">
        <v>1</v>
      </c>
    </row>
    <row r="3454" spans="1:23">
      <c r="A3454">
        <v>5114626</v>
      </c>
      <c r="B3454" t="s">
        <v>30</v>
      </c>
      <c r="C3454" t="s">
        <v>24</v>
      </c>
      <c r="D3454" t="s">
        <v>25</v>
      </c>
      <c r="E3454">
        <v>0</v>
      </c>
      <c r="F3454">
        <v>945000</v>
      </c>
      <c r="G3454" t="s">
        <v>36</v>
      </c>
      <c r="H3454" t="s">
        <v>32</v>
      </c>
      <c r="I3454" t="s">
        <v>33</v>
      </c>
      <c r="J3454" t="s">
        <v>29</v>
      </c>
      <c r="K3454">
        <v>-20836</v>
      </c>
      <c r="L3454" s="13">
        <v>57.0849315068493</v>
      </c>
      <c r="M3454" s="14" t="str">
        <f>VLOOKUP(L3454,Temp!$B$2:$C$8,2,1)</f>
        <v>50-60</v>
      </c>
      <c r="N3454">
        <v>-1838</v>
      </c>
      <c r="O3454" s="13">
        <v>5.03561643835616</v>
      </c>
      <c r="P3454" s="14" t="str">
        <f>VLOOKUP(O3454,Temp!$E$2:$F$9,2,1)</f>
        <v>1-10</v>
      </c>
      <c r="Q3454" s="15" t="str">
        <f t="shared" si="53"/>
        <v>employed</v>
      </c>
      <c r="R3454">
        <v>1</v>
      </c>
      <c r="S3454">
        <v>0</v>
      </c>
      <c r="T3454">
        <v>0</v>
      </c>
      <c r="U3454">
        <v>0</v>
      </c>
      <c r="V3454" t="s">
        <v>37</v>
      </c>
      <c r="W3454">
        <v>2</v>
      </c>
    </row>
    <row r="3455" spans="1:23">
      <c r="A3455">
        <v>5114627</v>
      </c>
      <c r="B3455" t="s">
        <v>30</v>
      </c>
      <c r="C3455" t="s">
        <v>24</v>
      </c>
      <c r="D3455" t="s">
        <v>25</v>
      </c>
      <c r="E3455">
        <v>0</v>
      </c>
      <c r="F3455">
        <v>945000</v>
      </c>
      <c r="G3455" t="s">
        <v>36</v>
      </c>
      <c r="H3455" t="s">
        <v>32</v>
      </c>
      <c r="I3455" t="s">
        <v>33</v>
      </c>
      <c r="J3455" t="s">
        <v>29</v>
      </c>
      <c r="K3455">
        <v>-20836</v>
      </c>
      <c r="L3455" s="13">
        <v>57.0849315068493</v>
      </c>
      <c r="M3455" s="14" t="str">
        <f>VLOOKUP(L3455,Temp!$B$2:$C$8,2,1)</f>
        <v>50-60</v>
      </c>
      <c r="N3455">
        <v>-1838</v>
      </c>
      <c r="O3455" s="13">
        <v>5.03561643835616</v>
      </c>
      <c r="P3455" s="14" t="str">
        <f>VLOOKUP(O3455,Temp!$E$2:$F$9,2,1)</f>
        <v>1-10</v>
      </c>
      <c r="Q3455" s="15" t="str">
        <f t="shared" si="53"/>
        <v>employed</v>
      </c>
      <c r="R3455">
        <v>1</v>
      </c>
      <c r="S3455">
        <v>0</v>
      </c>
      <c r="T3455">
        <v>0</v>
      </c>
      <c r="U3455">
        <v>0</v>
      </c>
      <c r="V3455" t="s">
        <v>37</v>
      </c>
      <c r="W3455">
        <v>2</v>
      </c>
    </row>
    <row r="3456" spans="1:23">
      <c r="A3456">
        <v>5114634</v>
      </c>
      <c r="B3456" t="s">
        <v>23</v>
      </c>
      <c r="C3456" t="s">
        <v>24</v>
      </c>
      <c r="D3456" t="s">
        <v>25</v>
      </c>
      <c r="E3456">
        <v>0</v>
      </c>
      <c r="F3456">
        <v>81000</v>
      </c>
      <c r="G3456" t="s">
        <v>36</v>
      </c>
      <c r="H3456" t="s">
        <v>32</v>
      </c>
      <c r="I3456" t="s">
        <v>33</v>
      </c>
      <c r="J3456" t="s">
        <v>29</v>
      </c>
      <c r="K3456">
        <v>-19738</v>
      </c>
      <c r="L3456" s="13">
        <v>54.0767123287671</v>
      </c>
      <c r="M3456" s="14" t="str">
        <f>VLOOKUP(L3456,Temp!$B$2:$C$8,2,1)</f>
        <v>50-60</v>
      </c>
      <c r="N3456">
        <v>-286</v>
      </c>
      <c r="O3456" s="13">
        <v>0.783561643835616</v>
      </c>
      <c r="P3456" s="14" t="str">
        <f>VLOOKUP(O3456,Temp!$E$2:$F$9,2,1)</f>
        <v>0-1</v>
      </c>
      <c r="Q3456" s="15" t="str">
        <f t="shared" si="53"/>
        <v>employed</v>
      </c>
      <c r="R3456">
        <v>1</v>
      </c>
      <c r="S3456">
        <v>1</v>
      </c>
      <c r="T3456">
        <v>0</v>
      </c>
      <c r="U3456">
        <v>0</v>
      </c>
      <c r="V3456" t="s">
        <v>44</v>
      </c>
      <c r="W3456">
        <v>2</v>
      </c>
    </row>
    <row r="3457" spans="1:23">
      <c r="A3457">
        <v>5114636</v>
      </c>
      <c r="B3457" t="s">
        <v>30</v>
      </c>
      <c r="C3457" t="s">
        <v>24</v>
      </c>
      <c r="D3457" t="s">
        <v>25</v>
      </c>
      <c r="E3457">
        <v>1</v>
      </c>
      <c r="F3457">
        <v>175500</v>
      </c>
      <c r="G3457" t="s">
        <v>36</v>
      </c>
      <c r="H3457" t="s">
        <v>32</v>
      </c>
      <c r="I3457" t="s">
        <v>33</v>
      </c>
      <c r="J3457" t="s">
        <v>39</v>
      </c>
      <c r="K3457">
        <v>-10917</v>
      </c>
      <c r="L3457" s="13">
        <v>29.9095890410959</v>
      </c>
      <c r="M3457" s="14" t="str">
        <f>VLOOKUP(L3457,Temp!$B$2:$C$8,2,1)</f>
        <v>20-30</v>
      </c>
      <c r="N3457">
        <v>-377</v>
      </c>
      <c r="O3457" s="13">
        <v>1.03287671232877</v>
      </c>
      <c r="P3457" s="14" t="str">
        <f>VLOOKUP(O3457,Temp!$E$2:$F$9,2,1)</f>
        <v>1-10</v>
      </c>
      <c r="Q3457" s="15" t="str">
        <f t="shared" si="53"/>
        <v>employed</v>
      </c>
      <c r="R3457">
        <v>1</v>
      </c>
      <c r="S3457">
        <v>0</v>
      </c>
      <c r="T3457">
        <v>0</v>
      </c>
      <c r="U3457">
        <v>0</v>
      </c>
      <c r="V3457" t="s">
        <v>44</v>
      </c>
      <c r="W3457">
        <v>3</v>
      </c>
    </row>
    <row r="3458" spans="1:23">
      <c r="A3458">
        <v>5114640</v>
      </c>
      <c r="B3458" t="s">
        <v>30</v>
      </c>
      <c r="C3458" t="s">
        <v>24</v>
      </c>
      <c r="D3458" t="s">
        <v>25</v>
      </c>
      <c r="E3458">
        <v>2</v>
      </c>
      <c r="F3458">
        <v>135000</v>
      </c>
      <c r="G3458" t="s">
        <v>36</v>
      </c>
      <c r="H3458" t="s">
        <v>32</v>
      </c>
      <c r="I3458" t="s">
        <v>33</v>
      </c>
      <c r="J3458" t="s">
        <v>29</v>
      </c>
      <c r="K3458">
        <v>-11010</v>
      </c>
      <c r="L3458" s="13">
        <v>30.1643835616438</v>
      </c>
      <c r="M3458" s="14" t="str">
        <f>VLOOKUP(L3458,Temp!$B$2:$C$8,2,1)</f>
        <v>30-40</v>
      </c>
      <c r="N3458">
        <v>-1838</v>
      </c>
      <c r="O3458" s="13">
        <v>5.03561643835616</v>
      </c>
      <c r="P3458" s="14" t="str">
        <f>VLOOKUP(O3458,Temp!$E$2:$F$9,2,1)</f>
        <v>1-10</v>
      </c>
      <c r="Q3458" s="15" t="str">
        <f t="shared" si="53"/>
        <v>employed</v>
      </c>
      <c r="R3458">
        <v>1</v>
      </c>
      <c r="S3458">
        <v>0</v>
      </c>
      <c r="T3458">
        <v>0</v>
      </c>
      <c r="U3458">
        <v>0</v>
      </c>
      <c r="V3458" t="s">
        <v>43</v>
      </c>
      <c r="W3458">
        <v>4</v>
      </c>
    </row>
    <row r="3459" spans="1:23">
      <c r="A3459">
        <v>5114641</v>
      </c>
      <c r="B3459" t="s">
        <v>30</v>
      </c>
      <c r="C3459" t="s">
        <v>24</v>
      </c>
      <c r="D3459" t="s">
        <v>25</v>
      </c>
      <c r="E3459">
        <v>2</v>
      </c>
      <c r="F3459">
        <v>135000</v>
      </c>
      <c r="G3459" t="s">
        <v>36</v>
      </c>
      <c r="H3459" t="s">
        <v>32</v>
      </c>
      <c r="I3459" t="s">
        <v>33</v>
      </c>
      <c r="J3459" t="s">
        <v>29</v>
      </c>
      <c r="K3459">
        <v>-11010</v>
      </c>
      <c r="L3459" s="13">
        <v>30.1643835616438</v>
      </c>
      <c r="M3459" s="14" t="str">
        <f>VLOOKUP(L3459,Temp!$B$2:$C$8,2,1)</f>
        <v>30-40</v>
      </c>
      <c r="N3459">
        <v>-1838</v>
      </c>
      <c r="O3459" s="13">
        <v>5.03561643835616</v>
      </c>
      <c r="P3459" s="14" t="str">
        <f>VLOOKUP(O3459,Temp!$E$2:$F$9,2,1)</f>
        <v>1-10</v>
      </c>
      <c r="Q3459" s="15" t="str">
        <f t="shared" ref="Q3459:Q3522" si="54">IF(N3459&lt;0,"employed","unemployed")</f>
        <v>employed</v>
      </c>
      <c r="R3459">
        <v>1</v>
      </c>
      <c r="S3459">
        <v>0</v>
      </c>
      <c r="T3459">
        <v>0</v>
      </c>
      <c r="U3459">
        <v>0</v>
      </c>
      <c r="V3459" t="s">
        <v>43</v>
      </c>
      <c r="W3459">
        <v>4</v>
      </c>
    </row>
    <row r="3460" spans="1:23">
      <c r="A3460">
        <v>5114648</v>
      </c>
      <c r="B3460" t="s">
        <v>30</v>
      </c>
      <c r="C3460" t="s">
        <v>24</v>
      </c>
      <c r="D3460" t="s">
        <v>24</v>
      </c>
      <c r="E3460">
        <v>0</v>
      </c>
      <c r="F3460">
        <v>247500</v>
      </c>
      <c r="G3460" t="s">
        <v>31</v>
      </c>
      <c r="H3460" t="s">
        <v>32</v>
      </c>
      <c r="I3460" t="s">
        <v>33</v>
      </c>
      <c r="J3460" t="s">
        <v>39</v>
      </c>
      <c r="K3460">
        <v>-18993</v>
      </c>
      <c r="L3460" s="13">
        <v>52.0356164383562</v>
      </c>
      <c r="M3460" s="14" t="str">
        <f>VLOOKUP(L3460,Temp!$B$2:$C$8,2,1)</f>
        <v>50-60</v>
      </c>
      <c r="N3460">
        <v>-1747</v>
      </c>
      <c r="O3460" s="13">
        <v>4.78630136986301</v>
      </c>
      <c r="P3460" s="14" t="str">
        <f>VLOOKUP(O3460,Temp!$E$2:$F$9,2,1)</f>
        <v>1-10</v>
      </c>
      <c r="Q3460" s="15" t="str">
        <f t="shared" si="54"/>
        <v>employed</v>
      </c>
      <c r="R3460">
        <v>1</v>
      </c>
      <c r="S3460">
        <v>0</v>
      </c>
      <c r="T3460">
        <v>0</v>
      </c>
      <c r="U3460">
        <v>1</v>
      </c>
      <c r="V3460" t="s">
        <v>45</v>
      </c>
      <c r="W3460">
        <v>2</v>
      </c>
    </row>
    <row r="3461" spans="1:23">
      <c r="A3461">
        <v>5115396</v>
      </c>
      <c r="B3461" t="s">
        <v>30</v>
      </c>
      <c r="C3461" t="s">
        <v>24</v>
      </c>
      <c r="D3461" t="s">
        <v>25</v>
      </c>
      <c r="E3461">
        <v>2</v>
      </c>
      <c r="F3461">
        <v>180000</v>
      </c>
      <c r="G3461" t="s">
        <v>36</v>
      </c>
      <c r="H3461" t="s">
        <v>32</v>
      </c>
      <c r="I3461" t="s">
        <v>33</v>
      </c>
      <c r="J3461" t="s">
        <v>29</v>
      </c>
      <c r="K3461">
        <v>-17005</v>
      </c>
      <c r="L3461" s="13">
        <v>46.5890410958904</v>
      </c>
      <c r="M3461" s="14" t="str">
        <f>VLOOKUP(L3461,Temp!$B$2:$C$8,2,1)</f>
        <v>40-50</v>
      </c>
      <c r="N3461">
        <v>-3267</v>
      </c>
      <c r="O3461" s="13">
        <v>8.95068493150685</v>
      </c>
      <c r="P3461" s="14" t="str">
        <f>VLOOKUP(O3461,Temp!$E$2:$F$9,2,1)</f>
        <v>1-10</v>
      </c>
      <c r="Q3461" s="15" t="str">
        <f t="shared" si="54"/>
        <v>employed</v>
      </c>
      <c r="R3461">
        <v>1</v>
      </c>
      <c r="S3461">
        <v>0</v>
      </c>
      <c r="T3461">
        <v>0</v>
      </c>
      <c r="U3461">
        <v>0</v>
      </c>
      <c r="V3461" t="s">
        <v>34</v>
      </c>
      <c r="W3461">
        <v>4</v>
      </c>
    </row>
    <row r="3462" spans="1:23">
      <c r="A3462">
        <v>5115462</v>
      </c>
      <c r="B3462" t="s">
        <v>30</v>
      </c>
      <c r="C3462" t="s">
        <v>24</v>
      </c>
      <c r="D3462" t="s">
        <v>24</v>
      </c>
      <c r="E3462">
        <v>0</v>
      </c>
      <c r="F3462">
        <v>157500</v>
      </c>
      <c r="G3462" t="s">
        <v>31</v>
      </c>
      <c r="H3462" t="s">
        <v>27</v>
      </c>
      <c r="I3462" t="s">
        <v>42</v>
      </c>
      <c r="J3462" t="s">
        <v>29</v>
      </c>
      <c r="K3462">
        <v>-9361</v>
      </c>
      <c r="L3462" s="13">
        <v>25.6465753424658</v>
      </c>
      <c r="M3462" s="14" t="str">
        <f>VLOOKUP(L3462,Temp!$B$2:$C$8,2,1)</f>
        <v>20-30</v>
      </c>
      <c r="N3462">
        <v>-164</v>
      </c>
      <c r="O3462" s="13">
        <v>0.449315068493151</v>
      </c>
      <c r="P3462" s="14" t="str">
        <f>VLOOKUP(O3462,Temp!$E$2:$F$9,2,1)</f>
        <v>0-1</v>
      </c>
      <c r="Q3462" s="15" t="str">
        <f t="shared" si="54"/>
        <v>employed</v>
      </c>
      <c r="R3462">
        <v>1</v>
      </c>
      <c r="S3462">
        <v>1</v>
      </c>
      <c r="T3462">
        <v>0</v>
      </c>
      <c r="U3462">
        <v>0</v>
      </c>
      <c r="V3462" t="s">
        <v>59</v>
      </c>
      <c r="W3462">
        <v>2</v>
      </c>
    </row>
    <row r="3463" spans="1:23">
      <c r="A3463">
        <v>5115465</v>
      </c>
      <c r="B3463" t="s">
        <v>23</v>
      </c>
      <c r="C3463" t="s">
        <v>24</v>
      </c>
      <c r="D3463" t="s">
        <v>25</v>
      </c>
      <c r="E3463">
        <v>0</v>
      </c>
      <c r="F3463">
        <v>112500</v>
      </c>
      <c r="G3463" t="s">
        <v>26</v>
      </c>
      <c r="H3463" t="s">
        <v>32</v>
      </c>
      <c r="I3463" t="s">
        <v>33</v>
      </c>
      <c r="J3463" t="s">
        <v>29</v>
      </c>
      <c r="K3463">
        <v>-21008</v>
      </c>
      <c r="L3463" s="13">
        <v>57.5561643835616</v>
      </c>
      <c r="M3463" s="14" t="str">
        <f>VLOOKUP(L3463,Temp!$B$2:$C$8,2,1)</f>
        <v>50-60</v>
      </c>
      <c r="N3463">
        <v>365243</v>
      </c>
      <c r="O3463" s="13">
        <v>0</v>
      </c>
      <c r="P3463" s="14" t="str">
        <f>VLOOKUP(O3463,Temp!$E$2:$F$9,2,1)</f>
        <v>0-1</v>
      </c>
      <c r="Q3463" s="15" t="str">
        <f t="shared" si="54"/>
        <v>unemployed</v>
      </c>
      <c r="R3463">
        <v>1</v>
      </c>
      <c r="S3463">
        <v>0</v>
      </c>
      <c r="T3463">
        <v>0</v>
      </c>
      <c r="U3463">
        <v>0</v>
      </c>
      <c r="W3463">
        <v>2</v>
      </c>
    </row>
    <row r="3464" spans="1:23">
      <c r="A3464">
        <v>5115472</v>
      </c>
      <c r="B3464" t="s">
        <v>23</v>
      </c>
      <c r="C3464" t="s">
        <v>24</v>
      </c>
      <c r="D3464" t="s">
        <v>25</v>
      </c>
      <c r="E3464">
        <v>0</v>
      </c>
      <c r="F3464">
        <v>112500</v>
      </c>
      <c r="G3464" t="s">
        <v>26</v>
      </c>
      <c r="H3464" t="s">
        <v>32</v>
      </c>
      <c r="I3464" t="s">
        <v>33</v>
      </c>
      <c r="J3464" t="s">
        <v>29</v>
      </c>
      <c r="K3464">
        <v>-21008</v>
      </c>
      <c r="L3464" s="13">
        <v>57.5561643835616</v>
      </c>
      <c r="M3464" s="14" t="str">
        <f>VLOOKUP(L3464,Temp!$B$2:$C$8,2,1)</f>
        <v>50-60</v>
      </c>
      <c r="N3464">
        <v>365243</v>
      </c>
      <c r="O3464" s="13">
        <v>0</v>
      </c>
      <c r="P3464" s="14" t="str">
        <f>VLOOKUP(O3464,Temp!$E$2:$F$9,2,1)</f>
        <v>0-1</v>
      </c>
      <c r="Q3464" s="15" t="str">
        <f t="shared" si="54"/>
        <v>unemployed</v>
      </c>
      <c r="R3464">
        <v>1</v>
      </c>
      <c r="S3464">
        <v>0</v>
      </c>
      <c r="T3464">
        <v>0</v>
      </c>
      <c r="U3464">
        <v>0</v>
      </c>
      <c r="W3464">
        <v>2</v>
      </c>
    </row>
    <row r="3465" spans="1:23">
      <c r="A3465">
        <v>5115474</v>
      </c>
      <c r="B3465" t="s">
        <v>23</v>
      </c>
      <c r="C3465" t="s">
        <v>24</v>
      </c>
      <c r="D3465" t="s">
        <v>25</v>
      </c>
      <c r="E3465">
        <v>0</v>
      </c>
      <c r="F3465">
        <v>112500</v>
      </c>
      <c r="G3465" t="s">
        <v>26</v>
      </c>
      <c r="H3465" t="s">
        <v>32</v>
      </c>
      <c r="I3465" t="s">
        <v>33</v>
      </c>
      <c r="J3465" t="s">
        <v>29</v>
      </c>
      <c r="K3465">
        <v>-21008</v>
      </c>
      <c r="L3465" s="13">
        <v>57.5561643835616</v>
      </c>
      <c r="M3465" s="14" t="str">
        <f>VLOOKUP(L3465,Temp!$B$2:$C$8,2,1)</f>
        <v>50-60</v>
      </c>
      <c r="N3465">
        <v>365243</v>
      </c>
      <c r="O3465" s="13">
        <v>0</v>
      </c>
      <c r="P3465" s="14" t="str">
        <f>VLOOKUP(O3465,Temp!$E$2:$F$9,2,1)</f>
        <v>0-1</v>
      </c>
      <c r="Q3465" s="15" t="str">
        <f t="shared" si="54"/>
        <v>unemployed</v>
      </c>
      <c r="R3465">
        <v>1</v>
      </c>
      <c r="S3465">
        <v>0</v>
      </c>
      <c r="T3465">
        <v>0</v>
      </c>
      <c r="U3465">
        <v>0</v>
      </c>
      <c r="W3465">
        <v>2</v>
      </c>
    </row>
    <row r="3466" spans="1:23">
      <c r="A3466">
        <v>5115492</v>
      </c>
      <c r="B3466" t="s">
        <v>30</v>
      </c>
      <c r="C3466" t="s">
        <v>25</v>
      </c>
      <c r="D3466" t="s">
        <v>25</v>
      </c>
      <c r="E3466">
        <v>2</v>
      </c>
      <c r="F3466">
        <v>225000</v>
      </c>
      <c r="G3466" t="s">
        <v>31</v>
      </c>
      <c r="H3466" t="s">
        <v>32</v>
      </c>
      <c r="I3466" t="s">
        <v>33</v>
      </c>
      <c r="J3466" t="s">
        <v>29</v>
      </c>
      <c r="K3466">
        <v>-16084</v>
      </c>
      <c r="L3466" s="13">
        <v>44.0657534246575</v>
      </c>
      <c r="M3466" s="14" t="str">
        <f>VLOOKUP(L3466,Temp!$B$2:$C$8,2,1)</f>
        <v>40-50</v>
      </c>
      <c r="N3466">
        <v>-1382</v>
      </c>
      <c r="O3466" s="13">
        <v>3.78630136986301</v>
      </c>
      <c r="P3466" s="14" t="str">
        <f>VLOOKUP(O3466,Temp!$E$2:$F$9,2,1)</f>
        <v>1-10</v>
      </c>
      <c r="Q3466" s="15" t="str">
        <f t="shared" si="54"/>
        <v>employed</v>
      </c>
      <c r="R3466">
        <v>1</v>
      </c>
      <c r="S3466">
        <v>0</v>
      </c>
      <c r="T3466">
        <v>0</v>
      </c>
      <c r="U3466">
        <v>0</v>
      </c>
      <c r="V3466" t="s">
        <v>34</v>
      </c>
      <c r="W3466">
        <v>4</v>
      </c>
    </row>
    <row r="3467" spans="1:23">
      <c r="A3467">
        <v>5115497</v>
      </c>
      <c r="B3467" t="s">
        <v>30</v>
      </c>
      <c r="C3467" t="s">
        <v>25</v>
      </c>
      <c r="D3467" t="s">
        <v>25</v>
      </c>
      <c r="E3467">
        <v>2</v>
      </c>
      <c r="F3467">
        <v>225000</v>
      </c>
      <c r="G3467" t="s">
        <v>31</v>
      </c>
      <c r="H3467" t="s">
        <v>32</v>
      </c>
      <c r="I3467" t="s">
        <v>33</v>
      </c>
      <c r="J3467" t="s">
        <v>29</v>
      </c>
      <c r="K3467">
        <v>-16084</v>
      </c>
      <c r="L3467" s="13">
        <v>44.0657534246575</v>
      </c>
      <c r="M3467" s="14" t="str">
        <f>VLOOKUP(L3467,Temp!$B$2:$C$8,2,1)</f>
        <v>40-50</v>
      </c>
      <c r="N3467">
        <v>-1382</v>
      </c>
      <c r="O3467" s="13">
        <v>3.78630136986301</v>
      </c>
      <c r="P3467" s="14" t="str">
        <f>VLOOKUP(O3467,Temp!$E$2:$F$9,2,1)</f>
        <v>1-10</v>
      </c>
      <c r="Q3467" s="15" t="str">
        <f t="shared" si="54"/>
        <v>employed</v>
      </c>
      <c r="R3467">
        <v>1</v>
      </c>
      <c r="S3467">
        <v>0</v>
      </c>
      <c r="T3467">
        <v>0</v>
      </c>
      <c r="U3467">
        <v>0</v>
      </c>
      <c r="V3467" t="s">
        <v>34</v>
      </c>
      <c r="W3467">
        <v>4</v>
      </c>
    </row>
    <row r="3468" spans="1:23">
      <c r="A3468">
        <v>5115498</v>
      </c>
      <c r="B3468" t="s">
        <v>30</v>
      </c>
      <c r="C3468" t="s">
        <v>25</v>
      </c>
      <c r="D3468" t="s">
        <v>25</v>
      </c>
      <c r="E3468">
        <v>2</v>
      </c>
      <c r="F3468">
        <v>225000</v>
      </c>
      <c r="G3468" t="s">
        <v>31</v>
      </c>
      <c r="H3468" t="s">
        <v>32</v>
      </c>
      <c r="I3468" t="s">
        <v>33</v>
      </c>
      <c r="J3468" t="s">
        <v>29</v>
      </c>
      <c r="K3468">
        <v>-16084</v>
      </c>
      <c r="L3468" s="13">
        <v>44.0657534246575</v>
      </c>
      <c r="M3468" s="14" t="str">
        <f>VLOOKUP(L3468,Temp!$B$2:$C$8,2,1)</f>
        <v>40-50</v>
      </c>
      <c r="N3468">
        <v>-1382</v>
      </c>
      <c r="O3468" s="13">
        <v>3.78630136986301</v>
      </c>
      <c r="P3468" s="14" t="str">
        <f>VLOOKUP(O3468,Temp!$E$2:$F$9,2,1)</f>
        <v>1-10</v>
      </c>
      <c r="Q3468" s="15" t="str">
        <f t="shared" si="54"/>
        <v>employed</v>
      </c>
      <c r="R3468">
        <v>1</v>
      </c>
      <c r="S3468">
        <v>0</v>
      </c>
      <c r="T3468">
        <v>0</v>
      </c>
      <c r="U3468">
        <v>0</v>
      </c>
      <c r="V3468" t="s">
        <v>34</v>
      </c>
      <c r="W3468">
        <v>4</v>
      </c>
    </row>
    <row r="3469" spans="1:23">
      <c r="A3469">
        <v>5115503</v>
      </c>
      <c r="B3469" t="s">
        <v>30</v>
      </c>
      <c r="C3469" t="s">
        <v>25</v>
      </c>
      <c r="D3469" t="s">
        <v>25</v>
      </c>
      <c r="E3469">
        <v>2</v>
      </c>
      <c r="F3469">
        <v>225000</v>
      </c>
      <c r="G3469" t="s">
        <v>31</v>
      </c>
      <c r="H3469" t="s">
        <v>32</v>
      </c>
      <c r="I3469" t="s">
        <v>33</v>
      </c>
      <c r="J3469" t="s">
        <v>29</v>
      </c>
      <c r="K3469">
        <v>-16084</v>
      </c>
      <c r="L3469" s="13">
        <v>44.0657534246575</v>
      </c>
      <c r="M3469" s="14" t="str">
        <f>VLOOKUP(L3469,Temp!$B$2:$C$8,2,1)</f>
        <v>40-50</v>
      </c>
      <c r="N3469">
        <v>-1382</v>
      </c>
      <c r="O3469" s="13">
        <v>3.78630136986301</v>
      </c>
      <c r="P3469" s="14" t="str">
        <f>VLOOKUP(O3469,Temp!$E$2:$F$9,2,1)</f>
        <v>1-10</v>
      </c>
      <c r="Q3469" s="15" t="str">
        <f t="shared" si="54"/>
        <v>employed</v>
      </c>
      <c r="R3469">
        <v>1</v>
      </c>
      <c r="S3469">
        <v>0</v>
      </c>
      <c r="T3469">
        <v>0</v>
      </c>
      <c r="U3469">
        <v>0</v>
      </c>
      <c r="V3469" t="s">
        <v>34</v>
      </c>
      <c r="W3469">
        <v>4</v>
      </c>
    </row>
    <row r="3470" spans="1:23">
      <c r="A3470">
        <v>5115523</v>
      </c>
      <c r="B3470" t="s">
        <v>23</v>
      </c>
      <c r="C3470" t="s">
        <v>24</v>
      </c>
      <c r="D3470" t="s">
        <v>25</v>
      </c>
      <c r="E3470">
        <v>3</v>
      </c>
      <c r="F3470">
        <v>112500</v>
      </c>
      <c r="G3470" t="s">
        <v>36</v>
      </c>
      <c r="H3470" t="s">
        <v>32</v>
      </c>
      <c r="I3470" t="s">
        <v>33</v>
      </c>
      <c r="J3470" t="s">
        <v>29</v>
      </c>
      <c r="K3470">
        <v>-13020</v>
      </c>
      <c r="L3470" s="13">
        <v>35.6712328767123</v>
      </c>
      <c r="M3470" s="14" t="str">
        <f>VLOOKUP(L3470,Temp!$B$2:$C$8,2,1)</f>
        <v>30-40</v>
      </c>
      <c r="N3470">
        <v>-3693</v>
      </c>
      <c r="O3470" s="13">
        <v>10.1178082191781</v>
      </c>
      <c r="P3470" s="14" t="str">
        <f>VLOOKUP(O3470,Temp!$E$2:$F$9,2,1)</f>
        <v>10-20</v>
      </c>
      <c r="Q3470" s="15" t="str">
        <f t="shared" si="54"/>
        <v>employed</v>
      </c>
      <c r="R3470">
        <v>1</v>
      </c>
      <c r="S3470">
        <v>0</v>
      </c>
      <c r="T3470">
        <v>0</v>
      </c>
      <c r="U3470">
        <v>0</v>
      </c>
      <c r="V3470" t="s">
        <v>43</v>
      </c>
      <c r="W3470">
        <v>5</v>
      </c>
    </row>
    <row r="3471" spans="1:23">
      <c r="A3471">
        <v>5115538</v>
      </c>
      <c r="B3471" t="s">
        <v>23</v>
      </c>
      <c r="C3471" t="s">
        <v>24</v>
      </c>
      <c r="D3471" t="s">
        <v>25</v>
      </c>
      <c r="E3471">
        <v>0</v>
      </c>
      <c r="F3471">
        <v>225000</v>
      </c>
      <c r="G3471" t="s">
        <v>36</v>
      </c>
      <c r="H3471" t="s">
        <v>32</v>
      </c>
      <c r="I3471" t="s">
        <v>33</v>
      </c>
      <c r="J3471" t="s">
        <v>58</v>
      </c>
      <c r="K3471">
        <v>-19064</v>
      </c>
      <c r="L3471" s="13">
        <v>52.2301369863014</v>
      </c>
      <c r="M3471" s="14" t="str">
        <f>VLOOKUP(L3471,Temp!$B$2:$C$8,2,1)</f>
        <v>50-60</v>
      </c>
      <c r="N3471">
        <v>-3907</v>
      </c>
      <c r="O3471" s="13">
        <v>10.7041095890411</v>
      </c>
      <c r="P3471" s="14" t="str">
        <f>VLOOKUP(O3471,Temp!$E$2:$F$9,2,1)</f>
        <v>10-20</v>
      </c>
      <c r="Q3471" s="15" t="str">
        <f t="shared" si="54"/>
        <v>employed</v>
      </c>
      <c r="R3471">
        <v>1</v>
      </c>
      <c r="S3471">
        <v>1</v>
      </c>
      <c r="T3471">
        <v>1</v>
      </c>
      <c r="U3471">
        <v>0</v>
      </c>
      <c r="W3471">
        <v>2</v>
      </c>
    </row>
    <row r="3472" spans="1:23">
      <c r="A3472">
        <v>5115545</v>
      </c>
      <c r="B3472" t="s">
        <v>23</v>
      </c>
      <c r="C3472" t="s">
        <v>24</v>
      </c>
      <c r="D3472" t="s">
        <v>25</v>
      </c>
      <c r="E3472">
        <v>1</v>
      </c>
      <c r="F3472">
        <v>135000</v>
      </c>
      <c r="G3472" t="s">
        <v>36</v>
      </c>
      <c r="H3472" t="s">
        <v>32</v>
      </c>
      <c r="I3472" t="s">
        <v>33</v>
      </c>
      <c r="J3472" t="s">
        <v>29</v>
      </c>
      <c r="K3472">
        <v>-14948</v>
      </c>
      <c r="L3472" s="13">
        <v>40.9534246575342</v>
      </c>
      <c r="M3472" s="14" t="str">
        <f>VLOOKUP(L3472,Temp!$B$2:$C$8,2,1)</f>
        <v>40-50</v>
      </c>
      <c r="N3472">
        <v>-4881</v>
      </c>
      <c r="O3472" s="13">
        <v>13.372602739726</v>
      </c>
      <c r="P3472" s="14" t="str">
        <f>VLOOKUP(O3472,Temp!$E$2:$F$9,2,1)</f>
        <v>10-20</v>
      </c>
      <c r="Q3472" s="15" t="str">
        <f t="shared" si="54"/>
        <v>employed</v>
      </c>
      <c r="R3472">
        <v>1</v>
      </c>
      <c r="S3472">
        <v>0</v>
      </c>
      <c r="T3472">
        <v>0</v>
      </c>
      <c r="U3472">
        <v>0</v>
      </c>
      <c r="V3472" t="s">
        <v>34</v>
      </c>
      <c r="W3472">
        <v>3</v>
      </c>
    </row>
    <row r="3473" spans="1:23">
      <c r="A3473">
        <v>5115558</v>
      </c>
      <c r="B3473" t="s">
        <v>23</v>
      </c>
      <c r="C3473" t="s">
        <v>25</v>
      </c>
      <c r="D3473" t="s">
        <v>25</v>
      </c>
      <c r="E3473">
        <v>0</v>
      </c>
      <c r="F3473">
        <v>135000</v>
      </c>
      <c r="G3473" t="s">
        <v>31</v>
      </c>
      <c r="H3473" t="s">
        <v>27</v>
      </c>
      <c r="I3473" t="s">
        <v>33</v>
      </c>
      <c r="J3473" t="s">
        <v>29</v>
      </c>
      <c r="K3473">
        <v>-14810</v>
      </c>
      <c r="L3473" s="13">
        <v>40.5753424657534</v>
      </c>
      <c r="M3473" s="14" t="str">
        <f>VLOOKUP(L3473,Temp!$B$2:$C$8,2,1)</f>
        <v>40-50</v>
      </c>
      <c r="N3473">
        <v>-1655</v>
      </c>
      <c r="O3473" s="13">
        <v>4.53424657534247</v>
      </c>
      <c r="P3473" s="14" t="str">
        <f>VLOOKUP(O3473,Temp!$E$2:$F$9,2,1)</f>
        <v>1-10</v>
      </c>
      <c r="Q3473" s="15" t="str">
        <f t="shared" si="54"/>
        <v>employed</v>
      </c>
      <c r="R3473">
        <v>1</v>
      </c>
      <c r="S3473">
        <v>0</v>
      </c>
      <c r="T3473">
        <v>0</v>
      </c>
      <c r="U3473">
        <v>0</v>
      </c>
      <c r="V3473" t="s">
        <v>34</v>
      </c>
      <c r="W3473">
        <v>2</v>
      </c>
    </row>
    <row r="3474" spans="1:23">
      <c r="A3474">
        <v>5115561</v>
      </c>
      <c r="B3474" t="s">
        <v>23</v>
      </c>
      <c r="C3474" t="s">
        <v>24</v>
      </c>
      <c r="D3474" t="s">
        <v>24</v>
      </c>
      <c r="E3474">
        <v>0</v>
      </c>
      <c r="F3474">
        <v>121500</v>
      </c>
      <c r="G3474" t="s">
        <v>31</v>
      </c>
      <c r="H3474" t="s">
        <v>32</v>
      </c>
      <c r="I3474" t="s">
        <v>42</v>
      </c>
      <c r="J3474" t="s">
        <v>50</v>
      </c>
      <c r="K3474">
        <v>-13735</v>
      </c>
      <c r="L3474" s="13">
        <v>37.6301369863014</v>
      </c>
      <c r="M3474" s="14" t="str">
        <f>VLOOKUP(L3474,Temp!$B$2:$C$8,2,1)</f>
        <v>30-40</v>
      </c>
      <c r="N3474">
        <v>-679</v>
      </c>
      <c r="O3474" s="13">
        <v>1.86027397260274</v>
      </c>
      <c r="P3474" s="14" t="str">
        <f>VLOOKUP(O3474,Temp!$E$2:$F$9,2,1)</f>
        <v>1-10</v>
      </c>
      <c r="Q3474" s="15" t="str">
        <f t="shared" si="54"/>
        <v>employed</v>
      </c>
      <c r="R3474">
        <v>1</v>
      </c>
      <c r="S3474">
        <v>1</v>
      </c>
      <c r="T3474">
        <v>0</v>
      </c>
      <c r="U3474">
        <v>0</v>
      </c>
      <c r="V3474" t="s">
        <v>34</v>
      </c>
      <c r="W3474">
        <v>2</v>
      </c>
    </row>
    <row r="3475" spans="1:23">
      <c r="A3475">
        <v>5115579</v>
      </c>
      <c r="B3475" t="s">
        <v>23</v>
      </c>
      <c r="C3475" t="s">
        <v>24</v>
      </c>
      <c r="D3475" t="s">
        <v>25</v>
      </c>
      <c r="E3475">
        <v>2</v>
      </c>
      <c r="F3475">
        <v>112500</v>
      </c>
      <c r="G3475" t="s">
        <v>36</v>
      </c>
      <c r="H3475" t="s">
        <v>32</v>
      </c>
      <c r="I3475" t="s">
        <v>33</v>
      </c>
      <c r="J3475" t="s">
        <v>29</v>
      </c>
      <c r="K3475">
        <v>-11875</v>
      </c>
      <c r="L3475" s="13">
        <v>32.5342465753425</v>
      </c>
      <c r="M3475" s="14" t="str">
        <f>VLOOKUP(L3475,Temp!$B$2:$C$8,2,1)</f>
        <v>30-40</v>
      </c>
      <c r="N3475">
        <v>-2568</v>
      </c>
      <c r="O3475" s="13">
        <v>7.03561643835616</v>
      </c>
      <c r="P3475" s="14" t="str">
        <f>VLOOKUP(O3475,Temp!$E$2:$F$9,2,1)</f>
        <v>1-10</v>
      </c>
      <c r="Q3475" s="15" t="str">
        <f t="shared" si="54"/>
        <v>employed</v>
      </c>
      <c r="R3475">
        <v>1</v>
      </c>
      <c r="S3475">
        <v>1</v>
      </c>
      <c r="T3475">
        <v>0</v>
      </c>
      <c r="U3475">
        <v>0</v>
      </c>
      <c r="V3475" t="s">
        <v>34</v>
      </c>
      <c r="W3475">
        <v>4</v>
      </c>
    </row>
    <row r="3476" spans="1:23">
      <c r="A3476">
        <v>5115595</v>
      </c>
      <c r="B3476" t="s">
        <v>23</v>
      </c>
      <c r="C3476" t="s">
        <v>24</v>
      </c>
      <c r="D3476" t="s">
        <v>25</v>
      </c>
      <c r="E3476">
        <v>0</v>
      </c>
      <c r="F3476">
        <v>166500</v>
      </c>
      <c r="G3476" t="s">
        <v>36</v>
      </c>
      <c r="H3476" t="s">
        <v>27</v>
      </c>
      <c r="I3476" t="s">
        <v>38</v>
      </c>
      <c r="J3476" t="s">
        <v>29</v>
      </c>
      <c r="K3476">
        <v>-16427</v>
      </c>
      <c r="L3476" s="13">
        <v>45.0054794520548</v>
      </c>
      <c r="M3476" s="14" t="str">
        <f>VLOOKUP(L3476,Temp!$B$2:$C$8,2,1)</f>
        <v>40-50</v>
      </c>
      <c r="N3476">
        <v>-7104</v>
      </c>
      <c r="O3476" s="13">
        <v>19.4630136986301</v>
      </c>
      <c r="P3476" s="14" t="str">
        <f>VLOOKUP(O3476,Temp!$E$2:$F$9,2,1)</f>
        <v>10-20</v>
      </c>
      <c r="Q3476" s="15" t="str">
        <f t="shared" si="54"/>
        <v>employed</v>
      </c>
      <c r="R3476">
        <v>1</v>
      </c>
      <c r="S3476">
        <v>0</v>
      </c>
      <c r="T3476">
        <v>0</v>
      </c>
      <c r="U3476">
        <v>0</v>
      </c>
      <c r="V3476" t="s">
        <v>52</v>
      </c>
      <c r="W3476">
        <v>1</v>
      </c>
    </row>
    <row r="3477" spans="1:23">
      <c r="A3477">
        <v>5115601</v>
      </c>
      <c r="B3477" t="s">
        <v>23</v>
      </c>
      <c r="C3477" t="s">
        <v>24</v>
      </c>
      <c r="D3477" t="s">
        <v>25</v>
      </c>
      <c r="E3477">
        <v>1</v>
      </c>
      <c r="F3477">
        <v>67500</v>
      </c>
      <c r="G3477" t="s">
        <v>31</v>
      </c>
      <c r="H3477" t="s">
        <v>27</v>
      </c>
      <c r="I3477" t="s">
        <v>33</v>
      </c>
      <c r="J3477" t="s">
        <v>29</v>
      </c>
      <c r="K3477">
        <v>-8520</v>
      </c>
      <c r="L3477" s="13">
        <v>23.3424657534247</v>
      </c>
      <c r="M3477" s="14" t="str">
        <f>VLOOKUP(L3477,Temp!$B$2:$C$8,2,1)</f>
        <v>20-30</v>
      </c>
      <c r="N3477">
        <v>-133</v>
      </c>
      <c r="O3477" s="13">
        <v>0.364383561643836</v>
      </c>
      <c r="P3477" s="14" t="str">
        <f>VLOOKUP(O3477,Temp!$E$2:$F$9,2,1)</f>
        <v>0-1</v>
      </c>
      <c r="Q3477" s="15" t="str">
        <f t="shared" si="54"/>
        <v>employed</v>
      </c>
      <c r="R3477">
        <v>1</v>
      </c>
      <c r="S3477">
        <v>0</v>
      </c>
      <c r="T3477">
        <v>0</v>
      </c>
      <c r="U3477">
        <v>0</v>
      </c>
      <c r="W3477">
        <v>3</v>
      </c>
    </row>
    <row r="3478" spans="1:23">
      <c r="A3478">
        <v>5115605</v>
      </c>
      <c r="B3478" t="s">
        <v>23</v>
      </c>
      <c r="C3478" t="s">
        <v>24</v>
      </c>
      <c r="D3478" t="s">
        <v>25</v>
      </c>
      <c r="E3478">
        <v>0</v>
      </c>
      <c r="F3478">
        <v>202500</v>
      </c>
      <c r="G3478" t="s">
        <v>36</v>
      </c>
      <c r="H3478" t="s">
        <v>32</v>
      </c>
      <c r="I3478" t="s">
        <v>33</v>
      </c>
      <c r="J3478" t="s">
        <v>29</v>
      </c>
      <c r="K3478">
        <v>-14523</v>
      </c>
      <c r="L3478" s="13">
        <v>39.7890410958904</v>
      </c>
      <c r="M3478" s="14" t="str">
        <f>VLOOKUP(L3478,Temp!$B$2:$C$8,2,1)</f>
        <v>30-40</v>
      </c>
      <c r="N3478">
        <v>-3420</v>
      </c>
      <c r="O3478" s="13">
        <v>9.36986301369863</v>
      </c>
      <c r="P3478" s="14" t="str">
        <f>VLOOKUP(O3478,Temp!$E$2:$F$9,2,1)</f>
        <v>1-10</v>
      </c>
      <c r="Q3478" s="15" t="str">
        <f t="shared" si="54"/>
        <v>employed</v>
      </c>
      <c r="R3478">
        <v>1</v>
      </c>
      <c r="S3478">
        <v>0</v>
      </c>
      <c r="T3478">
        <v>0</v>
      </c>
      <c r="U3478">
        <v>0</v>
      </c>
      <c r="V3478" t="s">
        <v>43</v>
      </c>
      <c r="W3478">
        <v>2</v>
      </c>
    </row>
    <row r="3479" spans="1:23">
      <c r="A3479">
        <v>5115610</v>
      </c>
      <c r="B3479" t="s">
        <v>23</v>
      </c>
      <c r="C3479" t="s">
        <v>24</v>
      </c>
      <c r="D3479" t="s">
        <v>25</v>
      </c>
      <c r="E3479">
        <v>0</v>
      </c>
      <c r="F3479">
        <v>202500</v>
      </c>
      <c r="G3479" t="s">
        <v>36</v>
      </c>
      <c r="H3479" t="s">
        <v>32</v>
      </c>
      <c r="I3479" t="s">
        <v>33</v>
      </c>
      <c r="J3479" t="s">
        <v>29</v>
      </c>
      <c r="K3479">
        <v>-14523</v>
      </c>
      <c r="L3479" s="13">
        <v>39.7890410958904</v>
      </c>
      <c r="M3479" s="14" t="str">
        <f>VLOOKUP(L3479,Temp!$B$2:$C$8,2,1)</f>
        <v>30-40</v>
      </c>
      <c r="N3479">
        <v>-3420</v>
      </c>
      <c r="O3479" s="13">
        <v>9.36986301369863</v>
      </c>
      <c r="P3479" s="14" t="str">
        <f>VLOOKUP(O3479,Temp!$E$2:$F$9,2,1)</f>
        <v>1-10</v>
      </c>
      <c r="Q3479" s="15" t="str">
        <f t="shared" si="54"/>
        <v>employed</v>
      </c>
      <c r="R3479">
        <v>1</v>
      </c>
      <c r="S3479">
        <v>0</v>
      </c>
      <c r="T3479">
        <v>0</v>
      </c>
      <c r="U3479">
        <v>0</v>
      </c>
      <c r="V3479" t="s">
        <v>43</v>
      </c>
      <c r="W3479">
        <v>2</v>
      </c>
    </row>
    <row r="3480" spans="1:23">
      <c r="A3480">
        <v>5115615</v>
      </c>
      <c r="B3480" t="s">
        <v>23</v>
      </c>
      <c r="C3480" t="s">
        <v>24</v>
      </c>
      <c r="D3480" t="s">
        <v>25</v>
      </c>
      <c r="E3480">
        <v>0</v>
      </c>
      <c r="F3480">
        <v>67500</v>
      </c>
      <c r="G3480" t="s">
        <v>26</v>
      </c>
      <c r="H3480" t="s">
        <v>32</v>
      </c>
      <c r="I3480" t="s">
        <v>47</v>
      </c>
      <c r="J3480" t="s">
        <v>29</v>
      </c>
      <c r="K3480">
        <v>-20798</v>
      </c>
      <c r="L3480" s="13">
        <v>56.9808219178082</v>
      </c>
      <c r="M3480" s="14" t="str">
        <f>VLOOKUP(L3480,Temp!$B$2:$C$8,2,1)</f>
        <v>50-60</v>
      </c>
      <c r="N3480">
        <v>365243</v>
      </c>
      <c r="O3480" s="13">
        <v>0</v>
      </c>
      <c r="P3480" s="14" t="str">
        <f>VLOOKUP(O3480,Temp!$E$2:$F$9,2,1)</f>
        <v>0-1</v>
      </c>
      <c r="Q3480" s="15" t="str">
        <f t="shared" si="54"/>
        <v>unemployed</v>
      </c>
      <c r="R3480">
        <v>1</v>
      </c>
      <c r="S3480">
        <v>0</v>
      </c>
      <c r="T3480">
        <v>1</v>
      </c>
      <c r="U3480">
        <v>0</v>
      </c>
      <c r="W3480">
        <v>1</v>
      </c>
    </row>
    <row r="3481" spans="1:23">
      <c r="A3481">
        <v>5115625</v>
      </c>
      <c r="B3481" t="s">
        <v>30</v>
      </c>
      <c r="C3481" t="s">
        <v>25</v>
      </c>
      <c r="D3481" t="s">
        <v>25</v>
      </c>
      <c r="E3481">
        <v>1</v>
      </c>
      <c r="F3481">
        <v>180000</v>
      </c>
      <c r="G3481" t="s">
        <v>31</v>
      </c>
      <c r="H3481" t="s">
        <v>27</v>
      </c>
      <c r="I3481" t="s">
        <v>33</v>
      </c>
      <c r="J3481" t="s">
        <v>29</v>
      </c>
      <c r="K3481">
        <v>-9961</v>
      </c>
      <c r="L3481" s="13">
        <v>27.2904109589041</v>
      </c>
      <c r="M3481" s="14" t="str">
        <f>VLOOKUP(L3481,Temp!$B$2:$C$8,2,1)</f>
        <v>20-30</v>
      </c>
      <c r="N3481">
        <v>-1775</v>
      </c>
      <c r="O3481" s="13">
        <v>4.86301369863014</v>
      </c>
      <c r="P3481" s="14" t="str">
        <f>VLOOKUP(O3481,Temp!$E$2:$F$9,2,1)</f>
        <v>1-10</v>
      </c>
      <c r="Q3481" s="15" t="str">
        <f t="shared" si="54"/>
        <v>employed</v>
      </c>
      <c r="R3481">
        <v>1</v>
      </c>
      <c r="S3481">
        <v>0</v>
      </c>
      <c r="T3481">
        <v>0</v>
      </c>
      <c r="U3481">
        <v>0</v>
      </c>
      <c r="W3481">
        <v>3</v>
      </c>
    </row>
    <row r="3482" spans="1:23">
      <c r="A3482">
        <v>5115640</v>
      </c>
      <c r="B3482" t="s">
        <v>30</v>
      </c>
      <c r="C3482" t="s">
        <v>25</v>
      </c>
      <c r="D3482" t="s">
        <v>25</v>
      </c>
      <c r="E3482">
        <v>0</v>
      </c>
      <c r="F3482">
        <v>382500</v>
      </c>
      <c r="G3482" t="s">
        <v>36</v>
      </c>
      <c r="H3482" t="s">
        <v>27</v>
      </c>
      <c r="I3482" t="s">
        <v>28</v>
      </c>
      <c r="J3482" t="s">
        <v>29</v>
      </c>
      <c r="K3482">
        <v>-14806</v>
      </c>
      <c r="L3482" s="13">
        <v>40.5643835616438</v>
      </c>
      <c r="M3482" s="14" t="str">
        <f>VLOOKUP(L3482,Temp!$B$2:$C$8,2,1)</f>
        <v>40-50</v>
      </c>
      <c r="N3482">
        <v>-710</v>
      </c>
      <c r="O3482" s="13">
        <v>1.94520547945205</v>
      </c>
      <c r="P3482" s="14" t="str">
        <f>VLOOKUP(O3482,Temp!$E$2:$F$9,2,1)</f>
        <v>1-10</v>
      </c>
      <c r="Q3482" s="15" t="str">
        <f t="shared" si="54"/>
        <v>employed</v>
      </c>
      <c r="R3482">
        <v>1</v>
      </c>
      <c r="S3482">
        <v>1</v>
      </c>
      <c r="T3482">
        <v>1</v>
      </c>
      <c r="U3482">
        <v>0</v>
      </c>
      <c r="V3482" t="s">
        <v>37</v>
      </c>
      <c r="W3482">
        <v>1</v>
      </c>
    </row>
    <row r="3483" spans="1:23">
      <c r="A3483">
        <v>5115665</v>
      </c>
      <c r="B3483" t="s">
        <v>30</v>
      </c>
      <c r="C3483" t="s">
        <v>25</v>
      </c>
      <c r="D3483" t="s">
        <v>25</v>
      </c>
      <c r="E3483">
        <v>0</v>
      </c>
      <c r="F3483">
        <v>292500</v>
      </c>
      <c r="G3483" t="s">
        <v>26</v>
      </c>
      <c r="H3483" t="s">
        <v>32</v>
      </c>
      <c r="I3483" t="s">
        <v>33</v>
      </c>
      <c r="J3483" t="s">
        <v>29</v>
      </c>
      <c r="K3483">
        <v>-22129</v>
      </c>
      <c r="L3483" s="13">
        <v>60.627397260274</v>
      </c>
      <c r="M3483" s="14" t="str">
        <f>VLOOKUP(L3483,Temp!$B$2:$C$8,2,1)</f>
        <v>60-70</v>
      </c>
      <c r="N3483">
        <v>365243</v>
      </c>
      <c r="O3483" s="13">
        <v>0</v>
      </c>
      <c r="P3483" s="14" t="str">
        <f>VLOOKUP(O3483,Temp!$E$2:$F$9,2,1)</f>
        <v>0-1</v>
      </c>
      <c r="Q3483" s="15" t="str">
        <f t="shared" si="54"/>
        <v>unemployed</v>
      </c>
      <c r="R3483">
        <v>1</v>
      </c>
      <c r="S3483">
        <v>0</v>
      </c>
      <c r="T3483">
        <v>1</v>
      </c>
      <c r="U3483">
        <v>0</v>
      </c>
      <c r="W3483">
        <v>2</v>
      </c>
    </row>
    <row r="3484" spans="1:23">
      <c r="A3484">
        <v>5115666</v>
      </c>
      <c r="B3484" t="s">
        <v>23</v>
      </c>
      <c r="C3484" t="s">
        <v>24</v>
      </c>
      <c r="D3484" t="s">
        <v>25</v>
      </c>
      <c r="E3484">
        <v>0</v>
      </c>
      <c r="F3484">
        <v>90000</v>
      </c>
      <c r="G3484" t="s">
        <v>31</v>
      </c>
      <c r="H3484" t="s">
        <v>32</v>
      </c>
      <c r="I3484" t="s">
        <v>33</v>
      </c>
      <c r="J3484" t="s">
        <v>29</v>
      </c>
      <c r="K3484">
        <v>-20332</v>
      </c>
      <c r="L3484" s="13">
        <v>55.7041095890411</v>
      </c>
      <c r="M3484" s="14" t="str">
        <f>VLOOKUP(L3484,Temp!$B$2:$C$8,2,1)</f>
        <v>50-60</v>
      </c>
      <c r="N3484">
        <v>-1107</v>
      </c>
      <c r="O3484" s="13">
        <v>3.03287671232877</v>
      </c>
      <c r="P3484" s="14" t="str">
        <f>VLOOKUP(O3484,Temp!$E$2:$F$9,2,1)</f>
        <v>1-10</v>
      </c>
      <c r="Q3484" s="15" t="str">
        <f t="shared" si="54"/>
        <v>employed</v>
      </c>
      <c r="R3484">
        <v>1</v>
      </c>
      <c r="S3484">
        <v>0</v>
      </c>
      <c r="T3484">
        <v>0</v>
      </c>
      <c r="U3484">
        <v>0</v>
      </c>
      <c r="V3484" t="s">
        <v>44</v>
      </c>
      <c r="W3484">
        <v>2</v>
      </c>
    </row>
    <row r="3485" spans="1:23">
      <c r="A3485">
        <v>5115667</v>
      </c>
      <c r="B3485" t="s">
        <v>23</v>
      </c>
      <c r="C3485" t="s">
        <v>24</v>
      </c>
      <c r="D3485" t="s">
        <v>25</v>
      </c>
      <c r="E3485">
        <v>0</v>
      </c>
      <c r="F3485">
        <v>90000</v>
      </c>
      <c r="G3485" t="s">
        <v>31</v>
      </c>
      <c r="H3485" t="s">
        <v>32</v>
      </c>
      <c r="I3485" t="s">
        <v>33</v>
      </c>
      <c r="J3485" t="s">
        <v>29</v>
      </c>
      <c r="K3485">
        <v>-20332</v>
      </c>
      <c r="L3485" s="13">
        <v>55.7041095890411</v>
      </c>
      <c r="M3485" s="14" t="str">
        <f>VLOOKUP(L3485,Temp!$B$2:$C$8,2,1)</f>
        <v>50-60</v>
      </c>
      <c r="N3485">
        <v>-1107</v>
      </c>
      <c r="O3485" s="13">
        <v>3.03287671232877</v>
      </c>
      <c r="P3485" s="14" t="str">
        <f>VLOOKUP(O3485,Temp!$E$2:$F$9,2,1)</f>
        <v>1-10</v>
      </c>
      <c r="Q3485" s="15" t="str">
        <f t="shared" si="54"/>
        <v>employed</v>
      </c>
      <c r="R3485">
        <v>1</v>
      </c>
      <c r="S3485">
        <v>0</v>
      </c>
      <c r="T3485">
        <v>0</v>
      </c>
      <c r="U3485">
        <v>0</v>
      </c>
      <c r="V3485" t="s">
        <v>44</v>
      </c>
      <c r="W3485">
        <v>2</v>
      </c>
    </row>
    <row r="3486" spans="1:23">
      <c r="A3486">
        <v>5115668</v>
      </c>
      <c r="B3486" t="s">
        <v>30</v>
      </c>
      <c r="C3486" t="s">
        <v>25</v>
      </c>
      <c r="D3486" t="s">
        <v>25</v>
      </c>
      <c r="E3486">
        <v>1</v>
      </c>
      <c r="F3486">
        <v>189000</v>
      </c>
      <c r="G3486" t="s">
        <v>36</v>
      </c>
      <c r="H3486" t="s">
        <v>27</v>
      </c>
      <c r="I3486" t="s">
        <v>33</v>
      </c>
      <c r="J3486" t="s">
        <v>29</v>
      </c>
      <c r="K3486">
        <v>-13317</v>
      </c>
      <c r="L3486" s="13">
        <v>36.4849315068493</v>
      </c>
      <c r="M3486" s="14" t="str">
        <f>VLOOKUP(L3486,Temp!$B$2:$C$8,2,1)</f>
        <v>30-40</v>
      </c>
      <c r="N3486">
        <v>-3663</v>
      </c>
      <c r="O3486" s="13">
        <v>10.0356164383562</v>
      </c>
      <c r="P3486" s="14" t="str">
        <f>VLOOKUP(O3486,Temp!$E$2:$F$9,2,1)</f>
        <v>10-20</v>
      </c>
      <c r="Q3486" s="15" t="str">
        <f t="shared" si="54"/>
        <v>employed</v>
      </c>
      <c r="R3486">
        <v>1</v>
      </c>
      <c r="S3486">
        <v>0</v>
      </c>
      <c r="T3486">
        <v>0</v>
      </c>
      <c r="U3486">
        <v>0</v>
      </c>
      <c r="V3486" t="s">
        <v>52</v>
      </c>
      <c r="W3486">
        <v>3</v>
      </c>
    </row>
    <row r="3487" spans="1:23">
      <c r="A3487">
        <v>5115669</v>
      </c>
      <c r="B3487" t="s">
        <v>30</v>
      </c>
      <c r="C3487" t="s">
        <v>25</v>
      </c>
      <c r="D3487" t="s">
        <v>25</v>
      </c>
      <c r="E3487">
        <v>1</v>
      </c>
      <c r="F3487">
        <v>189000</v>
      </c>
      <c r="G3487" t="s">
        <v>36</v>
      </c>
      <c r="H3487" t="s">
        <v>27</v>
      </c>
      <c r="I3487" t="s">
        <v>33</v>
      </c>
      <c r="J3487" t="s">
        <v>29</v>
      </c>
      <c r="K3487">
        <v>-13317</v>
      </c>
      <c r="L3487" s="13">
        <v>36.4849315068493</v>
      </c>
      <c r="M3487" s="14" t="str">
        <f>VLOOKUP(L3487,Temp!$B$2:$C$8,2,1)</f>
        <v>30-40</v>
      </c>
      <c r="N3487">
        <v>-3663</v>
      </c>
      <c r="O3487" s="13">
        <v>10.0356164383562</v>
      </c>
      <c r="P3487" s="14" t="str">
        <f>VLOOKUP(O3487,Temp!$E$2:$F$9,2,1)</f>
        <v>10-20</v>
      </c>
      <c r="Q3487" s="15" t="str">
        <f t="shared" si="54"/>
        <v>employed</v>
      </c>
      <c r="R3487">
        <v>1</v>
      </c>
      <c r="S3487">
        <v>0</v>
      </c>
      <c r="T3487">
        <v>0</v>
      </c>
      <c r="U3487">
        <v>0</v>
      </c>
      <c r="V3487" t="s">
        <v>52</v>
      </c>
      <c r="W3487">
        <v>3</v>
      </c>
    </row>
    <row r="3488" spans="1:23">
      <c r="A3488">
        <v>5115692</v>
      </c>
      <c r="B3488" t="s">
        <v>23</v>
      </c>
      <c r="C3488" t="s">
        <v>25</v>
      </c>
      <c r="D3488" t="s">
        <v>25</v>
      </c>
      <c r="E3488">
        <v>0</v>
      </c>
      <c r="F3488">
        <v>180000</v>
      </c>
      <c r="G3488" t="s">
        <v>36</v>
      </c>
      <c r="H3488" t="s">
        <v>27</v>
      </c>
      <c r="I3488" t="s">
        <v>33</v>
      </c>
      <c r="J3488" t="s">
        <v>29</v>
      </c>
      <c r="K3488">
        <v>-15554</v>
      </c>
      <c r="L3488" s="13">
        <v>42.613698630137</v>
      </c>
      <c r="M3488" s="14" t="str">
        <f>VLOOKUP(L3488,Temp!$B$2:$C$8,2,1)</f>
        <v>40-50</v>
      </c>
      <c r="N3488">
        <v>-2416</v>
      </c>
      <c r="O3488" s="13">
        <v>6.61917808219178</v>
      </c>
      <c r="P3488" s="14" t="str">
        <f>VLOOKUP(O3488,Temp!$E$2:$F$9,2,1)</f>
        <v>1-10</v>
      </c>
      <c r="Q3488" s="15" t="str">
        <f t="shared" si="54"/>
        <v>employed</v>
      </c>
      <c r="R3488">
        <v>1</v>
      </c>
      <c r="S3488">
        <v>0</v>
      </c>
      <c r="T3488">
        <v>1</v>
      </c>
      <c r="U3488">
        <v>0</v>
      </c>
      <c r="V3488" t="s">
        <v>35</v>
      </c>
      <c r="W3488">
        <v>2</v>
      </c>
    </row>
    <row r="3489" spans="1:23">
      <c r="A3489">
        <v>5115695</v>
      </c>
      <c r="B3489" t="s">
        <v>30</v>
      </c>
      <c r="C3489" t="s">
        <v>25</v>
      </c>
      <c r="D3489" t="s">
        <v>25</v>
      </c>
      <c r="E3489">
        <v>0</v>
      </c>
      <c r="F3489">
        <v>76500</v>
      </c>
      <c r="G3489" t="s">
        <v>36</v>
      </c>
      <c r="H3489" t="s">
        <v>32</v>
      </c>
      <c r="I3489" t="s">
        <v>33</v>
      </c>
      <c r="J3489" t="s">
        <v>29</v>
      </c>
      <c r="K3489">
        <v>-18177</v>
      </c>
      <c r="L3489" s="13">
        <v>49.8</v>
      </c>
      <c r="M3489" s="14" t="str">
        <f>VLOOKUP(L3489,Temp!$B$2:$C$8,2,1)</f>
        <v>40-50</v>
      </c>
      <c r="N3489">
        <v>-2263</v>
      </c>
      <c r="O3489" s="13">
        <v>6.2</v>
      </c>
      <c r="P3489" s="14" t="str">
        <f>VLOOKUP(O3489,Temp!$E$2:$F$9,2,1)</f>
        <v>1-10</v>
      </c>
      <c r="Q3489" s="15" t="str">
        <f t="shared" si="54"/>
        <v>employed</v>
      </c>
      <c r="R3489">
        <v>1</v>
      </c>
      <c r="S3489">
        <v>1</v>
      </c>
      <c r="T3489">
        <v>1</v>
      </c>
      <c r="U3489">
        <v>0</v>
      </c>
      <c r="V3489" t="s">
        <v>34</v>
      </c>
      <c r="W3489">
        <v>2</v>
      </c>
    </row>
    <row r="3490" spans="1:23">
      <c r="A3490">
        <v>5115696</v>
      </c>
      <c r="B3490" t="s">
        <v>30</v>
      </c>
      <c r="C3490" t="s">
        <v>25</v>
      </c>
      <c r="D3490" t="s">
        <v>25</v>
      </c>
      <c r="E3490">
        <v>0</v>
      </c>
      <c r="F3490">
        <v>76500</v>
      </c>
      <c r="G3490" t="s">
        <v>36</v>
      </c>
      <c r="H3490" t="s">
        <v>32</v>
      </c>
      <c r="I3490" t="s">
        <v>33</v>
      </c>
      <c r="J3490" t="s">
        <v>29</v>
      </c>
      <c r="K3490">
        <v>-18177</v>
      </c>
      <c r="L3490" s="13">
        <v>49.8</v>
      </c>
      <c r="M3490" s="14" t="str">
        <f>VLOOKUP(L3490,Temp!$B$2:$C$8,2,1)</f>
        <v>40-50</v>
      </c>
      <c r="N3490">
        <v>-2263</v>
      </c>
      <c r="O3490" s="13">
        <v>6.2</v>
      </c>
      <c r="P3490" s="14" t="str">
        <f>VLOOKUP(O3490,Temp!$E$2:$F$9,2,1)</f>
        <v>1-10</v>
      </c>
      <c r="Q3490" s="15" t="str">
        <f t="shared" si="54"/>
        <v>employed</v>
      </c>
      <c r="R3490">
        <v>1</v>
      </c>
      <c r="S3490">
        <v>1</v>
      </c>
      <c r="T3490">
        <v>1</v>
      </c>
      <c r="U3490">
        <v>0</v>
      </c>
      <c r="V3490" t="s">
        <v>34</v>
      </c>
      <c r="W3490">
        <v>2</v>
      </c>
    </row>
    <row r="3491" spans="1:23">
      <c r="A3491">
        <v>5115697</v>
      </c>
      <c r="B3491" t="s">
        <v>30</v>
      </c>
      <c r="C3491" t="s">
        <v>25</v>
      </c>
      <c r="D3491" t="s">
        <v>25</v>
      </c>
      <c r="E3491">
        <v>0</v>
      </c>
      <c r="F3491">
        <v>76500</v>
      </c>
      <c r="G3491" t="s">
        <v>36</v>
      </c>
      <c r="H3491" t="s">
        <v>32</v>
      </c>
      <c r="I3491" t="s">
        <v>33</v>
      </c>
      <c r="J3491" t="s">
        <v>29</v>
      </c>
      <c r="K3491">
        <v>-18177</v>
      </c>
      <c r="L3491" s="13">
        <v>49.8</v>
      </c>
      <c r="M3491" s="14" t="str">
        <f>VLOOKUP(L3491,Temp!$B$2:$C$8,2,1)</f>
        <v>40-50</v>
      </c>
      <c r="N3491">
        <v>-2263</v>
      </c>
      <c r="O3491" s="13">
        <v>6.2</v>
      </c>
      <c r="P3491" s="14" t="str">
        <f>VLOOKUP(O3491,Temp!$E$2:$F$9,2,1)</f>
        <v>1-10</v>
      </c>
      <c r="Q3491" s="15" t="str">
        <f t="shared" si="54"/>
        <v>employed</v>
      </c>
      <c r="R3491">
        <v>1</v>
      </c>
      <c r="S3491">
        <v>1</v>
      </c>
      <c r="T3491">
        <v>1</v>
      </c>
      <c r="U3491">
        <v>0</v>
      </c>
      <c r="V3491" t="s">
        <v>34</v>
      </c>
      <c r="W3491">
        <v>2</v>
      </c>
    </row>
    <row r="3492" spans="1:23">
      <c r="A3492">
        <v>5115698</v>
      </c>
      <c r="B3492" t="s">
        <v>30</v>
      </c>
      <c r="C3492" t="s">
        <v>25</v>
      </c>
      <c r="D3492" t="s">
        <v>25</v>
      </c>
      <c r="E3492">
        <v>0</v>
      </c>
      <c r="F3492">
        <v>76500</v>
      </c>
      <c r="G3492" t="s">
        <v>36</v>
      </c>
      <c r="H3492" t="s">
        <v>32</v>
      </c>
      <c r="I3492" t="s">
        <v>33</v>
      </c>
      <c r="J3492" t="s">
        <v>29</v>
      </c>
      <c r="K3492">
        <v>-18177</v>
      </c>
      <c r="L3492" s="13">
        <v>49.8</v>
      </c>
      <c r="M3492" s="14" t="str">
        <f>VLOOKUP(L3492,Temp!$B$2:$C$8,2,1)</f>
        <v>40-50</v>
      </c>
      <c r="N3492">
        <v>-2263</v>
      </c>
      <c r="O3492" s="13">
        <v>6.2</v>
      </c>
      <c r="P3492" s="14" t="str">
        <f>VLOOKUP(O3492,Temp!$E$2:$F$9,2,1)</f>
        <v>1-10</v>
      </c>
      <c r="Q3492" s="15" t="str">
        <f t="shared" si="54"/>
        <v>employed</v>
      </c>
      <c r="R3492">
        <v>1</v>
      </c>
      <c r="S3492">
        <v>1</v>
      </c>
      <c r="T3492">
        <v>1</v>
      </c>
      <c r="U3492">
        <v>0</v>
      </c>
      <c r="V3492" t="s">
        <v>34</v>
      </c>
      <c r="W3492">
        <v>2</v>
      </c>
    </row>
    <row r="3493" spans="1:23">
      <c r="A3493">
        <v>5115708</v>
      </c>
      <c r="B3493" t="s">
        <v>30</v>
      </c>
      <c r="C3493" t="s">
        <v>24</v>
      </c>
      <c r="D3493" t="s">
        <v>25</v>
      </c>
      <c r="E3493">
        <v>1</v>
      </c>
      <c r="F3493">
        <v>202500</v>
      </c>
      <c r="G3493" t="s">
        <v>40</v>
      </c>
      <c r="H3493" t="s">
        <v>27</v>
      </c>
      <c r="I3493" t="s">
        <v>33</v>
      </c>
      <c r="J3493" t="s">
        <v>29</v>
      </c>
      <c r="K3493">
        <v>-10756</v>
      </c>
      <c r="L3493" s="13">
        <v>29.4684931506849</v>
      </c>
      <c r="M3493" s="14" t="str">
        <f>VLOOKUP(L3493,Temp!$B$2:$C$8,2,1)</f>
        <v>20-30</v>
      </c>
      <c r="N3493">
        <v>-2355</v>
      </c>
      <c r="O3493" s="13">
        <v>6.45205479452055</v>
      </c>
      <c r="P3493" s="14" t="str">
        <f>VLOOKUP(O3493,Temp!$E$2:$F$9,2,1)</f>
        <v>1-10</v>
      </c>
      <c r="Q3493" s="15" t="str">
        <f t="shared" si="54"/>
        <v>employed</v>
      </c>
      <c r="R3493">
        <v>1</v>
      </c>
      <c r="S3493">
        <v>0</v>
      </c>
      <c r="T3493">
        <v>0</v>
      </c>
      <c r="U3493">
        <v>0</v>
      </c>
      <c r="V3493" t="s">
        <v>43</v>
      </c>
      <c r="W3493">
        <v>3</v>
      </c>
    </row>
    <row r="3494" spans="1:23">
      <c r="A3494">
        <v>5115709</v>
      </c>
      <c r="B3494" t="s">
        <v>30</v>
      </c>
      <c r="C3494" t="s">
        <v>24</v>
      </c>
      <c r="D3494" t="s">
        <v>25</v>
      </c>
      <c r="E3494">
        <v>1</v>
      </c>
      <c r="F3494">
        <v>202500</v>
      </c>
      <c r="G3494" t="s">
        <v>40</v>
      </c>
      <c r="H3494" t="s">
        <v>27</v>
      </c>
      <c r="I3494" t="s">
        <v>33</v>
      </c>
      <c r="J3494" t="s">
        <v>29</v>
      </c>
      <c r="K3494">
        <v>-10756</v>
      </c>
      <c r="L3494" s="13">
        <v>29.4684931506849</v>
      </c>
      <c r="M3494" s="14" t="str">
        <f>VLOOKUP(L3494,Temp!$B$2:$C$8,2,1)</f>
        <v>20-30</v>
      </c>
      <c r="N3494">
        <v>-2355</v>
      </c>
      <c r="O3494" s="13">
        <v>6.45205479452055</v>
      </c>
      <c r="P3494" s="14" t="str">
        <f>VLOOKUP(O3494,Temp!$E$2:$F$9,2,1)</f>
        <v>1-10</v>
      </c>
      <c r="Q3494" s="15" t="str">
        <f t="shared" si="54"/>
        <v>employed</v>
      </c>
      <c r="R3494">
        <v>1</v>
      </c>
      <c r="S3494">
        <v>0</v>
      </c>
      <c r="T3494">
        <v>0</v>
      </c>
      <c r="U3494">
        <v>0</v>
      </c>
      <c r="V3494" t="s">
        <v>43</v>
      </c>
      <c r="W3494">
        <v>3</v>
      </c>
    </row>
    <row r="3495" spans="1:23">
      <c r="A3495">
        <v>5115710</v>
      </c>
      <c r="B3495" t="s">
        <v>30</v>
      </c>
      <c r="C3495" t="s">
        <v>24</v>
      </c>
      <c r="D3495" t="s">
        <v>25</v>
      </c>
      <c r="E3495">
        <v>1</v>
      </c>
      <c r="F3495">
        <v>202500</v>
      </c>
      <c r="G3495" t="s">
        <v>40</v>
      </c>
      <c r="H3495" t="s">
        <v>27</v>
      </c>
      <c r="I3495" t="s">
        <v>33</v>
      </c>
      <c r="J3495" t="s">
        <v>29</v>
      </c>
      <c r="K3495">
        <v>-10756</v>
      </c>
      <c r="L3495" s="13">
        <v>29.4684931506849</v>
      </c>
      <c r="M3495" s="14" t="str">
        <f>VLOOKUP(L3495,Temp!$B$2:$C$8,2,1)</f>
        <v>20-30</v>
      </c>
      <c r="N3495">
        <v>-2355</v>
      </c>
      <c r="O3495" s="13">
        <v>6.45205479452055</v>
      </c>
      <c r="P3495" s="14" t="str">
        <f>VLOOKUP(O3495,Temp!$E$2:$F$9,2,1)</f>
        <v>1-10</v>
      </c>
      <c r="Q3495" s="15" t="str">
        <f t="shared" si="54"/>
        <v>employed</v>
      </c>
      <c r="R3495">
        <v>1</v>
      </c>
      <c r="S3495">
        <v>0</v>
      </c>
      <c r="T3495">
        <v>0</v>
      </c>
      <c r="U3495">
        <v>0</v>
      </c>
      <c r="V3495" t="s">
        <v>43</v>
      </c>
      <c r="W3495">
        <v>3</v>
      </c>
    </row>
    <row r="3496" spans="1:23">
      <c r="A3496">
        <v>5115730</v>
      </c>
      <c r="B3496" t="s">
        <v>23</v>
      </c>
      <c r="C3496" t="s">
        <v>24</v>
      </c>
      <c r="D3496" t="s">
        <v>25</v>
      </c>
      <c r="E3496">
        <v>0</v>
      </c>
      <c r="F3496">
        <v>121500</v>
      </c>
      <c r="G3496" t="s">
        <v>26</v>
      </c>
      <c r="H3496" t="s">
        <v>32</v>
      </c>
      <c r="I3496" t="s">
        <v>33</v>
      </c>
      <c r="J3496" t="s">
        <v>29</v>
      </c>
      <c r="K3496">
        <v>-24302</v>
      </c>
      <c r="L3496" s="13">
        <v>66.5808219178082</v>
      </c>
      <c r="M3496" s="14" t="str">
        <f>VLOOKUP(L3496,Temp!$B$2:$C$8,2,1)</f>
        <v>60-70</v>
      </c>
      <c r="N3496">
        <v>365243</v>
      </c>
      <c r="O3496" s="13">
        <v>0</v>
      </c>
      <c r="P3496" s="14" t="str">
        <f>VLOOKUP(O3496,Temp!$E$2:$F$9,2,1)</f>
        <v>0-1</v>
      </c>
      <c r="Q3496" s="15" t="str">
        <f t="shared" si="54"/>
        <v>unemployed</v>
      </c>
      <c r="R3496">
        <v>1</v>
      </c>
      <c r="S3496">
        <v>0</v>
      </c>
      <c r="T3496">
        <v>0</v>
      </c>
      <c r="U3496">
        <v>0</v>
      </c>
      <c r="W3496">
        <v>2</v>
      </c>
    </row>
    <row r="3497" spans="1:23">
      <c r="A3497">
        <v>5115734</v>
      </c>
      <c r="B3497" t="s">
        <v>23</v>
      </c>
      <c r="C3497" t="s">
        <v>24</v>
      </c>
      <c r="D3497" t="s">
        <v>25</v>
      </c>
      <c r="E3497">
        <v>0</v>
      </c>
      <c r="F3497">
        <v>90000</v>
      </c>
      <c r="G3497" t="s">
        <v>36</v>
      </c>
      <c r="H3497" t="s">
        <v>32</v>
      </c>
      <c r="I3497" t="s">
        <v>28</v>
      </c>
      <c r="J3497" t="s">
        <v>29</v>
      </c>
      <c r="K3497">
        <v>-19973</v>
      </c>
      <c r="L3497" s="13">
        <v>54.7205479452055</v>
      </c>
      <c r="M3497" s="14" t="str">
        <f>VLOOKUP(L3497,Temp!$B$2:$C$8,2,1)</f>
        <v>50-60</v>
      </c>
      <c r="N3497">
        <v>-12917</v>
      </c>
      <c r="O3497" s="13">
        <v>35.3890410958904</v>
      </c>
      <c r="P3497" s="14" t="str">
        <f>VLOOKUP(O3497,Temp!$E$2:$F$9,2,1)</f>
        <v>30-40</v>
      </c>
      <c r="Q3497" s="15" t="str">
        <f t="shared" si="54"/>
        <v>employed</v>
      </c>
      <c r="R3497">
        <v>1</v>
      </c>
      <c r="S3497">
        <v>0</v>
      </c>
      <c r="T3497">
        <v>0</v>
      </c>
      <c r="U3497">
        <v>0</v>
      </c>
      <c r="V3497" t="s">
        <v>49</v>
      </c>
      <c r="W3497">
        <v>1</v>
      </c>
    </row>
    <row r="3498" spans="1:23">
      <c r="A3498">
        <v>5115735</v>
      </c>
      <c r="B3498" t="s">
        <v>23</v>
      </c>
      <c r="C3498" t="s">
        <v>24</v>
      </c>
      <c r="D3498" t="s">
        <v>25</v>
      </c>
      <c r="E3498">
        <v>0</v>
      </c>
      <c r="F3498">
        <v>90000</v>
      </c>
      <c r="G3498" t="s">
        <v>36</v>
      </c>
      <c r="H3498" t="s">
        <v>32</v>
      </c>
      <c r="I3498" t="s">
        <v>28</v>
      </c>
      <c r="J3498" t="s">
        <v>29</v>
      </c>
      <c r="K3498">
        <v>-19973</v>
      </c>
      <c r="L3498" s="13">
        <v>54.7205479452055</v>
      </c>
      <c r="M3498" s="14" t="str">
        <f>VLOOKUP(L3498,Temp!$B$2:$C$8,2,1)</f>
        <v>50-60</v>
      </c>
      <c r="N3498">
        <v>-12917</v>
      </c>
      <c r="O3498" s="13">
        <v>35.3890410958904</v>
      </c>
      <c r="P3498" s="14" t="str">
        <f>VLOOKUP(O3498,Temp!$E$2:$F$9,2,1)</f>
        <v>30-40</v>
      </c>
      <c r="Q3498" s="15" t="str">
        <f t="shared" si="54"/>
        <v>employed</v>
      </c>
      <c r="R3498">
        <v>1</v>
      </c>
      <c r="S3498">
        <v>0</v>
      </c>
      <c r="T3498">
        <v>0</v>
      </c>
      <c r="U3498">
        <v>0</v>
      </c>
      <c r="V3498" t="s">
        <v>49</v>
      </c>
      <c r="W3498">
        <v>1</v>
      </c>
    </row>
    <row r="3499" spans="1:23">
      <c r="A3499">
        <v>5115740</v>
      </c>
      <c r="B3499" t="s">
        <v>23</v>
      </c>
      <c r="C3499" t="s">
        <v>25</v>
      </c>
      <c r="D3499" t="s">
        <v>25</v>
      </c>
      <c r="E3499">
        <v>2</v>
      </c>
      <c r="F3499">
        <v>283500</v>
      </c>
      <c r="G3499" t="s">
        <v>40</v>
      </c>
      <c r="H3499" t="s">
        <v>27</v>
      </c>
      <c r="I3499" t="s">
        <v>33</v>
      </c>
      <c r="J3499" t="s">
        <v>29</v>
      </c>
      <c r="K3499">
        <v>-12902</v>
      </c>
      <c r="L3499" s="13">
        <v>35.3479452054795</v>
      </c>
      <c r="M3499" s="14" t="str">
        <f>VLOOKUP(L3499,Temp!$B$2:$C$8,2,1)</f>
        <v>30-40</v>
      </c>
      <c r="N3499">
        <v>-4120</v>
      </c>
      <c r="O3499" s="13">
        <v>11.2876712328767</v>
      </c>
      <c r="P3499" s="14" t="str">
        <f>VLOOKUP(O3499,Temp!$E$2:$F$9,2,1)</f>
        <v>10-20</v>
      </c>
      <c r="Q3499" s="15" t="str">
        <f t="shared" si="54"/>
        <v>employed</v>
      </c>
      <c r="R3499">
        <v>1</v>
      </c>
      <c r="S3499">
        <v>0</v>
      </c>
      <c r="T3499">
        <v>0</v>
      </c>
      <c r="U3499">
        <v>0</v>
      </c>
      <c r="V3499" t="s">
        <v>43</v>
      </c>
      <c r="W3499">
        <v>4</v>
      </c>
    </row>
    <row r="3500" spans="1:23">
      <c r="A3500">
        <v>5115744</v>
      </c>
      <c r="B3500" t="s">
        <v>23</v>
      </c>
      <c r="C3500" t="s">
        <v>25</v>
      </c>
      <c r="D3500" t="s">
        <v>25</v>
      </c>
      <c r="E3500">
        <v>2</v>
      </c>
      <c r="F3500">
        <v>283500</v>
      </c>
      <c r="G3500" t="s">
        <v>40</v>
      </c>
      <c r="H3500" t="s">
        <v>27</v>
      </c>
      <c r="I3500" t="s">
        <v>33</v>
      </c>
      <c r="J3500" t="s">
        <v>29</v>
      </c>
      <c r="K3500">
        <v>-12902</v>
      </c>
      <c r="L3500" s="13">
        <v>35.3479452054795</v>
      </c>
      <c r="M3500" s="14" t="str">
        <f>VLOOKUP(L3500,Temp!$B$2:$C$8,2,1)</f>
        <v>30-40</v>
      </c>
      <c r="N3500">
        <v>-4120</v>
      </c>
      <c r="O3500" s="13">
        <v>11.2876712328767</v>
      </c>
      <c r="P3500" s="14" t="str">
        <f>VLOOKUP(O3500,Temp!$E$2:$F$9,2,1)</f>
        <v>10-20</v>
      </c>
      <c r="Q3500" s="15" t="str">
        <f t="shared" si="54"/>
        <v>employed</v>
      </c>
      <c r="R3500">
        <v>1</v>
      </c>
      <c r="S3500">
        <v>0</v>
      </c>
      <c r="T3500">
        <v>0</v>
      </c>
      <c r="U3500">
        <v>0</v>
      </c>
      <c r="V3500" t="s">
        <v>43</v>
      </c>
      <c r="W3500">
        <v>4</v>
      </c>
    </row>
    <row r="3501" spans="1:23">
      <c r="A3501">
        <v>5115761</v>
      </c>
      <c r="B3501" t="s">
        <v>30</v>
      </c>
      <c r="C3501" t="s">
        <v>25</v>
      </c>
      <c r="D3501" t="s">
        <v>25</v>
      </c>
      <c r="E3501">
        <v>0</v>
      </c>
      <c r="F3501">
        <v>270000</v>
      </c>
      <c r="G3501" t="s">
        <v>31</v>
      </c>
      <c r="H3501" t="s">
        <v>32</v>
      </c>
      <c r="I3501" t="s">
        <v>33</v>
      </c>
      <c r="J3501" t="s">
        <v>29</v>
      </c>
      <c r="K3501">
        <v>-14401</v>
      </c>
      <c r="L3501" s="13">
        <v>39.4547945205479</v>
      </c>
      <c r="M3501" s="14" t="str">
        <f>VLOOKUP(L3501,Temp!$B$2:$C$8,2,1)</f>
        <v>30-40</v>
      </c>
      <c r="N3501">
        <v>-3389</v>
      </c>
      <c r="O3501" s="13">
        <v>9.28493150684931</v>
      </c>
      <c r="P3501" s="14" t="str">
        <f>VLOOKUP(O3501,Temp!$E$2:$F$9,2,1)</f>
        <v>1-10</v>
      </c>
      <c r="Q3501" s="15" t="str">
        <f t="shared" si="54"/>
        <v>employed</v>
      </c>
      <c r="R3501">
        <v>1</v>
      </c>
      <c r="S3501">
        <v>0</v>
      </c>
      <c r="T3501">
        <v>0</v>
      </c>
      <c r="U3501">
        <v>1</v>
      </c>
      <c r="V3501" t="s">
        <v>34</v>
      </c>
      <c r="W3501">
        <v>2</v>
      </c>
    </row>
    <row r="3502" spans="1:23">
      <c r="A3502">
        <v>5115796</v>
      </c>
      <c r="B3502" t="s">
        <v>23</v>
      </c>
      <c r="C3502" t="s">
        <v>24</v>
      </c>
      <c r="D3502" t="s">
        <v>25</v>
      </c>
      <c r="E3502">
        <v>1</v>
      </c>
      <c r="F3502">
        <v>135000</v>
      </c>
      <c r="G3502" t="s">
        <v>31</v>
      </c>
      <c r="H3502" t="s">
        <v>32</v>
      </c>
      <c r="I3502" t="s">
        <v>38</v>
      </c>
      <c r="J3502" t="s">
        <v>29</v>
      </c>
      <c r="K3502">
        <v>-14578</v>
      </c>
      <c r="L3502" s="13">
        <v>39.9397260273973</v>
      </c>
      <c r="M3502" s="14" t="str">
        <f>VLOOKUP(L3502,Temp!$B$2:$C$8,2,1)</f>
        <v>30-40</v>
      </c>
      <c r="N3502">
        <v>-7346</v>
      </c>
      <c r="O3502" s="13">
        <v>20.1260273972603</v>
      </c>
      <c r="P3502" s="14" t="str">
        <f>VLOOKUP(O3502,Temp!$E$2:$F$9,2,1)</f>
        <v>20-30</v>
      </c>
      <c r="Q3502" s="15" t="str">
        <f t="shared" si="54"/>
        <v>employed</v>
      </c>
      <c r="R3502">
        <v>1</v>
      </c>
      <c r="S3502">
        <v>0</v>
      </c>
      <c r="T3502">
        <v>0</v>
      </c>
      <c r="U3502">
        <v>0</v>
      </c>
      <c r="V3502" t="s">
        <v>34</v>
      </c>
      <c r="W3502">
        <v>2</v>
      </c>
    </row>
    <row r="3503" spans="1:23">
      <c r="A3503">
        <v>5115797</v>
      </c>
      <c r="B3503" t="s">
        <v>23</v>
      </c>
      <c r="C3503" t="s">
        <v>24</v>
      </c>
      <c r="D3503" t="s">
        <v>25</v>
      </c>
      <c r="E3503">
        <v>1</v>
      </c>
      <c r="F3503">
        <v>135000</v>
      </c>
      <c r="G3503" t="s">
        <v>31</v>
      </c>
      <c r="H3503" t="s">
        <v>32</v>
      </c>
      <c r="I3503" t="s">
        <v>38</v>
      </c>
      <c r="J3503" t="s">
        <v>29</v>
      </c>
      <c r="K3503">
        <v>-14578</v>
      </c>
      <c r="L3503" s="13">
        <v>39.9397260273973</v>
      </c>
      <c r="M3503" s="14" t="str">
        <f>VLOOKUP(L3503,Temp!$B$2:$C$8,2,1)</f>
        <v>30-40</v>
      </c>
      <c r="N3503">
        <v>-7346</v>
      </c>
      <c r="O3503" s="13">
        <v>20.1260273972603</v>
      </c>
      <c r="P3503" s="14" t="str">
        <f>VLOOKUP(O3503,Temp!$E$2:$F$9,2,1)</f>
        <v>20-30</v>
      </c>
      <c r="Q3503" s="15" t="str">
        <f t="shared" si="54"/>
        <v>employed</v>
      </c>
      <c r="R3503">
        <v>1</v>
      </c>
      <c r="S3503">
        <v>0</v>
      </c>
      <c r="T3503">
        <v>0</v>
      </c>
      <c r="U3503">
        <v>0</v>
      </c>
      <c r="V3503" t="s">
        <v>34</v>
      </c>
      <c r="W3503">
        <v>2</v>
      </c>
    </row>
    <row r="3504" spans="1:23">
      <c r="A3504">
        <v>5115805</v>
      </c>
      <c r="B3504" t="s">
        <v>23</v>
      </c>
      <c r="C3504" t="s">
        <v>24</v>
      </c>
      <c r="D3504" t="s">
        <v>25</v>
      </c>
      <c r="E3504">
        <v>0</v>
      </c>
      <c r="F3504">
        <v>202500</v>
      </c>
      <c r="G3504" t="s">
        <v>36</v>
      </c>
      <c r="H3504" t="s">
        <v>32</v>
      </c>
      <c r="I3504" t="s">
        <v>38</v>
      </c>
      <c r="J3504" t="s">
        <v>29</v>
      </c>
      <c r="K3504">
        <v>-10752</v>
      </c>
      <c r="L3504" s="13">
        <v>29.4575342465753</v>
      </c>
      <c r="M3504" s="14" t="str">
        <f>VLOOKUP(L3504,Temp!$B$2:$C$8,2,1)</f>
        <v>20-30</v>
      </c>
      <c r="N3504">
        <v>-590</v>
      </c>
      <c r="O3504" s="13">
        <v>1.61643835616438</v>
      </c>
      <c r="P3504" s="14" t="str">
        <f>VLOOKUP(O3504,Temp!$E$2:$F$9,2,1)</f>
        <v>1-10</v>
      </c>
      <c r="Q3504" s="15" t="str">
        <f t="shared" si="54"/>
        <v>employed</v>
      </c>
      <c r="R3504">
        <v>1</v>
      </c>
      <c r="S3504">
        <v>1</v>
      </c>
      <c r="T3504">
        <v>0</v>
      </c>
      <c r="U3504">
        <v>0</v>
      </c>
      <c r="W3504">
        <v>1</v>
      </c>
    </row>
    <row r="3505" spans="1:23">
      <c r="A3505">
        <v>5115806</v>
      </c>
      <c r="B3505" t="s">
        <v>23</v>
      </c>
      <c r="C3505" t="s">
        <v>24</v>
      </c>
      <c r="D3505" t="s">
        <v>25</v>
      </c>
      <c r="E3505">
        <v>0</v>
      </c>
      <c r="F3505">
        <v>202500</v>
      </c>
      <c r="G3505" t="s">
        <v>36</v>
      </c>
      <c r="H3505" t="s">
        <v>32</v>
      </c>
      <c r="I3505" t="s">
        <v>38</v>
      </c>
      <c r="J3505" t="s">
        <v>29</v>
      </c>
      <c r="K3505">
        <v>-10752</v>
      </c>
      <c r="L3505" s="13">
        <v>29.4575342465753</v>
      </c>
      <c r="M3505" s="14" t="str">
        <f>VLOOKUP(L3505,Temp!$B$2:$C$8,2,1)</f>
        <v>20-30</v>
      </c>
      <c r="N3505">
        <v>-590</v>
      </c>
      <c r="O3505" s="13">
        <v>1.61643835616438</v>
      </c>
      <c r="P3505" s="14" t="str">
        <f>VLOOKUP(O3505,Temp!$E$2:$F$9,2,1)</f>
        <v>1-10</v>
      </c>
      <c r="Q3505" s="15" t="str">
        <f t="shared" si="54"/>
        <v>employed</v>
      </c>
      <c r="R3505">
        <v>1</v>
      </c>
      <c r="S3505">
        <v>1</v>
      </c>
      <c r="T3505">
        <v>0</v>
      </c>
      <c r="U3505">
        <v>0</v>
      </c>
      <c r="W3505">
        <v>1</v>
      </c>
    </row>
    <row r="3506" spans="1:23">
      <c r="A3506">
        <v>5115810</v>
      </c>
      <c r="B3506" t="s">
        <v>23</v>
      </c>
      <c r="C3506" t="s">
        <v>25</v>
      </c>
      <c r="D3506" t="s">
        <v>25</v>
      </c>
      <c r="E3506">
        <v>2</v>
      </c>
      <c r="F3506">
        <v>90000</v>
      </c>
      <c r="G3506" t="s">
        <v>36</v>
      </c>
      <c r="H3506" t="s">
        <v>27</v>
      </c>
      <c r="I3506" t="s">
        <v>33</v>
      </c>
      <c r="J3506" t="s">
        <v>29</v>
      </c>
      <c r="K3506">
        <v>-11599</v>
      </c>
      <c r="L3506" s="13">
        <v>31.7780821917808</v>
      </c>
      <c r="M3506" s="14" t="str">
        <f>VLOOKUP(L3506,Temp!$B$2:$C$8,2,1)</f>
        <v>30-40</v>
      </c>
      <c r="N3506">
        <v>-1928</v>
      </c>
      <c r="O3506" s="13">
        <v>5.28219178082192</v>
      </c>
      <c r="P3506" s="14" t="str">
        <f>VLOOKUP(O3506,Temp!$E$2:$F$9,2,1)</f>
        <v>1-10</v>
      </c>
      <c r="Q3506" s="15" t="str">
        <f t="shared" si="54"/>
        <v>employed</v>
      </c>
      <c r="R3506">
        <v>1</v>
      </c>
      <c r="S3506">
        <v>1</v>
      </c>
      <c r="T3506">
        <v>1</v>
      </c>
      <c r="U3506">
        <v>0</v>
      </c>
      <c r="V3506" t="s">
        <v>49</v>
      </c>
      <c r="W3506">
        <v>4</v>
      </c>
    </row>
    <row r="3507" spans="1:23">
      <c r="A3507">
        <v>5115814</v>
      </c>
      <c r="B3507" t="s">
        <v>30</v>
      </c>
      <c r="C3507" t="s">
        <v>24</v>
      </c>
      <c r="D3507" t="s">
        <v>25</v>
      </c>
      <c r="E3507">
        <v>3</v>
      </c>
      <c r="F3507">
        <v>180000</v>
      </c>
      <c r="G3507" t="s">
        <v>36</v>
      </c>
      <c r="H3507" t="s">
        <v>32</v>
      </c>
      <c r="I3507" t="s">
        <v>33</v>
      </c>
      <c r="J3507" t="s">
        <v>29</v>
      </c>
      <c r="K3507">
        <v>-14336</v>
      </c>
      <c r="L3507" s="13">
        <v>39.2767123287671</v>
      </c>
      <c r="M3507" s="14" t="str">
        <f>VLOOKUP(L3507,Temp!$B$2:$C$8,2,1)</f>
        <v>30-40</v>
      </c>
      <c r="N3507">
        <v>-6860</v>
      </c>
      <c r="O3507" s="13">
        <v>18.7945205479452</v>
      </c>
      <c r="P3507" s="14" t="str">
        <f>VLOOKUP(O3507,Temp!$E$2:$F$9,2,1)</f>
        <v>10-20</v>
      </c>
      <c r="Q3507" s="15" t="str">
        <f t="shared" si="54"/>
        <v>employed</v>
      </c>
      <c r="R3507">
        <v>1</v>
      </c>
      <c r="S3507">
        <v>0</v>
      </c>
      <c r="T3507">
        <v>0</v>
      </c>
      <c r="U3507">
        <v>0</v>
      </c>
      <c r="V3507" t="s">
        <v>34</v>
      </c>
      <c r="W3507">
        <v>5</v>
      </c>
    </row>
    <row r="3508" spans="1:23">
      <c r="A3508">
        <v>5115821</v>
      </c>
      <c r="B3508" t="s">
        <v>23</v>
      </c>
      <c r="C3508" t="s">
        <v>25</v>
      </c>
      <c r="D3508" t="s">
        <v>25</v>
      </c>
      <c r="E3508">
        <v>2</v>
      </c>
      <c r="F3508">
        <v>234000</v>
      </c>
      <c r="G3508" t="s">
        <v>31</v>
      </c>
      <c r="H3508" t="s">
        <v>32</v>
      </c>
      <c r="I3508" t="s">
        <v>33</v>
      </c>
      <c r="J3508" t="s">
        <v>29</v>
      </c>
      <c r="K3508">
        <v>-12226</v>
      </c>
      <c r="L3508" s="13">
        <v>33.4958904109589</v>
      </c>
      <c r="M3508" s="14" t="str">
        <f>VLOOKUP(L3508,Temp!$B$2:$C$8,2,1)</f>
        <v>30-40</v>
      </c>
      <c r="N3508">
        <v>-1382</v>
      </c>
      <c r="O3508" s="13">
        <v>3.78630136986301</v>
      </c>
      <c r="P3508" s="14" t="str">
        <f>VLOOKUP(O3508,Temp!$E$2:$F$9,2,1)</f>
        <v>1-10</v>
      </c>
      <c r="Q3508" s="15" t="str">
        <f t="shared" si="54"/>
        <v>employed</v>
      </c>
      <c r="R3508">
        <v>1</v>
      </c>
      <c r="S3508">
        <v>1</v>
      </c>
      <c r="T3508">
        <v>1</v>
      </c>
      <c r="U3508">
        <v>0</v>
      </c>
      <c r="V3508" t="s">
        <v>44</v>
      </c>
      <c r="W3508">
        <v>4</v>
      </c>
    </row>
    <row r="3509" spans="1:23">
      <c r="A3509">
        <v>5115828</v>
      </c>
      <c r="B3509" t="s">
        <v>30</v>
      </c>
      <c r="C3509" t="s">
        <v>25</v>
      </c>
      <c r="D3509" t="s">
        <v>25</v>
      </c>
      <c r="E3509">
        <v>0</v>
      </c>
      <c r="F3509">
        <v>315000</v>
      </c>
      <c r="G3509" t="s">
        <v>31</v>
      </c>
      <c r="H3509" t="s">
        <v>27</v>
      </c>
      <c r="I3509" t="s">
        <v>33</v>
      </c>
      <c r="J3509" t="s">
        <v>29</v>
      </c>
      <c r="K3509">
        <v>-12846</v>
      </c>
      <c r="L3509" s="13">
        <v>35.1945205479452</v>
      </c>
      <c r="M3509" s="14" t="str">
        <f>VLOOKUP(L3509,Temp!$B$2:$C$8,2,1)</f>
        <v>30-40</v>
      </c>
      <c r="N3509">
        <v>-164</v>
      </c>
      <c r="O3509" s="13">
        <v>0.449315068493151</v>
      </c>
      <c r="P3509" s="14" t="str">
        <f>VLOOKUP(O3509,Temp!$E$2:$F$9,2,1)</f>
        <v>0-1</v>
      </c>
      <c r="Q3509" s="15" t="str">
        <f t="shared" si="54"/>
        <v>employed</v>
      </c>
      <c r="R3509">
        <v>1</v>
      </c>
      <c r="S3509">
        <v>0</v>
      </c>
      <c r="T3509">
        <v>0</v>
      </c>
      <c r="U3509">
        <v>0</v>
      </c>
      <c r="V3509" t="s">
        <v>37</v>
      </c>
      <c r="W3509">
        <v>2</v>
      </c>
    </row>
    <row r="3510" spans="1:23">
      <c r="A3510">
        <v>5115829</v>
      </c>
      <c r="B3510" t="s">
        <v>30</v>
      </c>
      <c r="C3510" t="s">
        <v>25</v>
      </c>
      <c r="D3510" t="s">
        <v>25</v>
      </c>
      <c r="E3510">
        <v>0</v>
      </c>
      <c r="F3510">
        <v>315000</v>
      </c>
      <c r="G3510" t="s">
        <v>31</v>
      </c>
      <c r="H3510" t="s">
        <v>27</v>
      </c>
      <c r="I3510" t="s">
        <v>33</v>
      </c>
      <c r="J3510" t="s">
        <v>29</v>
      </c>
      <c r="K3510">
        <v>-12846</v>
      </c>
      <c r="L3510" s="13">
        <v>35.1945205479452</v>
      </c>
      <c r="M3510" s="14" t="str">
        <f>VLOOKUP(L3510,Temp!$B$2:$C$8,2,1)</f>
        <v>30-40</v>
      </c>
      <c r="N3510">
        <v>-164</v>
      </c>
      <c r="O3510" s="13">
        <v>0.449315068493151</v>
      </c>
      <c r="P3510" s="14" t="str">
        <f>VLOOKUP(O3510,Temp!$E$2:$F$9,2,1)</f>
        <v>0-1</v>
      </c>
      <c r="Q3510" s="15" t="str">
        <f t="shared" si="54"/>
        <v>employed</v>
      </c>
      <c r="R3510">
        <v>1</v>
      </c>
      <c r="S3510">
        <v>0</v>
      </c>
      <c r="T3510">
        <v>0</v>
      </c>
      <c r="U3510">
        <v>0</v>
      </c>
      <c r="V3510" t="s">
        <v>37</v>
      </c>
      <c r="W3510">
        <v>2</v>
      </c>
    </row>
    <row r="3511" spans="1:23">
      <c r="A3511">
        <v>5115830</v>
      </c>
      <c r="B3511" t="s">
        <v>30</v>
      </c>
      <c r="C3511" t="s">
        <v>25</v>
      </c>
      <c r="D3511" t="s">
        <v>25</v>
      </c>
      <c r="E3511">
        <v>0</v>
      </c>
      <c r="F3511">
        <v>315000</v>
      </c>
      <c r="G3511" t="s">
        <v>31</v>
      </c>
      <c r="H3511" t="s">
        <v>27</v>
      </c>
      <c r="I3511" t="s">
        <v>33</v>
      </c>
      <c r="J3511" t="s">
        <v>29</v>
      </c>
      <c r="K3511">
        <v>-12846</v>
      </c>
      <c r="L3511" s="13">
        <v>35.1945205479452</v>
      </c>
      <c r="M3511" s="14" t="str">
        <f>VLOOKUP(L3511,Temp!$B$2:$C$8,2,1)</f>
        <v>30-40</v>
      </c>
      <c r="N3511">
        <v>-164</v>
      </c>
      <c r="O3511" s="13">
        <v>0.449315068493151</v>
      </c>
      <c r="P3511" s="14" t="str">
        <f>VLOOKUP(O3511,Temp!$E$2:$F$9,2,1)</f>
        <v>0-1</v>
      </c>
      <c r="Q3511" s="15" t="str">
        <f t="shared" si="54"/>
        <v>employed</v>
      </c>
      <c r="R3511">
        <v>1</v>
      </c>
      <c r="S3511">
        <v>0</v>
      </c>
      <c r="T3511">
        <v>0</v>
      </c>
      <c r="U3511">
        <v>0</v>
      </c>
      <c r="V3511" t="s">
        <v>37</v>
      </c>
      <c r="W3511">
        <v>2</v>
      </c>
    </row>
    <row r="3512" spans="1:23">
      <c r="A3512">
        <v>5115838</v>
      </c>
      <c r="B3512" t="s">
        <v>23</v>
      </c>
      <c r="C3512" t="s">
        <v>24</v>
      </c>
      <c r="D3512" t="s">
        <v>25</v>
      </c>
      <c r="E3512">
        <v>0</v>
      </c>
      <c r="F3512">
        <v>121500</v>
      </c>
      <c r="G3512" t="s">
        <v>31</v>
      </c>
      <c r="H3512" t="s">
        <v>27</v>
      </c>
      <c r="I3512" t="s">
        <v>33</v>
      </c>
      <c r="J3512" t="s">
        <v>29</v>
      </c>
      <c r="K3512">
        <v>-17046</v>
      </c>
      <c r="L3512" s="13">
        <v>46.7013698630137</v>
      </c>
      <c r="M3512" s="14" t="str">
        <f>VLOOKUP(L3512,Temp!$B$2:$C$8,2,1)</f>
        <v>40-50</v>
      </c>
      <c r="N3512">
        <v>-1410</v>
      </c>
      <c r="O3512" s="13">
        <v>3.86301369863014</v>
      </c>
      <c r="P3512" s="14" t="str">
        <f>VLOOKUP(O3512,Temp!$E$2:$F$9,2,1)</f>
        <v>1-10</v>
      </c>
      <c r="Q3512" s="15" t="str">
        <f t="shared" si="54"/>
        <v>employed</v>
      </c>
      <c r="R3512">
        <v>1</v>
      </c>
      <c r="S3512">
        <v>0</v>
      </c>
      <c r="T3512">
        <v>1</v>
      </c>
      <c r="U3512">
        <v>0</v>
      </c>
      <c r="V3512" t="s">
        <v>49</v>
      </c>
      <c r="W3512">
        <v>2</v>
      </c>
    </row>
    <row r="3513" spans="1:23">
      <c r="A3513">
        <v>5115848</v>
      </c>
      <c r="B3513" t="s">
        <v>23</v>
      </c>
      <c r="C3513" t="s">
        <v>24</v>
      </c>
      <c r="D3513" t="s">
        <v>25</v>
      </c>
      <c r="E3513">
        <v>0</v>
      </c>
      <c r="F3513">
        <v>67500</v>
      </c>
      <c r="G3513" t="s">
        <v>26</v>
      </c>
      <c r="H3513" t="s">
        <v>32</v>
      </c>
      <c r="I3513" t="s">
        <v>33</v>
      </c>
      <c r="J3513" t="s">
        <v>50</v>
      </c>
      <c r="K3513">
        <v>-21819</v>
      </c>
      <c r="L3513" s="13">
        <v>59.7780821917808</v>
      </c>
      <c r="M3513" s="14" t="str">
        <f>VLOOKUP(L3513,Temp!$B$2:$C$8,2,1)</f>
        <v>50-60</v>
      </c>
      <c r="N3513">
        <v>365243</v>
      </c>
      <c r="O3513" s="13">
        <v>0</v>
      </c>
      <c r="P3513" s="14" t="str">
        <f>VLOOKUP(O3513,Temp!$E$2:$F$9,2,1)</f>
        <v>0-1</v>
      </c>
      <c r="Q3513" s="15" t="str">
        <f t="shared" si="54"/>
        <v>unemployed</v>
      </c>
      <c r="R3513">
        <v>1</v>
      </c>
      <c r="S3513">
        <v>0</v>
      </c>
      <c r="T3513">
        <v>0</v>
      </c>
      <c r="U3513">
        <v>0</v>
      </c>
      <c r="W3513">
        <v>2</v>
      </c>
    </row>
    <row r="3514" spans="1:23">
      <c r="A3514">
        <v>5115850</v>
      </c>
      <c r="B3514" t="s">
        <v>23</v>
      </c>
      <c r="C3514" t="s">
        <v>24</v>
      </c>
      <c r="D3514" t="s">
        <v>25</v>
      </c>
      <c r="E3514">
        <v>0</v>
      </c>
      <c r="F3514">
        <v>67500</v>
      </c>
      <c r="G3514" t="s">
        <v>26</v>
      </c>
      <c r="H3514" t="s">
        <v>32</v>
      </c>
      <c r="I3514" t="s">
        <v>33</v>
      </c>
      <c r="J3514" t="s">
        <v>50</v>
      </c>
      <c r="K3514">
        <v>-21819</v>
      </c>
      <c r="L3514" s="13">
        <v>59.7780821917808</v>
      </c>
      <c r="M3514" s="14" t="str">
        <f>VLOOKUP(L3514,Temp!$B$2:$C$8,2,1)</f>
        <v>50-60</v>
      </c>
      <c r="N3514">
        <v>365243</v>
      </c>
      <c r="O3514" s="13">
        <v>0</v>
      </c>
      <c r="P3514" s="14" t="str">
        <f>VLOOKUP(O3514,Temp!$E$2:$F$9,2,1)</f>
        <v>0-1</v>
      </c>
      <c r="Q3514" s="15" t="str">
        <f t="shared" si="54"/>
        <v>unemployed</v>
      </c>
      <c r="R3514">
        <v>1</v>
      </c>
      <c r="S3514">
        <v>0</v>
      </c>
      <c r="T3514">
        <v>0</v>
      </c>
      <c r="U3514">
        <v>0</v>
      </c>
      <c r="W3514">
        <v>2</v>
      </c>
    </row>
    <row r="3515" spans="1:23">
      <c r="A3515">
        <v>5115886</v>
      </c>
      <c r="B3515" t="s">
        <v>23</v>
      </c>
      <c r="C3515" t="s">
        <v>24</v>
      </c>
      <c r="D3515" t="s">
        <v>25</v>
      </c>
      <c r="E3515">
        <v>0</v>
      </c>
      <c r="F3515">
        <v>54000</v>
      </c>
      <c r="G3515" t="s">
        <v>26</v>
      </c>
      <c r="H3515" t="s">
        <v>27</v>
      </c>
      <c r="I3515" t="s">
        <v>33</v>
      </c>
      <c r="J3515" t="s">
        <v>29</v>
      </c>
      <c r="K3515">
        <v>-24507</v>
      </c>
      <c r="L3515" s="13">
        <v>67.1424657534247</v>
      </c>
      <c r="M3515" s="14" t="str">
        <f>VLOOKUP(L3515,Temp!$B$2:$C$8,2,1)</f>
        <v>60-70</v>
      </c>
      <c r="N3515">
        <v>365243</v>
      </c>
      <c r="O3515" s="13">
        <v>0</v>
      </c>
      <c r="P3515" s="14" t="str">
        <f>VLOOKUP(O3515,Temp!$E$2:$F$9,2,1)</f>
        <v>0-1</v>
      </c>
      <c r="Q3515" s="15" t="str">
        <f t="shared" si="54"/>
        <v>unemployed</v>
      </c>
      <c r="R3515">
        <v>1</v>
      </c>
      <c r="S3515">
        <v>0</v>
      </c>
      <c r="T3515">
        <v>0</v>
      </c>
      <c r="U3515">
        <v>0</v>
      </c>
      <c r="W3515">
        <v>2</v>
      </c>
    </row>
    <row r="3516" spans="1:23">
      <c r="A3516">
        <v>5115887</v>
      </c>
      <c r="B3516" t="s">
        <v>23</v>
      </c>
      <c r="C3516" t="s">
        <v>24</v>
      </c>
      <c r="D3516" t="s">
        <v>25</v>
      </c>
      <c r="E3516">
        <v>0</v>
      </c>
      <c r="F3516">
        <v>54000</v>
      </c>
      <c r="G3516" t="s">
        <v>26</v>
      </c>
      <c r="H3516" t="s">
        <v>27</v>
      </c>
      <c r="I3516" t="s">
        <v>33</v>
      </c>
      <c r="J3516" t="s">
        <v>29</v>
      </c>
      <c r="K3516">
        <v>-24507</v>
      </c>
      <c r="L3516" s="13">
        <v>67.1424657534247</v>
      </c>
      <c r="M3516" s="14" t="str">
        <f>VLOOKUP(L3516,Temp!$B$2:$C$8,2,1)</f>
        <v>60-70</v>
      </c>
      <c r="N3516">
        <v>365243</v>
      </c>
      <c r="O3516" s="13">
        <v>0</v>
      </c>
      <c r="P3516" s="14" t="str">
        <f>VLOOKUP(O3516,Temp!$E$2:$F$9,2,1)</f>
        <v>0-1</v>
      </c>
      <c r="Q3516" s="15" t="str">
        <f t="shared" si="54"/>
        <v>unemployed</v>
      </c>
      <c r="R3516">
        <v>1</v>
      </c>
      <c r="S3516">
        <v>0</v>
      </c>
      <c r="T3516">
        <v>0</v>
      </c>
      <c r="U3516">
        <v>0</v>
      </c>
      <c r="W3516">
        <v>2</v>
      </c>
    </row>
    <row r="3517" spans="1:23">
      <c r="A3517">
        <v>5115888</v>
      </c>
      <c r="B3517" t="s">
        <v>30</v>
      </c>
      <c r="C3517" t="s">
        <v>25</v>
      </c>
      <c r="D3517" t="s">
        <v>25</v>
      </c>
      <c r="E3517">
        <v>0</v>
      </c>
      <c r="F3517">
        <v>112500</v>
      </c>
      <c r="G3517" t="s">
        <v>31</v>
      </c>
      <c r="H3517" t="s">
        <v>32</v>
      </c>
      <c r="I3517" t="s">
        <v>38</v>
      </c>
      <c r="J3517" t="s">
        <v>29</v>
      </c>
      <c r="K3517">
        <v>-8272</v>
      </c>
      <c r="L3517" s="13">
        <v>22.6630136986301</v>
      </c>
      <c r="M3517" s="14" t="str">
        <f>VLOOKUP(L3517,Temp!$B$2:$C$8,2,1)</f>
        <v>20-30</v>
      </c>
      <c r="N3517">
        <v>-286</v>
      </c>
      <c r="O3517" s="13">
        <v>0.783561643835616</v>
      </c>
      <c r="P3517" s="14" t="str">
        <f>VLOOKUP(O3517,Temp!$E$2:$F$9,2,1)</f>
        <v>0-1</v>
      </c>
      <c r="Q3517" s="15" t="str">
        <f t="shared" si="54"/>
        <v>employed</v>
      </c>
      <c r="R3517">
        <v>1</v>
      </c>
      <c r="S3517">
        <v>0</v>
      </c>
      <c r="T3517">
        <v>1</v>
      </c>
      <c r="U3517">
        <v>0</v>
      </c>
      <c r="V3517" t="s">
        <v>43</v>
      </c>
      <c r="W3517">
        <v>1</v>
      </c>
    </row>
    <row r="3518" spans="1:23">
      <c r="A3518">
        <v>5115890</v>
      </c>
      <c r="B3518" t="s">
        <v>30</v>
      </c>
      <c r="C3518" t="s">
        <v>25</v>
      </c>
      <c r="D3518" t="s">
        <v>25</v>
      </c>
      <c r="E3518">
        <v>0</v>
      </c>
      <c r="F3518">
        <v>112500</v>
      </c>
      <c r="G3518" t="s">
        <v>31</v>
      </c>
      <c r="H3518" t="s">
        <v>32</v>
      </c>
      <c r="I3518" t="s">
        <v>38</v>
      </c>
      <c r="J3518" t="s">
        <v>29</v>
      </c>
      <c r="K3518">
        <v>-8272</v>
      </c>
      <c r="L3518" s="13">
        <v>22.6630136986301</v>
      </c>
      <c r="M3518" s="14" t="str">
        <f>VLOOKUP(L3518,Temp!$B$2:$C$8,2,1)</f>
        <v>20-30</v>
      </c>
      <c r="N3518">
        <v>-286</v>
      </c>
      <c r="O3518" s="13">
        <v>0.783561643835616</v>
      </c>
      <c r="P3518" s="14" t="str">
        <f>VLOOKUP(O3518,Temp!$E$2:$F$9,2,1)</f>
        <v>0-1</v>
      </c>
      <c r="Q3518" s="15" t="str">
        <f t="shared" si="54"/>
        <v>employed</v>
      </c>
      <c r="R3518">
        <v>1</v>
      </c>
      <c r="S3518">
        <v>0</v>
      </c>
      <c r="T3518">
        <v>1</v>
      </c>
      <c r="U3518">
        <v>0</v>
      </c>
      <c r="V3518" t="s">
        <v>43</v>
      </c>
      <c r="W3518">
        <v>1</v>
      </c>
    </row>
    <row r="3519" spans="1:23">
      <c r="A3519">
        <v>5115908</v>
      </c>
      <c r="B3519" t="s">
        <v>23</v>
      </c>
      <c r="C3519" t="s">
        <v>24</v>
      </c>
      <c r="D3519" t="s">
        <v>25</v>
      </c>
      <c r="E3519">
        <v>1</v>
      </c>
      <c r="F3519">
        <v>157500</v>
      </c>
      <c r="G3519" t="s">
        <v>31</v>
      </c>
      <c r="H3519" t="s">
        <v>32</v>
      </c>
      <c r="I3519" t="s">
        <v>42</v>
      </c>
      <c r="J3519" t="s">
        <v>29</v>
      </c>
      <c r="K3519">
        <v>-14642</v>
      </c>
      <c r="L3519" s="13">
        <v>40.1150684931507</v>
      </c>
      <c r="M3519" s="14" t="str">
        <f>VLOOKUP(L3519,Temp!$B$2:$C$8,2,1)</f>
        <v>40-50</v>
      </c>
      <c r="N3519">
        <v>-345</v>
      </c>
      <c r="O3519" s="13">
        <v>0.945205479452055</v>
      </c>
      <c r="P3519" s="14" t="str">
        <f>VLOOKUP(O3519,Temp!$E$2:$F$9,2,1)</f>
        <v>0-1</v>
      </c>
      <c r="Q3519" s="15" t="str">
        <f t="shared" si="54"/>
        <v>employed</v>
      </c>
      <c r="R3519">
        <v>1</v>
      </c>
      <c r="S3519">
        <v>0</v>
      </c>
      <c r="T3519">
        <v>0</v>
      </c>
      <c r="U3519">
        <v>0</v>
      </c>
      <c r="V3519" t="s">
        <v>60</v>
      </c>
      <c r="W3519">
        <v>3</v>
      </c>
    </row>
    <row r="3520" spans="1:23">
      <c r="A3520">
        <v>5115910</v>
      </c>
      <c r="B3520" t="s">
        <v>23</v>
      </c>
      <c r="C3520" t="s">
        <v>24</v>
      </c>
      <c r="D3520" t="s">
        <v>25</v>
      </c>
      <c r="E3520">
        <v>1</v>
      </c>
      <c r="F3520">
        <v>157500</v>
      </c>
      <c r="G3520" t="s">
        <v>31</v>
      </c>
      <c r="H3520" t="s">
        <v>32</v>
      </c>
      <c r="I3520" t="s">
        <v>42</v>
      </c>
      <c r="J3520" t="s">
        <v>29</v>
      </c>
      <c r="K3520">
        <v>-14642</v>
      </c>
      <c r="L3520" s="13">
        <v>40.1150684931507</v>
      </c>
      <c r="M3520" s="14" t="str">
        <f>VLOOKUP(L3520,Temp!$B$2:$C$8,2,1)</f>
        <v>40-50</v>
      </c>
      <c r="N3520">
        <v>-345</v>
      </c>
      <c r="O3520" s="13">
        <v>0.945205479452055</v>
      </c>
      <c r="P3520" s="14" t="str">
        <f>VLOOKUP(O3520,Temp!$E$2:$F$9,2,1)</f>
        <v>0-1</v>
      </c>
      <c r="Q3520" s="15" t="str">
        <f t="shared" si="54"/>
        <v>employed</v>
      </c>
      <c r="R3520">
        <v>1</v>
      </c>
      <c r="S3520">
        <v>0</v>
      </c>
      <c r="T3520">
        <v>0</v>
      </c>
      <c r="U3520">
        <v>0</v>
      </c>
      <c r="V3520" t="s">
        <v>60</v>
      </c>
      <c r="W3520">
        <v>3</v>
      </c>
    </row>
    <row r="3521" spans="1:23">
      <c r="A3521">
        <v>5115914</v>
      </c>
      <c r="B3521" t="s">
        <v>23</v>
      </c>
      <c r="C3521" t="s">
        <v>24</v>
      </c>
      <c r="D3521" t="s">
        <v>24</v>
      </c>
      <c r="E3521">
        <v>1</v>
      </c>
      <c r="F3521">
        <v>157500</v>
      </c>
      <c r="G3521" t="s">
        <v>31</v>
      </c>
      <c r="H3521" t="s">
        <v>27</v>
      </c>
      <c r="I3521" t="s">
        <v>33</v>
      </c>
      <c r="J3521" t="s">
        <v>29</v>
      </c>
      <c r="K3521">
        <v>-11713</v>
      </c>
      <c r="L3521" s="13">
        <v>32.0904109589041</v>
      </c>
      <c r="M3521" s="14" t="str">
        <f>VLOOKUP(L3521,Temp!$B$2:$C$8,2,1)</f>
        <v>30-40</v>
      </c>
      <c r="N3521">
        <v>-529</v>
      </c>
      <c r="O3521" s="13">
        <v>1.44931506849315</v>
      </c>
      <c r="P3521" s="14" t="str">
        <f>VLOOKUP(O3521,Temp!$E$2:$F$9,2,1)</f>
        <v>1-10</v>
      </c>
      <c r="Q3521" s="15" t="str">
        <f t="shared" si="54"/>
        <v>employed</v>
      </c>
      <c r="R3521">
        <v>1</v>
      </c>
      <c r="S3521">
        <v>0</v>
      </c>
      <c r="T3521">
        <v>0</v>
      </c>
      <c r="U3521">
        <v>0</v>
      </c>
      <c r="W3521">
        <v>3</v>
      </c>
    </row>
    <row r="3522" spans="1:23">
      <c r="A3522">
        <v>5115925</v>
      </c>
      <c r="B3522" t="s">
        <v>23</v>
      </c>
      <c r="C3522" t="s">
        <v>24</v>
      </c>
      <c r="D3522" t="s">
        <v>25</v>
      </c>
      <c r="E3522">
        <v>0</v>
      </c>
      <c r="F3522">
        <v>90000</v>
      </c>
      <c r="G3522" t="s">
        <v>31</v>
      </c>
      <c r="H3522" t="s">
        <v>32</v>
      </c>
      <c r="I3522" t="s">
        <v>33</v>
      </c>
      <c r="J3522" t="s">
        <v>29</v>
      </c>
      <c r="K3522">
        <v>-16541</v>
      </c>
      <c r="L3522" s="13">
        <v>45.3178082191781</v>
      </c>
      <c r="M3522" s="14" t="str">
        <f>VLOOKUP(L3522,Temp!$B$2:$C$8,2,1)</f>
        <v>40-50</v>
      </c>
      <c r="N3522">
        <v>-102</v>
      </c>
      <c r="O3522" s="13">
        <v>0.279452054794521</v>
      </c>
      <c r="P3522" s="14" t="str">
        <f>VLOOKUP(O3522,Temp!$E$2:$F$9,2,1)</f>
        <v>0-1</v>
      </c>
      <c r="Q3522" s="15" t="str">
        <f t="shared" si="54"/>
        <v>employed</v>
      </c>
      <c r="R3522">
        <v>1</v>
      </c>
      <c r="S3522">
        <v>1</v>
      </c>
      <c r="T3522">
        <v>1</v>
      </c>
      <c r="U3522">
        <v>0</v>
      </c>
      <c r="V3522" t="s">
        <v>44</v>
      </c>
      <c r="W3522">
        <v>2</v>
      </c>
    </row>
    <row r="3523" spans="1:23">
      <c r="A3523">
        <v>5115946</v>
      </c>
      <c r="B3523" t="s">
        <v>23</v>
      </c>
      <c r="C3523" t="s">
        <v>24</v>
      </c>
      <c r="D3523" t="s">
        <v>25</v>
      </c>
      <c r="E3523">
        <v>0</v>
      </c>
      <c r="F3523">
        <v>112500</v>
      </c>
      <c r="G3523" t="s">
        <v>36</v>
      </c>
      <c r="H3523" t="s">
        <v>32</v>
      </c>
      <c r="I3523" t="s">
        <v>33</v>
      </c>
      <c r="J3523" t="s">
        <v>39</v>
      </c>
      <c r="K3523">
        <v>-16022</v>
      </c>
      <c r="L3523" s="13">
        <v>43.8958904109589</v>
      </c>
      <c r="M3523" s="14" t="str">
        <f>VLOOKUP(L3523,Temp!$B$2:$C$8,2,1)</f>
        <v>40-50</v>
      </c>
      <c r="N3523">
        <v>-9052</v>
      </c>
      <c r="O3523" s="13">
        <v>24.8</v>
      </c>
      <c r="P3523" s="14" t="str">
        <f>VLOOKUP(O3523,Temp!$E$2:$F$9,2,1)</f>
        <v>20-30</v>
      </c>
      <c r="Q3523" s="15" t="str">
        <f t="shared" ref="Q3523:Q3586" si="55">IF(N3523&lt;0,"employed","unemployed")</f>
        <v>employed</v>
      </c>
      <c r="R3523">
        <v>1</v>
      </c>
      <c r="S3523">
        <v>0</v>
      </c>
      <c r="T3523">
        <v>0</v>
      </c>
      <c r="U3523">
        <v>0</v>
      </c>
      <c r="V3523" t="s">
        <v>44</v>
      </c>
      <c r="W3523">
        <v>2</v>
      </c>
    </row>
    <row r="3524" spans="1:23">
      <c r="A3524">
        <v>5115956</v>
      </c>
      <c r="B3524" t="s">
        <v>23</v>
      </c>
      <c r="C3524" t="s">
        <v>25</v>
      </c>
      <c r="D3524" t="s">
        <v>25</v>
      </c>
      <c r="E3524">
        <v>0</v>
      </c>
      <c r="F3524">
        <v>180000</v>
      </c>
      <c r="G3524" t="s">
        <v>36</v>
      </c>
      <c r="H3524" t="s">
        <v>32</v>
      </c>
      <c r="I3524" t="s">
        <v>47</v>
      </c>
      <c r="J3524" t="s">
        <v>29</v>
      </c>
      <c r="K3524">
        <v>-15494</v>
      </c>
      <c r="L3524" s="13">
        <v>42.4493150684931</v>
      </c>
      <c r="M3524" s="14" t="str">
        <f>VLOOKUP(L3524,Temp!$B$2:$C$8,2,1)</f>
        <v>40-50</v>
      </c>
      <c r="N3524">
        <v>-4304</v>
      </c>
      <c r="O3524" s="13">
        <v>11.7917808219178</v>
      </c>
      <c r="P3524" s="14" t="str">
        <f>VLOOKUP(O3524,Temp!$E$2:$F$9,2,1)</f>
        <v>10-20</v>
      </c>
      <c r="Q3524" s="15" t="str">
        <f t="shared" si="55"/>
        <v>employed</v>
      </c>
      <c r="R3524">
        <v>1</v>
      </c>
      <c r="S3524">
        <v>0</v>
      </c>
      <c r="T3524">
        <v>0</v>
      </c>
      <c r="U3524">
        <v>0</v>
      </c>
      <c r="V3524" t="s">
        <v>44</v>
      </c>
      <c r="W3524">
        <v>1</v>
      </c>
    </row>
    <row r="3525" spans="1:23">
      <c r="A3525">
        <v>5115958</v>
      </c>
      <c r="B3525" t="s">
        <v>23</v>
      </c>
      <c r="C3525" t="s">
        <v>24</v>
      </c>
      <c r="D3525" t="s">
        <v>24</v>
      </c>
      <c r="E3525">
        <v>0</v>
      </c>
      <c r="F3525">
        <v>225000</v>
      </c>
      <c r="G3525" t="s">
        <v>40</v>
      </c>
      <c r="H3525" t="s">
        <v>27</v>
      </c>
      <c r="I3525" t="s">
        <v>33</v>
      </c>
      <c r="J3525" t="s">
        <v>29</v>
      </c>
      <c r="K3525">
        <v>-17706</v>
      </c>
      <c r="L3525" s="13">
        <v>48.5095890410959</v>
      </c>
      <c r="M3525" s="14" t="str">
        <f>VLOOKUP(L3525,Temp!$B$2:$C$8,2,1)</f>
        <v>40-50</v>
      </c>
      <c r="N3525">
        <v>-2293</v>
      </c>
      <c r="O3525" s="13">
        <v>6.28219178082192</v>
      </c>
      <c r="P3525" s="14" t="str">
        <f>VLOOKUP(O3525,Temp!$E$2:$F$9,2,1)</f>
        <v>1-10</v>
      </c>
      <c r="Q3525" s="15" t="str">
        <f t="shared" si="55"/>
        <v>employed</v>
      </c>
      <c r="R3525">
        <v>1</v>
      </c>
      <c r="S3525">
        <v>0</v>
      </c>
      <c r="T3525">
        <v>0</v>
      </c>
      <c r="U3525">
        <v>0</v>
      </c>
      <c r="V3525" t="s">
        <v>43</v>
      </c>
      <c r="W3525">
        <v>2</v>
      </c>
    </row>
    <row r="3526" spans="1:23">
      <c r="A3526">
        <v>5115966</v>
      </c>
      <c r="B3526" t="s">
        <v>30</v>
      </c>
      <c r="C3526" t="s">
        <v>25</v>
      </c>
      <c r="D3526" t="s">
        <v>25</v>
      </c>
      <c r="E3526">
        <v>2</v>
      </c>
      <c r="F3526">
        <v>135000</v>
      </c>
      <c r="G3526" t="s">
        <v>36</v>
      </c>
      <c r="H3526" t="s">
        <v>32</v>
      </c>
      <c r="I3526" t="s">
        <v>33</v>
      </c>
      <c r="J3526" t="s">
        <v>29</v>
      </c>
      <c r="K3526">
        <v>-14677</v>
      </c>
      <c r="L3526" s="13">
        <v>40.2109589041096</v>
      </c>
      <c r="M3526" s="14" t="str">
        <f>VLOOKUP(L3526,Temp!$B$2:$C$8,2,1)</f>
        <v>40-50</v>
      </c>
      <c r="N3526">
        <v>-3938</v>
      </c>
      <c r="O3526" s="13">
        <v>10.7890410958904</v>
      </c>
      <c r="P3526" s="14" t="str">
        <f>VLOOKUP(O3526,Temp!$E$2:$F$9,2,1)</f>
        <v>10-20</v>
      </c>
      <c r="Q3526" s="15" t="str">
        <f t="shared" si="55"/>
        <v>employed</v>
      </c>
      <c r="R3526">
        <v>1</v>
      </c>
      <c r="S3526">
        <v>1</v>
      </c>
      <c r="T3526">
        <v>0</v>
      </c>
      <c r="U3526">
        <v>0</v>
      </c>
      <c r="V3526" t="s">
        <v>34</v>
      </c>
      <c r="W3526">
        <v>4</v>
      </c>
    </row>
    <row r="3527" spans="1:23">
      <c r="A3527">
        <v>5115974</v>
      </c>
      <c r="B3527" t="s">
        <v>23</v>
      </c>
      <c r="C3527" t="s">
        <v>24</v>
      </c>
      <c r="D3527" t="s">
        <v>25</v>
      </c>
      <c r="E3527">
        <v>2</v>
      </c>
      <c r="F3527">
        <v>180000</v>
      </c>
      <c r="G3527" t="s">
        <v>36</v>
      </c>
      <c r="H3527" t="s">
        <v>27</v>
      </c>
      <c r="I3527" t="s">
        <v>33</v>
      </c>
      <c r="J3527" t="s">
        <v>29</v>
      </c>
      <c r="K3527">
        <v>-11560</v>
      </c>
      <c r="L3527" s="13">
        <v>31.6712328767123</v>
      </c>
      <c r="M3527" s="14" t="str">
        <f>VLOOKUP(L3527,Temp!$B$2:$C$8,2,1)</f>
        <v>30-40</v>
      </c>
      <c r="N3527">
        <v>-467</v>
      </c>
      <c r="O3527" s="13">
        <v>1.27945205479452</v>
      </c>
      <c r="P3527" s="14" t="str">
        <f>VLOOKUP(O3527,Temp!$E$2:$F$9,2,1)</f>
        <v>1-10</v>
      </c>
      <c r="Q3527" s="15" t="str">
        <f t="shared" si="55"/>
        <v>employed</v>
      </c>
      <c r="R3527">
        <v>1</v>
      </c>
      <c r="S3527">
        <v>1</v>
      </c>
      <c r="T3527">
        <v>0</v>
      </c>
      <c r="U3527">
        <v>0</v>
      </c>
      <c r="W3527">
        <v>4</v>
      </c>
    </row>
    <row r="3528" spans="1:23">
      <c r="A3528">
        <v>5116012</v>
      </c>
      <c r="B3528" t="s">
        <v>23</v>
      </c>
      <c r="C3528" t="s">
        <v>24</v>
      </c>
      <c r="D3528" t="s">
        <v>25</v>
      </c>
      <c r="E3528">
        <v>0</v>
      </c>
      <c r="F3528">
        <v>90000</v>
      </c>
      <c r="G3528" t="s">
        <v>36</v>
      </c>
      <c r="H3528" t="s">
        <v>32</v>
      </c>
      <c r="I3528" t="s">
        <v>33</v>
      </c>
      <c r="J3528" t="s">
        <v>29</v>
      </c>
      <c r="K3528">
        <v>-17969</v>
      </c>
      <c r="L3528" s="13">
        <v>49.2301369863014</v>
      </c>
      <c r="M3528" s="14" t="str">
        <f>VLOOKUP(L3528,Temp!$B$2:$C$8,2,1)</f>
        <v>40-50</v>
      </c>
      <c r="N3528">
        <v>-3573</v>
      </c>
      <c r="O3528" s="13">
        <v>9.78904109589041</v>
      </c>
      <c r="P3528" s="14" t="str">
        <f>VLOOKUP(O3528,Temp!$E$2:$F$9,2,1)</f>
        <v>1-10</v>
      </c>
      <c r="Q3528" s="15" t="str">
        <f t="shared" si="55"/>
        <v>employed</v>
      </c>
      <c r="R3528">
        <v>1</v>
      </c>
      <c r="S3528">
        <v>0</v>
      </c>
      <c r="T3528">
        <v>0</v>
      </c>
      <c r="U3528">
        <v>0</v>
      </c>
      <c r="V3528" t="s">
        <v>44</v>
      </c>
      <c r="W3528">
        <v>2</v>
      </c>
    </row>
    <row r="3529" spans="1:23">
      <c r="A3529">
        <v>5116013</v>
      </c>
      <c r="B3529" t="s">
        <v>23</v>
      </c>
      <c r="C3529" t="s">
        <v>24</v>
      </c>
      <c r="D3529" t="s">
        <v>25</v>
      </c>
      <c r="E3529">
        <v>0</v>
      </c>
      <c r="F3529">
        <v>90000</v>
      </c>
      <c r="G3529" t="s">
        <v>36</v>
      </c>
      <c r="H3529" t="s">
        <v>32</v>
      </c>
      <c r="I3529" t="s">
        <v>33</v>
      </c>
      <c r="J3529" t="s">
        <v>29</v>
      </c>
      <c r="K3529">
        <v>-17969</v>
      </c>
      <c r="L3529" s="13">
        <v>49.2301369863014</v>
      </c>
      <c r="M3529" s="14" t="str">
        <f>VLOOKUP(L3529,Temp!$B$2:$C$8,2,1)</f>
        <v>40-50</v>
      </c>
      <c r="N3529">
        <v>-3573</v>
      </c>
      <c r="O3529" s="13">
        <v>9.78904109589041</v>
      </c>
      <c r="P3529" s="14" t="str">
        <f>VLOOKUP(O3529,Temp!$E$2:$F$9,2,1)</f>
        <v>1-10</v>
      </c>
      <c r="Q3529" s="15" t="str">
        <f t="shared" si="55"/>
        <v>employed</v>
      </c>
      <c r="R3529">
        <v>1</v>
      </c>
      <c r="S3529">
        <v>0</v>
      </c>
      <c r="T3529">
        <v>0</v>
      </c>
      <c r="U3529">
        <v>0</v>
      </c>
      <c r="V3529" t="s">
        <v>44</v>
      </c>
      <c r="W3529">
        <v>2</v>
      </c>
    </row>
    <row r="3530" spans="1:23">
      <c r="A3530">
        <v>5116021</v>
      </c>
      <c r="B3530" t="s">
        <v>23</v>
      </c>
      <c r="C3530" t="s">
        <v>25</v>
      </c>
      <c r="D3530" t="s">
        <v>25</v>
      </c>
      <c r="E3530">
        <v>0</v>
      </c>
      <c r="F3530">
        <v>450000</v>
      </c>
      <c r="G3530" t="s">
        <v>26</v>
      </c>
      <c r="H3530" t="s">
        <v>27</v>
      </c>
      <c r="I3530" t="s">
        <v>47</v>
      </c>
      <c r="J3530" t="s">
        <v>29</v>
      </c>
      <c r="K3530">
        <v>-22083</v>
      </c>
      <c r="L3530" s="13">
        <v>60.5013698630137</v>
      </c>
      <c r="M3530" s="14" t="str">
        <f>VLOOKUP(L3530,Temp!$B$2:$C$8,2,1)</f>
        <v>60-70</v>
      </c>
      <c r="N3530">
        <v>365243</v>
      </c>
      <c r="O3530" s="13">
        <v>0</v>
      </c>
      <c r="P3530" s="14" t="str">
        <f>VLOOKUP(O3530,Temp!$E$2:$F$9,2,1)</f>
        <v>0-1</v>
      </c>
      <c r="Q3530" s="15" t="str">
        <f t="shared" si="55"/>
        <v>unemployed</v>
      </c>
      <c r="R3530">
        <v>1</v>
      </c>
      <c r="S3530">
        <v>0</v>
      </c>
      <c r="T3530">
        <v>1</v>
      </c>
      <c r="U3530">
        <v>0</v>
      </c>
      <c r="W3530">
        <v>1</v>
      </c>
    </row>
    <row r="3531" spans="1:23">
      <c r="A3531">
        <v>5116032</v>
      </c>
      <c r="B3531" t="s">
        <v>23</v>
      </c>
      <c r="C3531" t="s">
        <v>24</v>
      </c>
      <c r="D3531" t="s">
        <v>25</v>
      </c>
      <c r="E3531">
        <v>0</v>
      </c>
      <c r="F3531">
        <v>135000</v>
      </c>
      <c r="G3531" t="s">
        <v>26</v>
      </c>
      <c r="H3531" t="s">
        <v>32</v>
      </c>
      <c r="I3531" t="s">
        <v>33</v>
      </c>
      <c r="J3531" t="s">
        <v>29</v>
      </c>
      <c r="K3531">
        <v>-20445</v>
      </c>
      <c r="L3531" s="13">
        <v>56.013698630137</v>
      </c>
      <c r="M3531" s="14" t="str">
        <f>VLOOKUP(L3531,Temp!$B$2:$C$8,2,1)</f>
        <v>50-60</v>
      </c>
      <c r="N3531">
        <v>365243</v>
      </c>
      <c r="O3531" s="13">
        <v>0</v>
      </c>
      <c r="P3531" s="14" t="str">
        <f>VLOOKUP(O3531,Temp!$E$2:$F$9,2,1)</f>
        <v>0-1</v>
      </c>
      <c r="Q3531" s="15" t="str">
        <f t="shared" si="55"/>
        <v>unemployed</v>
      </c>
      <c r="R3531">
        <v>1</v>
      </c>
      <c r="S3531">
        <v>0</v>
      </c>
      <c r="T3531">
        <v>0</v>
      </c>
      <c r="U3531">
        <v>0</v>
      </c>
      <c r="W3531">
        <v>2</v>
      </c>
    </row>
    <row r="3532" spans="1:23">
      <c r="A3532">
        <v>5116040</v>
      </c>
      <c r="B3532" t="s">
        <v>23</v>
      </c>
      <c r="C3532" t="s">
        <v>25</v>
      </c>
      <c r="D3532" t="s">
        <v>25</v>
      </c>
      <c r="E3532">
        <v>0</v>
      </c>
      <c r="F3532">
        <v>225000</v>
      </c>
      <c r="G3532" t="s">
        <v>31</v>
      </c>
      <c r="H3532" t="s">
        <v>27</v>
      </c>
      <c r="I3532" t="s">
        <v>33</v>
      </c>
      <c r="J3532" t="s">
        <v>29</v>
      </c>
      <c r="K3532">
        <v>-16263</v>
      </c>
      <c r="L3532" s="13">
        <v>44.5561643835616</v>
      </c>
      <c r="M3532" s="14" t="str">
        <f>VLOOKUP(L3532,Temp!$B$2:$C$8,2,1)</f>
        <v>40-50</v>
      </c>
      <c r="N3532">
        <v>-314</v>
      </c>
      <c r="O3532" s="13">
        <v>0.86027397260274</v>
      </c>
      <c r="P3532" s="14" t="str">
        <f>VLOOKUP(O3532,Temp!$E$2:$F$9,2,1)</f>
        <v>0-1</v>
      </c>
      <c r="Q3532" s="15" t="str">
        <f t="shared" si="55"/>
        <v>employed</v>
      </c>
      <c r="R3532">
        <v>1</v>
      </c>
      <c r="S3532">
        <v>0</v>
      </c>
      <c r="T3532">
        <v>1</v>
      </c>
      <c r="U3532">
        <v>0</v>
      </c>
      <c r="V3532" t="s">
        <v>52</v>
      </c>
      <c r="W3532">
        <v>2</v>
      </c>
    </row>
    <row r="3533" spans="1:23">
      <c r="A3533">
        <v>5116058</v>
      </c>
      <c r="B3533" t="s">
        <v>23</v>
      </c>
      <c r="C3533" t="s">
        <v>25</v>
      </c>
      <c r="D3533" t="s">
        <v>25</v>
      </c>
      <c r="E3533">
        <v>0</v>
      </c>
      <c r="F3533">
        <v>247500</v>
      </c>
      <c r="G3533" t="s">
        <v>36</v>
      </c>
      <c r="H3533" t="s">
        <v>32</v>
      </c>
      <c r="I3533" t="s">
        <v>33</v>
      </c>
      <c r="J3533" t="s">
        <v>29</v>
      </c>
      <c r="K3533">
        <v>-18283</v>
      </c>
      <c r="L3533" s="13">
        <v>50.0904109589041</v>
      </c>
      <c r="M3533" s="14" t="str">
        <f>VLOOKUP(L3533,Temp!$B$2:$C$8,2,1)</f>
        <v>50-60</v>
      </c>
      <c r="N3533">
        <v>-1113</v>
      </c>
      <c r="O3533" s="13">
        <v>3.04931506849315</v>
      </c>
      <c r="P3533" s="14" t="str">
        <f>VLOOKUP(O3533,Temp!$E$2:$F$9,2,1)</f>
        <v>1-10</v>
      </c>
      <c r="Q3533" s="15" t="str">
        <f t="shared" si="55"/>
        <v>employed</v>
      </c>
      <c r="R3533">
        <v>1</v>
      </c>
      <c r="S3533">
        <v>0</v>
      </c>
      <c r="T3533">
        <v>0</v>
      </c>
      <c r="U3533">
        <v>0</v>
      </c>
      <c r="W3533">
        <v>2</v>
      </c>
    </row>
    <row r="3534" spans="1:23">
      <c r="A3534">
        <v>5116075</v>
      </c>
      <c r="B3534" t="s">
        <v>23</v>
      </c>
      <c r="C3534" t="s">
        <v>24</v>
      </c>
      <c r="D3534" t="s">
        <v>25</v>
      </c>
      <c r="E3534">
        <v>0</v>
      </c>
      <c r="F3534">
        <v>112500</v>
      </c>
      <c r="G3534" t="s">
        <v>26</v>
      </c>
      <c r="H3534" t="s">
        <v>32</v>
      </c>
      <c r="I3534" t="s">
        <v>33</v>
      </c>
      <c r="J3534" t="s">
        <v>29</v>
      </c>
      <c r="K3534">
        <v>-20967</v>
      </c>
      <c r="L3534" s="13">
        <v>57.4438356164384</v>
      </c>
      <c r="M3534" s="14" t="str">
        <f>VLOOKUP(L3534,Temp!$B$2:$C$8,2,1)</f>
        <v>50-60</v>
      </c>
      <c r="N3534">
        <v>365243</v>
      </c>
      <c r="O3534" s="13">
        <v>0</v>
      </c>
      <c r="P3534" s="14" t="str">
        <f>VLOOKUP(O3534,Temp!$E$2:$F$9,2,1)</f>
        <v>0-1</v>
      </c>
      <c r="Q3534" s="15" t="str">
        <f t="shared" si="55"/>
        <v>unemployed</v>
      </c>
      <c r="R3534">
        <v>1</v>
      </c>
      <c r="S3534">
        <v>0</v>
      </c>
      <c r="T3534">
        <v>1</v>
      </c>
      <c r="U3534">
        <v>0</v>
      </c>
      <c r="W3534">
        <v>2</v>
      </c>
    </row>
    <row r="3535" spans="1:23">
      <c r="A3535">
        <v>5116107</v>
      </c>
      <c r="B3535" t="s">
        <v>30</v>
      </c>
      <c r="C3535" t="s">
        <v>24</v>
      </c>
      <c r="D3535" t="s">
        <v>25</v>
      </c>
      <c r="E3535">
        <v>0</v>
      </c>
      <c r="F3535">
        <v>270000</v>
      </c>
      <c r="G3535" t="s">
        <v>26</v>
      </c>
      <c r="H3535" t="s">
        <v>27</v>
      </c>
      <c r="I3535" t="s">
        <v>33</v>
      </c>
      <c r="J3535" t="s">
        <v>29</v>
      </c>
      <c r="K3535">
        <v>-15237</v>
      </c>
      <c r="L3535" s="13">
        <v>41.7452054794521</v>
      </c>
      <c r="M3535" s="14" t="str">
        <f>VLOOKUP(L3535,Temp!$B$2:$C$8,2,1)</f>
        <v>40-50</v>
      </c>
      <c r="N3535">
        <v>365243</v>
      </c>
      <c r="O3535" s="13">
        <v>0</v>
      </c>
      <c r="P3535" s="14" t="str">
        <f>VLOOKUP(O3535,Temp!$E$2:$F$9,2,1)</f>
        <v>0-1</v>
      </c>
      <c r="Q3535" s="15" t="str">
        <f t="shared" si="55"/>
        <v>unemployed</v>
      </c>
      <c r="R3535">
        <v>1</v>
      </c>
      <c r="S3535">
        <v>0</v>
      </c>
      <c r="T3535">
        <v>0</v>
      </c>
      <c r="U3535">
        <v>0</v>
      </c>
      <c r="W3535">
        <v>2</v>
      </c>
    </row>
    <row r="3536" spans="1:23">
      <c r="A3536">
        <v>5116111</v>
      </c>
      <c r="B3536" t="s">
        <v>30</v>
      </c>
      <c r="C3536" t="s">
        <v>25</v>
      </c>
      <c r="D3536" t="s">
        <v>24</v>
      </c>
      <c r="E3536">
        <v>0</v>
      </c>
      <c r="F3536">
        <v>180000</v>
      </c>
      <c r="G3536" t="s">
        <v>36</v>
      </c>
      <c r="H3536" t="s">
        <v>32</v>
      </c>
      <c r="I3536" t="s">
        <v>38</v>
      </c>
      <c r="J3536" t="s">
        <v>46</v>
      </c>
      <c r="K3536">
        <v>-11136</v>
      </c>
      <c r="L3536" s="13">
        <v>30.5095890410959</v>
      </c>
      <c r="M3536" s="14" t="str">
        <f>VLOOKUP(L3536,Temp!$B$2:$C$8,2,1)</f>
        <v>30-40</v>
      </c>
      <c r="N3536">
        <v>-3487</v>
      </c>
      <c r="O3536" s="13">
        <v>9.55342465753425</v>
      </c>
      <c r="P3536" s="14" t="str">
        <f>VLOOKUP(O3536,Temp!$E$2:$F$9,2,1)</f>
        <v>1-10</v>
      </c>
      <c r="Q3536" s="15" t="str">
        <f t="shared" si="55"/>
        <v>employed</v>
      </c>
      <c r="R3536">
        <v>1</v>
      </c>
      <c r="S3536">
        <v>0</v>
      </c>
      <c r="T3536">
        <v>1</v>
      </c>
      <c r="U3536">
        <v>0</v>
      </c>
      <c r="V3536" t="s">
        <v>44</v>
      </c>
      <c r="W3536">
        <v>1</v>
      </c>
    </row>
    <row r="3537" spans="1:23">
      <c r="A3537">
        <v>5116116</v>
      </c>
      <c r="B3537" t="s">
        <v>30</v>
      </c>
      <c r="C3537" t="s">
        <v>25</v>
      </c>
      <c r="D3537" t="s">
        <v>24</v>
      </c>
      <c r="E3537">
        <v>0</v>
      </c>
      <c r="F3537">
        <v>180000</v>
      </c>
      <c r="G3537" t="s">
        <v>36</v>
      </c>
      <c r="H3537" t="s">
        <v>32</v>
      </c>
      <c r="I3537" t="s">
        <v>38</v>
      </c>
      <c r="J3537" t="s">
        <v>46</v>
      </c>
      <c r="K3537">
        <v>-11136</v>
      </c>
      <c r="L3537" s="13">
        <v>30.5095890410959</v>
      </c>
      <c r="M3537" s="14" t="str">
        <f>VLOOKUP(L3537,Temp!$B$2:$C$8,2,1)</f>
        <v>30-40</v>
      </c>
      <c r="N3537">
        <v>-3487</v>
      </c>
      <c r="O3537" s="13">
        <v>9.55342465753425</v>
      </c>
      <c r="P3537" s="14" t="str">
        <f>VLOOKUP(O3537,Temp!$E$2:$F$9,2,1)</f>
        <v>1-10</v>
      </c>
      <c r="Q3537" s="15" t="str">
        <f t="shared" si="55"/>
        <v>employed</v>
      </c>
      <c r="R3537">
        <v>1</v>
      </c>
      <c r="S3537">
        <v>0</v>
      </c>
      <c r="T3537">
        <v>1</v>
      </c>
      <c r="U3537">
        <v>0</v>
      </c>
      <c r="V3537" t="s">
        <v>44</v>
      </c>
      <c r="W3537">
        <v>1</v>
      </c>
    </row>
    <row r="3538" spans="1:23">
      <c r="A3538">
        <v>5116118</v>
      </c>
      <c r="B3538" t="s">
        <v>23</v>
      </c>
      <c r="C3538" t="s">
        <v>24</v>
      </c>
      <c r="D3538" t="s">
        <v>24</v>
      </c>
      <c r="E3538">
        <v>1</v>
      </c>
      <c r="F3538">
        <v>180000</v>
      </c>
      <c r="G3538" t="s">
        <v>36</v>
      </c>
      <c r="H3538" t="s">
        <v>41</v>
      </c>
      <c r="I3538" t="s">
        <v>33</v>
      </c>
      <c r="J3538" t="s">
        <v>46</v>
      </c>
      <c r="K3538">
        <v>-9911</v>
      </c>
      <c r="L3538" s="13">
        <v>27.1534246575342</v>
      </c>
      <c r="M3538" s="14" t="str">
        <f>VLOOKUP(L3538,Temp!$B$2:$C$8,2,1)</f>
        <v>20-30</v>
      </c>
      <c r="N3538">
        <v>-2665</v>
      </c>
      <c r="O3538" s="13">
        <v>7.3013698630137</v>
      </c>
      <c r="P3538" s="14" t="str">
        <f>VLOOKUP(O3538,Temp!$E$2:$F$9,2,1)</f>
        <v>1-10</v>
      </c>
      <c r="Q3538" s="15" t="str">
        <f t="shared" si="55"/>
        <v>employed</v>
      </c>
      <c r="R3538">
        <v>1</v>
      </c>
      <c r="S3538">
        <v>0</v>
      </c>
      <c r="T3538">
        <v>0</v>
      </c>
      <c r="U3538">
        <v>0</v>
      </c>
      <c r="W3538">
        <v>3</v>
      </c>
    </row>
    <row r="3539" spans="1:23">
      <c r="A3539">
        <v>5116129</v>
      </c>
      <c r="B3539" t="s">
        <v>23</v>
      </c>
      <c r="C3539" t="s">
        <v>25</v>
      </c>
      <c r="D3539" t="s">
        <v>25</v>
      </c>
      <c r="E3539">
        <v>1</v>
      </c>
      <c r="F3539">
        <v>560250</v>
      </c>
      <c r="G3539" t="s">
        <v>36</v>
      </c>
      <c r="H3539" t="s">
        <v>32</v>
      </c>
      <c r="I3539" t="s">
        <v>38</v>
      </c>
      <c r="J3539" t="s">
        <v>29</v>
      </c>
      <c r="K3539">
        <v>-12987</v>
      </c>
      <c r="L3539" s="13">
        <v>35.5808219178082</v>
      </c>
      <c r="M3539" s="14" t="str">
        <f>VLOOKUP(L3539,Temp!$B$2:$C$8,2,1)</f>
        <v>30-40</v>
      </c>
      <c r="N3539">
        <v>-2330</v>
      </c>
      <c r="O3539" s="13">
        <v>6.38356164383562</v>
      </c>
      <c r="P3539" s="14" t="str">
        <f>VLOOKUP(O3539,Temp!$E$2:$F$9,2,1)</f>
        <v>1-10</v>
      </c>
      <c r="Q3539" s="15" t="str">
        <f t="shared" si="55"/>
        <v>employed</v>
      </c>
      <c r="R3539">
        <v>1</v>
      </c>
      <c r="S3539">
        <v>0</v>
      </c>
      <c r="T3539">
        <v>0</v>
      </c>
      <c r="U3539">
        <v>0</v>
      </c>
      <c r="V3539" t="s">
        <v>44</v>
      </c>
      <c r="W3539">
        <v>2</v>
      </c>
    </row>
    <row r="3540" spans="1:23">
      <c r="A3540">
        <v>5116145</v>
      </c>
      <c r="B3540" t="s">
        <v>23</v>
      </c>
      <c r="C3540" t="s">
        <v>25</v>
      </c>
      <c r="D3540" t="s">
        <v>25</v>
      </c>
      <c r="E3540">
        <v>1</v>
      </c>
      <c r="F3540">
        <v>315000</v>
      </c>
      <c r="G3540" t="s">
        <v>40</v>
      </c>
      <c r="H3540" t="s">
        <v>27</v>
      </c>
      <c r="I3540" t="s">
        <v>33</v>
      </c>
      <c r="J3540" t="s">
        <v>29</v>
      </c>
      <c r="K3540">
        <v>-14004</v>
      </c>
      <c r="L3540" s="13">
        <v>38.3671232876712</v>
      </c>
      <c r="M3540" s="14" t="str">
        <f>VLOOKUP(L3540,Temp!$B$2:$C$8,2,1)</f>
        <v>30-40</v>
      </c>
      <c r="N3540">
        <v>-292</v>
      </c>
      <c r="O3540" s="13">
        <v>0.8</v>
      </c>
      <c r="P3540" s="14" t="str">
        <f>VLOOKUP(O3540,Temp!$E$2:$F$9,2,1)</f>
        <v>0-1</v>
      </c>
      <c r="Q3540" s="15" t="str">
        <f t="shared" si="55"/>
        <v>employed</v>
      </c>
      <c r="R3540">
        <v>1</v>
      </c>
      <c r="S3540">
        <v>0</v>
      </c>
      <c r="T3540">
        <v>0</v>
      </c>
      <c r="U3540">
        <v>0</v>
      </c>
      <c r="V3540" t="s">
        <v>37</v>
      </c>
      <c r="W3540">
        <v>3</v>
      </c>
    </row>
    <row r="3541" spans="1:23">
      <c r="A3541">
        <v>5116168</v>
      </c>
      <c r="B3541" t="s">
        <v>23</v>
      </c>
      <c r="C3541" t="s">
        <v>25</v>
      </c>
      <c r="D3541" t="s">
        <v>25</v>
      </c>
      <c r="E3541">
        <v>0</v>
      </c>
      <c r="F3541">
        <v>202500</v>
      </c>
      <c r="G3541" t="s">
        <v>26</v>
      </c>
      <c r="H3541" t="s">
        <v>32</v>
      </c>
      <c r="I3541" t="s">
        <v>33</v>
      </c>
      <c r="J3541" t="s">
        <v>29</v>
      </c>
      <c r="K3541">
        <v>-23390</v>
      </c>
      <c r="L3541" s="13">
        <v>64.0821917808219</v>
      </c>
      <c r="M3541" s="14" t="str">
        <f>VLOOKUP(L3541,Temp!$B$2:$C$8,2,1)</f>
        <v>60-70</v>
      </c>
      <c r="N3541">
        <v>365243</v>
      </c>
      <c r="O3541" s="13">
        <v>0</v>
      </c>
      <c r="P3541" s="14" t="str">
        <f>VLOOKUP(O3541,Temp!$E$2:$F$9,2,1)</f>
        <v>0-1</v>
      </c>
      <c r="Q3541" s="15" t="str">
        <f t="shared" si="55"/>
        <v>unemployed</v>
      </c>
      <c r="R3541">
        <v>1</v>
      </c>
      <c r="S3541">
        <v>0</v>
      </c>
      <c r="T3541">
        <v>0</v>
      </c>
      <c r="U3541">
        <v>0</v>
      </c>
      <c r="W3541">
        <v>2</v>
      </c>
    </row>
    <row r="3542" spans="1:23">
      <c r="A3542">
        <v>5116170</v>
      </c>
      <c r="B3542" t="s">
        <v>23</v>
      </c>
      <c r="C3542" t="s">
        <v>25</v>
      </c>
      <c r="D3542" t="s">
        <v>25</v>
      </c>
      <c r="E3542">
        <v>0</v>
      </c>
      <c r="F3542">
        <v>202500</v>
      </c>
      <c r="G3542" t="s">
        <v>26</v>
      </c>
      <c r="H3542" t="s">
        <v>32</v>
      </c>
      <c r="I3542" t="s">
        <v>33</v>
      </c>
      <c r="J3542" t="s">
        <v>29</v>
      </c>
      <c r="K3542">
        <v>-23390</v>
      </c>
      <c r="L3542" s="13">
        <v>64.0821917808219</v>
      </c>
      <c r="M3542" s="14" t="str">
        <f>VLOOKUP(L3542,Temp!$B$2:$C$8,2,1)</f>
        <v>60-70</v>
      </c>
      <c r="N3542">
        <v>365243</v>
      </c>
      <c r="O3542" s="13">
        <v>0</v>
      </c>
      <c r="P3542" s="14" t="str">
        <f>VLOOKUP(O3542,Temp!$E$2:$F$9,2,1)</f>
        <v>0-1</v>
      </c>
      <c r="Q3542" s="15" t="str">
        <f t="shared" si="55"/>
        <v>unemployed</v>
      </c>
      <c r="R3542">
        <v>1</v>
      </c>
      <c r="S3542">
        <v>0</v>
      </c>
      <c r="T3542">
        <v>0</v>
      </c>
      <c r="U3542">
        <v>0</v>
      </c>
      <c r="W3542">
        <v>2</v>
      </c>
    </row>
    <row r="3543" spans="1:23">
      <c r="A3543">
        <v>5116208</v>
      </c>
      <c r="B3543" t="s">
        <v>30</v>
      </c>
      <c r="C3543" t="s">
        <v>25</v>
      </c>
      <c r="D3543" t="s">
        <v>25</v>
      </c>
      <c r="E3543">
        <v>2</v>
      </c>
      <c r="F3543">
        <v>112500</v>
      </c>
      <c r="G3543" t="s">
        <v>36</v>
      </c>
      <c r="H3543" t="s">
        <v>32</v>
      </c>
      <c r="I3543" t="s">
        <v>33</v>
      </c>
      <c r="J3543" t="s">
        <v>29</v>
      </c>
      <c r="K3543">
        <v>-13022</v>
      </c>
      <c r="L3543" s="13">
        <v>35.6767123287671</v>
      </c>
      <c r="M3543" s="14" t="str">
        <f>VLOOKUP(L3543,Temp!$B$2:$C$8,2,1)</f>
        <v>30-40</v>
      </c>
      <c r="N3543">
        <v>-1600</v>
      </c>
      <c r="O3543" s="13">
        <v>4.38356164383562</v>
      </c>
      <c r="P3543" s="14" t="str">
        <f>VLOOKUP(O3543,Temp!$E$2:$F$9,2,1)</f>
        <v>1-10</v>
      </c>
      <c r="Q3543" s="15" t="str">
        <f t="shared" si="55"/>
        <v>employed</v>
      </c>
      <c r="R3543">
        <v>1</v>
      </c>
      <c r="S3543">
        <v>0</v>
      </c>
      <c r="T3543">
        <v>0</v>
      </c>
      <c r="U3543">
        <v>0</v>
      </c>
      <c r="V3543" t="s">
        <v>34</v>
      </c>
      <c r="W3543">
        <v>4</v>
      </c>
    </row>
    <row r="3544" spans="1:23">
      <c r="A3544">
        <v>5116220</v>
      </c>
      <c r="B3544" t="s">
        <v>30</v>
      </c>
      <c r="C3544" t="s">
        <v>24</v>
      </c>
      <c r="D3544" t="s">
        <v>25</v>
      </c>
      <c r="E3544">
        <v>2</v>
      </c>
      <c r="F3544">
        <v>135000</v>
      </c>
      <c r="G3544" t="s">
        <v>31</v>
      </c>
      <c r="H3544" t="s">
        <v>32</v>
      </c>
      <c r="I3544" t="s">
        <v>33</v>
      </c>
      <c r="J3544" t="s">
        <v>29</v>
      </c>
      <c r="K3544">
        <v>-13037</v>
      </c>
      <c r="L3544" s="13">
        <v>35.7178082191781</v>
      </c>
      <c r="M3544" s="14" t="str">
        <f>VLOOKUP(L3544,Temp!$B$2:$C$8,2,1)</f>
        <v>30-40</v>
      </c>
      <c r="N3544">
        <v>-200</v>
      </c>
      <c r="O3544" s="13">
        <v>0.547945205479452</v>
      </c>
      <c r="P3544" s="14" t="str">
        <f>VLOOKUP(O3544,Temp!$E$2:$F$9,2,1)</f>
        <v>0-1</v>
      </c>
      <c r="Q3544" s="15" t="str">
        <f t="shared" si="55"/>
        <v>employed</v>
      </c>
      <c r="R3544">
        <v>1</v>
      </c>
      <c r="S3544">
        <v>0</v>
      </c>
      <c r="T3544">
        <v>0</v>
      </c>
      <c r="U3544">
        <v>0</v>
      </c>
      <c r="V3544" t="s">
        <v>34</v>
      </c>
      <c r="W3544">
        <v>4</v>
      </c>
    </row>
    <row r="3545" spans="1:23">
      <c r="A3545">
        <v>5116244</v>
      </c>
      <c r="B3545" t="s">
        <v>23</v>
      </c>
      <c r="C3545" t="s">
        <v>24</v>
      </c>
      <c r="D3545" t="s">
        <v>25</v>
      </c>
      <c r="E3545">
        <v>0</v>
      </c>
      <c r="F3545">
        <v>315000</v>
      </c>
      <c r="G3545" t="s">
        <v>36</v>
      </c>
      <c r="H3545" t="s">
        <v>32</v>
      </c>
      <c r="I3545" t="s">
        <v>33</v>
      </c>
      <c r="J3545" t="s">
        <v>29</v>
      </c>
      <c r="K3545">
        <v>-22334</v>
      </c>
      <c r="L3545" s="13">
        <v>61.1890410958904</v>
      </c>
      <c r="M3545" s="14" t="str">
        <f>VLOOKUP(L3545,Temp!$B$2:$C$8,2,1)</f>
        <v>60-70</v>
      </c>
      <c r="N3545">
        <v>-14810</v>
      </c>
      <c r="O3545" s="13">
        <v>40.5753424657534</v>
      </c>
      <c r="P3545" s="14" t="str">
        <f>VLOOKUP(O3545,Temp!$E$2:$F$9,2,1)</f>
        <v>40+</v>
      </c>
      <c r="Q3545" s="15" t="str">
        <f t="shared" si="55"/>
        <v>employed</v>
      </c>
      <c r="R3545">
        <v>1</v>
      </c>
      <c r="S3545">
        <v>0</v>
      </c>
      <c r="T3545">
        <v>0</v>
      </c>
      <c r="U3545">
        <v>0</v>
      </c>
      <c r="V3545" t="s">
        <v>55</v>
      </c>
      <c r="W3545">
        <v>2</v>
      </c>
    </row>
    <row r="3546" spans="1:23">
      <c r="A3546">
        <v>5116248</v>
      </c>
      <c r="B3546" t="s">
        <v>23</v>
      </c>
      <c r="C3546" t="s">
        <v>24</v>
      </c>
      <c r="D3546" t="s">
        <v>25</v>
      </c>
      <c r="E3546">
        <v>0</v>
      </c>
      <c r="F3546">
        <v>315000</v>
      </c>
      <c r="G3546" t="s">
        <v>36</v>
      </c>
      <c r="H3546" t="s">
        <v>32</v>
      </c>
      <c r="I3546" t="s">
        <v>33</v>
      </c>
      <c r="J3546" t="s">
        <v>29</v>
      </c>
      <c r="K3546">
        <v>-22334</v>
      </c>
      <c r="L3546" s="13">
        <v>61.1890410958904</v>
      </c>
      <c r="M3546" s="14" t="str">
        <f>VLOOKUP(L3546,Temp!$B$2:$C$8,2,1)</f>
        <v>60-70</v>
      </c>
      <c r="N3546">
        <v>-14810</v>
      </c>
      <c r="O3546" s="13">
        <v>40.5753424657534</v>
      </c>
      <c r="P3546" s="14" t="str">
        <f>VLOOKUP(O3546,Temp!$E$2:$F$9,2,1)</f>
        <v>40+</v>
      </c>
      <c r="Q3546" s="15" t="str">
        <f t="shared" si="55"/>
        <v>employed</v>
      </c>
      <c r="R3546">
        <v>1</v>
      </c>
      <c r="S3546">
        <v>0</v>
      </c>
      <c r="T3546">
        <v>0</v>
      </c>
      <c r="U3546">
        <v>0</v>
      </c>
      <c r="V3546" t="s">
        <v>55</v>
      </c>
      <c r="W3546">
        <v>2</v>
      </c>
    </row>
    <row r="3547" spans="1:23">
      <c r="A3547">
        <v>5116250</v>
      </c>
      <c r="B3547" t="s">
        <v>23</v>
      </c>
      <c r="C3547" t="s">
        <v>24</v>
      </c>
      <c r="D3547" t="s">
        <v>25</v>
      </c>
      <c r="E3547">
        <v>0</v>
      </c>
      <c r="F3547">
        <v>315000</v>
      </c>
      <c r="G3547" t="s">
        <v>36</v>
      </c>
      <c r="H3547" t="s">
        <v>32</v>
      </c>
      <c r="I3547" t="s">
        <v>33</v>
      </c>
      <c r="J3547" t="s">
        <v>29</v>
      </c>
      <c r="K3547">
        <v>-22334</v>
      </c>
      <c r="L3547" s="13">
        <v>61.1890410958904</v>
      </c>
      <c r="M3547" s="14" t="str">
        <f>VLOOKUP(L3547,Temp!$B$2:$C$8,2,1)</f>
        <v>60-70</v>
      </c>
      <c r="N3547">
        <v>-14810</v>
      </c>
      <c r="O3547" s="13">
        <v>40.5753424657534</v>
      </c>
      <c r="P3547" s="14" t="str">
        <f>VLOOKUP(O3547,Temp!$E$2:$F$9,2,1)</f>
        <v>40+</v>
      </c>
      <c r="Q3547" s="15" t="str">
        <f t="shared" si="55"/>
        <v>employed</v>
      </c>
      <c r="R3547">
        <v>1</v>
      </c>
      <c r="S3547">
        <v>0</v>
      </c>
      <c r="T3547">
        <v>0</v>
      </c>
      <c r="U3547">
        <v>0</v>
      </c>
      <c r="V3547" t="s">
        <v>55</v>
      </c>
      <c r="W3547">
        <v>2</v>
      </c>
    </row>
    <row r="3548" spans="1:23">
      <c r="A3548">
        <v>5116251</v>
      </c>
      <c r="B3548" t="s">
        <v>23</v>
      </c>
      <c r="C3548" t="s">
        <v>24</v>
      </c>
      <c r="D3548" t="s">
        <v>25</v>
      </c>
      <c r="E3548">
        <v>0</v>
      </c>
      <c r="F3548">
        <v>315000</v>
      </c>
      <c r="G3548" t="s">
        <v>36</v>
      </c>
      <c r="H3548" t="s">
        <v>32</v>
      </c>
      <c r="I3548" t="s">
        <v>33</v>
      </c>
      <c r="J3548" t="s">
        <v>29</v>
      </c>
      <c r="K3548">
        <v>-22334</v>
      </c>
      <c r="L3548" s="13">
        <v>61.1890410958904</v>
      </c>
      <c r="M3548" s="14" t="str">
        <f>VLOOKUP(L3548,Temp!$B$2:$C$8,2,1)</f>
        <v>60-70</v>
      </c>
      <c r="N3548">
        <v>-14810</v>
      </c>
      <c r="O3548" s="13">
        <v>40.5753424657534</v>
      </c>
      <c r="P3548" s="14" t="str">
        <f>VLOOKUP(O3548,Temp!$E$2:$F$9,2,1)</f>
        <v>40+</v>
      </c>
      <c r="Q3548" s="15" t="str">
        <f t="shared" si="55"/>
        <v>employed</v>
      </c>
      <c r="R3548">
        <v>1</v>
      </c>
      <c r="S3548">
        <v>0</v>
      </c>
      <c r="T3548">
        <v>0</v>
      </c>
      <c r="U3548">
        <v>0</v>
      </c>
      <c r="V3548" t="s">
        <v>55</v>
      </c>
      <c r="W3548">
        <v>2</v>
      </c>
    </row>
    <row r="3549" spans="1:23">
      <c r="A3549">
        <v>5116258</v>
      </c>
      <c r="B3549" t="s">
        <v>23</v>
      </c>
      <c r="C3549" t="s">
        <v>24</v>
      </c>
      <c r="D3549" t="s">
        <v>25</v>
      </c>
      <c r="E3549">
        <v>4</v>
      </c>
      <c r="F3549">
        <v>180000</v>
      </c>
      <c r="G3549" t="s">
        <v>31</v>
      </c>
      <c r="H3549" t="s">
        <v>32</v>
      </c>
      <c r="I3549" t="s">
        <v>33</v>
      </c>
      <c r="J3549" t="s">
        <v>29</v>
      </c>
      <c r="K3549">
        <v>-17468</v>
      </c>
      <c r="L3549" s="13">
        <v>47.8575342465753</v>
      </c>
      <c r="M3549" s="14" t="str">
        <f>VLOOKUP(L3549,Temp!$B$2:$C$8,2,1)</f>
        <v>40-50</v>
      </c>
      <c r="N3549">
        <v>-7413</v>
      </c>
      <c r="O3549" s="13">
        <v>20.3095890410959</v>
      </c>
      <c r="P3549" s="14" t="str">
        <f>VLOOKUP(O3549,Temp!$E$2:$F$9,2,1)</f>
        <v>20-30</v>
      </c>
      <c r="Q3549" s="15" t="str">
        <f t="shared" si="55"/>
        <v>employed</v>
      </c>
      <c r="R3549">
        <v>1</v>
      </c>
      <c r="S3549">
        <v>0</v>
      </c>
      <c r="T3549">
        <v>0</v>
      </c>
      <c r="U3549">
        <v>0</v>
      </c>
      <c r="V3549" t="s">
        <v>43</v>
      </c>
      <c r="W3549">
        <v>6</v>
      </c>
    </row>
    <row r="3550" spans="1:23">
      <c r="A3550">
        <v>5116284</v>
      </c>
      <c r="B3550" t="s">
        <v>23</v>
      </c>
      <c r="C3550" t="s">
        <v>24</v>
      </c>
      <c r="D3550" t="s">
        <v>24</v>
      </c>
      <c r="E3550">
        <v>0</v>
      </c>
      <c r="F3550">
        <v>112500</v>
      </c>
      <c r="G3550" t="s">
        <v>31</v>
      </c>
      <c r="H3550" t="s">
        <v>56</v>
      </c>
      <c r="I3550" t="s">
        <v>33</v>
      </c>
      <c r="J3550" t="s">
        <v>50</v>
      </c>
      <c r="K3550">
        <v>-19020</v>
      </c>
      <c r="L3550" s="13">
        <v>52.1095890410959</v>
      </c>
      <c r="M3550" s="14" t="str">
        <f>VLOOKUP(L3550,Temp!$B$2:$C$8,2,1)</f>
        <v>50-60</v>
      </c>
      <c r="N3550">
        <v>-231</v>
      </c>
      <c r="O3550" s="13">
        <v>0.632876712328767</v>
      </c>
      <c r="P3550" s="14" t="str">
        <f>VLOOKUP(O3550,Temp!$E$2:$F$9,2,1)</f>
        <v>0-1</v>
      </c>
      <c r="Q3550" s="15" t="str">
        <f t="shared" si="55"/>
        <v>employed</v>
      </c>
      <c r="R3550">
        <v>1</v>
      </c>
      <c r="S3550">
        <v>0</v>
      </c>
      <c r="T3550">
        <v>0</v>
      </c>
      <c r="U3550">
        <v>0</v>
      </c>
      <c r="V3550" t="s">
        <v>44</v>
      </c>
      <c r="W3550">
        <v>2</v>
      </c>
    </row>
    <row r="3551" spans="1:23">
      <c r="A3551">
        <v>5116310</v>
      </c>
      <c r="B3551" t="s">
        <v>23</v>
      </c>
      <c r="C3551" t="s">
        <v>24</v>
      </c>
      <c r="D3551" t="s">
        <v>25</v>
      </c>
      <c r="E3551">
        <v>0</v>
      </c>
      <c r="F3551">
        <v>135000</v>
      </c>
      <c r="G3551" t="s">
        <v>36</v>
      </c>
      <c r="H3551" t="s">
        <v>32</v>
      </c>
      <c r="I3551" t="s">
        <v>33</v>
      </c>
      <c r="J3551" t="s">
        <v>29</v>
      </c>
      <c r="K3551">
        <v>-20111</v>
      </c>
      <c r="L3551" s="13">
        <v>55.0986301369863</v>
      </c>
      <c r="M3551" s="14" t="str">
        <f>VLOOKUP(L3551,Temp!$B$2:$C$8,2,1)</f>
        <v>50-60</v>
      </c>
      <c r="N3551">
        <v>-10290</v>
      </c>
      <c r="O3551" s="13">
        <v>28.1917808219178</v>
      </c>
      <c r="P3551" s="14" t="str">
        <f>VLOOKUP(O3551,Temp!$E$2:$F$9,2,1)</f>
        <v>20-30</v>
      </c>
      <c r="Q3551" s="15" t="str">
        <f t="shared" si="55"/>
        <v>employed</v>
      </c>
      <c r="R3551">
        <v>1</v>
      </c>
      <c r="S3551">
        <v>0</v>
      </c>
      <c r="T3551">
        <v>0</v>
      </c>
      <c r="U3551">
        <v>0</v>
      </c>
      <c r="V3551" t="s">
        <v>55</v>
      </c>
      <c r="W3551">
        <v>2</v>
      </c>
    </row>
    <row r="3552" spans="1:23">
      <c r="A3552">
        <v>5116325</v>
      </c>
      <c r="B3552" t="s">
        <v>23</v>
      </c>
      <c r="C3552" t="s">
        <v>24</v>
      </c>
      <c r="D3552" t="s">
        <v>25</v>
      </c>
      <c r="E3552">
        <v>0</v>
      </c>
      <c r="F3552">
        <v>54000</v>
      </c>
      <c r="G3552" t="s">
        <v>26</v>
      </c>
      <c r="H3552" t="s">
        <v>32</v>
      </c>
      <c r="I3552" t="s">
        <v>33</v>
      </c>
      <c r="J3552" t="s">
        <v>29</v>
      </c>
      <c r="K3552">
        <v>-20496</v>
      </c>
      <c r="L3552" s="13">
        <v>56.1534246575342</v>
      </c>
      <c r="M3552" s="14" t="str">
        <f>VLOOKUP(L3552,Temp!$B$2:$C$8,2,1)</f>
        <v>50-60</v>
      </c>
      <c r="N3552">
        <v>365243</v>
      </c>
      <c r="O3552" s="13">
        <v>0</v>
      </c>
      <c r="P3552" s="14" t="str">
        <f>VLOOKUP(O3552,Temp!$E$2:$F$9,2,1)</f>
        <v>0-1</v>
      </c>
      <c r="Q3552" s="15" t="str">
        <f t="shared" si="55"/>
        <v>unemployed</v>
      </c>
      <c r="R3552">
        <v>1</v>
      </c>
      <c r="S3552">
        <v>0</v>
      </c>
      <c r="T3552">
        <v>0</v>
      </c>
      <c r="U3552">
        <v>0</v>
      </c>
      <c r="W3552">
        <v>2</v>
      </c>
    </row>
    <row r="3553" spans="1:23">
      <c r="A3553">
        <v>5116333</v>
      </c>
      <c r="B3553" t="s">
        <v>23</v>
      </c>
      <c r="C3553" t="s">
        <v>25</v>
      </c>
      <c r="D3553" t="s">
        <v>25</v>
      </c>
      <c r="E3553">
        <v>0</v>
      </c>
      <c r="F3553">
        <v>162000</v>
      </c>
      <c r="G3553" t="s">
        <v>36</v>
      </c>
      <c r="H3553" t="s">
        <v>32</v>
      </c>
      <c r="I3553" t="s">
        <v>42</v>
      </c>
      <c r="J3553" t="s">
        <v>29</v>
      </c>
      <c r="K3553">
        <v>-21152</v>
      </c>
      <c r="L3553" s="13">
        <v>57.9506849315068</v>
      </c>
      <c r="M3553" s="14" t="str">
        <f>VLOOKUP(L3553,Temp!$B$2:$C$8,2,1)</f>
        <v>50-60</v>
      </c>
      <c r="N3553">
        <v>-397</v>
      </c>
      <c r="O3553" s="13">
        <v>1.08767123287671</v>
      </c>
      <c r="P3553" s="14" t="str">
        <f>VLOOKUP(O3553,Temp!$E$2:$F$9,2,1)</f>
        <v>1-10</v>
      </c>
      <c r="Q3553" s="15" t="str">
        <f t="shared" si="55"/>
        <v>employed</v>
      </c>
      <c r="R3553">
        <v>1</v>
      </c>
      <c r="S3553">
        <v>0</v>
      </c>
      <c r="T3553">
        <v>0</v>
      </c>
      <c r="U3553">
        <v>0</v>
      </c>
      <c r="V3553" t="s">
        <v>37</v>
      </c>
      <c r="W3553">
        <v>2</v>
      </c>
    </row>
    <row r="3554" spans="1:23">
      <c r="A3554">
        <v>5116339</v>
      </c>
      <c r="B3554" t="s">
        <v>23</v>
      </c>
      <c r="C3554" t="s">
        <v>25</v>
      </c>
      <c r="D3554" t="s">
        <v>25</v>
      </c>
      <c r="E3554">
        <v>0</v>
      </c>
      <c r="F3554">
        <v>162000</v>
      </c>
      <c r="G3554" t="s">
        <v>36</v>
      </c>
      <c r="H3554" t="s">
        <v>32</v>
      </c>
      <c r="I3554" t="s">
        <v>42</v>
      </c>
      <c r="J3554" t="s">
        <v>29</v>
      </c>
      <c r="K3554">
        <v>-21152</v>
      </c>
      <c r="L3554" s="13">
        <v>57.9506849315068</v>
      </c>
      <c r="M3554" s="14" t="str">
        <f>VLOOKUP(L3554,Temp!$B$2:$C$8,2,1)</f>
        <v>50-60</v>
      </c>
      <c r="N3554">
        <v>-397</v>
      </c>
      <c r="O3554" s="13">
        <v>1.08767123287671</v>
      </c>
      <c r="P3554" s="14" t="str">
        <f>VLOOKUP(O3554,Temp!$E$2:$F$9,2,1)</f>
        <v>1-10</v>
      </c>
      <c r="Q3554" s="15" t="str">
        <f t="shared" si="55"/>
        <v>employed</v>
      </c>
      <c r="R3554">
        <v>1</v>
      </c>
      <c r="S3554">
        <v>0</v>
      </c>
      <c r="T3554">
        <v>0</v>
      </c>
      <c r="U3554">
        <v>0</v>
      </c>
      <c r="V3554" t="s">
        <v>37</v>
      </c>
      <c r="W3554">
        <v>2</v>
      </c>
    </row>
    <row r="3555" spans="1:23">
      <c r="A3555">
        <v>5116364</v>
      </c>
      <c r="B3555" t="s">
        <v>23</v>
      </c>
      <c r="C3555" t="s">
        <v>24</v>
      </c>
      <c r="D3555" t="s">
        <v>25</v>
      </c>
      <c r="E3555">
        <v>0</v>
      </c>
      <c r="F3555">
        <v>157500</v>
      </c>
      <c r="G3555" t="s">
        <v>36</v>
      </c>
      <c r="H3555" t="s">
        <v>32</v>
      </c>
      <c r="I3555" t="s">
        <v>33</v>
      </c>
      <c r="J3555" t="s">
        <v>29</v>
      </c>
      <c r="K3555">
        <v>-11868</v>
      </c>
      <c r="L3555" s="13">
        <v>32.5150684931507</v>
      </c>
      <c r="M3555" s="14" t="str">
        <f>VLOOKUP(L3555,Temp!$B$2:$C$8,2,1)</f>
        <v>30-40</v>
      </c>
      <c r="N3555">
        <v>-1220</v>
      </c>
      <c r="O3555" s="13">
        <v>3.34246575342466</v>
      </c>
      <c r="P3555" s="14" t="str">
        <f>VLOOKUP(O3555,Temp!$E$2:$F$9,2,1)</f>
        <v>1-10</v>
      </c>
      <c r="Q3555" s="15" t="str">
        <f t="shared" si="55"/>
        <v>employed</v>
      </c>
      <c r="R3555">
        <v>1</v>
      </c>
      <c r="S3555">
        <v>0</v>
      </c>
      <c r="T3555">
        <v>0</v>
      </c>
      <c r="U3555">
        <v>0</v>
      </c>
      <c r="V3555" t="s">
        <v>44</v>
      </c>
      <c r="W3555">
        <v>2</v>
      </c>
    </row>
    <row r="3556" spans="1:23">
      <c r="A3556">
        <v>5116365</v>
      </c>
      <c r="B3556" t="s">
        <v>30</v>
      </c>
      <c r="C3556" t="s">
        <v>24</v>
      </c>
      <c r="D3556" t="s">
        <v>25</v>
      </c>
      <c r="E3556">
        <v>0</v>
      </c>
      <c r="F3556">
        <v>112500</v>
      </c>
      <c r="G3556" t="s">
        <v>36</v>
      </c>
      <c r="H3556" t="s">
        <v>32</v>
      </c>
      <c r="I3556" t="s">
        <v>33</v>
      </c>
      <c r="J3556" t="s">
        <v>29</v>
      </c>
      <c r="K3556">
        <v>-19511</v>
      </c>
      <c r="L3556" s="13">
        <v>53.4547945205479</v>
      </c>
      <c r="M3556" s="14" t="str">
        <f>VLOOKUP(L3556,Temp!$B$2:$C$8,2,1)</f>
        <v>50-60</v>
      </c>
      <c r="N3556">
        <v>-3503</v>
      </c>
      <c r="O3556" s="13">
        <v>9.5972602739726</v>
      </c>
      <c r="P3556" s="14" t="str">
        <f>VLOOKUP(O3556,Temp!$E$2:$F$9,2,1)</f>
        <v>1-10</v>
      </c>
      <c r="Q3556" s="15" t="str">
        <f t="shared" si="55"/>
        <v>employed</v>
      </c>
      <c r="R3556">
        <v>1</v>
      </c>
      <c r="S3556">
        <v>0</v>
      </c>
      <c r="T3556">
        <v>0</v>
      </c>
      <c r="U3556">
        <v>0</v>
      </c>
      <c r="V3556" t="s">
        <v>35</v>
      </c>
      <c r="W3556">
        <v>2</v>
      </c>
    </row>
    <row r="3557" spans="1:23">
      <c r="A3557">
        <v>5116382</v>
      </c>
      <c r="B3557" t="s">
        <v>23</v>
      </c>
      <c r="C3557" t="s">
        <v>24</v>
      </c>
      <c r="D3557" t="s">
        <v>25</v>
      </c>
      <c r="E3557">
        <v>1</v>
      </c>
      <c r="F3557">
        <v>120150</v>
      </c>
      <c r="G3557" t="s">
        <v>36</v>
      </c>
      <c r="H3557" t="s">
        <v>27</v>
      </c>
      <c r="I3557" t="s">
        <v>33</v>
      </c>
      <c r="J3557" t="s">
        <v>29</v>
      </c>
      <c r="K3557">
        <v>-9287</v>
      </c>
      <c r="L3557" s="13">
        <v>25.4438356164384</v>
      </c>
      <c r="M3557" s="14" t="str">
        <f>VLOOKUP(L3557,Temp!$B$2:$C$8,2,1)</f>
        <v>20-30</v>
      </c>
      <c r="N3557">
        <v>-1432</v>
      </c>
      <c r="O3557" s="13">
        <v>3.92328767123288</v>
      </c>
      <c r="P3557" s="14" t="str">
        <f>VLOOKUP(O3557,Temp!$E$2:$F$9,2,1)</f>
        <v>1-10</v>
      </c>
      <c r="Q3557" s="15" t="str">
        <f t="shared" si="55"/>
        <v>employed</v>
      </c>
      <c r="R3557">
        <v>1</v>
      </c>
      <c r="S3557">
        <v>1</v>
      </c>
      <c r="T3557">
        <v>0</v>
      </c>
      <c r="U3557">
        <v>0</v>
      </c>
      <c r="V3557" t="s">
        <v>43</v>
      </c>
      <c r="W3557">
        <v>3</v>
      </c>
    </row>
    <row r="3558" spans="1:23">
      <c r="A3558">
        <v>5116383</v>
      </c>
      <c r="B3558" t="s">
        <v>23</v>
      </c>
      <c r="C3558" t="s">
        <v>25</v>
      </c>
      <c r="D3558" t="s">
        <v>25</v>
      </c>
      <c r="E3558">
        <v>0</v>
      </c>
      <c r="F3558">
        <v>292500</v>
      </c>
      <c r="G3558" t="s">
        <v>36</v>
      </c>
      <c r="H3558" t="s">
        <v>27</v>
      </c>
      <c r="I3558" t="s">
        <v>38</v>
      </c>
      <c r="J3558" t="s">
        <v>29</v>
      </c>
      <c r="K3558">
        <v>-12284</v>
      </c>
      <c r="L3558" s="13">
        <v>33.6547945205479</v>
      </c>
      <c r="M3558" s="14" t="str">
        <f>VLOOKUP(L3558,Temp!$B$2:$C$8,2,1)</f>
        <v>30-40</v>
      </c>
      <c r="N3558">
        <v>-854</v>
      </c>
      <c r="O3558" s="13">
        <v>2.33972602739726</v>
      </c>
      <c r="P3558" s="14" t="str">
        <f>VLOOKUP(O3558,Temp!$E$2:$F$9,2,1)</f>
        <v>1-10</v>
      </c>
      <c r="Q3558" s="15" t="str">
        <f t="shared" si="55"/>
        <v>employed</v>
      </c>
      <c r="R3558">
        <v>1</v>
      </c>
      <c r="S3558">
        <v>0</v>
      </c>
      <c r="T3558">
        <v>0</v>
      </c>
      <c r="U3558">
        <v>0</v>
      </c>
      <c r="V3558" t="s">
        <v>37</v>
      </c>
      <c r="W3558">
        <v>1</v>
      </c>
    </row>
    <row r="3559" spans="1:23">
      <c r="A3559">
        <v>5116384</v>
      </c>
      <c r="B3559" t="s">
        <v>23</v>
      </c>
      <c r="C3559" t="s">
        <v>25</v>
      </c>
      <c r="D3559" t="s">
        <v>25</v>
      </c>
      <c r="E3559">
        <v>0</v>
      </c>
      <c r="F3559">
        <v>292500</v>
      </c>
      <c r="G3559" t="s">
        <v>36</v>
      </c>
      <c r="H3559" t="s">
        <v>27</v>
      </c>
      <c r="I3559" t="s">
        <v>38</v>
      </c>
      <c r="J3559" t="s">
        <v>29</v>
      </c>
      <c r="K3559">
        <v>-12284</v>
      </c>
      <c r="L3559" s="13">
        <v>33.6547945205479</v>
      </c>
      <c r="M3559" s="14" t="str">
        <f>VLOOKUP(L3559,Temp!$B$2:$C$8,2,1)</f>
        <v>30-40</v>
      </c>
      <c r="N3559">
        <v>-854</v>
      </c>
      <c r="O3559" s="13">
        <v>2.33972602739726</v>
      </c>
      <c r="P3559" s="14" t="str">
        <f>VLOOKUP(O3559,Temp!$E$2:$F$9,2,1)</f>
        <v>1-10</v>
      </c>
      <c r="Q3559" s="15" t="str">
        <f t="shared" si="55"/>
        <v>employed</v>
      </c>
      <c r="R3559">
        <v>1</v>
      </c>
      <c r="S3559">
        <v>0</v>
      </c>
      <c r="T3559">
        <v>0</v>
      </c>
      <c r="U3559">
        <v>0</v>
      </c>
      <c r="V3559" t="s">
        <v>37</v>
      </c>
      <c r="W3559">
        <v>1</v>
      </c>
    </row>
    <row r="3560" spans="1:23">
      <c r="A3560">
        <v>5116390</v>
      </c>
      <c r="B3560" t="s">
        <v>23</v>
      </c>
      <c r="C3560" t="s">
        <v>24</v>
      </c>
      <c r="D3560" t="s">
        <v>25</v>
      </c>
      <c r="E3560">
        <v>0</v>
      </c>
      <c r="F3560">
        <v>193500</v>
      </c>
      <c r="G3560" t="s">
        <v>40</v>
      </c>
      <c r="H3560" t="s">
        <v>27</v>
      </c>
      <c r="I3560" t="s">
        <v>33</v>
      </c>
      <c r="J3560" t="s">
        <v>29</v>
      </c>
      <c r="K3560">
        <v>-11124</v>
      </c>
      <c r="L3560" s="13">
        <v>30.4767123287671</v>
      </c>
      <c r="M3560" s="14" t="str">
        <f>VLOOKUP(L3560,Temp!$B$2:$C$8,2,1)</f>
        <v>30-40</v>
      </c>
      <c r="N3560">
        <v>-1159</v>
      </c>
      <c r="O3560" s="13">
        <v>3.17534246575342</v>
      </c>
      <c r="P3560" s="14" t="str">
        <f>VLOOKUP(O3560,Temp!$E$2:$F$9,2,1)</f>
        <v>1-10</v>
      </c>
      <c r="Q3560" s="15" t="str">
        <f t="shared" si="55"/>
        <v>employed</v>
      </c>
      <c r="R3560">
        <v>1</v>
      </c>
      <c r="S3560">
        <v>0</v>
      </c>
      <c r="T3560">
        <v>0</v>
      </c>
      <c r="U3560">
        <v>0</v>
      </c>
      <c r="V3560" t="s">
        <v>43</v>
      </c>
      <c r="W3560">
        <v>2</v>
      </c>
    </row>
    <row r="3561" spans="1:23">
      <c r="A3561">
        <v>5116400</v>
      </c>
      <c r="B3561" t="s">
        <v>23</v>
      </c>
      <c r="C3561" t="s">
        <v>24</v>
      </c>
      <c r="D3561" t="s">
        <v>25</v>
      </c>
      <c r="E3561">
        <v>0</v>
      </c>
      <c r="F3561">
        <v>180000</v>
      </c>
      <c r="G3561" t="s">
        <v>36</v>
      </c>
      <c r="H3561" t="s">
        <v>27</v>
      </c>
      <c r="I3561" t="s">
        <v>38</v>
      </c>
      <c r="J3561" t="s">
        <v>29</v>
      </c>
      <c r="K3561">
        <v>-17533</v>
      </c>
      <c r="L3561" s="13">
        <v>48.0356164383562</v>
      </c>
      <c r="M3561" s="14" t="str">
        <f>VLOOKUP(L3561,Temp!$B$2:$C$8,2,1)</f>
        <v>40-50</v>
      </c>
      <c r="N3561">
        <v>-3776</v>
      </c>
      <c r="O3561" s="13">
        <v>10.3452054794521</v>
      </c>
      <c r="P3561" s="14" t="str">
        <f>VLOOKUP(O3561,Temp!$E$2:$F$9,2,1)</f>
        <v>10-20</v>
      </c>
      <c r="Q3561" s="15" t="str">
        <f t="shared" si="55"/>
        <v>employed</v>
      </c>
      <c r="R3561">
        <v>1</v>
      </c>
      <c r="S3561">
        <v>0</v>
      </c>
      <c r="T3561">
        <v>0</v>
      </c>
      <c r="U3561">
        <v>0</v>
      </c>
      <c r="V3561" t="s">
        <v>55</v>
      </c>
      <c r="W3561">
        <v>1</v>
      </c>
    </row>
    <row r="3562" spans="1:23">
      <c r="A3562">
        <v>5116406</v>
      </c>
      <c r="B3562" t="s">
        <v>23</v>
      </c>
      <c r="C3562" t="s">
        <v>24</v>
      </c>
      <c r="D3562" t="s">
        <v>25</v>
      </c>
      <c r="E3562">
        <v>0</v>
      </c>
      <c r="F3562">
        <v>179100</v>
      </c>
      <c r="G3562" t="s">
        <v>26</v>
      </c>
      <c r="H3562" t="s">
        <v>32</v>
      </c>
      <c r="I3562" t="s">
        <v>42</v>
      </c>
      <c r="J3562" t="s">
        <v>29</v>
      </c>
      <c r="K3562">
        <v>-20891</v>
      </c>
      <c r="L3562" s="13">
        <v>57.2356164383562</v>
      </c>
      <c r="M3562" s="14" t="str">
        <f>VLOOKUP(L3562,Temp!$B$2:$C$8,2,1)</f>
        <v>50-60</v>
      </c>
      <c r="N3562">
        <v>365243</v>
      </c>
      <c r="O3562" s="13">
        <v>0</v>
      </c>
      <c r="P3562" s="14" t="str">
        <f>VLOOKUP(O3562,Temp!$E$2:$F$9,2,1)</f>
        <v>0-1</v>
      </c>
      <c r="Q3562" s="15" t="str">
        <f t="shared" si="55"/>
        <v>unemployed</v>
      </c>
      <c r="R3562">
        <v>1</v>
      </c>
      <c r="S3562">
        <v>0</v>
      </c>
      <c r="T3562">
        <v>0</v>
      </c>
      <c r="U3562">
        <v>0</v>
      </c>
      <c r="W3562">
        <v>2</v>
      </c>
    </row>
    <row r="3563" spans="1:23">
      <c r="A3563">
        <v>5116409</v>
      </c>
      <c r="B3563" t="s">
        <v>30</v>
      </c>
      <c r="C3563" t="s">
        <v>25</v>
      </c>
      <c r="D3563" t="s">
        <v>25</v>
      </c>
      <c r="E3563">
        <v>2</v>
      </c>
      <c r="F3563">
        <v>180000</v>
      </c>
      <c r="G3563" t="s">
        <v>40</v>
      </c>
      <c r="H3563" t="s">
        <v>32</v>
      </c>
      <c r="I3563" t="s">
        <v>33</v>
      </c>
      <c r="J3563" t="s">
        <v>29</v>
      </c>
      <c r="K3563">
        <v>-12258</v>
      </c>
      <c r="L3563" s="13">
        <v>33.5835616438356</v>
      </c>
      <c r="M3563" s="14" t="str">
        <f>VLOOKUP(L3563,Temp!$B$2:$C$8,2,1)</f>
        <v>30-40</v>
      </c>
      <c r="N3563">
        <v>-5450</v>
      </c>
      <c r="O3563" s="13">
        <v>14.9315068493151</v>
      </c>
      <c r="P3563" s="14" t="str">
        <f>VLOOKUP(O3563,Temp!$E$2:$F$9,2,1)</f>
        <v>10-20</v>
      </c>
      <c r="Q3563" s="15" t="str">
        <f t="shared" si="55"/>
        <v>employed</v>
      </c>
      <c r="R3563">
        <v>1</v>
      </c>
      <c r="S3563">
        <v>0</v>
      </c>
      <c r="T3563">
        <v>0</v>
      </c>
      <c r="U3563">
        <v>0</v>
      </c>
      <c r="V3563" t="s">
        <v>35</v>
      </c>
      <c r="W3563">
        <v>4</v>
      </c>
    </row>
    <row r="3564" spans="1:23">
      <c r="A3564">
        <v>5116412</v>
      </c>
      <c r="B3564" t="s">
        <v>30</v>
      </c>
      <c r="C3564" t="s">
        <v>25</v>
      </c>
      <c r="D3564" t="s">
        <v>25</v>
      </c>
      <c r="E3564">
        <v>2</v>
      </c>
      <c r="F3564">
        <v>180000</v>
      </c>
      <c r="G3564" t="s">
        <v>40</v>
      </c>
      <c r="H3564" t="s">
        <v>32</v>
      </c>
      <c r="I3564" t="s">
        <v>33</v>
      </c>
      <c r="J3564" t="s">
        <v>29</v>
      </c>
      <c r="K3564">
        <v>-12258</v>
      </c>
      <c r="L3564" s="13">
        <v>33.5835616438356</v>
      </c>
      <c r="M3564" s="14" t="str">
        <f>VLOOKUP(L3564,Temp!$B$2:$C$8,2,1)</f>
        <v>30-40</v>
      </c>
      <c r="N3564">
        <v>-5450</v>
      </c>
      <c r="O3564" s="13">
        <v>14.9315068493151</v>
      </c>
      <c r="P3564" s="14" t="str">
        <f>VLOOKUP(O3564,Temp!$E$2:$F$9,2,1)</f>
        <v>10-20</v>
      </c>
      <c r="Q3564" s="15" t="str">
        <f t="shared" si="55"/>
        <v>employed</v>
      </c>
      <c r="R3564">
        <v>1</v>
      </c>
      <c r="S3564">
        <v>0</v>
      </c>
      <c r="T3564">
        <v>0</v>
      </c>
      <c r="U3564">
        <v>0</v>
      </c>
      <c r="V3564" t="s">
        <v>35</v>
      </c>
      <c r="W3564">
        <v>4</v>
      </c>
    </row>
    <row r="3565" spans="1:23">
      <c r="A3565">
        <v>5116413</v>
      </c>
      <c r="B3565" t="s">
        <v>30</v>
      </c>
      <c r="C3565" t="s">
        <v>25</v>
      </c>
      <c r="D3565" t="s">
        <v>25</v>
      </c>
      <c r="E3565">
        <v>2</v>
      </c>
      <c r="F3565">
        <v>180000</v>
      </c>
      <c r="G3565" t="s">
        <v>40</v>
      </c>
      <c r="H3565" t="s">
        <v>32</v>
      </c>
      <c r="I3565" t="s">
        <v>33</v>
      </c>
      <c r="J3565" t="s">
        <v>29</v>
      </c>
      <c r="K3565">
        <v>-12258</v>
      </c>
      <c r="L3565" s="13">
        <v>33.5835616438356</v>
      </c>
      <c r="M3565" s="14" t="str">
        <f>VLOOKUP(L3565,Temp!$B$2:$C$8,2,1)</f>
        <v>30-40</v>
      </c>
      <c r="N3565">
        <v>-5450</v>
      </c>
      <c r="O3565" s="13">
        <v>14.9315068493151</v>
      </c>
      <c r="P3565" s="14" t="str">
        <f>VLOOKUP(O3565,Temp!$E$2:$F$9,2,1)</f>
        <v>10-20</v>
      </c>
      <c r="Q3565" s="15" t="str">
        <f t="shared" si="55"/>
        <v>employed</v>
      </c>
      <c r="R3565">
        <v>1</v>
      </c>
      <c r="S3565">
        <v>0</v>
      </c>
      <c r="T3565">
        <v>0</v>
      </c>
      <c r="U3565">
        <v>0</v>
      </c>
      <c r="V3565" t="s">
        <v>35</v>
      </c>
      <c r="W3565">
        <v>4</v>
      </c>
    </row>
    <row r="3566" spans="1:23">
      <c r="A3566">
        <v>5116416</v>
      </c>
      <c r="B3566" t="s">
        <v>23</v>
      </c>
      <c r="C3566" t="s">
        <v>24</v>
      </c>
      <c r="D3566" t="s">
        <v>25</v>
      </c>
      <c r="E3566">
        <v>0</v>
      </c>
      <c r="F3566">
        <v>81000</v>
      </c>
      <c r="G3566" t="s">
        <v>31</v>
      </c>
      <c r="H3566" t="s">
        <v>32</v>
      </c>
      <c r="I3566" t="s">
        <v>33</v>
      </c>
      <c r="J3566" t="s">
        <v>29</v>
      </c>
      <c r="K3566">
        <v>-17163</v>
      </c>
      <c r="L3566" s="13">
        <v>47.0219178082192</v>
      </c>
      <c r="M3566" s="14" t="str">
        <f>VLOOKUP(L3566,Temp!$B$2:$C$8,2,1)</f>
        <v>40-50</v>
      </c>
      <c r="N3566">
        <v>-3258</v>
      </c>
      <c r="O3566" s="13">
        <v>8.92602739726027</v>
      </c>
      <c r="P3566" s="14" t="str">
        <f>VLOOKUP(O3566,Temp!$E$2:$F$9,2,1)</f>
        <v>1-10</v>
      </c>
      <c r="Q3566" s="15" t="str">
        <f t="shared" si="55"/>
        <v>employed</v>
      </c>
      <c r="R3566">
        <v>1</v>
      </c>
      <c r="S3566">
        <v>1</v>
      </c>
      <c r="T3566">
        <v>1</v>
      </c>
      <c r="U3566">
        <v>0</v>
      </c>
      <c r="V3566" t="s">
        <v>44</v>
      </c>
      <c r="W3566">
        <v>2</v>
      </c>
    </row>
    <row r="3567" spans="1:23">
      <c r="A3567">
        <v>5116426</v>
      </c>
      <c r="B3567" t="s">
        <v>23</v>
      </c>
      <c r="C3567" t="s">
        <v>24</v>
      </c>
      <c r="D3567" t="s">
        <v>24</v>
      </c>
      <c r="E3567">
        <v>2</v>
      </c>
      <c r="F3567">
        <v>126000</v>
      </c>
      <c r="G3567" t="s">
        <v>36</v>
      </c>
      <c r="H3567" t="s">
        <v>32</v>
      </c>
      <c r="I3567" t="s">
        <v>33</v>
      </c>
      <c r="J3567" t="s">
        <v>29</v>
      </c>
      <c r="K3567">
        <v>-10088</v>
      </c>
      <c r="L3567" s="13">
        <v>27.6383561643836</v>
      </c>
      <c r="M3567" s="14" t="str">
        <f>VLOOKUP(L3567,Temp!$B$2:$C$8,2,1)</f>
        <v>20-30</v>
      </c>
      <c r="N3567">
        <v>-1797</v>
      </c>
      <c r="O3567" s="13">
        <v>4.92328767123288</v>
      </c>
      <c r="P3567" s="14" t="str">
        <f>VLOOKUP(O3567,Temp!$E$2:$F$9,2,1)</f>
        <v>1-10</v>
      </c>
      <c r="Q3567" s="15" t="str">
        <f t="shared" si="55"/>
        <v>employed</v>
      </c>
      <c r="R3567">
        <v>1</v>
      </c>
      <c r="S3567">
        <v>1</v>
      </c>
      <c r="T3567">
        <v>1</v>
      </c>
      <c r="U3567">
        <v>0</v>
      </c>
      <c r="V3567" t="s">
        <v>52</v>
      </c>
      <c r="W3567">
        <v>4</v>
      </c>
    </row>
    <row r="3568" spans="1:23">
      <c r="A3568">
        <v>5116427</v>
      </c>
      <c r="B3568" t="s">
        <v>23</v>
      </c>
      <c r="C3568" t="s">
        <v>24</v>
      </c>
      <c r="D3568" t="s">
        <v>25</v>
      </c>
      <c r="E3568">
        <v>1</v>
      </c>
      <c r="F3568">
        <v>112500</v>
      </c>
      <c r="G3568" t="s">
        <v>36</v>
      </c>
      <c r="H3568" t="s">
        <v>32</v>
      </c>
      <c r="I3568" t="s">
        <v>33</v>
      </c>
      <c r="J3568" t="s">
        <v>29</v>
      </c>
      <c r="K3568">
        <v>-9885</v>
      </c>
      <c r="L3568" s="13">
        <v>27.0821917808219</v>
      </c>
      <c r="M3568" s="14" t="str">
        <f>VLOOKUP(L3568,Temp!$B$2:$C$8,2,1)</f>
        <v>20-30</v>
      </c>
      <c r="N3568">
        <v>-2072</v>
      </c>
      <c r="O3568" s="13">
        <v>5.67671232876712</v>
      </c>
      <c r="P3568" s="14" t="str">
        <f>VLOOKUP(O3568,Temp!$E$2:$F$9,2,1)</f>
        <v>1-10</v>
      </c>
      <c r="Q3568" s="15" t="str">
        <f t="shared" si="55"/>
        <v>employed</v>
      </c>
      <c r="R3568">
        <v>1</v>
      </c>
      <c r="S3568">
        <v>0</v>
      </c>
      <c r="T3568">
        <v>0</v>
      </c>
      <c r="U3568">
        <v>1</v>
      </c>
      <c r="V3568" t="s">
        <v>44</v>
      </c>
      <c r="W3568">
        <v>3</v>
      </c>
    </row>
    <row r="3569" spans="1:23">
      <c r="A3569">
        <v>5116436</v>
      </c>
      <c r="B3569" t="s">
        <v>23</v>
      </c>
      <c r="C3569" t="s">
        <v>25</v>
      </c>
      <c r="D3569" t="s">
        <v>25</v>
      </c>
      <c r="E3569">
        <v>0</v>
      </c>
      <c r="F3569">
        <v>202500</v>
      </c>
      <c r="G3569" t="s">
        <v>36</v>
      </c>
      <c r="H3569" t="s">
        <v>32</v>
      </c>
      <c r="I3569" t="s">
        <v>33</v>
      </c>
      <c r="J3569" t="s">
        <v>29</v>
      </c>
      <c r="K3569">
        <v>-14711</v>
      </c>
      <c r="L3569" s="13">
        <v>40.3041095890411</v>
      </c>
      <c r="M3569" s="14" t="str">
        <f>VLOOKUP(L3569,Temp!$B$2:$C$8,2,1)</f>
        <v>40-50</v>
      </c>
      <c r="N3569">
        <v>-6425</v>
      </c>
      <c r="O3569" s="13">
        <v>17.6027397260274</v>
      </c>
      <c r="P3569" s="14" t="str">
        <f>VLOOKUP(O3569,Temp!$E$2:$F$9,2,1)</f>
        <v>10-20</v>
      </c>
      <c r="Q3569" s="15" t="str">
        <f t="shared" si="55"/>
        <v>employed</v>
      </c>
      <c r="R3569">
        <v>1</v>
      </c>
      <c r="S3569">
        <v>0</v>
      </c>
      <c r="T3569">
        <v>0</v>
      </c>
      <c r="U3569">
        <v>0</v>
      </c>
      <c r="V3569" t="s">
        <v>44</v>
      </c>
      <c r="W3569">
        <v>2</v>
      </c>
    </row>
    <row r="3570" spans="1:23">
      <c r="A3570">
        <v>5116448</v>
      </c>
      <c r="B3570" t="s">
        <v>23</v>
      </c>
      <c r="C3570" t="s">
        <v>25</v>
      </c>
      <c r="D3570" t="s">
        <v>25</v>
      </c>
      <c r="E3570">
        <v>1</v>
      </c>
      <c r="F3570">
        <v>67500</v>
      </c>
      <c r="G3570" t="s">
        <v>36</v>
      </c>
      <c r="H3570" t="s">
        <v>32</v>
      </c>
      <c r="I3570" t="s">
        <v>33</v>
      </c>
      <c r="J3570" t="s">
        <v>46</v>
      </c>
      <c r="K3570">
        <v>-17206</v>
      </c>
      <c r="L3570" s="13">
        <v>47.1397260273973</v>
      </c>
      <c r="M3570" s="14" t="str">
        <f>VLOOKUP(L3570,Temp!$B$2:$C$8,2,1)</f>
        <v>40-50</v>
      </c>
      <c r="N3570">
        <v>-1401</v>
      </c>
      <c r="O3570" s="13">
        <v>3.83835616438356</v>
      </c>
      <c r="P3570" s="14" t="str">
        <f>VLOOKUP(O3570,Temp!$E$2:$F$9,2,1)</f>
        <v>1-10</v>
      </c>
      <c r="Q3570" s="15" t="str">
        <f t="shared" si="55"/>
        <v>employed</v>
      </c>
      <c r="R3570">
        <v>1</v>
      </c>
      <c r="S3570">
        <v>0</v>
      </c>
      <c r="T3570">
        <v>0</v>
      </c>
      <c r="U3570">
        <v>0</v>
      </c>
      <c r="V3570" t="s">
        <v>34</v>
      </c>
      <c r="W3570">
        <v>3</v>
      </c>
    </row>
    <row r="3571" spans="1:23">
      <c r="A3571">
        <v>5116504</v>
      </c>
      <c r="B3571" t="s">
        <v>30</v>
      </c>
      <c r="C3571" t="s">
        <v>25</v>
      </c>
      <c r="D3571" t="s">
        <v>25</v>
      </c>
      <c r="E3571">
        <v>0</v>
      </c>
      <c r="F3571">
        <v>225000</v>
      </c>
      <c r="G3571" t="s">
        <v>31</v>
      </c>
      <c r="H3571" t="s">
        <v>32</v>
      </c>
      <c r="I3571" t="s">
        <v>33</v>
      </c>
      <c r="J3571" t="s">
        <v>29</v>
      </c>
      <c r="K3571">
        <v>-9017</v>
      </c>
      <c r="L3571" s="13">
        <v>24.7041095890411</v>
      </c>
      <c r="M3571" s="14" t="str">
        <f>VLOOKUP(L3571,Temp!$B$2:$C$8,2,1)</f>
        <v>20-30</v>
      </c>
      <c r="N3571">
        <v>-581</v>
      </c>
      <c r="O3571" s="13">
        <v>1.59178082191781</v>
      </c>
      <c r="P3571" s="14" t="str">
        <f>VLOOKUP(O3571,Temp!$E$2:$F$9,2,1)</f>
        <v>1-10</v>
      </c>
      <c r="Q3571" s="15" t="str">
        <f t="shared" si="55"/>
        <v>employed</v>
      </c>
      <c r="R3571">
        <v>1</v>
      </c>
      <c r="S3571">
        <v>0</v>
      </c>
      <c r="T3571">
        <v>0</v>
      </c>
      <c r="U3571">
        <v>0</v>
      </c>
      <c r="V3571" t="s">
        <v>44</v>
      </c>
      <c r="W3571">
        <v>2</v>
      </c>
    </row>
    <row r="3572" spans="1:23">
      <c r="A3572">
        <v>5116509</v>
      </c>
      <c r="B3572" t="s">
        <v>23</v>
      </c>
      <c r="C3572" t="s">
        <v>25</v>
      </c>
      <c r="D3572" t="s">
        <v>25</v>
      </c>
      <c r="E3572">
        <v>0</v>
      </c>
      <c r="F3572">
        <v>202500</v>
      </c>
      <c r="G3572" t="s">
        <v>36</v>
      </c>
      <c r="H3572" t="s">
        <v>27</v>
      </c>
      <c r="I3572" t="s">
        <v>42</v>
      </c>
      <c r="J3572" t="s">
        <v>29</v>
      </c>
      <c r="K3572">
        <v>-15978</v>
      </c>
      <c r="L3572" s="13">
        <v>43.7753424657534</v>
      </c>
      <c r="M3572" s="14" t="str">
        <f>VLOOKUP(L3572,Temp!$B$2:$C$8,2,1)</f>
        <v>40-50</v>
      </c>
      <c r="N3572">
        <v>-3472</v>
      </c>
      <c r="O3572" s="13">
        <v>9.51232876712329</v>
      </c>
      <c r="P3572" s="14" t="str">
        <f>VLOOKUP(O3572,Temp!$E$2:$F$9,2,1)</f>
        <v>1-10</v>
      </c>
      <c r="Q3572" s="15" t="str">
        <f t="shared" si="55"/>
        <v>employed</v>
      </c>
      <c r="R3572">
        <v>1</v>
      </c>
      <c r="S3572">
        <v>1</v>
      </c>
      <c r="T3572">
        <v>1</v>
      </c>
      <c r="U3572">
        <v>0</v>
      </c>
      <c r="V3572" t="s">
        <v>43</v>
      </c>
      <c r="W3572">
        <v>2</v>
      </c>
    </row>
    <row r="3573" spans="1:23">
      <c r="A3573">
        <v>5116513</v>
      </c>
      <c r="B3573" t="s">
        <v>23</v>
      </c>
      <c r="C3573" t="s">
        <v>25</v>
      </c>
      <c r="D3573" t="s">
        <v>25</v>
      </c>
      <c r="E3573">
        <v>0</v>
      </c>
      <c r="F3573">
        <v>202500</v>
      </c>
      <c r="G3573" t="s">
        <v>36</v>
      </c>
      <c r="H3573" t="s">
        <v>27</v>
      </c>
      <c r="I3573" t="s">
        <v>42</v>
      </c>
      <c r="J3573" t="s">
        <v>29</v>
      </c>
      <c r="K3573">
        <v>-15978</v>
      </c>
      <c r="L3573" s="13">
        <v>43.7753424657534</v>
      </c>
      <c r="M3573" s="14" t="str">
        <f>VLOOKUP(L3573,Temp!$B$2:$C$8,2,1)</f>
        <v>40-50</v>
      </c>
      <c r="N3573">
        <v>-3472</v>
      </c>
      <c r="O3573" s="13">
        <v>9.51232876712329</v>
      </c>
      <c r="P3573" s="14" t="str">
        <f>VLOOKUP(O3573,Temp!$E$2:$F$9,2,1)</f>
        <v>1-10</v>
      </c>
      <c r="Q3573" s="15" t="str">
        <f t="shared" si="55"/>
        <v>employed</v>
      </c>
      <c r="R3573">
        <v>1</v>
      </c>
      <c r="S3573">
        <v>1</v>
      </c>
      <c r="T3573">
        <v>1</v>
      </c>
      <c r="U3573">
        <v>0</v>
      </c>
      <c r="V3573" t="s">
        <v>43</v>
      </c>
      <c r="W3573">
        <v>2</v>
      </c>
    </row>
    <row r="3574" spans="1:23">
      <c r="A3574">
        <v>5116518</v>
      </c>
      <c r="B3574" t="s">
        <v>23</v>
      </c>
      <c r="C3574" t="s">
        <v>25</v>
      </c>
      <c r="D3574" t="s">
        <v>25</v>
      </c>
      <c r="E3574">
        <v>0</v>
      </c>
      <c r="F3574">
        <v>202500</v>
      </c>
      <c r="G3574" t="s">
        <v>36</v>
      </c>
      <c r="H3574" t="s">
        <v>27</v>
      </c>
      <c r="I3574" t="s">
        <v>42</v>
      </c>
      <c r="J3574" t="s">
        <v>29</v>
      </c>
      <c r="K3574">
        <v>-15978</v>
      </c>
      <c r="L3574" s="13">
        <v>43.7753424657534</v>
      </c>
      <c r="M3574" s="14" t="str">
        <f>VLOOKUP(L3574,Temp!$B$2:$C$8,2,1)</f>
        <v>40-50</v>
      </c>
      <c r="N3574">
        <v>-3472</v>
      </c>
      <c r="O3574" s="13">
        <v>9.51232876712329</v>
      </c>
      <c r="P3574" s="14" t="str">
        <f>VLOOKUP(O3574,Temp!$E$2:$F$9,2,1)</f>
        <v>1-10</v>
      </c>
      <c r="Q3574" s="15" t="str">
        <f t="shared" si="55"/>
        <v>employed</v>
      </c>
      <c r="R3574">
        <v>1</v>
      </c>
      <c r="S3574">
        <v>1</v>
      </c>
      <c r="T3574">
        <v>1</v>
      </c>
      <c r="U3574">
        <v>0</v>
      </c>
      <c r="V3574" t="s">
        <v>43</v>
      </c>
      <c r="W3574">
        <v>2</v>
      </c>
    </row>
    <row r="3575" spans="1:23">
      <c r="A3575">
        <v>5116521</v>
      </c>
      <c r="B3575" t="s">
        <v>23</v>
      </c>
      <c r="C3575" t="s">
        <v>24</v>
      </c>
      <c r="D3575" t="s">
        <v>25</v>
      </c>
      <c r="E3575">
        <v>1</v>
      </c>
      <c r="F3575">
        <v>157500</v>
      </c>
      <c r="G3575" t="s">
        <v>36</v>
      </c>
      <c r="H3575" t="s">
        <v>32</v>
      </c>
      <c r="I3575" t="s">
        <v>33</v>
      </c>
      <c r="J3575" t="s">
        <v>29</v>
      </c>
      <c r="K3575">
        <v>-14133</v>
      </c>
      <c r="L3575" s="13">
        <v>38.7205479452055</v>
      </c>
      <c r="M3575" s="14" t="str">
        <f>VLOOKUP(L3575,Temp!$B$2:$C$8,2,1)</f>
        <v>30-40</v>
      </c>
      <c r="N3575">
        <v>-185</v>
      </c>
      <c r="O3575" s="13">
        <v>0.506849315068493</v>
      </c>
      <c r="P3575" s="14" t="str">
        <f>VLOOKUP(O3575,Temp!$E$2:$F$9,2,1)</f>
        <v>0-1</v>
      </c>
      <c r="Q3575" s="15" t="str">
        <f t="shared" si="55"/>
        <v>employed</v>
      </c>
      <c r="R3575">
        <v>1</v>
      </c>
      <c r="S3575">
        <v>0</v>
      </c>
      <c r="T3575">
        <v>1</v>
      </c>
      <c r="U3575">
        <v>0</v>
      </c>
      <c r="V3575" t="s">
        <v>44</v>
      </c>
      <c r="W3575">
        <v>3</v>
      </c>
    </row>
    <row r="3576" spans="1:23">
      <c r="A3576">
        <v>5116534</v>
      </c>
      <c r="B3576" t="s">
        <v>30</v>
      </c>
      <c r="C3576" t="s">
        <v>24</v>
      </c>
      <c r="D3576" t="s">
        <v>25</v>
      </c>
      <c r="E3576">
        <v>0</v>
      </c>
      <c r="F3576">
        <v>180000</v>
      </c>
      <c r="G3576" t="s">
        <v>26</v>
      </c>
      <c r="H3576" t="s">
        <v>32</v>
      </c>
      <c r="I3576" t="s">
        <v>33</v>
      </c>
      <c r="J3576" t="s">
        <v>29</v>
      </c>
      <c r="K3576">
        <v>-19564</v>
      </c>
      <c r="L3576" s="13">
        <v>53.6</v>
      </c>
      <c r="M3576" s="14" t="str">
        <f>VLOOKUP(L3576,Temp!$B$2:$C$8,2,1)</f>
        <v>50-60</v>
      </c>
      <c r="N3576">
        <v>365243</v>
      </c>
      <c r="O3576" s="13">
        <v>0</v>
      </c>
      <c r="P3576" s="14" t="str">
        <f>VLOOKUP(O3576,Temp!$E$2:$F$9,2,1)</f>
        <v>0-1</v>
      </c>
      <c r="Q3576" s="15" t="str">
        <f t="shared" si="55"/>
        <v>unemployed</v>
      </c>
      <c r="R3576">
        <v>1</v>
      </c>
      <c r="S3576">
        <v>0</v>
      </c>
      <c r="T3576">
        <v>1</v>
      </c>
      <c r="U3576">
        <v>0</v>
      </c>
      <c r="W3576">
        <v>2</v>
      </c>
    </row>
    <row r="3577" spans="1:23">
      <c r="A3577">
        <v>5116552</v>
      </c>
      <c r="B3577" t="s">
        <v>23</v>
      </c>
      <c r="C3577" t="s">
        <v>24</v>
      </c>
      <c r="D3577" t="s">
        <v>25</v>
      </c>
      <c r="E3577">
        <v>0</v>
      </c>
      <c r="F3577">
        <v>90000</v>
      </c>
      <c r="G3577" t="s">
        <v>26</v>
      </c>
      <c r="H3577" t="s">
        <v>32</v>
      </c>
      <c r="I3577" t="s">
        <v>33</v>
      </c>
      <c r="J3577" t="s">
        <v>29</v>
      </c>
      <c r="K3577">
        <v>-22225</v>
      </c>
      <c r="L3577" s="13">
        <v>60.8904109589041</v>
      </c>
      <c r="M3577" s="14" t="str">
        <f>VLOOKUP(L3577,Temp!$B$2:$C$8,2,1)</f>
        <v>60-70</v>
      </c>
      <c r="N3577">
        <v>365243</v>
      </c>
      <c r="O3577" s="13">
        <v>0</v>
      </c>
      <c r="P3577" s="14" t="str">
        <f>VLOOKUP(O3577,Temp!$E$2:$F$9,2,1)</f>
        <v>0-1</v>
      </c>
      <c r="Q3577" s="15" t="str">
        <f t="shared" si="55"/>
        <v>unemployed</v>
      </c>
      <c r="R3577">
        <v>1</v>
      </c>
      <c r="S3577">
        <v>0</v>
      </c>
      <c r="T3577">
        <v>0</v>
      </c>
      <c r="U3577">
        <v>0</v>
      </c>
      <c r="W3577">
        <v>2</v>
      </c>
    </row>
    <row r="3578" spans="1:23">
      <c r="A3578">
        <v>5116553</v>
      </c>
      <c r="B3578" t="s">
        <v>23</v>
      </c>
      <c r="C3578" t="s">
        <v>25</v>
      </c>
      <c r="D3578" t="s">
        <v>24</v>
      </c>
      <c r="E3578">
        <v>0</v>
      </c>
      <c r="F3578">
        <v>180000</v>
      </c>
      <c r="G3578" t="s">
        <v>36</v>
      </c>
      <c r="H3578" t="s">
        <v>41</v>
      </c>
      <c r="I3578" t="s">
        <v>33</v>
      </c>
      <c r="J3578" t="s">
        <v>46</v>
      </c>
      <c r="K3578">
        <v>-10824</v>
      </c>
      <c r="L3578" s="13">
        <v>29.6547945205479</v>
      </c>
      <c r="M3578" s="14" t="str">
        <f>VLOOKUP(L3578,Temp!$B$2:$C$8,2,1)</f>
        <v>20-30</v>
      </c>
      <c r="N3578">
        <v>-762</v>
      </c>
      <c r="O3578" s="13">
        <v>2.08767123287671</v>
      </c>
      <c r="P3578" s="14" t="str">
        <f>VLOOKUP(O3578,Temp!$E$2:$F$9,2,1)</f>
        <v>1-10</v>
      </c>
      <c r="Q3578" s="15" t="str">
        <f t="shared" si="55"/>
        <v>employed</v>
      </c>
      <c r="R3578">
        <v>1</v>
      </c>
      <c r="S3578">
        <v>0</v>
      </c>
      <c r="T3578">
        <v>0</v>
      </c>
      <c r="U3578">
        <v>0</v>
      </c>
      <c r="V3578" t="s">
        <v>37</v>
      </c>
      <c r="W3578">
        <v>2</v>
      </c>
    </row>
    <row r="3579" spans="1:23">
      <c r="A3579">
        <v>5116563</v>
      </c>
      <c r="B3579" t="s">
        <v>23</v>
      </c>
      <c r="C3579" t="s">
        <v>24</v>
      </c>
      <c r="D3579" t="s">
        <v>25</v>
      </c>
      <c r="E3579">
        <v>0</v>
      </c>
      <c r="F3579">
        <v>135000</v>
      </c>
      <c r="G3579" t="s">
        <v>40</v>
      </c>
      <c r="H3579" t="s">
        <v>27</v>
      </c>
      <c r="I3579" t="s">
        <v>28</v>
      </c>
      <c r="J3579" t="s">
        <v>29</v>
      </c>
      <c r="K3579">
        <v>-16493</v>
      </c>
      <c r="L3579" s="13">
        <v>45.186301369863</v>
      </c>
      <c r="M3579" s="14" t="str">
        <f>VLOOKUP(L3579,Temp!$B$2:$C$8,2,1)</f>
        <v>40-50</v>
      </c>
      <c r="N3579">
        <v>-9255</v>
      </c>
      <c r="O3579" s="13">
        <v>25.3561643835616</v>
      </c>
      <c r="P3579" s="14" t="str">
        <f>VLOOKUP(O3579,Temp!$E$2:$F$9,2,1)</f>
        <v>20-30</v>
      </c>
      <c r="Q3579" s="15" t="str">
        <f t="shared" si="55"/>
        <v>employed</v>
      </c>
      <c r="R3579">
        <v>1</v>
      </c>
      <c r="S3579">
        <v>0</v>
      </c>
      <c r="T3579">
        <v>0</v>
      </c>
      <c r="U3579">
        <v>0</v>
      </c>
      <c r="V3579" t="s">
        <v>43</v>
      </c>
      <c r="W3579">
        <v>1</v>
      </c>
    </row>
    <row r="3580" spans="1:23">
      <c r="A3580">
        <v>5116571</v>
      </c>
      <c r="B3580" t="s">
        <v>23</v>
      </c>
      <c r="C3580" t="s">
        <v>24</v>
      </c>
      <c r="D3580" t="s">
        <v>25</v>
      </c>
      <c r="E3580">
        <v>1</v>
      </c>
      <c r="F3580">
        <v>180000</v>
      </c>
      <c r="G3580" t="s">
        <v>36</v>
      </c>
      <c r="H3580" t="s">
        <v>32</v>
      </c>
      <c r="I3580" t="s">
        <v>33</v>
      </c>
      <c r="J3580" t="s">
        <v>29</v>
      </c>
      <c r="K3580">
        <v>-10645</v>
      </c>
      <c r="L3580" s="13">
        <v>29.1643835616438</v>
      </c>
      <c r="M3580" s="14" t="str">
        <f>VLOOKUP(L3580,Temp!$B$2:$C$8,2,1)</f>
        <v>20-30</v>
      </c>
      <c r="N3580">
        <v>-3868</v>
      </c>
      <c r="O3580" s="13">
        <v>10.5972602739726</v>
      </c>
      <c r="P3580" s="14" t="str">
        <f>VLOOKUP(O3580,Temp!$E$2:$F$9,2,1)</f>
        <v>10-20</v>
      </c>
      <c r="Q3580" s="15" t="str">
        <f t="shared" si="55"/>
        <v>employed</v>
      </c>
      <c r="R3580">
        <v>1</v>
      </c>
      <c r="S3580">
        <v>1</v>
      </c>
      <c r="T3580">
        <v>1</v>
      </c>
      <c r="U3580">
        <v>0</v>
      </c>
      <c r="V3580" t="s">
        <v>44</v>
      </c>
      <c r="W3580">
        <v>3</v>
      </c>
    </row>
    <row r="3581" spans="1:23">
      <c r="A3581">
        <v>5116572</v>
      </c>
      <c r="B3581" t="s">
        <v>23</v>
      </c>
      <c r="C3581" t="s">
        <v>24</v>
      </c>
      <c r="D3581" t="s">
        <v>25</v>
      </c>
      <c r="E3581">
        <v>1</v>
      </c>
      <c r="F3581">
        <v>180000</v>
      </c>
      <c r="G3581" t="s">
        <v>36</v>
      </c>
      <c r="H3581" t="s">
        <v>32</v>
      </c>
      <c r="I3581" t="s">
        <v>33</v>
      </c>
      <c r="J3581" t="s">
        <v>29</v>
      </c>
      <c r="K3581">
        <v>-10645</v>
      </c>
      <c r="L3581" s="13">
        <v>29.1643835616438</v>
      </c>
      <c r="M3581" s="14" t="str">
        <f>VLOOKUP(L3581,Temp!$B$2:$C$8,2,1)</f>
        <v>20-30</v>
      </c>
      <c r="N3581">
        <v>-3868</v>
      </c>
      <c r="O3581" s="13">
        <v>10.5972602739726</v>
      </c>
      <c r="P3581" s="14" t="str">
        <f>VLOOKUP(O3581,Temp!$E$2:$F$9,2,1)</f>
        <v>10-20</v>
      </c>
      <c r="Q3581" s="15" t="str">
        <f t="shared" si="55"/>
        <v>employed</v>
      </c>
      <c r="R3581">
        <v>1</v>
      </c>
      <c r="S3581">
        <v>1</v>
      </c>
      <c r="T3581">
        <v>1</v>
      </c>
      <c r="U3581">
        <v>0</v>
      </c>
      <c r="V3581" t="s">
        <v>44</v>
      </c>
      <c r="W3581">
        <v>3</v>
      </c>
    </row>
    <row r="3582" spans="1:23">
      <c r="A3582">
        <v>5116576</v>
      </c>
      <c r="B3582" t="s">
        <v>23</v>
      </c>
      <c r="C3582" t="s">
        <v>24</v>
      </c>
      <c r="D3582" t="s">
        <v>24</v>
      </c>
      <c r="E3582">
        <v>0</v>
      </c>
      <c r="F3582">
        <v>157500</v>
      </c>
      <c r="G3582" t="s">
        <v>36</v>
      </c>
      <c r="H3582" t="s">
        <v>32</v>
      </c>
      <c r="I3582" t="s">
        <v>33</v>
      </c>
      <c r="J3582" t="s">
        <v>29</v>
      </c>
      <c r="K3582">
        <v>-11140</v>
      </c>
      <c r="L3582" s="13">
        <v>30.5205479452055</v>
      </c>
      <c r="M3582" s="14" t="str">
        <f>VLOOKUP(L3582,Temp!$B$2:$C$8,2,1)</f>
        <v>30-40</v>
      </c>
      <c r="N3582">
        <v>-3807</v>
      </c>
      <c r="O3582" s="13">
        <v>10.4301369863014</v>
      </c>
      <c r="P3582" s="14" t="str">
        <f>VLOOKUP(O3582,Temp!$E$2:$F$9,2,1)</f>
        <v>10-20</v>
      </c>
      <c r="Q3582" s="15" t="str">
        <f t="shared" si="55"/>
        <v>employed</v>
      </c>
      <c r="R3582">
        <v>1</v>
      </c>
      <c r="S3582">
        <v>1</v>
      </c>
      <c r="T3582">
        <v>0</v>
      </c>
      <c r="U3582">
        <v>0</v>
      </c>
      <c r="V3582" t="s">
        <v>34</v>
      </c>
      <c r="W3582">
        <v>2</v>
      </c>
    </row>
    <row r="3583" spans="1:23">
      <c r="A3583">
        <v>5116577</v>
      </c>
      <c r="B3583" t="s">
        <v>23</v>
      </c>
      <c r="C3583" t="s">
        <v>24</v>
      </c>
      <c r="D3583" t="s">
        <v>25</v>
      </c>
      <c r="E3583">
        <v>0</v>
      </c>
      <c r="F3583">
        <v>112500</v>
      </c>
      <c r="G3583" t="s">
        <v>36</v>
      </c>
      <c r="H3583" t="s">
        <v>32</v>
      </c>
      <c r="I3583" t="s">
        <v>38</v>
      </c>
      <c r="J3583" t="s">
        <v>29</v>
      </c>
      <c r="K3583">
        <v>-20722</v>
      </c>
      <c r="L3583" s="13">
        <v>56.772602739726</v>
      </c>
      <c r="M3583" s="14" t="str">
        <f>VLOOKUP(L3583,Temp!$B$2:$C$8,2,1)</f>
        <v>50-60</v>
      </c>
      <c r="N3583">
        <v>-2742</v>
      </c>
      <c r="O3583" s="13">
        <v>7.51232876712329</v>
      </c>
      <c r="P3583" s="14" t="str">
        <f>VLOOKUP(O3583,Temp!$E$2:$F$9,2,1)</f>
        <v>1-10</v>
      </c>
      <c r="Q3583" s="15" t="str">
        <f t="shared" si="55"/>
        <v>employed</v>
      </c>
      <c r="R3583">
        <v>1</v>
      </c>
      <c r="S3583">
        <v>0</v>
      </c>
      <c r="T3583">
        <v>1</v>
      </c>
      <c r="U3583">
        <v>0</v>
      </c>
      <c r="W3583">
        <v>1</v>
      </c>
    </row>
    <row r="3584" spans="1:23">
      <c r="A3584">
        <v>5116596</v>
      </c>
      <c r="B3584" t="s">
        <v>23</v>
      </c>
      <c r="C3584" t="s">
        <v>24</v>
      </c>
      <c r="D3584" t="s">
        <v>24</v>
      </c>
      <c r="E3584">
        <v>0</v>
      </c>
      <c r="F3584">
        <v>144000</v>
      </c>
      <c r="G3584" t="s">
        <v>26</v>
      </c>
      <c r="H3584" t="s">
        <v>32</v>
      </c>
      <c r="I3584" t="s">
        <v>33</v>
      </c>
      <c r="J3584" t="s">
        <v>29</v>
      </c>
      <c r="K3584">
        <v>-22643</v>
      </c>
      <c r="L3584" s="13">
        <v>62.0356164383562</v>
      </c>
      <c r="M3584" s="14" t="str">
        <f>VLOOKUP(L3584,Temp!$B$2:$C$8,2,1)</f>
        <v>60-70</v>
      </c>
      <c r="N3584">
        <v>365243</v>
      </c>
      <c r="O3584" s="13">
        <v>0</v>
      </c>
      <c r="P3584" s="14" t="str">
        <f>VLOOKUP(O3584,Temp!$E$2:$F$9,2,1)</f>
        <v>0-1</v>
      </c>
      <c r="Q3584" s="15" t="str">
        <f t="shared" si="55"/>
        <v>unemployed</v>
      </c>
      <c r="R3584">
        <v>1</v>
      </c>
      <c r="S3584">
        <v>0</v>
      </c>
      <c r="T3584">
        <v>1</v>
      </c>
      <c r="U3584">
        <v>0</v>
      </c>
      <c r="W3584">
        <v>2</v>
      </c>
    </row>
    <row r="3585" spans="1:23">
      <c r="A3585">
        <v>5116599</v>
      </c>
      <c r="B3585" t="s">
        <v>23</v>
      </c>
      <c r="C3585" t="s">
        <v>24</v>
      </c>
      <c r="D3585" t="s">
        <v>24</v>
      </c>
      <c r="E3585">
        <v>0</v>
      </c>
      <c r="F3585">
        <v>144000</v>
      </c>
      <c r="G3585" t="s">
        <v>26</v>
      </c>
      <c r="H3585" t="s">
        <v>32</v>
      </c>
      <c r="I3585" t="s">
        <v>33</v>
      </c>
      <c r="J3585" t="s">
        <v>29</v>
      </c>
      <c r="K3585">
        <v>-22643</v>
      </c>
      <c r="L3585" s="13">
        <v>62.0356164383562</v>
      </c>
      <c r="M3585" s="14" t="str">
        <f>VLOOKUP(L3585,Temp!$B$2:$C$8,2,1)</f>
        <v>60-70</v>
      </c>
      <c r="N3585">
        <v>365243</v>
      </c>
      <c r="O3585" s="13">
        <v>0</v>
      </c>
      <c r="P3585" s="14" t="str">
        <f>VLOOKUP(O3585,Temp!$E$2:$F$9,2,1)</f>
        <v>0-1</v>
      </c>
      <c r="Q3585" s="15" t="str">
        <f t="shared" si="55"/>
        <v>unemployed</v>
      </c>
      <c r="R3585">
        <v>1</v>
      </c>
      <c r="S3585">
        <v>0</v>
      </c>
      <c r="T3585">
        <v>1</v>
      </c>
      <c r="U3585">
        <v>0</v>
      </c>
      <c r="W3585">
        <v>2</v>
      </c>
    </row>
    <row r="3586" spans="1:23">
      <c r="A3586">
        <v>5116609</v>
      </c>
      <c r="B3586" t="s">
        <v>30</v>
      </c>
      <c r="C3586" t="s">
        <v>25</v>
      </c>
      <c r="D3586" t="s">
        <v>25</v>
      </c>
      <c r="E3586">
        <v>0</v>
      </c>
      <c r="F3586">
        <v>180000</v>
      </c>
      <c r="G3586" t="s">
        <v>36</v>
      </c>
      <c r="H3586" t="s">
        <v>41</v>
      </c>
      <c r="I3586" t="s">
        <v>33</v>
      </c>
      <c r="J3586" t="s">
        <v>29</v>
      </c>
      <c r="K3586">
        <v>-17115</v>
      </c>
      <c r="L3586" s="13">
        <v>46.8904109589041</v>
      </c>
      <c r="M3586" s="14" t="str">
        <f>VLOOKUP(L3586,Temp!$B$2:$C$8,2,1)</f>
        <v>40-50</v>
      </c>
      <c r="N3586">
        <v>-4599</v>
      </c>
      <c r="O3586" s="13">
        <v>12.6</v>
      </c>
      <c r="P3586" s="14" t="str">
        <f>VLOOKUP(O3586,Temp!$E$2:$F$9,2,1)</f>
        <v>10-20</v>
      </c>
      <c r="Q3586" s="15" t="str">
        <f t="shared" si="55"/>
        <v>employed</v>
      </c>
      <c r="R3586">
        <v>1</v>
      </c>
      <c r="S3586">
        <v>0</v>
      </c>
      <c r="T3586">
        <v>1</v>
      </c>
      <c r="U3586">
        <v>0</v>
      </c>
      <c r="V3586" t="s">
        <v>34</v>
      </c>
      <c r="W3586">
        <v>2</v>
      </c>
    </row>
    <row r="3587" spans="1:23">
      <c r="A3587">
        <v>5116612</v>
      </c>
      <c r="B3587" t="s">
        <v>30</v>
      </c>
      <c r="C3587" t="s">
        <v>24</v>
      </c>
      <c r="D3587" t="s">
        <v>25</v>
      </c>
      <c r="E3587">
        <v>0</v>
      </c>
      <c r="F3587">
        <v>225000</v>
      </c>
      <c r="G3587" t="s">
        <v>31</v>
      </c>
      <c r="H3587" t="s">
        <v>32</v>
      </c>
      <c r="I3587" t="s">
        <v>33</v>
      </c>
      <c r="J3587" t="s">
        <v>29</v>
      </c>
      <c r="K3587">
        <v>-11808</v>
      </c>
      <c r="L3587" s="13">
        <v>32.3506849315068</v>
      </c>
      <c r="M3587" s="14" t="str">
        <f>VLOOKUP(L3587,Temp!$B$2:$C$8,2,1)</f>
        <v>30-40</v>
      </c>
      <c r="N3587">
        <v>-3533</v>
      </c>
      <c r="O3587" s="13">
        <v>9.67945205479452</v>
      </c>
      <c r="P3587" s="14" t="str">
        <f>VLOOKUP(O3587,Temp!$E$2:$F$9,2,1)</f>
        <v>1-10</v>
      </c>
      <c r="Q3587" s="15" t="str">
        <f t="shared" ref="Q3587:Q3650" si="56">IF(N3587&lt;0,"employed","unemployed")</f>
        <v>employed</v>
      </c>
      <c r="R3587">
        <v>1</v>
      </c>
      <c r="S3587">
        <v>0</v>
      </c>
      <c r="T3587">
        <v>0</v>
      </c>
      <c r="U3587">
        <v>0</v>
      </c>
      <c r="W3587">
        <v>2</v>
      </c>
    </row>
    <row r="3588" spans="1:23">
      <c r="A3588">
        <v>5116634</v>
      </c>
      <c r="B3588" t="s">
        <v>23</v>
      </c>
      <c r="C3588" t="s">
        <v>24</v>
      </c>
      <c r="D3588" t="s">
        <v>25</v>
      </c>
      <c r="E3588">
        <v>0</v>
      </c>
      <c r="F3588">
        <v>135000</v>
      </c>
      <c r="G3588" t="s">
        <v>26</v>
      </c>
      <c r="H3588" t="s">
        <v>27</v>
      </c>
      <c r="I3588" t="s">
        <v>38</v>
      </c>
      <c r="J3588" t="s">
        <v>29</v>
      </c>
      <c r="K3588">
        <v>-22501</v>
      </c>
      <c r="L3588" s="13">
        <v>61.6465753424658</v>
      </c>
      <c r="M3588" s="14" t="str">
        <f>VLOOKUP(L3588,Temp!$B$2:$C$8,2,1)</f>
        <v>60-70</v>
      </c>
      <c r="N3588">
        <v>365243</v>
      </c>
      <c r="O3588" s="13">
        <v>0</v>
      </c>
      <c r="P3588" s="14" t="str">
        <f>VLOOKUP(O3588,Temp!$E$2:$F$9,2,1)</f>
        <v>0-1</v>
      </c>
      <c r="Q3588" s="15" t="str">
        <f t="shared" si="56"/>
        <v>unemployed</v>
      </c>
      <c r="R3588">
        <v>1</v>
      </c>
      <c r="S3588">
        <v>0</v>
      </c>
      <c r="T3588">
        <v>0</v>
      </c>
      <c r="U3588">
        <v>0</v>
      </c>
      <c r="W3588">
        <v>1</v>
      </c>
    </row>
    <row r="3589" spans="1:23">
      <c r="A3589">
        <v>5116658</v>
      </c>
      <c r="B3589" t="s">
        <v>23</v>
      </c>
      <c r="C3589" t="s">
        <v>24</v>
      </c>
      <c r="D3589" t="s">
        <v>25</v>
      </c>
      <c r="E3589">
        <v>1</v>
      </c>
      <c r="F3589">
        <v>180000</v>
      </c>
      <c r="G3589" t="s">
        <v>36</v>
      </c>
      <c r="H3589" t="s">
        <v>32</v>
      </c>
      <c r="I3589" t="s">
        <v>33</v>
      </c>
      <c r="J3589" t="s">
        <v>29</v>
      </c>
      <c r="K3589">
        <v>-15116</v>
      </c>
      <c r="L3589" s="13">
        <v>41.413698630137</v>
      </c>
      <c r="M3589" s="14" t="str">
        <f>VLOOKUP(L3589,Temp!$B$2:$C$8,2,1)</f>
        <v>40-50</v>
      </c>
      <c r="N3589">
        <v>-2284</v>
      </c>
      <c r="O3589" s="13">
        <v>6.25753424657534</v>
      </c>
      <c r="P3589" s="14" t="str">
        <f>VLOOKUP(O3589,Temp!$E$2:$F$9,2,1)</f>
        <v>1-10</v>
      </c>
      <c r="Q3589" s="15" t="str">
        <f t="shared" si="56"/>
        <v>employed</v>
      </c>
      <c r="R3589">
        <v>1</v>
      </c>
      <c r="S3589">
        <v>0</v>
      </c>
      <c r="T3589">
        <v>0</v>
      </c>
      <c r="U3589">
        <v>0</v>
      </c>
      <c r="V3589" t="s">
        <v>34</v>
      </c>
      <c r="W3589">
        <v>3</v>
      </c>
    </row>
    <row r="3590" spans="1:23">
      <c r="A3590">
        <v>5116675</v>
      </c>
      <c r="B3590" t="s">
        <v>30</v>
      </c>
      <c r="C3590" t="s">
        <v>25</v>
      </c>
      <c r="D3590" t="s">
        <v>25</v>
      </c>
      <c r="E3590">
        <v>3</v>
      </c>
      <c r="F3590">
        <v>270000</v>
      </c>
      <c r="G3590" t="s">
        <v>36</v>
      </c>
      <c r="H3590" t="s">
        <v>32</v>
      </c>
      <c r="I3590" t="s">
        <v>33</v>
      </c>
      <c r="J3590" t="s">
        <v>29</v>
      </c>
      <c r="K3590">
        <v>-13427</v>
      </c>
      <c r="L3590" s="13">
        <v>36.786301369863</v>
      </c>
      <c r="M3590" s="14" t="str">
        <f>VLOOKUP(L3590,Temp!$B$2:$C$8,2,1)</f>
        <v>30-40</v>
      </c>
      <c r="N3590">
        <v>-458</v>
      </c>
      <c r="O3590" s="13">
        <v>1.25479452054795</v>
      </c>
      <c r="P3590" s="14" t="str">
        <f>VLOOKUP(O3590,Temp!$E$2:$F$9,2,1)</f>
        <v>1-10</v>
      </c>
      <c r="Q3590" s="15" t="str">
        <f t="shared" si="56"/>
        <v>employed</v>
      </c>
      <c r="R3590">
        <v>1</v>
      </c>
      <c r="S3590">
        <v>1</v>
      </c>
      <c r="T3590">
        <v>0</v>
      </c>
      <c r="U3590">
        <v>0</v>
      </c>
      <c r="V3590" t="s">
        <v>34</v>
      </c>
      <c r="W3590">
        <v>5</v>
      </c>
    </row>
    <row r="3591" spans="1:23">
      <c r="A3591">
        <v>5116683</v>
      </c>
      <c r="B3591" t="s">
        <v>23</v>
      </c>
      <c r="C3591" t="s">
        <v>24</v>
      </c>
      <c r="D3591" t="s">
        <v>25</v>
      </c>
      <c r="E3591">
        <v>0</v>
      </c>
      <c r="F3591">
        <v>112500</v>
      </c>
      <c r="G3591" t="s">
        <v>36</v>
      </c>
      <c r="H3591" t="s">
        <v>32</v>
      </c>
      <c r="I3591" t="s">
        <v>47</v>
      </c>
      <c r="J3591" t="s">
        <v>29</v>
      </c>
      <c r="K3591">
        <v>-16917</v>
      </c>
      <c r="L3591" s="13">
        <v>46.3479452054795</v>
      </c>
      <c r="M3591" s="14" t="str">
        <f>VLOOKUP(L3591,Temp!$B$2:$C$8,2,1)</f>
        <v>40-50</v>
      </c>
      <c r="N3591">
        <v>-4081</v>
      </c>
      <c r="O3591" s="13">
        <v>11.1808219178082</v>
      </c>
      <c r="P3591" s="14" t="str">
        <f>VLOOKUP(O3591,Temp!$E$2:$F$9,2,1)</f>
        <v>10-20</v>
      </c>
      <c r="Q3591" s="15" t="str">
        <f t="shared" si="56"/>
        <v>employed</v>
      </c>
      <c r="R3591">
        <v>1</v>
      </c>
      <c r="S3591">
        <v>1</v>
      </c>
      <c r="T3591">
        <v>0</v>
      </c>
      <c r="U3591">
        <v>0</v>
      </c>
      <c r="V3591" t="s">
        <v>34</v>
      </c>
      <c r="W3591">
        <v>1</v>
      </c>
    </row>
    <row r="3592" spans="1:23">
      <c r="A3592">
        <v>5116702</v>
      </c>
      <c r="B3592" t="s">
        <v>30</v>
      </c>
      <c r="C3592" t="s">
        <v>24</v>
      </c>
      <c r="D3592" t="s">
        <v>25</v>
      </c>
      <c r="E3592">
        <v>1</v>
      </c>
      <c r="F3592">
        <v>112500</v>
      </c>
      <c r="G3592" t="s">
        <v>31</v>
      </c>
      <c r="H3592" t="s">
        <v>32</v>
      </c>
      <c r="I3592" t="s">
        <v>33</v>
      </c>
      <c r="J3592" t="s">
        <v>29</v>
      </c>
      <c r="K3592">
        <v>-10189</v>
      </c>
      <c r="L3592" s="13">
        <v>27.9150684931507</v>
      </c>
      <c r="M3592" s="14" t="str">
        <f>VLOOKUP(L3592,Temp!$B$2:$C$8,2,1)</f>
        <v>20-30</v>
      </c>
      <c r="N3592">
        <v>-1189</v>
      </c>
      <c r="O3592" s="13">
        <v>3.25753424657534</v>
      </c>
      <c r="P3592" s="14" t="str">
        <f>VLOOKUP(O3592,Temp!$E$2:$F$9,2,1)</f>
        <v>1-10</v>
      </c>
      <c r="Q3592" s="15" t="str">
        <f t="shared" si="56"/>
        <v>employed</v>
      </c>
      <c r="R3592">
        <v>1</v>
      </c>
      <c r="S3592">
        <v>1</v>
      </c>
      <c r="T3592">
        <v>1</v>
      </c>
      <c r="U3592">
        <v>0</v>
      </c>
      <c r="W3592">
        <v>3</v>
      </c>
    </row>
    <row r="3593" spans="1:23">
      <c r="A3593">
        <v>5116705</v>
      </c>
      <c r="B3593" t="s">
        <v>23</v>
      </c>
      <c r="C3593" t="s">
        <v>24</v>
      </c>
      <c r="D3593" t="s">
        <v>25</v>
      </c>
      <c r="E3593">
        <v>1</v>
      </c>
      <c r="F3593">
        <v>157500</v>
      </c>
      <c r="G3593" t="s">
        <v>36</v>
      </c>
      <c r="H3593" t="s">
        <v>56</v>
      </c>
      <c r="I3593" t="s">
        <v>47</v>
      </c>
      <c r="J3593" t="s">
        <v>29</v>
      </c>
      <c r="K3593">
        <v>-13361</v>
      </c>
      <c r="L3593" s="13">
        <v>36.6054794520548</v>
      </c>
      <c r="M3593" s="14" t="str">
        <f>VLOOKUP(L3593,Temp!$B$2:$C$8,2,1)</f>
        <v>30-40</v>
      </c>
      <c r="N3593">
        <v>-3258</v>
      </c>
      <c r="O3593" s="13">
        <v>8.92602739726027</v>
      </c>
      <c r="P3593" s="14" t="str">
        <f>VLOOKUP(O3593,Temp!$E$2:$F$9,2,1)</f>
        <v>1-10</v>
      </c>
      <c r="Q3593" s="15" t="str">
        <f t="shared" si="56"/>
        <v>employed</v>
      </c>
      <c r="R3593">
        <v>1</v>
      </c>
      <c r="S3593">
        <v>0</v>
      </c>
      <c r="T3593">
        <v>0</v>
      </c>
      <c r="U3593">
        <v>0</v>
      </c>
      <c r="V3593" t="s">
        <v>60</v>
      </c>
      <c r="W3593">
        <v>2</v>
      </c>
    </row>
    <row r="3594" spans="1:23">
      <c r="A3594">
        <v>5116707</v>
      </c>
      <c r="B3594" t="s">
        <v>23</v>
      </c>
      <c r="C3594" t="s">
        <v>24</v>
      </c>
      <c r="D3594" t="s">
        <v>25</v>
      </c>
      <c r="E3594">
        <v>0</v>
      </c>
      <c r="F3594">
        <v>112500</v>
      </c>
      <c r="G3594" t="s">
        <v>26</v>
      </c>
      <c r="H3594" t="s">
        <v>32</v>
      </c>
      <c r="I3594" t="s">
        <v>33</v>
      </c>
      <c r="J3594" t="s">
        <v>29</v>
      </c>
      <c r="K3594">
        <v>-22396</v>
      </c>
      <c r="L3594" s="13">
        <v>61.358904109589</v>
      </c>
      <c r="M3594" s="14" t="str">
        <f>VLOOKUP(L3594,Temp!$B$2:$C$8,2,1)</f>
        <v>60-70</v>
      </c>
      <c r="N3594">
        <v>365243</v>
      </c>
      <c r="O3594" s="13">
        <v>0</v>
      </c>
      <c r="P3594" s="14" t="str">
        <f>VLOOKUP(O3594,Temp!$E$2:$F$9,2,1)</f>
        <v>0-1</v>
      </c>
      <c r="Q3594" s="15" t="str">
        <f t="shared" si="56"/>
        <v>unemployed</v>
      </c>
      <c r="R3594">
        <v>1</v>
      </c>
      <c r="S3594">
        <v>0</v>
      </c>
      <c r="T3594">
        <v>0</v>
      </c>
      <c r="U3594">
        <v>0</v>
      </c>
      <c r="W3594">
        <v>2</v>
      </c>
    </row>
    <row r="3595" spans="1:23">
      <c r="A3595">
        <v>5116708</v>
      </c>
      <c r="B3595" t="s">
        <v>23</v>
      </c>
      <c r="C3595" t="s">
        <v>24</v>
      </c>
      <c r="D3595" t="s">
        <v>25</v>
      </c>
      <c r="E3595">
        <v>0</v>
      </c>
      <c r="F3595">
        <v>112500</v>
      </c>
      <c r="G3595" t="s">
        <v>26</v>
      </c>
      <c r="H3595" t="s">
        <v>32</v>
      </c>
      <c r="I3595" t="s">
        <v>33</v>
      </c>
      <c r="J3595" t="s">
        <v>29</v>
      </c>
      <c r="K3595">
        <v>-22396</v>
      </c>
      <c r="L3595" s="13">
        <v>61.358904109589</v>
      </c>
      <c r="M3595" s="14" t="str">
        <f>VLOOKUP(L3595,Temp!$B$2:$C$8,2,1)</f>
        <v>60-70</v>
      </c>
      <c r="N3595">
        <v>365243</v>
      </c>
      <c r="O3595" s="13">
        <v>0</v>
      </c>
      <c r="P3595" s="14" t="str">
        <f>VLOOKUP(O3595,Temp!$E$2:$F$9,2,1)</f>
        <v>0-1</v>
      </c>
      <c r="Q3595" s="15" t="str">
        <f t="shared" si="56"/>
        <v>unemployed</v>
      </c>
      <c r="R3595">
        <v>1</v>
      </c>
      <c r="S3595">
        <v>0</v>
      </c>
      <c r="T3595">
        <v>0</v>
      </c>
      <c r="U3595">
        <v>0</v>
      </c>
      <c r="W3595">
        <v>2</v>
      </c>
    </row>
    <row r="3596" spans="1:23">
      <c r="A3596">
        <v>5116713</v>
      </c>
      <c r="B3596" t="s">
        <v>23</v>
      </c>
      <c r="C3596" t="s">
        <v>24</v>
      </c>
      <c r="D3596" t="s">
        <v>24</v>
      </c>
      <c r="E3596">
        <v>0</v>
      </c>
      <c r="F3596">
        <v>135000</v>
      </c>
      <c r="G3596" t="s">
        <v>31</v>
      </c>
      <c r="H3596" t="s">
        <v>32</v>
      </c>
      <c r="I3596" t="s">
        <v>28</v>
      </c>
      <c r="J3596" t="s">
        <v>50</v>
      </c>
      <c r="K3596">
        <v>-19124</v>
      </c>
      <c r="L3596" s="13">
        <v>52.3945205479452</v>
      </c>
      <c r="M3596" s="14" t="str">
        <f>VLOOKUP(L3596,Temp!$B$2:$C$8,2,1)</f>
        <v>50-60</v>
      </c>
      <c r="N3596">
        <v>-670</v>
      </c>
      <c r="O3596" s="13">
        <v>1.83561643835616</v>
      </c>
      <c r="P3596" s="14" t="str">
        <f>VLOOKUP(O3596,Temp!$E$2:$F$9,2,1)</f>
        <v>1-10</v>
      </c>
      <c r="Q3596" s="15" t="str">
        <f t="shared" si="56"/>
        <v>employed</v>
      </c>
      <c r="R3596">
        <v>1</v>
      </c>
      <c r="S3596">
        <v>0</v>
      </c>
      <c r="T3596">
        <v>0</v>
      </c>
      <c r="U3596">
        <v>0</v>
      </c>
      <c r="W3596">
        <v>1</v>
      </c>
    </row>
    <row r="3597" spans="1:23">
      <c r="A3597">
        <v>5116718</v>
      </c>
      <c r="B3597" t="s">
        <v>23</v>
      </c>
      <c r="C3597" t="s">
        <v>24</v>
      </c>
      <c r="D3597" t="s">
        <v>24</v>
      </c>
      <c r="E3597">
        <v>0</v>
      </c>
      <c r="F3597">
        <v>135000</v>
      </c>
      <c r="G3597" t="s">
        <v>31</v>
      </c>
      <c r="H3597" t="s">
        <v>32</v>
      </c>
      <c r="I3597" t="s">
        <v>28</v>
      </c>
      <c r="J3597" t="s">
        <v>50</v>
      </c>
      <c r="K3597">
        <v>-19124</v>
      </c>
      <c r="L3597" s="13">
        <v>52.3945205479452</v>
      </c>
      <c r="M3597" s="14" t="str">
        <f>VLOOKUP(L3597,Temp!$B$2:$C$8,2,1)</f>
        <v>50-60</v>
      </c>
      <c r="N3597">
        <v>-670</v>
      </c>
      <c r="O3597" s="13">
        <v>1.83561643835616</v>
      </c>
      <c r="P3597" s="14" t="str">
        <f>VLOOKUP(O3597,Temp!$E$2:$F$9,2,1)</f>
        <v>1-10</v>
      </c>
      <c r="Q3597" s="15" t="str">
        <f t="shared" si="56"/>
        <v>employed</v>
      </c>
      <c r="R3597">
        <v>1</v>
      </c>
      <c r="S3597">
        <v>0</v>
      </c>
      <c r="T3597">
        <v>0</v>
      </c>
      <c r="U3597">
        <v>0</v>
      </c>
      <c r="W3597">
        <v>1</v>
      </c>
    </row>
    <row r="3598" spans="1:23">
      <c r="A3598">
        <v>5116729</v>
      </c>
      <c r="B3598" t="s">
        <v>30</v>
      </c>
      <c r="C3598" t="s">
        <v>25</v>
      </c>
      <c r="D3598" t="s">
        <v>25</v>
      </c>
      <c r="E3598">
        <v>0</v>
      </c>
      <c r="F3598">
        <v>180000</v>
      </c>
      <c r="G3598" t="s">
        <v>26</v>
      </c>
      <c r="H3598" t="s">
        <v>32</v>
      </c>
      <c r="I3598" t="s">
        <v>42</v>
      </c>
      <c r="J3598" t="s">
        <v>29</v>
      </c>
      <c r="K3598">
        <v>-24780</v>
      </c>
      <c r="L3598" s="13">
        <v>67.8904109589041</v>
      </c>
      <c r="M3598" s="14" t="str">
        <f>VLOOKUP(L3598,Temp!$B$2:$C$8,2,1)</f>
        <v>60-70</v>
      </c>
      <c r="N3598">
        <v>365243</v>
      </c>
      <c r="O3598" s="13">
        <v>0</v>
      </c>
      <c r="P3598" s="14" t="str">
        <f>VLOOKUP(O3598,Temp!$E$2:$F$9,2,1)</f>
        <v>0-1</v>
      </c>
      <c r="Q3598" s="15" t="str">
        <f t="shared" si="56"/>
        <v>unemployed</v>
      </c>
      <c r="R3598">
        <v>1</v>
      </c>
      <c r="S3598">
        <v>0</v>
      </c>
      <c r="T3598">
        <v>0</v>
      </c>
      <c r="U3598">
        <v>0</v>
      </c>
      <c r="W3598">
        <v>2</v>
      </c>
    </row>
    <row r="3599" spans="1:23">
      <c r="A3599">
        <v>5116736</v>
      </c>
      <c r="B3599" t="s">
        <v>30</v>
      </c>
      <c r="C3599" t="s">
        <v>24</v>
      </c>
      <c r="D3599" t="s">
        <v>24</v>
      </c>
      <c r="E3599">
        <v>0</v>
      </c>
      <c r="F3599">
        <v>135000</v>
      </c>
      <c r="G3599" t="s">
        <v>40</v>
      </c>
      <c r="H3599" t="s">
        <v>32</v>
      </c>
      <c r="I3599" t="s">
        <v>38</v>
      </c>
      <c r="J3599" t="s">
        <v>58</v>
      </c>
      <c r="K3599">
        <v>-8100</v>
      </c>
      <c r="L3599" s="13">
        <v>22.1917808219178</v>
      </c>
      <c r="M3599" s="14" t="str">
        <f>VLOOKUP(L3599,Temp!$B$2:$C$8,2,1)</f>
        <v>20-30</v>
      </c>
      <c r="N3599">
        <v>-1493</v>
      </c>
      <c r="O3599" s="13">
        <v>4.09041095890411</v>
      </c>
      <c r="P3599" s="14" t="str">
        <f>VLOOKUP(O3599,Temp!$E$2:$F$9,2,1)</f>
        <v>1-10</v>
      </c>
      <c r="Q3599" s="15" t="str">
        <f t="shared" si="56"/>
        <v>employed</v>
      </c>
      <c r="R3599">
        <v>1</v>
      </c>
      <c r="S3599">
        <v>0</v>
      </c>
      <c r="T3599">
        <v>0</v>
      </c>
      <c r="U3599">
        <v>0</v>
      </c>
      <c r="V3599" t="s">
        <v>35</v>
      </c>
      <c r="W3599">
        <v>1</v>
      </c>
    </row>
    <row r="3600" spans="1:23">
      <c r="A3600">
        <v>5116748</v>
      </c>
      <c r="B3600" t="s">
        <v>30</v>
      </c>
      <c r="C3600" t="s">
        <v>24</v>
      </c>
      <c r="D3600" t="s">
        <v>25</v>
      </c>
      <c r="E3600">
        <v>1</v>
      </c>
      <c r="F3600">
        <v>157500</v>
      </c>
      <c r="G3600" t="s">
        <v>36</v>
      </c>
      <c r="H3600" t="s">
        <v>32</v>
      </c>
      <c r="I3600" t="s">
        <v>33</v>
      </c>
      <c r="J3600" t="s">
        <v>29</v>
      </c>
      <c r="K3600">
        <v>-15627</v>
      </c>
      <c r="L3600" s="13">
        <v>42.813698630137</v>
      </c>
      <c r="M3600" s="14" t="str">
        <f>VLOOKUP(L3600,Temp!$B$2:$C$8,2,1)</f>
        <v>40-50</v>
      </c>
      <c r="N3600">
        <v>-2315</v>
      </c>
      <c r="O3600" s="13">
        <v>6.34246575342466</v>
      </c>
      <c r="P3600" s="14" t="str">
        <f>VLOOKUP(O3600,Temp!$E$2:$F$9,2,1)</f>
        <v>1-10</v>
      </c>
      <c r="Q3600" s="15" t="str">
        <f t="shared" si="56"/>
        <v>employed</v>
      </c>
      <c r="R3600">
        <v>1</v>
      </c>
      <c r="S3600">
        <v>0</v>
      </c>
      <c r="T3600">
        <v>0</v>
      </c>
      <c r="U3600">
        <v>0</v>
      </c>
      <c r="W3600">
        <v>3</v>
      </c>
    </row>
    <row r="3601" spans="1:23">
      <c r="A3601">
        <v>5116753</v>
      </c>
      <c r="B3601" t="s">
        <v>30</v>
      </c>
      <c r="C3601" t="s">
        <v>25</v>
      </c>
      <c r="D3601" t="s">
        <v>25</v>
      </c>
      <c r="E3601">
        <v>0</v>
      </c>
      <c r="F3601">
        <v>216000</v>
      </c>
      <c r="G3601" t="s">
        <v>31</v>
      </c>
      <c r="H3601" t="s">
        <v>32</v>
      </c>
      <c r="I3601" t="s">
        <v>33</v>
      </c>
      <c r="J3601" t="s">
        <v>29</v>
      </c>
      <c r="K3601">
        <v>-16337</v>
      </c>
      <c r="L3601" s="13">
        <v>44.758904109589</v>
      </c>
      <c r="M3601" s="14" t="str">
        <f>VLOOKUP(L3601,Temp!$B$2:$C$8,2,1)</f>
        <v>40-50</v>
      </c>
      <c r="N3601">
        <v>-1797</v>
      </c>
      <c r="O3601" s="13">
        <v>4.92328767123288</v>
      </c>
      <c r="P3601" s="14" t="str">
        <f>VLOOKUP(O3601,Temp!$E$2:$F$9,2,1)</f>
        <v>1-10</v>
      </c>
      <c r="Q3601" s="15" t="str">
        <f t="shared" si="56"/>
        <v>employed</v>
      </c>
      <c r="R3601">
        <v>1</v>
      </c>
      <c r="S3601">
        <v>0</v>
      </c>
      <c r="T3601">
        <v>0</v>
      </c>
      <c r="U3601">
        <v>0</v>
      </c>
      <c r="V3601" t="s">
        <v>35</v>
      </c>
      <c r="W3601">
        <v>2</v>
      </c>
    </row>
    <row r="3602" spans="1:23">
      <c r="A3602">
        <v>5116755</v>
      </c>
      <c r="B3602" t="s">
        <v>30</v>
      </c>
      <c r="C3602" t="s">
        <v>25</v>
      </c>
      <c r="D3602" t="s">
        <v>24</v>
      </c>
      <c r="E3602">
        <v>2</v>
      </c>
      <c r="F3602">
        <v>135000</v>
      </c>
      <c r="G3602" t="s">
        <v>36</v>
      </c>
      <c r="H3602" t="s">
        <v>32</v>
      </c>
      <c r="I3602" t="s">
        <v>33</v>
      </c>
      <c r="J3602" t="s">
        <v>29</v>
      </c>
      <c r="K3602">
        <v>-14279</v>
      </c>
      <c r="L3602" s="13">
        <v>39.1205479452055</v>
      </c>
      <c r="M3602" s="14" t="str">
        <f>VLOOKUP(L3602,Temp!$B$2:$C$8,2,1)</f>
        <v>30-40</v>
      </c>
      <c r="N3602">
        <v>-5329</v>
      </c>
      <c r="O3602" s="13">
        <v>14.6</v>
      </c>
      <c r="P3602" s="14" t="str">
        <f>VLOOKUP(O3602,Temp!$E$2:$F$9,2,1)</f>
        <v>10-20</v>
      </c>
      <c r="Q3602" s="15" t="str">
        <f t="shared" si="56"/>
        <v>employed</v>
      </c>
      <c r="R3602">
        <v>1</v>
      </c>
      <c r="S3602">
        <v>0</v>
      </c>
      <c r="T3602">
        <v>0</v>
      </c>
      <c r="U3602">
        <v>0</v>
      </c>
      <c r="V3602" t="s">
        <v>44</v>
      </c>
      <c r="W3602">
        <v>4</v>
      </c>
    </row>
    <row r="3603" spans="1:23">
      <c r="A3603">
        <v>5116756</v>
      </c>
      <c r="B3603" t="s">
        <v>30</v>
      </c>
      <c r="C3603" t="s">
        <v>25</v>
      </c>
      <c r="D3603" t="s">
        <v>24</v>
      </c>
      <c r="E3603">
        <v>2</v>
      </c>
      <c r="F3603">
        <v>135000</v>
      </c>
      <c r="G3603" t="s">
        <v>36</v>
      </c>
      <c r="H3603" t="s">
        <v>32</v>
      </c>
      <c r="I3603" t="s">
        <v>33</v>
      </c>
      <c r="J3603" t="s">
        <v>29</v>
      </c>
      <c r="K3603">
        <v>-14279</v>
      </c>
      <c r="L3603" s="13">
        <v>39.1205479452055</v>
      </c>
      <c r="M3603" s="14" t="str">
        <f>VLOOKUP(L3603,Temp!$B$2:$C$8,2,1)</f>
        <v>30-40</v>
      </c>
      <c r="N3603">
        <v>-5329</v>
      </c>
      <c r="O3603" s="13">
        <v>14.6</v>
      </c>
      <c r="P3603" s="14" t="str">
        <f>VLOOKUP(O3603,Temp!$E$2:$F$9,2,1)</f>
        <v>10-20</v>
      </c>
      <c r="Q3603" s="15" t="str">
        <f t="shared" si="56"/>
        <v>employed</v>
      </c>
      <c r="R3603">
        <v>1</v>
      </c>
      <c r="S3603">
        <v>0</v>
      </c>
      <c r="T3603">
        <v>0</v>
      </c>
      <c r="U3603">
        <v>0</v>
      </c>
      <c r="V3603" t="s">
        <v>44</v>
      </c>
      <c r="W3603">
        <v>4</v>
      </c>
    </row>
    <row r="3604" spans="1:23">
      <c r="A3604">
        <v>5116767</v>
      </c>
      <c r="B3604" t="s">
        <v>23</v>
      </c>
      <c r="C3604" t="s">
        <v>24</v>
      </c>
      <c r="D3604" t="s">
        <v>25</v>
      </c>
      <c r="E3604">
        <v>0</v>
      </c>
      <c r="F3604">
        <v>121500</v>
      </c>
      <c r="G3604" t="s">
        <v>36</v>
      </c>
      <c r="H3604" t="s">
        <v>32</v>
      </c>
      <c r="I3604" t="s">
        <v>33</v>
      </c>
      <c r="J3604" t="s">
        <v>29</v>
      </c>
      <c r="K3604">
        <v>-22046</v>
      </c>
      <c r="L3604" s="13">
        <v>60.4</v>
      </c>
      <c r="M3604" s="14" t="str">
        <f>VLOOKUP(L3604,Temp!$B$2:$C$8,2,1)</f>
        <v>60-70</v>
      </c>
      <c r="N3604">
        <v>-2011</v>
      </c>
      <c r="O3604" s="13">
        <v>5.50958904109589</v>
      </c>
      <c r="P3604" s="14" t="str">
        <f>VLOOKUP(O3604,Temp!$E$2:$F$9,2,1)</f>
        <v>1-10</v>
      </c>
      <c r="Q3604" s="15" t="str">
        <f t="shared" si="56"/>
        <v>employed</v>
      </c>
      <c r="R3604">
        <v>1</v>
      </c>
      <c r="S3604">
        <v>0</v>
      </c>
      <c r="T3604">
        <v>0</v>
      </c>
      <c r="U3604">
        <v>0</v>
      </c>
      <c r="V3604" t="s">
        <v>34</v>
      </c>
      <c r="W3604">
        <v>2</v>
      </c>
    </row>
    <row r="3605" spans="1:23">
      <c r="A3605">
        <v>5116769</v>
      </c>
      <c r="B3605" t="s">
        <v>23</v>
      </c>
      <c r="C3605" t="s">
        <v>24</v>
      </c>
      <c r="D3605" t="s">
        <v>25</v>
      </c>
      <c r="E3605">
        <v>0</v>
      </c>
      <c r="F3605">
        <v>121500</v>
      </c>
      <c r="G3605" t="s">
        <v>36</v>
      </c>
      <c r="H3605" t="s">
        <v>32</v>
      </c>
      <c r="I3605" t="s">
        <v>33</v>
      </c>
      <c r="J3605" t="s">
        <v>29</v>
      </c>
      <c r="K3605">
        <v>-22046</v>
      </c>
      <c r="L3605" s="13">
        <v>60.4</v>
      </c>
      <c r="M3605" s="14" t="str">
        <f>VLOOKUP(L3605,Temp!$B$2:$C$8,2,1)</f>
        <v>60-70</v>
      </c>
      <c r="N3605">
        <v>-2011</v>
      </c>
      <c r="O3605" s="13">
        <v>5.50958904109589</v>
      </c>
      <c r="P3605" s="14" t="str">
        <f>VLOOKUP(O3605,Temp!$E$2:$F$9,2,1)</f>
        <v>1-10</v>
      </c>
      <c r="Q3605" s="15" t="str">
        <f t="shared" si="56"/>
        <v>employed</v>
      </c>
      <c r="R3605">
        <v>1</v>
      </c>
      <c r="S3605">
        <v>0</v>
      </c>
      <c r="T3605">
        <v>0</v>
      </c>
      <c r="U3605">
        <v>0</v>
      </c>
      <c r="V3605" t="s">
        <v>34</v>
      </c>
      <c r="W3605">
        <v>2</v>
      </c>
    </row>
    <row r="3606" spans="1:23">
      <c r="A3606">
        <v>5116770</v>
      </c>
      <c r="B3606" t="s">
        <v>23</v>
      </c>
      <c r="C3606" t="s">
        <v>24</v>
      </c>
      <c r="D3606" t="s">
        <v>25</v>
      </c>
      <c r="E3606">
        <v>0</v>
      </c>
      <c r="F3606">
        <v>121500</v>
      </c>
      <c r="G3606" t="s">
        <v>36</v>
      </c>
      <c r="H3606" t="s">
        <v>32</v>
      </c>
      <c r="I3606" t="s">
        <v>33</v>
      </c>
      <c r="J3606" t="s">
        <v>29</v>
      </c>
      <c r="K3606">
        <v>-22046</v>
      </c>
      <c r="L3606" s="13">
        <v>60.4</v>
      </c>
      <c r="M3606" s="14" t="str">
        <f>VLOOKUP(L3606,Temp!$B$2:$C$8,2,1)</f>
        <v>60-70</v>
      </c>
      <c r="N3606">
        <v>-2011</v>
      </c>
      <c r="O3606" s="13">
        <v>5.50958904109589</v>
      </c>
      <c r="P3606" s="14" t="str">
        <f>VLOOKUP(O3606,Temp!$E$2:$F$9,2,1)</f>
        <v>1-10</v>
      </c>
      <c r="Q3606" s="15" t="str">
        <f t="shared" si="56"/>
        <v>employed</v>
      </c>
      <c r="R3606">
        <v>1</v>
      </c>
      <c r="S3606">
        <v>0</v>
      </c>
      <c r="T3606">
        <v>0</v>
      </c>
      <c r="U3606">
        <v>0</v>
      </c>
      <c r="V3606" t="s">
        <v>34</v>
      </c>
      <c r="W3606">
        <v>2</v>
      </c>
    </row>
    <row r="3607" spans="1:23">
      <c r="A3607">
        <v>5116782</v>
      </c>
      <c r="B3607" t="s">
        <v>23</v>
      </c>
      <c r="C3607" t="s">
        <v>24</v>
      </c>
      <c r="D3607" t="s">
        <v>24</v>
      </c>
      <c r="E3607">
        <v>1</v>
      </c>
      <c r="F3607">
        <v>90000</v>
      </c>
      <c r="G3607" t="s">
        <v>31</v>
      </c>
      <c r="H3607" t="s">
        <v>32</v>
      </c>
      <c r="I3607" t="s">
        <v>33</v>
      </c>
      <c r="J3607" t="s">
        <v>29</v>
      </c>
      <c r="K3607">
        <v>-10883</v>
      </c>
      <c r="L3607" s="13">
        <v>29.8164383561644</v>
      </c>
      <c r="M3607" s="14" t="str">
        <f>VLOOKUP(L3607,Temp!$B$2:$C$8,2,1)</f>
        <v>20-30</v>
      </c>
      <c r="N3607">
        <v>-1858</v>
      </c>
      <c r="O3607" s="13">
        <v>5.09041095890411</v>
      </c>
      <c r="P3607" s="14" t="str">
        <f>VLOOKUP(O3607,Temp!$E$2:$F$9,2,1)</f>
        <v>1-10</v>
      </c>
      <c r="Q3607" s="15" t="str">
        <f t="shared" si="56"/>
        <v>employed</v>
      </c>
      <c r="R3607">
        <v>1</v>
      </c>
      <c r="S3607">
        <v>0</v>
      </c>
      <c r="T3607">
        <v>0</v>
      </c>
      <c r="U3607">
        <v>0</v>
      </c>
      <c r="W3607">
        <v>3</v>
      </c>
    </row>
    <row r="3608" spans="1:23">
      <c r="A3608">
        <v>5116788</v>
      </c>
      <c r="B3608" t="s">
        <v>23</v>
      </c>
      <c r="C3608" t="s">
        <v>24</v>
      </c>
      <c r="D3608" t="s">
        <v>25</v>
      </c>
      <c r="E3608">
        <v>0</v>
      </c>
      <c r="F3608">
        <v>81000</v>
      </c>
      <c r="G3608" t="s">
        <v>36</v>
      </c>
      <c r="H3608" t="s">
        <v>32</v>
      </c>
      <c r="I3608" t="s">
        <v>33</v>
      </c>
      <c r="J3608" t="s">
        <v>29</v>
      </c>
      <c r="K3608">
        <v>-19661</v>
      </c>
      <c r="L3608" s="13">
        <v>53.8657534246575</v>
      </c>
      <c r="M3608" s="14" t="str">
        <f>VLOOKUP(L3608,Temp!$B$2:$C$8,2,1)</f>
        <v>50-60</v>
      </c>
      <c r="N3608">
        <v>-3046</v>
      </c>
      <c r="O3608" s="13">
        <v>8.34520547945205</v>
      </c>
      <c r="P3608" s="14" t="str">
        <f>VLOOKUP(O3608,Temp!$E$2:$F$9,2,1)</f>
        <v>1-10</v>
      </c>
      <c r="Q3608" s="15" t="str">
        <f t="shared" si="56"/>
        <v>employed</v>
      </c>
      <c r="R3608">
        <v>1</v>
      </c>
      <c r="S3608">
        <v>1</v>
      </c>
      <c r="T3608">
        <v>1</v>
      </c>
      <c r="U3608">
        <v>0</v>
      </c>
      <c r="V3608" t="s">
        <v>37</v>
      </c>
      <c r="W3608">
        <v>2</v>
      </c>
    </row>
    <row r="3609" spans="1:23">
      <c r="A3609">
        <v>5116814</v>
      </c>
      <c r="B3609" t="s">
        <v>23</v>
      </c>
      <c r="C3609" t="s">
        <v>24</v>
      </c>
      <c r="D3609" t="s">
        <v>25</v>
      </c>
      <c r="E3609">
        <v>0</v>
      </c>
      <c r="F3609">
        <v>112500</v>
      </c>
      <c r="G3609" t="s">
        <v>36</v>
      </c>
      <c r="H3609" t="s">
        <v>32</v>
      </c>
      <c r="I3609" t="s">
        <v>33</v>
      </c>
      <c r="J3609" t="s">
        <v>29</v>
      </c>
      <c r="K3609">
        <v>-18365</v>
      </c>
      <c r="L3609" s="13">
        <v>50.3150684931507</v>
      </c>
      <c r="M3609" s="14" t="str">
        <f>VLOOKUP(L3609,Temp!$B$2:$C$8,2,1)</f>
        <v>50-60</v>
      </c>
      <c r="N3609">
        <v>-701</v>
      </c>
      <c r="O3609" s="13">
        <v>1.92054794520548</v>
      </c>
      <c r="P3609" s="14" t="str">
        <f>VLOOKUP(O3609,Temp!$E$2:$F$9,2,1)</f>
        <v>1-10</v>
      </c>
      <c r="Q3609" s="15" t="str">
        <f t="shared" si="56"/>
        <v>employed</v>
      </c>
      <c r="R3609">
        <v>1</v>
      </c>
      <c r="S3609">
        <v>0</v>
      </c>
      <c r="T3609">
        <v>0</v>
      </c>
      <c r="U3609">
        <v>0</v>
      </c>
      <c r="V3609" t="s">
        <v>52</v>
      </c>
      <c r="W3609">
        <v>2</v>
      </c>
    </row>
    <row r="3610" spans="1:23">
      <c r="A3610">
        <v>5116817</v>
      </c>
      <c r="B3610" t="s">
        <v>30</v>
      </c>
      <c r="C3610" t="s">
        <v>24</v>
      </c>
      <c r="D3610" t="s">
        <v>25</v>
      </c>
      <c r="E3610">
        <v>0</v>
      </c>
      <c r="F3610">
        <v>85500</v>
      </c>
      <c r="G3610" t="s">
        <v>40</v>
      </c>
      <c r="H3610" t="s">
        <v>32</v>
      </c>
      <c r="I3610" t="s">
        <v>28</v>
      </c>
      <c r="J3610" t="s">
        <v>48</v>
      </c>
      <c r="K3610">
        <v>-16542</v>
      </c>
      <c r="L3610" s="13">
        <v>45.3205479452055</v>
      </c>
      <c r="M3610" s="14" t="str">
        <f>VLOOKUP(L3610,Temp!$B$2:$C$8,2,1)</f>
        <v>40-50</v>
      </c>
      <c r="N3610">
        <v>-8737</v>
      </c>
      <c r="O3610" s="13">
        <v>23.9369863013699</v>
      </c>
      <c r="P3610" s="14" t="str">
        <f>VLOOKUP(O3610,Temp!$E$2:$F$9,2,1)</f>
        <v>20-30</v>
      </c>
      <c r="Q3610" s="15" t="str">
        <f t="shared" si="56"/>
        <v>employed</v>
      </c>
      <c r="R3610">
        <v>1</v>
      </c>
      <c r="S3610">
        <v>1</v>
      </c>
      <c r="T3610">
        <v>1</v>
      </c>
      <c r="U3610">
        <v>0</v>
      </c>
      <c r="V3610" t="s">
        <v>43</v>
      </c>
      <c r="W3610">
        <v>1</v>
      </c>
    </row>
    <row r="3611" spans="1:23">
      <c r="A3611">
        <v>5116819</v>
      </c>
      <c r="B3611" t="s">
        <v>30</v>
      </c>
      <c r="C3611" t="s">
        <v>24</v>
      </c>
      <c r="D3611" t="s">
        <v>25</v>
      </c>
      <c r="E3611">
        <v>0</v>
      </c>
      <c r="F3611">
        <v>85500</v>
      </c>
      <c r="G3611" t="s">
        <v>40</v>
      </c>
      <c r="H3611" t="s">
        <v>32</v>
      </c>
      <c r="I3611" t="s">
        <v>28</v>
      </c>
      <c r="J3611" t="s">
        <v>48</v>
      </c>
      <c r="K3611">
        <v>-16542</v>
      </c>
      <c r="L3611" s="13">
        <v>45.3205479452055</v>
      </c>
      <c r="M3611" s="14" t="str">
        <f>VLOOKUP(L3611,Temp!$B$2:$C$8,2,1)</f>
        <v>40-50</v>
      </c>
      <c r="N3611">
        <v>-8737</v>
      </c>
      <c r="O3611" s="13">
        <v>23.9369863013699</v>
      </c>
      <c r="P3611" s="14" t="str">
        <f>VLOOKUP(O3611,Temp!$E$2:$F$9,2,1)</f>
        <v>20-30</v>
      </c>
      <c r="Q3611" s="15" t="str">
        <f t="shared" si="56"/>
        <v>employed</v>
      </c>
      <c r="R3611">
        <v>1</v>
      </c>
      <c r="S3611">
        <v>1</v>
      </c>
      <c r="T3611">
        <v>1</v>
      </c>
      <c r="U3611">
        <v>0</v>
      </c>
      <c r="V3611" t="s">
        <v>43</v>
      </c>
      <c r="W3611">
        <v>1</v>
      </c>
    </row>
    <row r="3612" spans="1:23">
      <c r="A3612">
        <v>5116828</v>
      </c>
      <c r="B3612" t="s">
        <v>30</v>
      </c>
      <c r="C3612" t="s">
        <v>25</v>
      </c>
      <c r="D3612" t="s">
        <v>25</v>
      </c>
      <c r="E3612">
        <v>3</v>
      </c>
      <c r="F3612">
        <v>135000</v>
      </c>
      <c r="G3612" t="s">
        <v>31</v>
      </c>
      <c r="H3612" t="s">
        <v>32</v>
      </c>
      <c r="I3612" t="s">
        <v>33</v>
      </c>
      <c r="J3612" t="s">
        <v>29</v>
      </c>
      <c r="K3612">
        <v>-15438</v>
      </c>
      <c r="L3612" s="13">
        <v>42.2958904109589</v>
      </c>
      <c r="M3612" s="14" t="str">
        <f>VLOOKUP(L3612,Temp!$B$2:$C$8,2,1)</f>
        <v>40-50</v>
      </c>
      <c r="N3612">
        <v>-4872</v>
      </c>
      <c r="O3612" s="13">
        <v>13.3479452054795</v>
      </c>
      <c r="P3612" s="14" t="str">
        <f>VLOOKUP(O3612,Temp!$E$2:$F$9,2,1)</f>
        <v>10-20</v>
      </c>
      <c r="Q3612" s="15" t="str">
        <f t="shared" si="56"/>
        <v>employed</v>
      </c>
      <c r="R3612">
        <v>1</v>
      </c>
      <c r="S3612">
        <v>0</v>
      </c>
      <c r="T3612">
        <v>0</v>
      </c>
      <c r="U3612">
        <v>0</v>
      </c>
      <c r="V3612" t="s">
        <v>35</v>
      </c>
      <c r="W3612">
        <v>5</v>
      </c>
    </row>
    <row r="3613" spans="1:23">
      <c r="A3613">
        <v>5116838</v>
      </c>
      <c r="B3613" t="s">
        <v>23</v>
      </c>
      <c r="C3613" t="s">
        <v>25</v>
      </c>
      <c r="D3613" t="s">
        <v>25</v>
      </c>
      <c r="E3613">
        <v>1</v>
      </c>
      <c r="F3613">
        <v>126000</v>
      </c>
      <c r="G3613" t="s">
        <v>31</v>
      </c>
      <c r="H3613" t="s">
        <v>32</v>
      </c>
      <c r="I3613" t="s">
        <v>33</v>
      </c>
      <c r="J3613" t="s">
        <v>29</v>
      </c>
      <c r="K3613">
        <v>-10128</v>
      </c>
      <c r="L3613" s="13">
        <v>27.7479452054795</v>
      </c>
      <c r="M3613" s="14" t="str">
        <f>VLOOKUP(L3613,Temp!$B$2:$C$8,2,1)</f>
        <v>20-30</v>
      </c>
      <c r="N3613">
        <v>-367</v>
      </c>
      <c r="O3613" s="13">
        <v>1.00547945205479</v>
      </c>
      <c r="P3613" s="14" t="str">
        <f>VLOOKUP(O3613,Temp!$E$2:$F$9,2,1)</f>
        <v>1-10</v>
      </c>
      <c r="Q3613" s="15" t="str">
        <f t="shared" si="56"/>
        <v>employed</v>
      </c>
      <c r="R3613">
        <v>1</v>
      </c>
      <c r="S3613">
        <v>0</v>
      </c>
      <c r="T3613">
        <v>1</v>
      </c>
      <c r="U3613">
        <v>0</v>
      </c>
      <c r="V3613" t="s">
        <v>43</v>
      </c>
      <c r="W3613">
        <v>3</v>
      </c>
    </row>
    <row r="3614" spans="1:23">
      <c r="A3614">
        <v>5116850</v>
      </c>
      <c r="B3614" t="s">
        <v>23</v>
      </c>
      <c r="C3614" t="s">
        <v>24</v>
      </c>
      <c r="D3614" t="s">
        <v>25</v>
      </c>
      <c r="E3614">
        <v>0</v>
      </c>
      <c r="F3614">
        <v>193500</v>
      </c>
      <c r="G3614" t="s">
        <v>36</v>
      </c>
      <c r="H3614" t="s">
        <v>32</v>
      </c>
      <c r="I3614" t="s">
        <v>33</v>
      </c>
      <c r="J3614" t="s">
        <v>29</v>
      </c>
      <c r="K3614">
        <v>-18093</v>
      </c>
      <c r="L3614" s="13">
        <v>49.5698630136986</v>
      </c>
      <c r="M3614" s="14" t="str">
        <f>VLOOKUP(L3614,Temp!$B$2:$C$8,2,1)</f>
        <v>40-50</v>
      </c>
      <c r="N3614">
        <v>-1036</v>
      </c>
      <c r="O3614" s="13">
        <v>2.83835616438356</v>
      </c>
      <c r="P3614" s="14" t="str">
        <f>VLOOKUP(O3614,Temp!$E$2:$F$9,2,1)</f>
        <v>1-10</v>
      </c>
      <c r="Q3614" s="15" t="str">
        <f t="shared" si="56"/>
        <v>employed</v>
      </c>
      <c r="R3614">
        <v>1</v>
      </c>
      <c r="S3614">
        <v>0</v>
      </c>
      <c r="T3614">
        <v>0</v>
      </c>
      <c r="U3614">
        <v>0</v>
      </c>
      <c r="V3614" t="s">
        <v>34</v>
      </c>
      <c r="W3614">
        <v>2</v>
      </c>
    </row>
    <row r="3615" spans="1:23">
      <c r="A3615">
        <v>5116856</v>
      </c>
      <c r="B3615" t="s">
        <v>23</v>
      </c>
      <c r="C3615" t="s">
        <v>24</v>
      </c>
      <c r="D3615" t="s">
        <v>24</v>
      </c>
      <c r="E3615">
        <v>0</v>
      </c>
      <c r="F3615">
        <v>135000</v>
      </c>
      <c r="G3615" t="s">
        <v>36</v>
      </c>
      <c r="H3615" t="s">
        <v>27</v>
      </c>
      <c r="I3615" t="s">
        <v>38</v>
      </c>
      <c r="J3615" t="s">
        <v>29</v>
      </c>
      <c r="K3615">
        <v>-9818</v>
      </c>
      <c r="L3615" s="13">
        <v>26.8986301369863</v>
      </c>
      <c r="M3615" s="14" t="str">
        <f>VLOOKUP(L3615,Temp!$B$2:$C$8,2,1)</f>
        <v>20-30</v>
      </c>
      <c r="N3615">
        <v>-520</v>
      </c>
      <c r="O3615" s="13">
        <v>1.42465753424658</v>
      </c>
      <c r="P3615" s="14" t="str">
        <f>VLOOKUP(O3615,Temp!$E$2:$F$9,2,1)</f>
        <v>1-10</v>
      </c>
      <c r="Q3615" s="15" t="str">
        <f t="shared" si="56"/>
        <v>employed</v>
      </c>
      <c r="R3615">
        <v>1</v>
      </c>
      <c r="S3615">
        <v>0</v>
      </c>
      <c r="T3615">
        <v>0</v>
      </c>
      <c r="U3615">
        <v>0</v>
      </c>
      <c r="V3615" t="s">
        <v>43</v>
      </c>
      <c r="W3615">
        <v>1</v>
      </c>
    </row>
    <row r="3616" spans="1:23">
      <c r="A3616">
        <v>5116858</v>
      </c>
      <c r="B3616" t="s">
        <v>23</v>
      </c>
      <c r="C3616" t="s">
        <v>24</v>
      </c>
      <c r="D3616" t="s">
        <v>24</v>
      </c>
      <c r="E3616">
        <v>0</v>
      </c>
      <c r="F3616">
        <v>135000</v>
      </c>
      <c r="G3616" t="s">
        <v>36</v>
      </c>
      <c r="H3616" t="s">
        <v>27</v>
      </c>
      <c r="I3616" t="s">
        <v>38</v>
      </c>
      <c r="J3616" t="s">
        <v>29</v>
      </c>
      <c r="K3616">
        <v>-9818</v>
      </c>
      <c r="L3616" s="13">
        <v>26.8986301369863</v>
      </c>
      <c r="M3616" s="14" t="str">
        <f>VLOOKUP(L3616,Temp!$B$2:$C$8,2,1)</f>
        <v>20-30</v>
      </c>
      <c r="N3616">
        <v>-520</v>
      </c>
      <c r="O3616" s="13">
        <v>1.42465753424658</v>
      </c>
      <c r="P3616" s="14" t="str">
        <f>VLOOKUP(O3616,Temp!$E$2:$F$9,2,1)</f>
        <v>1-10</v>
      </c>
      <c r="Q3616" s="15" t="str">
        <f t="shared" si="56"/>
        <v>employed</v>
      </c>
      <c r="R3616">
        <v>1</v>
      </c>
      <c r="S3616">
        <v>0</v>
      </c>
      <c r="T3616">
        <v>0</v>
      </c>
      <c r="U3616">
        <v>0</v>
      </c>
      <c r="V3616" t="s">
        <v>43</v>
      </c>
      <c r="W3616">
        <v>1</v>
      </c>
    </row>
    <row r="3617" spans="1:23">
      <c r="A3617">
        <v>5116878</v>
      </c>
      <c r="B3617" t="s">
        <v>23</v>
      </c>
      <c r="C3617" t="s">
        <v>24</v>
      </c>
      <c r="D3617" t="s">
        <v>24</v>
      </c>
      <c r="E3617">
        <v>0</v>
      </c>
      <c r="F3617">
        <v>112500</v>
      </c>
      <c r="G3617" t="s">
        <v>36</v>
      </c>
      <c r="H3617" t="s">
        <v>27</v>
      </c>
      <c r="I3617" t="s">
        <v>38</v>
      </c>
      <c r="J3617" t="s">
        <v>46</v>
      </c>
      <c r="K3617">
        <v>-11061</v>
      </c>
      <c r="L3617" s="13">
        <v>30.3041095890411</v>
      </c>
      <c r="M3617" s="14" t="str">
        <f>VLOOKUP(L3617,Temp!$B$2:$C$8,2,1)</f>
        <v>30-40</v>
      </c>
      <c r="N3617">
        <v>-157</v>
      </c>
      <c r="O3617" s="13">
        <v>0.43013698630137</v>
      </c>
      <c r="P3617" s="14" t="str">
        <f>VLOOKUP(O3617,Temp!$E$2:$F$9,2,1)</f>
        <v>0-1</v>
      </c>
      <c r="Q3617" s="15" t="str">
        <f t="shared" si="56"/>
        <v>employed</v>
      </c>
      <c r="R3617">
        <v>1</v>
      </c>
      <c r="S3617">
        <v>1</v>
      </c>
      <c r="T3617">
        <v>1</v>
      </c>
      <c r="U3617">
        <v>0</v>
      </c>
      <c r="V3617" t="s">
        <v>52</v>
      </c>
      <c r="W3617">
        <v>1</v>
      </c>
    </row>
    <row r="3618" spans="1:23">
      <c r="A3618">
        <v>5116885</v>
      </c>
      <c r="B3618" t="s">
        <v>30</v>
      </c>
      <c r="C3618" t="s">
        <v>25</v>
      </c>
      <c r="D3618" t="s">
        <v>25</v>
      </c>
      <c r="E3618">
        <v>0</v>
      </c>
      <c r="F3618">
        <v>180000</v>
      </c>
      <c r="G3618" t="s">
        <v>31</v>
      </c>
      <c r="H3618" t="s">
        <v>32</v>
      </c>
      <c r="I3618" t="s">
        <v>42</v>
      </c>
      <c r="J3618" t="s">
        <v>29</v>
      </c>
      <c r="K3618">
        <v>-16066</v>
      </c>
      <c r="L3618" s="13">
        <v>44.0164383561644</v>
      </c>
      <c r="M3618" s="14" t="str">
        <f>VLOOKUP(L3618,Temp!$B$2:$C$8,2,1)</f>
        <v>40-50</v>
      </c>
      <c r="N3618">
        <v>-1434</v>
      </c>
      <c r="O3618" s="13">
        <v>3.92876712328767</v>
      </c>
      <c r="P3618" s="14" t="str">
        <f>VLOOKUP(O3618,Temp!$E$2:$F$9,2,1)</f>
        <v>1-10</v>
      </c>
      <c r="Q3618" s="15" t="str">
        <f t="shared" si="56"/>
        <v>employed</v>
      </c>
      <c r="R3618">
        <v>1</v>
      </c>
      <c r="S3618">
        <v>0</v>
      </c>
      <c r="T3618">
        <v>0</v>
      </c>
      <c r="U3618">
        <v>0</v>
      </c>
      <c r="V3618" t="s">
        <v>34</v>
      </c>
      <c r="W3618">
        <v>2</v>
      </c>
    </row>
    <row r="3619" spans="1:23">
      <c r="A3619">
        <v>5116912</v>
      </c>
      <c r="B3619" t="s">
        <v>30</v>
      </c>
      <c r="C3619" t="s">
        <v>24</v>
      </c>
      <c r="D3619" t="s">
        <v>25</v>
      </c>
      <c r="E3619">
        <v>0</v>
      </c>
      <c r="F3619">
        <v>270000</v>
      </c>
      <c r="G3619" t="s">
        <v>36</v>
      </c>
      <c r="H3619" t="s">
        <v>32</v>
      </c>
      <c r="I3619" t="s">
        <v>33</v>
      </c>
      <c r="J3619" t="s">
        <v>29</v>
      </c>
      <c r="K3619">
        <v>-19788</v>
      </c>
      <c r="L3619" s="13">
        <v>54.213698630137</v>
      </c>
      <c r="M3619" s="14" t="str">
        <f>VLOOKUP(L3619,Temp!$B$2:$C$8,2,1)</f>
        <v>50-60</v>
      </c>
      <c r="N3619">
        <v>-2286</v>
      </c>
      <c r="O3619" s="13">
        <v>6.26301369863014</v>
      </c>
      <c r="P3619" s="14" t="str">
        <f>VLOOKUP(O3619,Temp!$E$2:$F$9,2,1)</f>
        <v>1-10</v>
      </c>
      <c r="Q3619" s="15" t="str">
        <f t="shared" si="56"/>
        <v>employed</v>
      </c>
      <c r="R3619">
        <v>1</v>
      </c>
      <c r="S3619">
        <v>0</v>
      </c>
      <c r="T3619">
        <v>0</v>
      </c>
      <c r="U3619">
        <v>0</v>
      </c>
      <c r="V3619" t="s">
        <v>35</v>
      </c>
      <c r="W3619">
        <v>2</v>
      </c>
    </row>
    <row r="3620" spans="1:23">
      <c r="A3620">
        <v>5116914</v>
      </c>
      <c r="B3620" t="s">
        <v>23</v>
      </c>
      <c r="C3620" t="s">
        <v>24</v>
      </c>
      <c r="D3620" t="s">
        <v>25</v>
      </c>
      <c r="E3620">
        <v>0</v>
      </c>
      <c r="F3620">
        <v>76500</v>
      </c>
      <c r="G3620" t="s">
        <v>36</v>
      </c>
      <c r="H3620" t="s">
        <v>32</v>
      </c>
      <c r="I3620" t="s">
        <v>33</v>
      </c>
      <c r="J3620" t="s">
        <v>29</v>
      </c>
      <c r="K3620">
        <v>-17572</v>
      </c>
      <c r="L3620" s="13">
        <v>48.1424657534247</v>
      </c>
      <c r="M3620" s="14" t="str">
        <f>VLOOKUP(L3620,Temp!$B$2:$C$8,2,1)</f>
        <v>40-50</v>
      </c>
      <c r="N3620">
        <v>-4601</v>
      </c>
      <c r="O3620" s="13">
        <v>12.6054794520548</v>
      </c>
      <c r="P3620" s="14" t="str">
        <f>VLOOKUP(O3620,Temp!$E$2:$F$9,2,1)</f>
        <v>10-20</v>
      </c>
      <c r="Q3620" s="15" t="str">
        <f t="shared" si="56"/>
        <v>employed</v>
      </c>
      <c r="R3620">
        <v>1</v>
      </c>
      <c r="S3620">
        <v>1</v>
      </c>
      <c r="T3620">
        <v>0</v>
      </c>
      <c r="U3620">
        <v>0</v>
      </c>
      <c r="V3620" t="s">
        <v>60</v>
      </c>
      <c r="W3620">
        <v>2</v>
      </c>
    </row>
    <row r="3621" spans="1:23">
      <c r="A3621">
        <v>5116920</v>
      </c>
      <c r="B3621" t="s">
        <v>23</v>
      </c>
      <c r="C3621" t="s">
        <v>24</v>
      </c>
      <c r="D3621" t="s">
        <v>25</v>
      </c>
      <c r="E3621">
        <v>0</v>
      </c>
      <c r="F3621">
        <v>193500</v>
      </c>
      <c r="G3621" t="s">
        <v>36</v>
      </c>
      <c r="H3621" t="s">
        <v>32</v>
      </c>
      <c r="I3621" t="s">
        <v>38</v>
      </c>
      <c r="J3621" t="s">
        <v>29</v>
      </c>
      <c r="K3621">
        <v>-18449</v>
      </c>
      <c r="L3621" s="13">
        <v>50.5452054794521</v>
      </c>
      <c r="M3621" s="14" t="str">
        <f>VLOOKUP(L3621,Temp!$B$2:$C$8,2,1)</f>
        <v>50-60</v>
      </c>
      <c r="N3621">
        <v>-9683</v>
      </c>
      <c r="O3621" s="13">
        <v>26.5287671232877</v>
      </c>
      <c r="P3621" s="14" t="str">
        <f>VLOOKUP(O3621,Temp!$E$2:$F$9,2,1)</f>
        <v>20-30</v>
      </c>
      <c r="Q3621" s="15" t="str">
        <f t="shared" si="56"/>
        <v>employed</v>
      </c>
      <c r="R3621">
        <v>1</v>
      </c>
      <c r="S3621">
        <v>0</v>
      </c>
      <c r="T3621">
        <v>0</v>
      </c>
      <c r="U3621">
        <v>0</v>
      </c>
      <c r="W3621">
        <v>1</v>
      </c>
    </row>
    <row r="3622" spans="1:23">
      <c r="A3622">
        <v>5116926</v>
      </c>
      <c r="B3622" t="s">
        <v>30</v>
      </c>
      <c r="C3622" t="s">
        <v>25</v>
      </c>
      <c r="D3622" t="s">
        <v>25</v>
      </c>
      <c r="E3622">
        <v>0</v>
      </c>
      <c r="F3622">
        <v>270000</v>
      </c>
      <c r="G3622" t="s">
        <v>31</v>
      </c>
      <c r="H3622" t="s">
        <v>32</v>
      </c>
      <c r="I3622" t="s">
        <v>33</v>
      </c>
      <c r="J3622" t="s">
        <v>29</v>
      </c>
      <c r="K3622">
        <v>-17847</v>
      </c>
      <c r="L3622" s="13">
        <v>48.8958904109589</v>
      </c>
      <c r="M3622" s="14" t="str">
        <f>VLOOKUP(L3622,Temp!$B$2:$C$8,2,1)</f>
        <v>40-50</v>
      </c>
      <c r="N3622">
        <v>-5331</v>
      </c>
      <c r="O3622" s="13">
        <v>14.6054794520548</v>
      </c>
      <c r="P3622" s="14" t="str">
        <f>VLOOKUP(O3622,Temp!$E$2:$F$9,2,1)</f>
        <v>10-20</v>
      </c>
      <c r="Q3622" s="15" t="str">
        <f t="shared" si="56"/>
        <v>employed</v>
      </c>
      <c r="R3622">
        <v>1</v>
      </c>
      <c r="S3622">
        <v>0</v>
      </c>
      <c r="T3622">
        <v>0</v>
      </c>
      <c r="U3622">
        <v>0</v>
      </c>
      <c r="V3622" t="s">
        <v>34</v>
      </c>
      <c r="W3622">
        <v>2</v>
      </c>
    </row>
    <row r="3623" spans="1:23">
      <c r="A3623">
        <v>5116927</v>
      </c>
      <c r="B3623" t="s">
        <v>30</v>
      </c>
      <c r="C3623" t="s">
        <v>24</v>
      </c>
      <c r="D3623" t="s">
        <v>25</v>
      </c>
      <c r="E3623">
        <v>0</v>
      </c>
      <c r="F3623">
        <v>225000</v>
      </c>
      <c r="G3623" t="s">
        <v>36</v>
      </c>
      <c r="H3623" t="s">
        <v>27</v>
      </c>
      <c r="I3623" t="s">
        <v>33</v>
      </c>
      <c r="J3623" t="s">
        <v>29</v>
      </c>
      <c r="K3623">
        <v>-16772</v>
      </c>
      <c r="L3623" s="13">
        <v>45.9506849315068</v>
      </c>
      <c r="M3623" s="14" t="str">
        <f>VLOOKUP(L3623,Temp!$B$2:$C$8,2,1)</f>
        <v>40-50</v>
      </c>
      <c r="N3623">
        <v>-279</v>
      </c>
      <c r="O3623" s="13">
        <v>0.764383561643836</v>
      </c>
      <c r="P3623" s="14" t="str">
        <f>VLOOKUP(O3623,Temp!$E$2:$F$9,2,1)</f>
        <v>0-1</v>
      </c>
      <c r="Q3623" s="15" t="str">
        <f t="shared" si="56"/>
        <v>employed</v>
      </c>
      <c r="R3623">
        <v>1</v>
      </c>
      <c r="S3623">
        <v>0</v>
      </c>
      <c r="T3623">
        <v>0</v>
      </c>
      <c r="U3623">
        <v>0</v>
      </c>
      <c r="V3623" t="s">
        <v>52</v>
      </c>
      <c r="W3623">
        <v>2</v>
      </c>
    </row>
    <row r="3624" spans="1:23">
      <c r="A3624">
        <v>5116928</v>
      </c>
      <c r="B3624" t="s">
        <v>30</v>
      </c>
      <c r="C3624" t="s">
        <v>24</v>
      </c>
      <c r="D3624" t="s">
        <v>25</v>
      </c>
      <c r="E3624">
        <v>0</v>
      </c>
      <c r="F3624">
        <v>225000</v>
      </c>
      <c r="G3624" t="s">
        <v>36</v>
      </c>
      <c r="H3624" t="s">
        <v>27</v>
      </c>
      <c r="I3624" t="s">
        <v>33</v>
      </c>
      <c r="J3624" t="s">
        <v>29</v>
      </c>
      <c r="K3624">
        <v>-16772</v>
      </c>
      <c r="L3624" s="13">
        <v>45.9506849315068</v>
      </c>
      <c r="M3624" s="14" t="str">
        <f>VLOOKUP(L3624,Temp!$B$2:$C$8,2,1)</f>
        <v>40-50</v>
      </c>
      <c r="N3624">
        <v>-279</v>
      </c>
      <c r="O3624" s="13">
        <v>0.764383561643836</v>
      </c>
      <c r="P3624" s="14" t="str">
        <f>VLOOKUP(O3624,Temp!$E$2:$F$9,2,1)</f>
        <v>0-1</v>
      </c>
      <c r="Q3624" s="15" t="str">
        <f t="shared" si="56"/>
        <v>employed</v>
      </c>
      <c r="R3624">
        <v>1</v>
      </c>
      <c r="S3624">
        <v>0</v>
      </c>
      <c r="T3624">
        <v>0</v>
      </c>
      <c r="U3624">
        <v>0</v>
      </c>
      <c r="V3624" t="s">
        <v>52</v>
      </c>
      <c r="W3624">
        <v>2</v>
      </c>
    </row>
    <row r="3625" spans="1:23">
      <c r="A3625">
        <v>5116937</v>
      </c>
      <c r="B3625" t="s">
        <v>30</v>
      </c>
      <c r="C3625" t="s">
        <v>24</v>
      </c>
      <c r="D3625" t="s">
        <v>25</v>
      </c>
      <c r="E3625">
        <v>0</v>
      </c>
      <c r="F3625">
        <v>67500</v>
      </c>
      <c r="G3625" t="s">
        <v>26</v>
      </c>
      <c r="H3625" t="s">
        <v>32</v>
      </c>
      <c r="I3625" t="s">
        <v>33</v>
      </c>
      <c r="J3625" t="s">
        <v>29</v>
      </c>
      <c r="K3625">
        <v>-24040</v>
      </c>
      <c r="L3625" s="13">
        <v>65.8630136986301</v>
      </c>
      <c r="M3625" s="14" t="str">
        <f>VLOOKUP(L3625,Temp!$B$2:$C$8,2,1)</f>
        <v>60-70</v>
      </c>
      <c r="N3625">
        <v>365243</v>
      </c>
      <c r="O3625" s="13">
        <v>0</v>
      </c>
      <c r="P3625" s="14" t="str">
        <f>VLOOKUP(O3625,Temp!$E$2:$F$9,2,1)</f>
        <v>0-1</v>
      </c>
      <c r="Q3625" s="15" t="str">
        <f t="shared" si="56"/>
        <v>unemployed</v>
      </c>
      <c r="R3625">
        <v>1</v>
      </c>
      <c r="S3625">
        <v>0</v>
      </c>
      <c r="T3625">
        <v>0</v>
      </c>
      <c r="U3625">
        <v>0</v>
      </c>
      <c r="W3625">
        <v>2</v>
      </c>
    </row>
    <row r="3626" spans="1:23">
      <c r="A3626">
        <v>5116983</v>
      </c>
      <c r="B3626" t="s">
        <v>23</v>
      </c>
      <c r="C3626" t="s">
        <v>24</v>
      </c>
      <c r="D3626" t="s">
        <v>25</v>
      </c>
      <c r="E3626">
        <v>0</v>
      </c>
      <c r="F3626">
        <v>112500</v>
      </c>
      <c r="G3626" t="s">
        <v>40</v>
      </c>
      <c r="H3626" t="s">
        <v>32</v>
      </c>
      <c r="I3626" t="s">
        <v>47</v>
      </c>
      <c r="J3626" t="s">
        <v>29</v>
      </c>
      <c r="K3626">
        <v>-20075</v>
      </c>
      <c r="L3626" s="13">
        <v>55</v>
      </c>
      <c r="M3626" s="14" t="str">
        <f>VLOOKUP(L3626,Temp!$B$2:$C$8,2,1)</f>
        <v>50-60</v>
      </c>
      <c r="N3626">
        <v>-672</v>
      </c>
      <c r="O3626" s="13">
        <v>1.84109589041096</v>
      </c>
      <c r="P3626" s="14" t="str">
        <f>VLOOKUP(O3626,Temp!$E$2:$F$9,2,1)</f>
        <v>1-10</v>
      </c>
      <c r="Q3626" s="15" t="str">
        <f t="shared" si="56"/>
        <v>employed</v>
      </c>
      <c r="R3626">
        <v>1</v>
      </c>
      <c r="S3626">
        <v>0</v>
      </c>
      <c r="T3626">
        <v>0</v>
      </c>
      <c r="U3626">
        <v>0</v>
      </c>
      <c r="V3626" t="s">
        <v>55</v>
      </c>
      <c r="W3626">
        <v>1</v>
      </c>
    </row>
    <row r="3627" spans="1:23">
      <c r="A3627">
        <v>5117004</v>
      </c>
      <c r="B3627" t="s">
        <v>23</v>
      </c>
      <c r="C3627" t="s">
        <v>24</v>
      </c>
      <c r="D3627" t="s">
        <v>25</v>
      </c>
      <c r="E3627">
        <v>0</v>
      </c>
      <c r="F3627">
        <v>121500</v>
      </c>
      <c r="G3627" t="s">
        <v>36</v>
      </c>
      <c r="H3627" t="s">
        <v>32</v>
      </c>
      <c r="I3627" t="s">
        <v>47</v>
      </c>
      <c r="J3627" t="s">
        <v>29</v>
      </c>
      <c r="K3627">
        <v>-19943</v>
      </c>
      <c r="L3627" s="13">
        <v>54.6383561643836</v>
      </c>
      <c r="M3627" s="14" t="str">
        <f>VLOOKUP(L3627,Temp!$B$2:$C$8,2,1)</f>
        <v>50-60</v>
      </c>
      <c r="N3627">
        <v>-12148</v>
      </c>
      <c r="O3627" s="13">
        <v>33.2821917808219</v>
      </c>
      <c r="P3627" s="14" t="str">
        <f>VLOOKUP(O3627,Temp!$E$2:$F$9,2,1)</f>
        <v>30-40</v>
      </c>
      <c r="Q3627" s="15" t="str">
        <f t="shared" si="56"/>
        <v>employed</v>
      </c>
      <c r="R3627">
        <v>1</v>
      </c>
      <c r="S3627">
        <v>0</v>
      </c>
      <c r="T3627">
        <v>0</v>
      </c>
      <c r="U3627">
        <v>0</v>
      </c>
      <c r="V3627" t="s">
        <v>34</v>
      </c>
      <c r="W3627">
        <v>1</v>
      </c>
    </row>
    <row r="3628" spans="1:23">
      <c r="A3628">
        <v>5117014</v>
      </c>
      <c r="B3628" t="s">
        <v>23</v>
      </c>
      <c r="C3628" t="s">
        <v>24</v>
      </c>
      <c r="D3628" t="s">
        <v>24</v>
      </c>
      <c r="E3628">
        <v>1</v>
      </c>
      <c r="F3628">
        <v>225000</v>
      </c>
      <c r="G3628" t="s">
        <v>31</v>
      </c>
      <c r="H3628" t="s">
        <v>32</v>
      </c>
      <c r="I3628" t="s">
        <v>42</v>
      </c>
      <c r="J3628" t="s">
        <v>29</v>
      </c>
      <c r="K3628">
        <v>-12640</v>
      </c>
      <c r="L3628" s="13">
        <v>34.6301369863014</v>
      </c>
      <c r="M3628" s="14" t="str">
        <f>VLOOKUP(L3628,Temp!$B$2:$C$8,2,1)</f>
        <v>30-40</v>
      </c>
      <c r="N3628">
        <v>-399</v>
      </c>
      <c r="O3628" s="13">
        <v>1.09315068493151</v>
      </c>
      <c r="P3628" s="14" t="str">
        <f>VLOOKUP(O3628,Temp!$E$2:$F$9,2,1)</f>
        <v>1-10</v>
      </c>
      <c r="Q3628" s="15" t="str">
        <f t="shared" si="56"/>
        <v>employed</v>
      </c>
      <c r="R3628">
        <v>1</v>
      </c>
      <c r="S3628">
        <v>0</v>
      </c>
      <c r="T3628">
        <v>0</v>
      </c>
      <c r="U3628">
        <v>0</v>
      </c>
      <c r="V3628" t="s">
        <v>49</v>
      </c>
      <c r="W3628">
        <v>3</v>
      </c>
    </row>
    <row r="3629" spans="1:23">
      <c r="A3629">
        <v>5117020</v>
      </c>
      <c r="B3629" t="s">
        <v>23</v>
      </c>
      <c r="C3629" t="s">
        <v>24</v>
      </c>
      <c r="D3629" t="s">
        <v>24</v>
      </c>
      <c r="E3629">
        <v>0</v>
      </c>
      <c r="F3629">
        <v>135000</v>
      </c>
      <c r="G3629" t="s">
        <v>36</v>
      </c>
      <c r="H3629" t="s">
        <v>32</v>
      </c>
      <c r="I3629" t="s">
        <v>33</v>
      </c>
      <c r="J3629" t="s">
        <v>46</v>
      </c>
      <c r="K3629">
        <v>-12349</v>
      </c>
      <c r="L3629" s="13">
        <v>33.8328767123288</v>
      </c>
      <c r="M3629" s="14" t="str">
        <f>VLOOKUP(L3629,Temp!$B$2:$C$8,2,1)</f>
        <v>30-40</v>
      </c>
      <c r="N3629">
        <v>-1799</v>
      </c>
      <c r="O3629" s="13">
        <v>4.92876712328767</v>
      </c>
      <c r="P3629" s="14" t="str">
        <f>VLOOKUP(O3629,Temp!$E$2:$F$9,2,1)</f>
        <v>1-10</v>
      </c>
      <c r="Q3629" s="15" t="str">
        <f t="shared" si="56"/>
        <v>employed</v>
      </c>
      <c r="R3629">
        <v>1</v>
      </c>
      <c r="S3629">
        <v>0</v>
      </c>
      <c r="T3629">
        <v>0</v>
      </c>
      <c r="U3629">
        <v>0</v>
      </c>
      <c r="V3629" t="s">
        <v>34</v>
      </c>
      <c r="W3629">
        <v>2</v>
      </c>
    </row>
    <row r="3630" spans="1:23">
      <c r="A3630">
        <v>5117032</v>
      </c>
      <c r="B3630" t="s">
        <v>30</v>
      </c>
      <c r="C3630" t="s">
        <v>25</v>
      </c>
      <c r="D3630" t="s">
        <v>24</v>
      </c>
      <c r="E3630">
        <v>0</v>
      </c>
      <c r="F3630">
        <v>90000</v>
      </c>
      <c r="G3630" t="s">
        <v>36</v>
      </c>
      <c r="H3630" t="s">
        <v>32</v>
      </c>
      <c r="I3630" t="s">
        <v>38</v>
      </c>
      <c r="J3630" t="s">
        <v>29</v>
      </c>
      <c r="K3630">
        <v>-10588</v>
      </c>
      <c r="L3630" s="13">
        <v>29.0082191780822</v>
      </c>
      <c r="M3630" s="14" t="str">
        <f>VLOOKUP(L3630,Temp!$B$2:$C$8,2,1)</f>
        <v>20-30</v>
      </c>
      <c r="N3630">
        <v>-1375</v>
      </c>
      <c r="O3630" s="13">
        <v>3.76712328767123</v>
      </c>
      <c r="P3630" s="14" t="str">
        <f>VLOOKUP(O3630,Temp!$E$2:$F$9,2,1)</f>
        <v>1-10</v>
      </c>
      <c r="Q3630" s="15" t="str">
        <f t="shared" si="56"/>
        <v>employed</v>
      </c>
      <c r="R3630">
        <v>1</v>
      </c>
      <c r="S3630">
        <v>1</v>
      </c>
      <c r="T3630">
        <v>1</v>
      </c>
      <c r="U3630">
        <v>0</v>
      </c>
      <c r="V3630" t="s">
        <v>45</v>
      </c>
      <c r="W3630">
        <v>1</v>
      </c>
    </row>
    <row r="3631" spans="1:23">
      <c r="A3631">
        <v>5117070</v>
      </c>
      <c r="B3631" t="s">
        <v>23</v>
      </c>
      <c r="C3631" t="s">
        <v>24</v>
      </c>
      <c r="D3631" t="s">
        <v>24</v>
      </c>
      <c r="E3631">
        <v>2</v>
      </c>
      <c r="F3631">
        <v>315000</v>
      </c>
      <c r="G3631" t="s">
        <v>40</v>
      </c>
      <c r="H3631" t="s">
        <v>27</v>
      </c>
      <c r="I3631" t="s">
        <v>33</v>
      </c>
      <c r="J3631" t="s">
        <v>29</v>
      </c>
      <c r="K3631">
        <v>-12848</v>
      </c>
      <c r="L3631" s="13">
        <v>35.2</v>
      </c>
      <c r="M3631" s="14" t="str">
        <f>VLOOKUP(L3631,Temp!$B$2:$C$8,2,1)</f>
        <v>30-40</v>
      </c>
      <c r="N3631">
        <v>-3839</v>
      </c>
      <c r="O3631" s="13">
        <v>10.5178082191781</v>
      </c>
      <c r="P3631" s="14" t="str">
        <f>VLOOKUP(O3631,Temp!$E$2:$F$9,2,1)</f>
        <v>10-20</v>
      </c>
      <c r="Q3631" s="15" t="str">
        <f t="shared" si="56"/>
        <v>employed</v>
      </c>
      <c r="R3631">
        <v>1</v>
      </c>
      <c r="S3631">
        <v>0</v>
      </c>
      <c r="T3631">
        <v>0</v>
      </c>
      <c r="U3631">
        <v>1</v>
      </c>
      <c r="V3631" t="s">
        <v>43</v>
      </c>
      <c r="W3631">
        <v>4</v>
      </c>
    </row>
    <row r="3632" spans="1:23">
      <c r="A3632">
        <v>5117078</v>
      </c>
      <c r="B3632" t="s">
        <v>23</v>
      </c>
      <c r="C3632" t="s">
        <v>24</v>
      </c>
      <c r="D3632" t="s">
        <v>24</v>
      </c>
      <c r="E3632">
        <v>0</v>
      </c>
      <c r="F3632">
        <v>180000</v>
      </c>
      <c r="G3632" t="s">
        <v>36</v>
      </c>
      <c r="H3632" t="s">
        <v>27</v>
      </c>
      <c r="I3632" t="s">
        <v>33</v>
      </c>
      <c r="J3632" t="s">
        <v>29</v>
      </c>
      <c r="K3632">
        <v>-9948</v>
      </c>
      <c r="L3632" s="13">
        <v>27.2547945205479</v>
      </c>
      <c r="M3632" s="14" t="str">
        <f>VLOOKUP(L3632,Temp!$B$2:$C$8,2,1)</f>
        <v>20-30</v>
      </c>
      <c r="N3632">
        <v>-704</v>
      </c>
      <c r="O3632" s="13">
        <v>1.92876712328767</v>
      </c>
      <c r="P3632" s="14" t="str">
        <f>VLOOKUP(O3632,Temp!$E$2:$F$9,2,1)</f>
        <v>1-10</v>
      </c>
      <c r="Q3632" s="15" t="str">
        <f t="shared" si="56"/>
        <v>employed</v>
      </c>
      <c r="R3632">
        <v>1</v>
      </c>
      <c r="S3632">
        <v>0</v>
      </c>
      <c r="T3632">
        <v>0</v>
      </c>
      <c r="U3632">
        <v>0</v>
      </c>
      <c r="V3632" t="s">
        <v>49</v>
      </c>
      <c r="W3632">
        <v>2</v>
      </c>
    </row>
    <row r="3633" spans="1:23">
      <c r="A3633">
        <v>5117093</v>
      </c>
      <c r="B3633" t="s">
        <v>30</v>
      </c>
      <c r="C3633" t="s">
        <v>25</v>
      </c>
      <c r="D3633" t="s">
        <v>25</v>
      </c>
      <c r="E3633">
        <v>0</v>
      </c>
      <c r="F3633">
        <v>360000</v>
      </c>
      <c r="G3633" t="s">
        <v>26</v>
      </c>
      <c r="H3633" t="s">
        <v>32</v>
      </c>
      <c r="I3633" t="s">
        <v>33</v>
      </c>
      <c r="J3633" t="s">
        <v>29</v>
      </c>
      <c r="K3633">
        <v>-14010</v>
      </c>
      <c r="L3633" s="13">
        <v>38.3835616438356</v>
      </c>
      <c r="M3633" s="14" t="str">
        <f>VLOOKUP(L3633,Temp!$B$2:$C$8,2,1)</f>
        <v>30-40</v>
      </c>
      <c r="N3633">
        <v>365243</v>
      </c>
      <c r="O3633" s="13">
        <v>0</v>
      </c>
      <c r="P3633" s="14" t="str">
        <f>VLOOKUP(O3633,Temp!$E$2:$F$9,2,1)</f>
        <v>0-1</v>
      </c>
      <c r="Q3633" s="15" t="str">
        <f t="shared" si="56"/>
        <v>unemployed</v>
      </c>
      <c r="R3633">
        <v>1</v>
      </c>
      <c r="S3633">
        <v>0</v>
      </c>
      <c r="T3633">
        <v>0</v>
      </c>
      <c r="U3633">
        <v>0</v>
      </c>
      <c r="W3633">
        <v>2</v>
      </c>
    </row>
    <row r="3634" spans="1:23">
      <c r="A3634">
        <v>5117105</v>
      </c>
      <c r="B3634" t="s">
        <v>23</v>
      </c>
      <c r="C3634" t="s">
        <v>24</v>
      </c>
      <c r="D3634" t="s">
        <v>25</v>
      </c>
      <c r="E3634">
        <v>0</v>
      </c>
      <c r="F3634">
        <v>126000</v>
      </c>
      <c r="G3634" t="s">
        <v>26</v>
      </c>
      <c r="H3634" t="s">
        <v>32</v>
      </c>
      <c r="I3634" t="s">
        <v>33</v>
      </c>
      <c r="J3634" t="s">
        <v>29</v>
      </c>
      <c r="K3634">
        <v>-23914</v>
      </c>
      <c r="L3634" s="13">
        <v>65.5178082191781</v>
      </c>
      <c r="M3634" s="14" t="str">
        <f>VLOOKUP(L3634,Temp!$B$2:$C$8,2,1)</f>
        <v>60-70</v>
      </c>
      <c r="N3634">
        <v>365243</v>
      </c>
      <c r="O3634" s="13">
        <v>0</v>
      </c>
      <c r="P3634" s="14" t="str">
        <f>VLOOKUP(O3634,Temp!$E$2:$F$9,2,1)</f>
        <v>0-1</v>
      </c>
      <c r="Q3634" s="15" t="str">
        <f t="shared" si="56"/>
        <v>unemployed</v>
      </c>
      <c r="R3634">
        <v>1</v>
      </c>
      <c r="S3634">
        <v>0</v>
      </c>
      <c r="T3634">
        <v>0</v>
      </c>
      <c r="U3634">
        <v>0</v>
      </c>
      <c r="W3634">
        <v>2</v>
      </c>
    </row>
    <row r="3635" spans="1:23">
      <c r="A3635">
        <v>5117113</v>
      </c>
      <c r="B3635" t="s">
        <v>30</v>
      </c>
      <c r="C3635" t="s">
        <v>25</v>
      </c>
      <c r="D3635" t="s">
        <v>25</v>
      </c>
      <c r="E3635">
        <v>1</v>
      </c>
      <c r="F3635">
        <v>427500</v>
      </c>
      <c r="G3635" t="s">
        <v>36</v>
      </c>
      <c r="H3635" t="s">
        <v>32</v>
      </c>
      <c r="I3635" t="s">
        <v>42</v>
      </c>
      <c r="J3635" t="s">
        <v>29</v>
      </c>
      <c r="K3635">
        <v>-15788</v>
      </c>
      <c r="L3635" s="13">
        <v>43.2547945205479</v>
      </c>
      <c r="M3635" s="14" t="str">
        <f>VLOOKUP(L3635,Temp!$B$2:$C$8,2,1)</f>
        <v>40-50</v>
      </c>
      <c r="N3635">
        <v>-430</v>
      </c>
      <c r="O3635" s="13">
        <v>1.17808219178082</v>
      </c>
      <c r="P3635" s="14" t="str">
        <f>VLOOKUP(O3635,Temp!$E$2:$F$9,2,1)</f>
        <v>1-10</v>
      </c>
      <c r="Q3635" s="15" t="str">
        <f t="shared" si="56"/>
        <v>employed</v>
      </c>
      <c r="R3635">
        <v>1</v>
      </c>
      <c r="S3635">
        <v>0</v>
      </c>
      <c r="T3635">
        <v>0</v>
      </c>
      <c r="U3635">
        <v>0</v>
      </c>
      <c r="W3635">
        <v>3</v>
      </c>
    </row>
    <row r="3636" spans="1:23">
      <c r="A3636">
        <v>5117117</v>
      </c>
      <c r="B3636" t="s">
        <v>30</v>
      </c>
      <c r="C3636" t="s">
        <v>25</v>
      </c>
      <c r="D3636" t="s">
        <v>25</v>
      </c>
      <c r="E3636">
        <v>1</v>
      </c>
      <c r="F3636">
        <v>427500</v>
      </c>
      <c r="G3636" t="s">
        <v>36</v>
      </c>
      <c r="H3636" t="s">
        <v>32</v>
      </c>
      <c r="I3636" t="s">
        <v>42</v>
      </c>
      <c r="J3636" t="s">
        <v>29</v>
      </c>
      <c r="K3636">
        <v>-15788</v>
      </c>
      <c r="L3636" s="13">
        <v>43.2547945205479</v>
      </c>
      <c r="M3636" s="14" t="str">
        <f>VLOOKUP(L3636,Temp!$B$2:$C$8,2,1)</f>
        <v>40-50</v>
      </c>
      <c r="N3636">
        <v>-430</v>
      </c>
      <c r="O3636" s="13">
        <v>1.17808219178082</v>
      </c>
      <c r="P3636" s="14" t="str">
        <f>VLOOKUP(O3636,Temp!$E$2:$F$9,2,1)</f>
        <v>1-10</v>
      </c>
      <c r="Q3636" s="15" t="str">
        <f t="shared" si="56"/>
        <v>employed</v>
      </c>
      <c r="R3636">
        <v>1</v>
      </c>
      <c r="S3636">
        <v>0</v>
      </c>
      <c r="T3636">
        <v>0</v>
      </c>
      <c r="U3636">
        <v>0</v>
      </c>
      <c r="W3636">
        <v>3</v>
      </c>
    </row>
    <row r="3637" spans="1:23">
      <c r="A3637">
        <v>5117125</v>
      </c>
      <c r="B3637" t="s">
        <v>23</v>
      </c>
      <c r="C3637" t="s">
        <v>25</v>
      </c>
      <c r="D3637" t="s">
        <v>25</v>
      </c>
      <c r="E3637">
        <v>2</v>
      </c>
      <c r="F3637">
        <v>202500</v>
      </c>
      <c r="G3637" t="s">
        <v>36</v>
      </c>
      <c r="H3637" t="s">
        <v>32</v>
      </c>
      <c r="I3637" t="s">
        <v>33</v>
      </c>
      <c r="J3637" t="s">
        <v>29</v>
      </c>
      <c r="K3637">
        <v>-13141</v>
      </c>
      <c r="L3637" s="13">
        <v>36.0027397260274</v>
      </c>
      <c r="M3637" s="14" t="str">
        <f>VLOOKUP(L3637,Temp!$B$2:$C$8,2,1)</f>
        <v>30-40</v>
      </c>
      <c r="N3637">
        <v>-1222</v>
      </c>
      <c r="O3637" s="13">
        <v>3.34794520547945</v>
      </c>
      <c r="P3637" s="14" t="str">
        <f>VLOOKUP(O3637,Temp!$E$2:$F$9,2,1)</f>
        <v>1-10</v>
      </c>
      <c r="Q3637" s="15" t="str">
        <f t="shared" si="56"/>
        <v>employed</v>
      </c>
      <c r="R3637">
        <v>1</v>
      </c>
      <c r="S3637">
        <v>0</v>
      </c>
      <c r="T3637">
        <v>0</v>
      </c>
      <c r="U3637">
        <v>0</v>
      </c>
      <c r="V3637" t="s">
        <v>55</v>
      </c>
      <c r="W3637">
        <v>4</v>
      </c>
    </row>
    <row r="3638" spans="1:23">
      <c r="A3638">
        <v>5117141</v>
      </c>
      <c r="B3638" t="s">
        <v>23</v>
      </c>
      <c r="C3638" t="s">
        <v>24</v>
      </c>
      <c r="D3638" t="s">
        <v>25</v>
      </c>
      <c r="E3638">
        <v>4</v>
      </c>
      <c r="F3638">
        <v>261000</v>
      </c>
      <c r="G3638" t="s">
        <v>36</v>
      </c>
      <c r="H3638" t="s">
        <v>32</v>
      </c>
      <c r="I3638" t="s">
        <v>33</v>
      </c>
      <c r="J3638" t="s">
        <v>29</v>
      </c>
      <c r="K3638">
        <v>-12475</v>
      </c>
      <c r="L3638" s="13">
        <v>34.1780821917808</v>
      </c>
      <c r="M3638" s="14" t="str">
        <f>VLOOKUP(L3638,Temp!$B$2:$C$8,2,1)</f>
        <v>30-40</v>
      </c>
      <c r="N3638">
        <v>-1588</v>
      </c>
      <c r="O3638" s="13">
        <v>4.35068493150685</v>
      </c>
      <c r="P3638" s="14" t="str">
        <f>VLOOKUP(O3638,Temp!$E$2:$F$9,2,1)</f>
        <v>1-10</v>
      </c>
      <c r="Q3638" s="15" t="str">
        <f t="shared" si="56"/>
        <v>employed</v>
      </c>
      <c r="R3638">
        <v>1</v>
      </c>
      <c r="S3638">
        <v>0</v>
      </c>
      <c r="T3638">
        <v>0</v>
      </c>
      <c r="U3638">
        <v>0</v>
      </c>
      <c r="V3638" t="s">
        <v>52</v>
      </c>
      <c r="W3638">
        <v>6</v>
      </c>
    </row>
    <row r="3639" spans="1:23">
      <c r="A3639">
        <v>5117144</v>
      </c>
      <c r="B3639" t="s">
        <v>30</v>
      </c>
      <c r="C3639" t="s">
        <v>25</v>
      </c>
      <c r="D3639" t="s">
        <v>24</v>
      </c>
      <c r="E3639">
        <v>0</v>
      </c>
      <c r="F3639">
        <v>360000</v>
      </c>
      <c r="G3639" t="s">
        <v>31</v>
      </c>
      <c r="H3639" t="s">
        <v>32</v>
      </c>
      <c r="I3639" t="s">
        <v>38</v>
      </c>
      <c r="J3639" t="s">
        <v>29</v>
      </c>
      <c r="K3639">
        <v>-16270</v>
      </c>
      <c r="L3639" s="13">
        <v>44.5753424657534</v>
      </c>
      <c r="M3639" s="14" t="str">
        <f>VLOOKUP(L3639,Temp!$B$2:$C$8,2,1)</f>
        <v>40-50</v>
      </c>
      <c r="N3639">
        <v>-460</v>
      </c>
      <c r="O3639" s="13">
        <v>1.26027397260274</v>
      </c>
      <c r="P3639" s="14" t="str">
        <f>VLOOKUP(O3639,Temp!$E$2:$F$9,2,1)</f>
        <v>1-10</v>
      </c>
      <c r="Q3639" s="15" t="str">
        <f t="shared" si="56"/>
        <v>employed</v>
      </c>
      <c r="R3639">
        <v>1</v>
      </c>
      <c r="S3639">
        <v>0</v>
      </c>
      <c r="T3639">
        <v>1</v>
      </c>
      <c r="U3639">
        <v>0</v>
      </c>
      <c r="V3639" t="s">
        <v>35</v>
      </c>
      <c r="W3639">
        <v>1</v>
      </c>
    </row>
    <row r="3640" spans="1:23">
      <c r="A3640">
        <v>5117148</v>
      </c>
      <c r="B3640" t="s">
        <v>30</v>
      </c>
      <c r="C3640" t="s">
        <v>25</v>
      </c>
      <c r="D3640" t="s">
        <v>24</v>
      </c>
      <c r="E3640">
        <v>0</v>
      </c>
      <c r="F3640">
        <v>360000</v>
      </c>
      <c r="G3640" t="s">
        <v>31</v>
      </c>
      <c r="H3640" t="s">
        <v>32</v>
      </c>
      <c r="I3640" t="s">
        <v>38</v>
      </c>
      <c r="J3640" t="s">
        <v>29</v>
      </c>
      <c r="K3640">
        <v>-16270</v>
      </c>
      <c r="L3640" s="13">
        <v>44.5753424657534</v>
      </c>
      <c r="M3640" s="14" t="str">
        <f>VLOOKUP(L3640,Temp!$B$2:$C$8,2,1)</f>
        <v>40-50</v>
      </c>
      <c r="N3640">
        <v>-460</v>
      </c>
      <c r="O3640" s="13">
        <v>1.26027397260274</v>
      </c>
      <c r="P3640" s="14" t="str">
        <f>VLOOKUP(O3640,Temp!$E$2:$F$9,2,1)</f>
        <v>1-10</v>
      </c>
      <c r="Q3640" s="15" t="str">
        <f t="shared" si="56"/>
        <v>employed</v>
      </c>
      <c r="R3640">
        <v>1</v>
      </c>
      <c r="S3640">
        <v>0</v>
      </c>
      <c r="T3640">
        <v>1</v>
      </c>
      <c r="U3640">
        <v>0</v>
      </c>
      <c r="V3640" t="s">
        <v>35</v>
      </c>
      <c r="W3640">
        <v>1</v>
      </c>
    </row>
    <row r="3641" spans="1:23">
      <c r="A3641">
        <v>5117176</v>
      </c>
      <c r="B3641" t="s">
        <v>23</v>
      </c>
      <c r="C3641" t="s">
        <v>24</v>
      </c>
      <c r="D3641" t="s">
        <v>25</v>
      </c>
      <c r="E3641">
        <v>0</v>
      </c>
      <c r="F3641">
        <v>252000</v>
      </c>
      <c r="G3641" t="s">
        <v>26</v>
      </c>
      <c r="H3641" t="s">
        <v>27</v>
      </c>
      <c r="I3641" t="s">
        <v>33</v>
      </c>
      <c r="J3641" t="s">
        <v>29</v>
      </c>
      <c r="K3641">
        <v>-23053</v>
      </c>
      <c r="L3641" s="13">
        <v>63.158904109589</v>
      </c>
      <c r="M3641" s="14" t="str">
        <f>VLOOKUP(L3641,Temp!$B$2:$C$8,2,1)</f>
        <v>60-70</v>
      </c>
      <c r="N3641">
        <v>365243</v>
      </c>
      <c r="O3641" s="13">
        <v>0</v>
      </c>
      <c r="P3641" s="14" t="str">
        <f>VLOOKUP(O3641,Temp!$E$2:$F$9,2,1)</f>
        <v>0-1</v>
      </c>
      <c r="Q3641" s="15" t="str">
        <f t="shared" si="56"/>
        <v>unemployed</v>
      </c>
      <c r="R3641">
        <v>1</v>
      </c>
      <c r="S3641">
        <v>0</v>
      </c>
      <c r="T3641">
        <v>0</v>
      </c>
      <c r="U3641">
        <v>0</v>
      </c>
      <c r="W3641">
        <v>2</v>
      </c>
    </row>
    <row r="3642" spans="1:23">
      <c r="A3642">
        <v>5117179</v>
      </c>
      <c r="B3642" t="s">
        <v>30</v>
      </c>
      <c r="C3642" t="s">
        <v>24</v>
      </c>
      <c r="D3642" t="s">
        <v>25</v>
      </c>
      <c r="E3642">
        <v>0</v>
      </c>
      <c r="F3642">
        <v>135000</v>
      </c>
      <c r="G3642" t="s">
        <v>36</v>
      </c>
      <c r="H3642" t="s">
        <v>27</v>
      </c>
      <c r="I3642" t="s">
        <v>33</v>
      </c>
      <c r="J3642" t="s">
        <v>29</v>
      </c>
      <c r="K3642">
        <v>-19780</v>
      </c>
      <c r="L3642" s="13">
        <v>54.1917808219178</v>
      </c>
      <c r="M3642" s="14" t="str">
        <f>VLOOKUP(L3642,Temp!$B$2:$C$8,2,1)</f>
        <v>50-60</v>
      </c>
      <c r="N3642">
        <v>-7097</v>
      </c>
      <c r="O3642" s="13">
        <v>19.4438356164384</v>
      </c>
      <c r="P3642" s="14" t="str">
        <f>VLOOKUP(O3642,Temp!$E$2:$F$9,2,1)</f>
        <v>10-20</v>
      </c>
      <c r="Q3642" s="15" t="str">
        <f t="shared" si="56"/>
        <v>employed</v>
      </c>
      <c r="R3642">
        <v>1</v>
      </c>
      <c r="S3642">
        <v>0</v>
      </c>
      <c r="T3642">
        <v>0</v>
      </c>
      <c r="U3642">
        <v>0</v>
      </c>
      <c r="V3642" t="s">
        <v>34</v>
      </c>
      <c r="W3642">
        <v>2</v>
      </c>
    </row>
    <row r="3643" spans="1:23">
      <c r="A3643">
        <v>5117191</v>
      </c>
      <c r="B3643" t="s">
        <v>23</v>
      </c>
      <c r="C3643" t="s">
        <v>24</v>
      </c>
      <c r="D3643" t="s">
        <v>25</v>
      </c>
      <c r="E3643">
        <v>3</v>
      </c>
      <c r="F3643">
        <v>207000</v>
      </c>
      <c r="G3643" t="s">
        <v>31</v>
      </c>
      <c r="H3643" t="s">
        <v>32</v>
      </c>
      <c r="I3643" t="s">
        <v>47</v>
      </c>
      <c r="J3643" t="s">
        <v>29</v>
      </c>
      <c r="K3643">
        <v>-15267</v>
      </c>
      <c r="L3643" s="13">
        <v>41.827397260274</v>
      </c>
      <c r="M3643" s="14" t="str">
        <f>VLOOKUP(L3643,Temp!$B$2:$C$8,2,1)</f>
        <v>40-50</v>
      </c>
      <c r="N3643">
        <v>-461</v>
      </c>
      <c r="O3643" s="13">
        <v>1.26301369863014</v>
      </c>
      <c r="P3643" s="14" t="str">
        <f>VLOOKUP(O3643,Temp!$E$2:$F$9,2,1)</f>
        <v>1-10</v>
      </c>
      <c r="Q3643" s="15" t="str">
        <f t="shared" si="56"/>
        <v>employed</v>
      </c>
      <c r="R3643">
        <v>1</v>
      </c>
      <c r="S3643">
        <v>1</v>
      </c>
      <c r="T3643">
        <v>1</v>
      </c>
      <c r="U3643">
        <v>0</v>
      </c>
      <c r="W3643">
        <v>4</v>
      </c>
    </row>
    <row r="3644" spans="1:23">
      <c r="A3644">
        <v>5117236</v>
      </c>
      <c r="B3644" t="s">
        <v>30</v>
      </c>
      <c r="C3644" t="s">
        <v>24</v>
      </c>
      <c r="D3644" t="s">
        <v>25</v>
      </c>
      <c r="E3644">
        <v>0</v>
      </c>
      <c r="F3644">
        <v>364500</v>
      </c>
      <c r="G3644" t="s">
        <v>36</v>
      </c>
      <c r="H3644" t="s">
        <v>32</v>
      </c>
      <c r="I3644" t="s">
        <v>33</v>
      </c>
      <c r="J3644" t="s">
        <v>29</v>
      </c>
      <c r="K3644">
        <v>-8351</v>
      </c>
      <c r="L3644" s="13">
        <v>22.8794520547945</v>
      </c>
      <c r="M3644" s="14" t="str">
        <f>VLOOKUP(L3644,Temp!$B$2:$C$8,2,1)</f>
        <v>20-30</v>
      </c>
      <c r="N3644">
        <v>-672</v>
      </c>
      <c r="O3644" s="13">
        <v>1.84109589041096</v>
      </c>
      <c r="P3644" s="14" t="str">
        <f>VLOOKUP(O3644,Temp!$E$2:$F$9,2,1)</f>
        <v>1-10</v>
      </c>
      <c r="Q3644" s="15" t="str">
        <f t="shared" si="56"/>
        <v>employed</v>
      </c>
      <c r="R3644">
        <v>1</v>
      </c>
      <c r="S3644">
        <v>0</v>
      </c>
      <c r="T3644">
        <v>0</v>
      </c>
      <c r="U3644">
        <v>0</v>
      </c>
      <c r="V3644" t="s">
        <v>34</v>
      </c>
      <c r="W3644">
        <v>2</v>
      </c>
    </row>
    <row r="3645" spans="1:23">
      <c r="A3645">
        <v>5117245</v>
      </c>
      <c r="B3645" t="s">
        <v>23</v>
      </c>
      <c r="C3645" t="s">
        <v>24</v>
      </c>
      <c r="D3645" t="s">
        <v>25</v>
      </c>
      <c r="E3645">
        <v>2</v>
      </c>
      <c r="F3645">
        <v>112500</v>
      </c>
      <c r="G3645" t="s">
        <v>36</v>
      </c>
      <c r="H3645" t="s">
        <v>32</v>
      </c>
      <c r="I3645" t="s">
        <v>33</v>
      </c>
      <c r="J3645" t="s">
        <v>29</v>
      </c>
      <c r="K3645">
        <v>-12974</v>
      </c>
      <c r="L3645" s="13">
        <v>35.5452054794521</v>
      </c>
      <c r="M3645" s="14" t="str">
        <f>VLOOKUP(L3645,Temp!$B$2:$C$8,2,1)</f>
        <v>30-40</v>
      </c>
      <c r="N3645">
        <v>-2379</v>
      </c>
      <c r="O3645" s="13">
        <v>6.51780821917808</v>
      </c>
      <c r="P3645" s="14" t="str">
        <f>VLOOKUP(O3645,Temp!$E$2:$F$9,2,1)</f>
        <v>1-10</v>
      </c>
      <c r="Q3645" s="15" t="str">
        <f t="shared" si="56"/>
        <v>employed</v>
      </c>
      <c r="R3645">
        <v>1</v>
      </c>
      <c r="S3645">
        <v>0</v>
      </c>
      <c r="T3645">
        <v>0</v>
      </c>
      <c r="U3645">
        <v>0</v>
      </c>
      <c r="V3645" t="s">
        <v>34</v>
      </c>
      <c r="W3645">
        <v>4</v>
      </c>
    </row>
    <row r="3646" spans="1:23">
      <c r="A3646">
        <v>5117247</v>
      </c>
      <c r="B3646" t="s">
        <v>23</v>
      </c>
      <c r="C3646" t="s">
        <v>24</v>
      </c>
      <c r="D3646" t="s">
        <v>25</v>
      </c>
      <c r="E3646">
        <v>2</v>
      </c>
      <c r="F3646">
        <v>112500</v>
      </c>
      <c r="G3646" t="s">
        <v>36</v>
      </c>
      <c r="H3646" t="s">
        <v>32</v>
      </c>
      <c r="I3646" t="s">
        <v>33</v>
      </c>
      <c r="J3646" t="s">
        <v>29</v>
      </c>
      <c r="K3646">
        <v>-12974</v>
      </c>
      <c r="L3646" s="13">
        <v>35.5452054794521</v>
      </c>
      <c r="M3646" s="14" t="str">
        <f>VLOOKUP(L3646,Temp!$B$2:$C$8,2,1)</f>
        <v>30-40</v>
      </c>
      <c r="N3646">
        <v>-2379</v>
      </c>
      <c r="O3646" s="13">
        <v>6.51780821917808</v>
      </c>
      <c r="P3646" s="14" t="str">
        <f>VLOOKUP(O3646,Temp!$E$2:$F$9,2,1)</f>
        <v>1-10</v>
      </c>
      <c r="Q3646" s="15" t="str">
        <f t="shared" si="56"/>
        <v>employed</v>
      </c>
      <c r="R3646">
        <v>1</v>
      </c>
      <c r="S3646">
        <v>0</v>
      </c>
      <c r="T3646">
        <v>0</v>
      </c>
      <c r="U3646">
        <v>0</v>
      </c>
      <c r="V3646" t="s">
        <v>34</v>
      </c>
      <c r="W3646">
        <v>4</v>
      </c>
    </row>
    <row r="3647" spans="1:23">
      <c r="A3647">
        <v>5117257</v>
      </c>
      <c r="B3647" t="s">
        <v>23</v>
      </c>
      <c r="C3647" t="s">
        <v>25</v>
      </c>
      <c r="D3647" t="s">
        <v>25</v>
      </c>
      <c r="E3647">
        <v>0</v>
      </c>
      <c r="F3647">
        <v>207000</v>
      </c>
      <c r="G3647" t="s">
        <v>40</v>
      </c>
      <c r="H3647" t="s">
        <v>27</v>
      </c>
      <c r="I3647" t="s">
        <v>33</v>
      </c>
      <c r="J3647" t="s">
        <v>29</v>
      </c>
      <c r="K3647">
        <v>-22398</v>
      </c>
      <c r="L3647" s="13">
        <v>61.3643835616438</v>
      </c>
      <c r="M3647" s="14" t="str">
        <f>VLOOKUP(L3647,Temp!$B$2:$C$8,2,1)</f>
        <v>60-70</v>
      </c>
      <c r="N3647">
        <v>-3506</v>
      </c>
      <c r="O3647" s="13">
        <v>9.60547945205479</v>
      </c>
      <c r="P3647" s="14" t="str">
        <f>VLOOKUP(O3647,Temp!$E$2:$F$9,2,1)</f>
        <v>1-10</v>
      </c>
      <c r="Q3647" s="15" t="str">
        <f t="shared" si="56"/>
        <v>employed</v>
      </c>
      <c r="R3647">
        <v>1</v>
      </c>
      <c r="S3647">
        <v>0</v>
      </c>
      <c r="T3647">
        <v>0</v>
      </c>
      <c r="U3647">
        <v>0</v>
      </c>
      <c r="V3647" t="s">
        <v>55</v>
      </c>
      <c r="W3647">
        <v>2</v>
      </c>
    </row>
    <row r="3648" spans="1:23">
      <c r="A3648">
        <v>5117259</v>
      </c>
      <c r="B3648" t="s">
        <v>23</v>
      </c>
      <c r="C3648" t="s">
        <v>24</v>
      </c>
      <c r="D3648" t="s">
        <v>25</v>
      </c>
      <c r="E3648">
        <v>0</v>
      </c>
      <c r="F3648">
        <v>112500</v>
      </c>
      <c r="G3648" t="s">
        <v>26</v>
      </c>
      <c r="H3648" t="s">
        <v>32</v>
      </c>
      <c r="I3648" t="s">
        <v>33</v>
      </c>
      <c r="J3648" t="s">
        <v>29</v>
      </c>
      <c r="K3648">
        <v>-22361</v>
      </c>
      <c r="L3648" s="13">
        <v>61.2630136986301</v>
      </c>
      <c r="M3648" s="14" t="str">
        <f>VLOOKUP(L3648,Temp!$B$2:$C$8,2,1)</f>
        <v>60-70</v>
      </c>
      <c r="N3648">
        <v>365243</v>
      </c>
      <c r="O3648" s="13">
        <v>0</v>
      </c>
      <c r="P3648" s="14" t="str">
        <f>VLOOKUP(O3648,Temp!$E$2:$F$9,2,1)</f>
        <v>0-1</v>
      </c>
      <c r="Q3648" s="15" t="str">
        <f t="shared" si="56"/>
        <v>unemployed</v>
      </c>
      <c r="R3648">
        <v>1</v>
      </c>
      <c r="S3648">
        <v>0</v>
      </c>
      <c r="T3648">
        <v>0</v>
      </c>
      <c r="U3648">
        <v>0</v>
      </c>
      <c r="W3648">
        <v>2</v>
      </c>
    </row>
    <row r="3649" spans="1:23">
      <c r="A3649">
        <v>5117261</v>
      </c>
      <c r="B3649" t="s">
        <v>23</v>
      </c>
      <c r="C3649" t="s">
        <v>24</v>
      </c>
      <c r="D3649" t="s">
        <v>25</v>
      </c>
      <c r="E3649">
        <v>0</v>
      </c>
      <c r="F3649">
        <v>112500</v>
      </c>
      <c r="G3649" t="s">
        <v>26</v>
      </c>
      <c r="H3649" t="s">
        <v>32</v>
      </c>
      <c r="I3649" t="s">
        <v>33</v>
      </c>
      <c r="J3649" t="s">
        <v>29</v>
      </c>
      <c r="K3649">
        <v>-22361</v>
      </c>
      <c r="L3649" s="13">
        <v>61.2630136986301</v>
      </c>
      <c r="M3649" s="14" t="str">
        <f>VLOOKUP(L3649,Temp!$B$2:$C$8,2,1)</f>
        <v>60-70</v>
      </c>
      <c r="N3649">
        <v>365243</v>
      </c>
      <c r="O3649" s="13">
        <v>0</v>
      </c>
      <c r="P3649" s="14" t="str">
        <f>VLOOKUP(O3649,Temp!$E$2:$F$9,2,1)</f>
        <v>0-1</v>
      </c>
      <c r="Q3649" s="15" t="str">
        <f t="shared" si="56"/>
        <v>unemployed</v>
      </c>
      <c r="R3649">
        <v>1</v>
      </c>
      <c r="S3649">
        <v>0</v>
      </c>
      <c r="T3649">
        <v>0</v>
      </c>
      <c r="U3649">
        <v>0</v>
      </c>
      <c r="W3649">
        <v>2</v>
      </c>
    </row>
    <row r="3650" spans="1:23">
      <c r="A3650">
        <v>5117266</v>
      </c>
      <c r="B3650" t="s">
        <v>30</v>
      </c>
      <c r="C3650" t="s">
        <v>24</v>
      </c>
      <c r="D3650" t="s">
        <v>25</v>
      </c>
      <c r="E3650">
        <v>0</v>
      </c>
      <c r="F3650">
        <v>225000</v>
      </c>
      <c r="G3650" t="s">
        <v>36</v>
      </c>
      <c r="H3650" t="s">
        <v>32</v>
      </c>
      <c r="I3650" t="s">
        <v>38</v>
      </c>
      <c r="J3650" t="s">
        <v>29</v>
      </c>
      <c r="K3650">
        <v>-16496</v>
      </c>
      <c r="L3650" s="13">
        <v>45.1945205479452</v>
      </c>
      <c r="M3650" s="14" t="str">
        <f>VLOOKUP(L3650,Temp!$B$2:$C$8,2,1)</f>
        <v>40-50</v>
      </c>
      <c r="N3650">
        <v>-338</v>
      </c>
      <c r="O3650" s="13">
        <v>0.926027397260274</v>
      </c>
      <c r="P3650" s="14" t="str">
        <f>VLOOKUP(O3650,Temp!$E$2:$F$9,2,1)</f>
        <v>0-1</v>
      </c>
      <c r="Q3650" s="15" t="str">
        <f t="shared" si="56"/>
        <v>employed</v>
      </c>
      <c r="R3650">
        <v>1</v>
      </c>
      <c r="S3650">
        <v>0</v>
      </c>
      <c r="T3650">
        <v>0</v>
      </c>
      <c r="U3650">
        <v>0</v>
      </c>
      <c r="V3650" t="s">
        <v>55</v>
      </c>
      <c r="W3650">
        <v>1</v>
      </c>
    </row>
    <row r="3651" spans="1:23">
      <c r="A3651">
        <v>5117287</v>
      </c>
      <c r="B3651" t="s">
        <v>30</v>
      </c>
      <c r="C3651" t="s">
        <v>25</v>
      </c>
      <c r="D3651" t="s">
        <v>25</v>
      </c>
      <c r="E3651">
        <v>1</v>
      </c>
      <c r="F3651">
        <v>180000</v>
      </c>
      <c r="G3651" t="s">
        <v>36</v>
      </c>
      <c r="H3651" t="s">
        <v>27</v>
      </c>
      <c r="I3651" t="s">
        <v>33</v>
      </c>
      <c r="J3651" t="s">
        <v>29</v>
      </c>
      <c r="K3651">
        <v>-14082</v>
      </c>
      <c r="L3651" s="13">
        <v>38.5808219178082</v>
      </c>
      <c r="M3651" s="14" t="str">
        <f>VLOOKUP(L3651,Temp!$B$2:$C$8,2,1)</f>
        <v>30-40</v>
      </c>
      <c r="N3651">
        <v>-1800</v>
      </c>
      <c r="O3651" s="13">
        <v>4.93150684931507</v>
      </c>
      <c r="P3651" s="14" t="str">
        <f>VLOOKUP(O3651,Temp!$E$2:$F$9,2,1)</f>
        <v>1-10</v>
      </c>
      <c r="Q3651" s="15" t="str">
        <f t="shared" ref="Q3651:Q3714" si="57">IF(N3651&lt;0,"employed","unemployed")</f>
        <v>employed</v>
      </c>
      <c r="R3651">
        <v>1</v>
      </c>
      <c r="S3651">
        <v>0</v>
      </c>
      <c r="T3651">
        <v>0</v>
      </c>
      <c r="U3651">
        <v>0</v>
      </c>
      <c r="V3651" t="s">
        <v>37</v>
      </c>
      <c r="W3651">
        <v>3</v>
      </c>
    </row>
    <row r="3652" spans="1:23">
      <c r="A3652">
        <v>5117313</v>
      </c>
      <c r="B3652" t="s">
        <v>23</v>
      </c>
      <c r="C3652" t="s">
        <v>24</v>
      </c>
      <c r="D3652" t="s">
        <v>25</v>
      </c>
      <c r="E3652">
        <v>1</v>
      </c>
      <c r="F3652">
        <v>157500</v>
      </c>
      <c r="G3652" t="s">
        <v>31</v>
      </c>
      <c r="H3652" t="s">
        <v>32</v>
      </c>
      <c r="I3652" t="s">
        <v>33</v>
      </c>
      <c r="J3652" t="s">
        <v>29</v>
      </c>
      <c r="K3652">
        <v>-13022</v>
      </c>
      <c r="L3652" s="13">
        <v>35.6767123287671</v>
      </c>
      <c r="M3652" s="14" t="str">
        <f>VLOOKUP(L3652,Temp!$B$2:$C$8,2,1)</f>
        <v>30-40</v>
      </c>
      <c r="N3652">
        <v>-3931</v>
      </c>
      <c r="O3652" s="13">
        <v>10.7698630136986</v>
      </c>
      <c r="P3652" s="14" t="str">
        <f>VLOOKUP(O3652,Temp!$E$2:$F$9,2,1)</f>
        <v>10-20</v>
      </c>
      <c r="Q3652" s="15" t="str">
        <f t="shared" si="57"/>
        <v>employed</v>
      </c>
      <c r="R3652">
        <v>1</v>
      </c>
      <c r="S3652">
        <v>1</v>
      </c>
      <c r="T3652">
        <v>1</v>
      </c>
      <c r="U3652">
        <v>0</v>
      </c>
      <c r="V3652" t="s">
        <v>34</v>
      </c>
      <c r="W3652">
        <v>3</v>
      </c>
    </row>
    <row r="3653" spans="1:23">
      <c r="A3653">
        <v>5117321</v>
      </c>
      <c r="B3653" t="s">
        <v>30</v>
      </c>
      <c r="C3653" t="s">
        <v>25</v>
      </c>
      <c r="D3653" t="s">
        <v>25</v>
      </c>
      <c r="E3653">
        <v>1</v>
      </c>
      <c r="F3653">
        <v>315000</v>
      </c>
      <c r="G3653" t="s">
        <v>31</v>
      </c>
      <c r="H3653" t="s">
        <v>27</v>
      </c>
      <c r="I3653" t="s">
        <v>33</v>
      </c>
      <c r="J3653" t="s">
        <v>29</v>
      </c>
      <c r="K3653">
        <v>-17370</v>
      </c>
      <c r="L3653" s="13">
        <v>47.5890410958904</v>
      </c>
      <c r="M3653" s="14" t="str">
        <f>VLOOKUP(L3653,Temp!$B$2:$C$8,2,1)</f>
        <v>40-50</v>
      </c>
      <c r="N3653">
        <v>-492</v>
      </c>
      <c r="O3653" s="13">
        <v>1.34794520547945</v>
      </c>
      <c r="P3653" s="14" t="str">
        <f>VLOOKUP(O3653,Temp!$E$2:$F$9,2,1)</f>
        <v>1-10</v>
      </c>
      <c r="Q3653" s="15" t="str">
        <f t="shared" si="57"/>
        <v>employed</v>
      </c>
      <c r="R3653">
        <v>1</v>
      </c>
      <c r="S3653">
        <v>0</v>
      </c>
      <c r="T3653">
        <v>0</v>
      </c>
      <c r="U3653">
        <v>0</v>
      </c>
      <c r="V3653" t="s">
        <v>52</v>
      </c>
      <c r="W3653">
        <v>3</v>
      </c>
    </row>
    <row r="3654" spans="1:23">
      <c r="A3654">
        <v>5117322</v>
      </c>
      <c r="B3654" t="s">
        <v>30</v>
      </c>
      <c r="C3654" t="s">
        <v>25</v>
      </c>
      <c r="D3654" t="s">
        <v>25</v>
      </c>
      <c r="E3654">
        <v>1</v>
      </c>
      <c r="F3654">
        <v>315000</v>
      </c>
      <c r="G3654" t="s">
        <v>31</v>
      </c>
      <c r="H3654" t="s">
        <v>27</v>
      </c>
      <c r="I3654" t="s">
        <v>33</v>
      </c>
      <c r="J3654" t="s">
        <v>29</v>
      </c>
      <c r="K3654">
        <v>-17370</v>
      </c>
      <c r="L3654" s="13">
        <v>47.5890410958904</v>
      </c>
      <c r="M3654" s="14" t="str">
        <f>VLOOKUP(L3654,Temp!$B$2:$C$8,2,1)</f>
        <v>40-50</v>
      </c>
      <c r="N3654">
        <v>-492</v>
      </c>
      <c r="O3654" s="13">
        <v>1.34794520547945</v>
      </c>
      <c r="P3654" s="14" t="str">
        <f>VLOOKUP(O3654,Temp!$E$2:$F$9,2,1)</f>
        <v>1-10</v>
      </c>
      <c r="Q3654" s="15" t="str">
        <f t="shared" si="57"/>
        <v>employed</v>
      </c>
      <c r="R3654">
        <v>1</v>
      </c>
      <c r="S3654">
        <v>0</v>
      </c>
      <c r="T3654">
        <v>0</v>
      </c>
      <c r="U3654">
        <v>0</v>
      </c>
      <c r="V3654" t="s">
        <v>52</v>
      </c>
      <c r="W3654">
        <v>3</v>
      </c>
    </row>
    <row r="3655" spans="1:23">
      <c r="A3655">
        <v>5117331</v>
      </c>
      <c r="B3655" t="s">
        <v>23</v>
      </c>
      <c r="C3655" t="s">
        <v>25</v>
      </c>
      <c r="D3655" t="s">
        <v>25</v>
      </c>
      <c r="E3655">
        <v>0</v>
      </c>
      <c r="F3655">
        <v>270000</v>
      </c>
      <c r="G3655" t="s">
        <v>31</v>
      </c>
      <c r="H3655" t="s">
        <v>32</v>
      </c>
      <c r="I3655" t="s">
        <v>28</v>
      </c>
      <c r="J3655" t="s">
        <v>29</v>
      </c>
      <c r="K3655">
        <v>-15027</v>
      </c>
      <c r="L3655" s="13">
        <v>41.1698630136986</v>
      </c>
      <c r="M3655" s="14" t="str">
        <f>VLOOKUP(L3655,Temp!$B$2:$C$8,2,1)</f>
        <v>40-50</v>
      </c>
      <c r="N3655">
        <v>-2257</v>
      </c>
      <c r="O3655" s="13">
        <v>6.18356164383562</v>
      </c>
      <c r="P3655" s="14" t="str">
        <f>VLOOKUP(O3655,Temp!$E$2:$F$9,2,1)</f>
        <v>1-10</v>
      </c>
      <c r="Q3655" s="15" t="str">
        <f t="shared" si="57"/>
        <v>employed</v>
      </c>
      <c r="R3655">
        <v>1</v>
      </c>
      <c r="S3655">
        <v>0</v>
      </c>
      <c r="T3655">
        <v>1</v>
      </c>
      <c r="U3655">
        <v>0</v>
      </c>
      <c r="V3655" t="s">
        <v>44</v>
      </c>
      <c r="W3655">
        <v>1</v>
      </c>
    </row>
    <row r="3656" spans="1:23">
      <c r="A3656">
        <v>5117345</v>
      </c>
      <c r="B3656" t="s">
        <v>23</v>
      </c>
      <c r="C3656" t="s">
        <v>24</v>
      </c>
      <c r="D3656" t="s">
        <v>24</v>
      </c>
      <c r="E3656">
        <v>0</v>
      </c>
      <c r="F3656">
        <v>135000</v>
      </c>
      <c r="G3656" t="s">
        <v>26</v>
      </c>
      <c r="H3656" t="s">
        <v>32</v>
      </c>
      <c r="I3656" t="s">
        <v>47</v>
      </c>
      <c r="J3656" t="s">
        <v>50</v>
      </c>
      <c r="K3656">
        <v>-22827</v>
      </c>
      <c r="L3656" s="13">
        <v>62.5397260273973</v>
      </c>
      <c r="M3656" s="14" t="str">
        <f>VLOOKUP(L3656,Temp!$B$2:$C$8,2,1)</f>
        <v>60-70</v>
      </c>
      <c r="N3656">
        <v>365243</v>
      </c>
      <c r="O3656" s="13">
        <v>0</v>
      </c>
      <c r="P3656" s="14" t="str">
        <f>VLOOKUP(O3656,Temp!$E$2:$F$9,2,1)</f>
        <v>0-1</v>
      </c>
      <c r="Q3656" s="15" t="str">
        <f t="shared" si="57"/>
        <v>unemployed</v>
      </c>
      <c r="R3656">
        <v>1</v>
      </c>
      <c r="S3656">
        <v>0</v>
      </c>
      <c r="T3656">
        <v>0</v>
      </c>
      <c r="U3656">
        <v>0</v>
      </c>
      <c r="W3656">
        <v>1</v>
      </c>
    </row>
    <row r="3657" spans="1:23">
      <c r="A3657">
        <v>5117357</v>
      </c>
      <c r="B3657" t="s">
        <v>23</v>
      </c>
      <c r="C3657" t="s">
        <v>24</v>
      </c>
      <c r="D3657" t="s">
        <v>25</v>
      </c>
      <c r="E3657">
        <v>3</v>
      </c>
      <c r="F3657">
        <v>135000</v>
      </c>
      <c r="G3657" t="s">
        <v>31</v>
      </c>
      <c r="H3657" t="s">
        <v>32</v>
      </c>
      <c r="I3657" t="s">
        <v>33</v>
      </c>
      <c r="J3657" t="s">
        <v>29</v>
      </c>
      <c r="K3657">
        <v>-12194</v>
      </c>
      <c r="L3657" s="13">
        <v>33.4082191780822</v>
      </c>
      <c r="M3657" s="14" t="str">
        <f>VLOOKUP(L3657,Temp!$B$2:$C$8,2,1)</f>
        <v>30-40</v>
      </c>
      <c r="N3657">
        <v>-2287</v>
      </c>
      <c r="O3657" s="13">
        <v>6.26575342465753</v>
      </c>
      <c r="P3657" s="14" t="str">
        <f>VLOOKUP(O3657,Temp!$E$2:$F$9,2,1)</f>
        <v>1-10</v>
      </c>
      <c r="Q3657" s="15" t="str">
        <f t="shared" si="57"/>
        <v>employed</v>
      </c>
      <c r="R3657">
        <v>1</v>
      </c>
      <c r="S3657">
        <v>0</v>
      </c>
      <c r="T3657">
        <v>0</v>
      </c>
      <c r="U3657">
        <v>0</v>
      </c>
      <c r="V3657" t="s">
        <v>44</v>
      </c>
      <c r="W3657">
        <v>5</v>
      </c>
    </row>
    <row r="3658" spans="1:23">
      <c r="A3658">
        <v>5117366</v>
      </c>
      <c r="B3658" t="s">
        <v>30</v>
      </c>
      <c r="C3658" t="s">
        <v>25</v>
      </c>
      <c r="D3658" t="s">
        <v>25</v>
      </c>
      <c r="E3658">
        <v>1</v>
      </c>
      <c r="F3658">
        <v>180000</v>
      </c>
      <c r="G3658" t="s">
        <v>36</v>
      </c>
      <c r="H3658" t="s">
        <v>27</v>
      </c>
      <c r="I3658" t="s">
        <v>33</v>
      </c>
      <c r="J3658" t="s">
        <v>46</v>
      </c>
      <c r="K3658">
        <v>-11917</v>
      </c>
      <c r="L3658" s="13">
        <v>32.6493150684932</v>
      </c>
      <c r="M3658" s="14" t="str">
        <f>VLOOKUP(L3658,Temp!$B$2:$C$8,2,1)</f>
        <v>30-40</v>
      </c>
      <c r="N3658">
        <v>-1680</v>
      </c>
      <c r="O3658" s="13">
        <v>4.6027397260274</v>
      </c>
      <c r="P3658" s="14" t="str">
        <f>VLOOKUP(O3658,Temp!$E$2:$F$9,2,1)</f>
        <v>1-10</v>
      </c>
      <c r="Q3658" s="15" t="str">
        <f t="shared" si="57"/>
        <v>employed</v>
      </c>
      <c r="R3658">
        <v>1</v>
      </c>
      <c r="S3658">
        <v>1</v>
      </c>
      <c r="T3658">
        <v>0</v>
      </c>
      <c r="U3658">
        <v>0</v>
      </c>
      <c r="V3658" t="s">
        <v>34</v>
      </c>
      <c r="W3658">
        <v>3</v>
      </c>
    </row>
    <row r="3659" spans="1:23">
      <c r="A3659">
        <v>5117391</v>
      </c>
      <c r="B3659" t="s">
        <v>23</v>
      </c>
      <c r="C3659" t="s">
        <v>24</v>
      </c>
      <c r="D3659" t="s">
        <v>24</v>
      </c>
      <c r="E3659">
        <v>0</v>
      </c>
      <c r="F3659">
        <v>135000</v>
      </c>
      <c r="G3659" t="s">
        <v>31</v>
      </c>
      <c r="H3659" t="s">
        <v>41</v>
      </c>
      <c r="I3659" t="s">
        <v>38</v>
      </c>
      <c r="J3659" t="s">
        <v>29</v>
      </c>
      <c r="K3659">
        <v>-17615</v>
      </c>
      <c r="L3659" s="13">
        <v>48.2602739726027</v>
      </c>
      <c r="M3659" s="14" t="str">
        <f>VLOOKUP(L3659,Temp!$B$2:$C$8,2,1)</f>
        <v>40-50</v>
      </c>
      <c r="N3659">
        <v>-339</v>
      </c>
      <c r="O3659" s="13">
        <v>0.928767123287671</v>
      </c>
      <c r="P3659" s="14" t="str">
        <f>VLOOKUP(O3659,Temp!$E$2:$F$9,2,1)</f>
        <v>0-1</v>
      </c>
      <c r="Q3659" s="15" t="str">
        <f t="shared" si="57"/>
        <v>employed</v>
      </c>
      <c r="R3659">
        <v>1</v>
      </c>
      <c r="S3659">
        <v>0</v>
      </c>
      <c r="T3659">
        <v>0</v>
      </c>
      <c r="U3659">
        <v>0</v>
      </c>
      <c r="V3659" t="s">
        <v>49</v>
      </c>
      <c r="W3659">
        <v>1</v>
      </c>
    </row>
    <row r="3660" spans="1:23">
      <c r="A3660">
        <v>5117392</v>
      </c>
      <c r="B3660" t="s">
        <v>23</v>
      </c>
      <c r="C3660" t="s">
        <v>24</v>
      </c>
      <c r="D3660" t="s">
        <v>24</v>
      </c>
      <c r="E3660">
        <v>0</v>
      </c>
      <c r="F3660">
        <v>135000</v>
      </c>
      <c r="G3660" t="s">
        <v>31</v>
      </c>
      <c r="H3660" t="s">
        <v>41</v>
      </c>
      <c r="I3660" t="s">
        <v>38</v>
      </c>
      <c r="J3660" t="s">
        <v>29</v>
      </c>
      <c r="K3660">
        <v>-17615</v>
      </c>
      <c r="L3660" s="13">
        <v>48.2602739726027</v>
      </c>
      <c r="M3660" s="14" t="str">
        <f>VLOOKUP(L3660,Temp!$B$2:$C$8,2,1)</f>
        <v>40-50</v>
      </c>
      <c r="N3660">
        <v>-339</v>
      </c>
      <c r="O3660" s="13">
        <v>0.928767123287671</v>
      </c>
      <c r="P3660" s="14" t="str">
        <f>VLOOKUP(O3660,Temp!$E$2:$F$9,2,1)</f>
        <v>0-1</v>
      </c>
      <c r="Q3660" s="15" t="str">
        <f t="shared" si="57"/>
        <v>employed</v>
      </c>
      <c r="R3660">
        <v>1</v>
      </c>
      <c r="S3660">
        <v>0</v>
      </c>
      <c r="T3660">
        <v>0</v>
      </c>
      <c r="U3660">
        <v>0</v>
      </c>
      <c r="V3660" t="s">
        <v>49</v>
      </c>
      <c r="W3660">
        <v>1</v>
      </c>
    </row>
    <row r="3661" spans="1:23">
      <c r="A3661">
        <v>5117401</v>
      </c>
      <c r="B3661" t="s">
        <v>30</v>
      </c>
      <c r="C3661" t="s">
        <v>24</v>
      </c>
      <c r="D3661" t="s">
        <v>24</v>
      </c>
      <c r="E3661">
        <v>0</v>
      </c>
      <c r="F3661">
        <v>180000</v>
      </c>
      <c r="G3661" t="s">
        <v>31</v>
      </c>
      <c r="H3661" t="s">
        <v>32</v>
      </c>
      <c r="I3661" t="s">
        <v>38</v>
      </c>
      <c r="J3661" t="s">
        <v>29</v>
      </c>
      <c r="K3661">
        <v>-9579</v>
      </c>
      <c r="L3661" s="13">
        <v>26.2438356164384</v>
      </c>
      <c r="M3661" s="14" t="str">
        <f>VLOOKUP(L3661,Temp!$B$2:$C$8,2,1)</f>
        <v>20-30</v>
      </c>
      <c r="N3661">
        <v>-1953</v>
      </c>
      <c r="O3661" s="13">
        <v>5.35068493150685</v>
      </c>
      <c r="P3661" s="14" t="str">
        <f>VLOOKUP(O3661,Temp!$E$2:$F$9,2,1)</f>
        <v>1-10</v>
      </c>
      <c r="Q3661" s="15" t="str">
        <f t="shared" si="57"/>
        <v>employed</v>
      </c>
      <c r="R3661">
        <v>1</v>
      </c>
      <c r="S3661">
        <v>0</v>
      </c>
      <c r="T3661">
        <v>0</v>
      </c>
      <c r="U3661">
        <v>0</v>
      </c>
      <c r="V3661" t="s">
        <v>34</v>
      </c>
      <c r="W3661">
        <v>1</v>
      </c>
    </row>
    <row r="3662" spans="1:23">
      <c r="A3662">
        <v>5117406</v>
      </c>
      <c r="B3662" t="s">
        <v>23</v>
      </c>
      <c r="C3662" t="s">
        <v>24</v>
      </c>
      <c r="D3662" t="s">
        <v>24</v>
      </c>
      <c r="E3662">
        <v>0</v>
      </c>
      <c r="F3662">
        <v>94500</v>
      </c>
      <c r="G3662" t="s">
        <v>36</v>
      </c>
      <c r="H3662" t="s">
        <v>32</v>
      </c>
      <c r="I3662" t="s">
        <v>33</v>
      </c>
      <c r="J3662" t="s">
        <v>29</v>
      </c>
      <c r="K3662">
        <v>-16758</v>
      </c>
      <c r="L3662" s="13">
        <v>45.9123287671233</v>
      </c>
      <c r="M3662" s="14" t="str">
        <f>VLOOKUP(L3662,Temp!$B$2:$C$8,2,1)</f>
        <v>40-50</v>
      </c>
      <c r="N3662">
        <v>-1619</v>
      </c>
      <c r="O3662" s="13">
        <v>4.43561643835616</v>
      </c>
      <c r="P3662" s="14" t="str">
        <f>VLOOKUP(O3662,Temp!$E$2:$F$9,2,1)</f>
        <v>1-10</v>
      </c>
      <c r="Q3662" s="15" t="str">
        <f t="shared" si="57"/>
        <v>employed</v>
      </c>
      <c r="R3662">
        <v>1</v>
      </c>
      <c r="S3662">
        <v>0</v>
      </c>
      <c r="T3662">
        <v>0</v>
      </c>
      <c r="U3662">
        <v>0</v>
      </c>
      <c r="V3662" t="s">
        <v>59</v>
      </c>
      <c r="W3662">
        <v>2</v>
      </c>
    </row>
    <row r="3663" spans="1:23">
      <c r="A3663">
        <v>5117414</v>
      </c>
      <c r="B3663" t="s">
        <v>23</v>
      </c>
      <c r="C3663" t="s">
        <v>24</v>
      </c>
      <c r="D3663" t="s">
        <v>24</v>
      </c>
      <c r="E3663">
        <v>0</v>
      </c>
      <c r="F3663">
        <v>112500</v>
      </c>
      <c r="G3663" t="s">
        <v>40</v>
      </c>
      <c r="H3663" t="s">
        <v>27</v>
      </c>
      <c r="I3663" t="s">
        <v>33</v>
      </c>
      <c r="J3663" t="s">
        <v>29</v>
      </c>
      <c r="K3663">
        <v>-13574</v>
      </c>
      <c r="L3663" s="13">
        <v>37.1890410958904</v>
      </c>
      <c r="M3663" s="14" t="str">
        <f>VLOOKUP(L3663,Temp!$B$2:$C$8,2,1)</f>
        <v>30-40</v>
      </c>
      <c r="N3663">
        <v>-188</v>
      </c>
      <c r="O3663" s="13">
        <v>0.515068493150685</v>
      </c>
      <c r="P3663" s="14" t="str">
        <f>VLOOKUP(O3663,Temp!$E$2:$F$9,2,1)</f>
        <v>0-1</v>
      </c>
      <c r="Q3663" s="15" t="str">
        <f t="shared" si="57"/>
        <v>employed</v>
      </c>
      <c r="R3663">
        <v>1</v>
      </c>
      <c r="S3663">
        <v>0</v>
      </c>
      <c r="T3663">
        <v>1</v>
      </c>
      <c r="U3663">
        <v>0</v>
      </c>
      <c r="V3663" t="s">
        <v>43</v>
      </c>
      <c r="W3663">
        <v>2</v>
      </c>
    </row>
    <row r="3664" spans="1:23">
      <c r="A3664">
        <v>5117415</v>
      </c>
      <c r="B3664" t="s">
        <v>23</v>
      </c>
      <c r="C3664" t="s">
        <v>25</v>
      </c>
      <c r="D3664" t="s">
        <v>24</v>
      </c>
      <c r="E3664">
        <v>0</v>
      </c>
      <c r="F3664">
        <v>112500</v>
      </c>
      <c r="G3664" t="s">
        <v>36</v>
      </c>
      <c r="H3664" t="s">
        <v>32</v>
      </c>
      <c r="I3664" t="s">
        <v>33</v>
      </c>
      <c r="J3664" t="s">
        <v>29</v>
      </c>
      <c r="K3664">
        <v>-16215</v>
      </c>
      <c r="L3664" s="13">
        <v>44.4246575342466</v>
      </c>
      <c r="M3664" s="14" t="str">
        <f>VLOOKUP(L3664,Temp!$B$2:$C$8,2,1)</f>
        <v>40-50</v>
      </c>
      <c r="N3664">
        <v>-3567</v>
      </c>
      <c r="O3664" s="13">
        <v>9.77260273972603</v>
      </c>
      <c r="P3664" s="14" t="str">
        <f>VLOOKUP(O3664,Temp!$E$2:$F$9,2,1)</f>
        <v>1-10</v>
      </c>
      <c r="Q3664" s="15" t="str">
        <f t="shared" si="57"/>
        <v>employed</v>
      </c>
      <c r="R3664">
        <v>1</v>
      </c>
      <c r="S3664">
        <v>0</v>
      </c>
      <c r="T3664">
        <v>0</v>
      </c>
      <c r="U3664">
        <v>0</v>
      </c>
      <c r="V3664" t="s">
        <v>44</v>
      </c>
      <c r="W3664">
        <v>2</v>
      </c>
    </row>
    <row r="3665" spans="1:23">
      <c r="A3665">
        <v>5117417</v>
      </c>
      <c r="B3665" t="s">
        <v>23</v>
      </c>
      <c r="C3665" t="s">
        <v>25</v>
      </c>
      <c r="D3665" t="s">
        <v>24</v>
      </c>
      <c r="E3665">
        <v>0</v>
      </c>
      <c r="F3665">
        <v>112500</v>
      </c>
      <c r="G3665" t="s">
        <v>36</v>
      </c>
      <c r="H3665" t="s">
        <v>32</v>
      </c>
      <c r="I3665" t="s">
        <v>33</v>
      </c>
      <c r="J3665" t="s">
        <v>29</v>
      </c>
      <c r="K3665">
        <v>-16215</v>
      </c>
      <c r="L3665" s="13">
        <v>44.4246575342466</v>
      </c>
      <c r="M3665" s="14" t="str">
        <f>VLOOKUP(L3665,Temp!$B$2:$C$8,2,1)</f>
        <v>40-50</v>
      </c>
      <c r="N3665">
        <v>-3567</v>
      </c>
      <c r="O3665" s="13">
        <v>9.77260273972603</v>
      </c>
      <c r="P3665" s="14" t="str">
        <f>VLOOKUP(O3665,Temp!$E$2:$F$9,2,1)</f>
        <v>1-10</v>
      </c>
      <c r="Q3665" s="15" t="str">
        <f t="shared" si="57"/>
        <v>employed</v>
      </c>
      <c r="R3665">
        <v>1</v>
      </c>
      <c r="S3665">
        <v>0</v>
      </c>
      <c r="T3665">
        <v>0</v>
      </c>
      <c r="U3665">
        <v>0</v>
      </c>
      <c r="V3665" t="s">
        <v>44</v>
      </c>
      <c r="W3665">
        <v>2</v>
      </c>
    </row>
    <row r="3666" spans="1:23">
      <c r="A3666">
        <v>5117421</v>
      </c>
      <c r="B3666" t="s">
        <v>30</v>
      </c>
      <c r="C3666" t="s">
        <v>25</v>
      </c>
      <c r="D3666" t="s">
        <v>24</v>
      </c>
      <c r="E3666">
        <v>3</v>
      </c>
      <c r="F3666">
        <v>180000</v>
      </c>
      <c r="G3666" t="s">
        <v>36</v>
      </c>
      <c r="H3666" t="s">
        <v>32</v>
      </c>
      <c r="I3666" t="s">
        <v>33</v>
      </c>
      <c r="J3666" t="s">
        <v>29</v>
      </c>
      <c r="K3666">
        <v>-10048</v>
      </c>
      <c r="L3666" s="13">
        <v>27.5287671232877</v>
      </c>
      <c r="M3666" s="14" t="str">
        <f>VLOOKUP(L3666,Temp!$B$2:$C$8,2,1)</f>
        <v>20-30</v>
      </c>
      <c r="N3666">
        <v>-3475</v>
      </c>
      <c r="O3666" s="13">
        <v>9.52054794520548</v>
      </c>
      <c r="P3666" s="14" t="str">
        <f>VLOOKUP(O3666,Temp!$E$2:$F$9,2,1)</f>
        <v>1-10</v>
      </c>
      <c r="Q3666" s="15" t="str">
        <f t="shared" si="57"/>
        <v>employed</v>
      </c>
      <c r="R3666">
        <v>1</v>
      </c>
      <c r="S3666">
        <v>1</v>
      </c>
      <c r="T3666">
        <v>0</v>
      </c>
      <c r="U3666">
        <v>0</v>
      </c>
      <c r="W3666">
        <v>5</v>
      </c>
    </row>
    <row r="3667" spans="1:23">
      <c r="A3667">
        <v>5117451</v>
      </c>
      <c r="B3667" t="s">
        <v>23</v>
      </c>
      <c r="C3667" t="s">
        <v>24</v>
      </c>
      <c r="D3667" t="s">
        <v>24</v>
      </c>
      <c r="E3667">
        <v>2</v>
      </c>
      <c r="F3667">
        <v>90000</v>
      </c>
      <c r="G3667" t="s">
        <v>36</v>
      </c>
      <c r="H3667" t="s">
        <v>32</v>
      </c>
      <c r="I3667" t="s">
        <v>33</v>
      </c>
      <c r="J3667" t="s">
        <v>29</v>
      </c>
      <c r="K3667">
        <v>-11863</v>
      </c>
      <c r="L3667" s="13">
        <v>32.5013698630137</v>
      </c>
      <c r="M3667" s="14" t="str">
        <f>VLOOKUP(L3667,Temp!$B$2:$C$8,2,1)</f>
        <v>30-40</v>
      </c>
      <c r="N3667">
        <v>-96</v>
      </c>
      <c r="O3667" s="13">
        <v>0.263013698630137</v>
      </c>
      <c r="P3667" s="14" t="str">
        <f>VLOOKUP(O3667,Temp!$E$2:$F$9,2,1)</f>
        <v>0-1</v>
      </c>
      <c r="Q3667" s="15" t="str">
        <f t="shared" si="57"/>
        <v>employed</v>
      </c>
      <c r="R3667">
        <v>1</v>
      </c>
      <c r="S3667">
        <v>1</v>
      </c>
      <c r="T3667">
        <v>0</v>
      </c>
      <c r="U3667">
        <v>0</v>
      </c>
      <c r="W3667">
        <v>4</v>
      </c>
    </row>
    <row r="3668" spans="1:23">
      <c r="A3668">
        <v>5117460</v>
      </c>
      <c r="B3668" t="s">
        <v>23</v>
      </c>
      <c r="C3668" t="s">
        <v>25</v>
      </c>
      <c r="D3668" t="s">
        <v>24</v>
      </c>
      <c r="E3668">
        <v>1</v>
      </c>
      <c r="F3668">
        <v>148500</v>
      </c>
      <c r="G3668" t="s">
        <v>36</v>
      </c>
      <c r="H3668" t="s">
        <v>32</v>
      </c>
      <c r="I3668" t="s">
        <v>33</v>
      </c>
      <c r="J3668" t="s">
        <v>29</v>
      </c>
      <c r="K3668">
        <v>-11675</v>
      </c>
      <c r="L3668" s="13">
        <v>31.986301369863</v>
      </c>
      <c r="M3668" s="14" t="str">
        <f>VLOOKUP(L3668,Temp!$B$2:$C$8,2,1)</f>
        <v>30-40</v>
      </c>
      <c r="N3668">
        <v>-3779</v>
      </c>
      <c r="O3668" s="13">
        <v>10.3534246575342</v>
      </c>
      <c r="P3668" s="14" t="str">
        <f>VLOOKUP(O3668,Temp!$E$2:$F$9,2,1)</f>
        <v>10-20</v>
      </c>
      <c r="Q3668" s="15" t="str">
        <f t="shared" si="57"/>
        <v>employed</v>
      </c>
      <c r="R3668">
        <v>1</v>
      </c>
      <c r="S3668">
        <v>1</v>
      </c>
      <c r="T3668">
        <v>0</v>
      </c>
      <c r="U3668">
        <v>0</v>
      </c>
      <c r="V3668" t="s">
        <v>44</v>
      </c>
      <c r="W3668">
        <v>3</v>
      </c>
    </row>
    <row r="3669" spans="1:23">
      <c r="A3669">
        <v>5117464</v>
      </c>
      <c r="B3669" t="s">
        <v>30</v>
      </c>
      <c r="C3669" t="s">
        <v>24</v>
      </c>
      <c r="D3669" t="s">
        <v>24</v>
      </c>
      <c r="E3669">
        <v>1</v>
      </c>
      <c r="F3669">
        <v>202500</v>
      </c>
      <c r="G3669" t="s">
        <v>31</v>
      </c>
      <c r="H3669" t="s">
        <v>27</v>
      </c>
      <c r="I3669" t="s">
        <v>33</v>
      </c>
      <c r="J3669" t="s">
        <v>29</v>
      </c>
      <c r="K3669">
        <v>-13040</v>
      </c>
      <c r="L3669" s="13">
        <v>35.7260273972603</v>
      </c>
      <c r="M3669" s="14" t="str">
        <f>VLOOKUP(L3669,Temp!$B$2:$C$8,2,1)</f>
        <v>30-40</v>
      </c>
      <c r="N3669">
        <v>-1223</v>
      </c>
      <c r="O3669" s="13">
        <v>3.35068493150685</v>
      </c>
      <c r="P3669" s="14" t="str">
        <f>VLOOKUP(O3669,Temp!$E$2:$F$9,2,1)</f>
        <v>1-10</v>
      </c>
      <c r="Q3669" s="15" t="str">
        <f t="shared" si="57"/>
        <v>employed</v>
      </c>
      <c r="R3669">
        <v>1</v>
      </c>
      <c r="S3669">
        <v>1</v>
      </c>
      <c r="T3669">
        <v>0</v>
      </c>
      <c r="U3669">
        <v>0</v>
      </c>
      <c r="V3669" t="s">
        <v>43</v>
      </c>
      <c r="W3669">
        <v>3</v>
      </c>
    </row>
    <row r="3670" spans="1:23">
      <c r="A3670">
        <v>5117473</v>
      </c>
      <c r="B3670" t="s">
        <v>30</v>
      </c>
      <c r="C3670" t="s">
        <v>24</v>
      </c>
      <c r="D3670" t="s">
        <v>24</v>
      </c>
      <c r="E3670">
        <v>1</v>
      </c>
      <c r="F3670">
        <v>202500</v>
      </c>
      <c r="G3670" t="s">
        <v>31</v>
      </c>
      <c r="H3670" t="s">
        <v>27</v>
      </c>
      <c r="I3670" t="s">
        <v>33</v>
      </c>
      <c r="J3670" t="s">
        <v>29</v>
      </c>
      <c r="K3670">
        <v>-13040</v>
      </c>
      <c r="L3670" s="13">
        <v>35.7260273972603</v>
      </c>
      <c r="M3670" s="14" t="str">
        <f>VLOOKUP(L3670,Temp!$B$2:$C$8,2,1)</f>
        <v>30-40</v>
      </c>
      <c r="N3670">
        <v>-1223</v>
      </c>
      <c r="O3670" s="13">
        <v>3.35068493150685</v>
      </c>
      <c r="P3670" s="14" t="str">
        <f>VLOOKUP(O3670,Temp!$E$2:$F$9,2,1)</f>
        <v>1-10</v>
      </c>
      <c r="Q3670" s="15" t="str">
        <f t="shared" si="57"/>
        <v>employed</v>
      </c>
      <c r="R3670">
        <v>1</v>
      </c>
      <c r="S3670">
        <v>1</v>
      </c>
      <c r="T3670">
        <v>0</v>
      </c>
      <c r="U3670">
        <v>0</v>
      </c>
      <c r="V3670" t="s">
        <v>43</v>
      </c>
      <c r="W3670">
        <v>3</v>
      </c>
    </row>
    <row r="3671" spans="1:23">
      <c r="A3671">
        <v>5117475</v>
      </c>
      <c r="B3671" t="s">
        <v>30</v>
      </c>
      <c r="C3671" t="s">
        <v>24</v>
      </c>
      <c r="D3671" t="s">
        <v>24</v>
      </c>
      <c r="E3671">
        <v>1</v>
      </c>
      <c r="F3671">
        <v>202500</v>
      </c>
      <c r="G3671" t="s">
        <v>31</v>
      </c>
      <c r="H3671" t="s">
        <v>27</v>
      </c>
      <c r="I3671" t="s">
        <v>33</v>
      </c>
      <c r="J3671" t="s">
        <v>29</v>
      </c>
      <c r="K3671">
        <v>-13040</v>
      </c>
      <c r="L3671" s="13">
        <v>35.7260273972603</v>
      </c>
      <c r="M3671" s="14" t="str">
        <f>VLOOKUP(L3671,Temp!$B$2:$C$8,2,1)</f>
        <v>30-40</v>
      </c>
      <c r="N3671">
        <v>-1223</v>
      </c>
      <c r="O3671" s="13">
        <v>3.35068493150685</v>
      </c>
      <c r="P3671" s="14" t="str">
        <f>VLOOKUP(O3671,Temp!$E$2:$F$9,2,1)</f>
        <v>1-10</v>
      </c>
      <c r="Q3671" s="15" t="str">
        <f t="shared" si="57"/>
        <v>employed</v>
      </c>
      <c r="R3671">
        <v>1</v>
      </c>
      <c r="S3671">
        <v>1</v>
      </c>
      <c r="T3671">
        <v>0</v>
      </c>
      <c r="U3671">
        <v>0</v>
      </c>
      <c r="V3671" t="s">
        <v>43</v>
      </c>
      <c r="W3671">
        <v>3</v>
      </c>
    </row>
    <row r="3672" spans="1:23">
      <c r="A3672">
        <v>5117486</v>
      </c>
      <c r="B3672" t="s">
        <v>30</v>
      </c>
      <c r="C3672" t="s">
        <v>25</v>
      </c>
      <c r="D3672" t="s">
        <v>24</v>
      </c>
      <c r="E3672">
        <v>0</v>
      </c>
      <c r="F3672">
        <v>135000</v>
      </c>
      <c r="G3672" t="s">
        <v>31</v>
      </c>
      <c r="H3672" t="s">
        <v>32</v>
      </c>
      <c r="I3672" t="s">
        <v>33</v>
      </c>
      <c r="J3672" t="s">
        <v>29</v>
      </c>
      <c r="K3672">
        <v>-19048</v>
      </c>
      <c r="L3672" s="13">
        <v>52.186301369863</v>
      </c>
      <c r="M3672" s="14" t="str">
        <f>VLOOKUP(L3672,Temp!$B$2:$C$8,2,1)</f>
        <v>50-60</v>
      </c>
      <c r="N3672">
        <v>-3932</v>
      </c>
      <c r="O3672" s="13">
        <v>10.772602739726</v>
      </c>
      <c r="P3672" s="14" t="str">
        <f>VLOOKUP(O3672,Temp!$E$2:$F$9,2,1)</f>
        <v>10-20</v>
      </c>
      <c r="Q3672" s="15" t="str">
        <f t="shared" si="57"/>
        <v>employed</v>
      </c>
      <c r="R3672">
        <v>1</v>
      </c>
      <c r="S3672">
        <v>1</v>
      </c>
      <c r="T3672">
        <v>0</v>
      </c>
      <c r="U3672">
        <v>0</v>
      </c>
      <c r="V3672" t="s">
        <v>35</v>
      </c>
      <c r="W3672">
        <v>2</v>
      </c>
    </row>
    <row r="3673" spans="1:23">
      <c r="A3673">
        <v>5117487</v>
      </c>
      <c r="B3673" t="s">
        <v>23</v>
      </c>
      <c r="C3673" t="s">
        <v>24</v>
      </c>
      <c r="D3673" t="s">
        <v>24</v>
      </c>
      <c r="E3673">
        <v>0</v>
      </c>
      <c r="F3673">
        <v>108000</v>
      </c>
      <c r="G3673" t="s">
        <v>31</v>
      </c>
      <c r="H3673" t="s">
        <v>32</v>
      </c>
      <c r="I3673" t="s">
        <v>33</v>
      </c>
      <c r="J3673" t="s">
        <v>29</v>
      </c>
      <c r="K3673">
        <v>-18827</v>
      </c>
      <c r="L3673" s="13">
        <v>51.5808219178082</v>
      </c>
      <c r="M3673" s="14" t="str">
        <f>VLOOKUP(L3673,Temp!$B$2:$C$8,2,1)</f>
        <v>50-60</v>
      </c>
      <c r="N3673">
        <v>-1131</v>
      </c>
      <c r="O3673" s="13">
        <v>3.0986301369863</v>
      </c>
      <c r="P3673" s="14" t="str">
        <f>VLOOKUP(O3673,Temp!$E$2:$F$9,2,1)</f>
        <v>1-10</v>
      </c>
      <c r="Q3673" s="15" t="str">
        <f t="shared" si="57"/>
        <v>employed</v>
      </c>
      <c r="R3673">
        <v>1</v>
      </c>
      <c r="S3673">
        <v>0</v>
      </c>
      <c r="T3673">
        <v>1</v>
      </c>
      <c r="U3673">
        <v>0</v>
      </c>
      <c r="V3673" t="s">
        <v>34</v>
      </c>
      <c r="W3673">
        <v>2</v>
      </c>
    </row>
    <row r="3674" spans="1:23">
      <c r="A3674">
        <v>5117488</v>
      </c>
      <c r="B3674" t="s">
        <v>23</v>
      </c>
      <c r="C3674" t="s">
        <v>24</v>
      </c>
      <c r="D3674" t="s">
        <v>24</v>
      </c>
      <c r="E3674">
        <v>0</v>
      </c>
      <c r="F3674">
        <v>108000</v>
      </c>
      <c r="G3674" t="s">
        <v>31</v>
      </c>
      <c r="H3674" t="s">
        <v>32</v>
      </c>
      <c r="I3674" t="s">
        <v>33</v>
      </c>
      <c r="J3674" t="s">
        <v>29</v>
      </c>
      <c r="K3674">
        <v>-18827</v>
      </c>
      <c r="L3674" s="13">
        <v>51.5808219178082</v>
      </c>
      <c r="M3674" s="14" t="str">
        <f>VLOOKUP(L3674,Temp!$B$2:$C$8,2,1)</f>
        <v>50-60</v>
      </c>
      <c r="N3674">
        <v>-1131</v>
      </c>
      <c r="O3674" s="13">
        <v>3.0986301369863</v>
      </c>
      <c r="P3674" s="14" t="str">
        <f>VLOOKUP(O3674,Temp!$E$2:$F$9,2,1)</f>
        <v>1-10</v>
      </c>
      <c r="Q3674" s="15" t="str">
        <f t="shared" si="57"/>
        <v>employed</v>
      </c>
      <c r="R3674">
        <v>1</v>
      </c>
      <c r="S3674">
        <v>0</v>
      </c>
      <c r="T3674">
        <v>1</v>
      </c>
      <c r="U3674">
        <v>0</v>
      </c>
      <c r="V3674" t="s">
        <v>34</v>
      </c>
      <c r="W3674">
        <v>2</v>
      </c>
    </row>
    <row r="3675" spans="1:23">
      <c r="A3675">
        <v>5117505</v>
      </c>
      <c r="B3675" t="s">
        <v>30</v>
      </c>
      <c r="C3675" t="s">
        <v>24</v>
      </c>
      <c r="D3675" t="s">
        <v>24</v>
      </c>
      <c r="E3675">
        <v>0</v>
      </c>
      <c r="F3675">
        <v>247500</v>
      </c>
      <c r="G3675" t="s">
        <v>36</v>
      </c>
      <c r="H3675" t="s">
        <v>32</v>
      </c>
      <c r="I3675" t="s">
        <v>38</v>
      </c>
      <c r="J3675" t="s">
        <v>29</v>
      </c>
      <c r="K3675">
        <v>-10225</v>
      </c>
      <c r="L3675" s="13">
        <v>28.013698630137</v>
      </c>
      <c r="M3675" s="14" t="str">
        <f>VLOOKUP(L3675,Temp!$B$2:$C$8,2,1)</f>
        <v>20-30</v>
      </c>
      <c r="N3675">
        <v>-1376</v>
      </c>
      <c r="O3675" s="13">
        <v>3.76986301369863</v>
      </c>
      <c r="P3675" s="14" t="str">
        <f>VLOOKUP(O3675,Temp!$E$2:$F$9,2,1)</f>
        <v>1-10</v>
      </c>
      <c r="Q3675" s="15" t="str">
        <f t="shared" si="57"/>
        <v>employed</v>
      </c>
      <c r="R3675">
        <v>1</v>
      </c>
      <c r="S3675">
        <v>1</v>
      </c>
      <c r="T3675">
        <v>0</v>
      </c>
      <c r="U3675">
        <v>0</v>
      </c>
      <c r="V3675" t="s">
        <v>34</v>
      </c>
      <c r="W3675">
        <v>1</v>
      </c>
    </row>
    <row r="3676" spans="1:23">
      <c r="A3676">
        <v>5117507</v>
      </c>
      <c r="B3676" t="s">
        <v>30</v>
      </c>
      <c r="C3676" t="s">
        <v>24</v>
      </c>
      <c r="D3676" t="s">
        <v>24</v>
      </c>
      <c r="E3676">
        <v>0</v>
      </c>
      <c r="F3676">
        <v>247500</v>
      </c>
      <c r="G3676" t="s">
        <v>36</v>
      </c>
      <c r="H3676" t="s">
        <v>32</v>
      </c>
      <c r="I3676" t="s">
        <v>38</v>
      </c>
      <c r="J3676" t="s">
        <v>29</v>
      </c>
      <c r="K3676">
        <v>-10225</v>
      </c>
      <c r="L3676" s="13">
        <v>28.013698630137</v>
      </c>
      <c r="M3676" s="14" t="str">
        <f>VLOOKUP(L3676,Temp!$B$2:$C$8,2,1)</f>
        <v>20-30</v>
      </c>
      <c r="N3676">
        <v>-1376</v>
      </c>
      <c r="O3676" s="13">
        <v>3.76986301369863</v>
      </c>
      <c r="P3676" s="14" t="str">
        <f>VLOOKUP(O3676,Temp!$E$2:$F$9,2,1)</f>
        <v>1-10</v>
      </c>
      <c r="Q3676" s="15" t="str">
        <f t="shared" si="57"/>
        <v>employed</v>
      </c>
      <c r="R3676">
        <v>1</v>
      </c>
      <c r="S3676">
        <v>1</v>
      </c>
      <c r="T3676">
        <v>0</v>
      </c>
      <c r="U3676">
        <v>0</v>
      </c>
      <c r="V3676" t="s">
        <v>34</v>
      </c>
      <c r="W3676">
        <v>1</v>
      </c>
    </row>
    <row r="3677" spans="1:23">
      <c r="A3677">
        <v>5117518</v>
      </c>
      <c r="B3677" t="s">
        <v>23</v>
      </c>
      <c r="C3677" t="s">
        <v>24</v>
      </c>
      <c r="D3677" t="s">
        <v>24</v>
      </c>
      <c r="E3677">
        <v>1</v>
      </c>
      <c r="F3677">
        <v>144000</v>
      </c>
      <c r="G3677" t="s">
        <v>36</v>
      </c>
      <c r="H3677" t="s">
        <v>32</v>
      </c>
      <c r="I3677" t="s">
        <v>38</v>
      </c>
      <c r="J3677" t="s">
        <v>39</v>
      </c>
      <c r="K3677">
        <v>-14427</v>
      </c>
      <c r="L3677" s="13">
        <v>39.5260273972603</v>
      </c>
      <c r="M3677" s="14" t="str">
        <f>VLOOKUP(L3677,Temp!$B$2:$C$8,2,1)</f>
        <v>30-40</v>
      </c>
      <c r="N3677">
        <v>-3506</v>
      </c>
      <c r="O3677" s="13">
        <v>9.60547945205479</v>
      </c>
      <c r="P3677" s="14" t="str">
        <f>VLOOKUP(O3677,Temp!$E$2:$F$9,2,1)</f>
        <v>1-10</v>
      </c>
      <c r="Q3677" s="15" t="str">
        <f t="shared" si="57"/>
        <v>employed</v>
      </c>
      <c r="R3677">
        <v>1</v>
      </c>
      <c r="S3677">
        <v>1</v>
      </c>
      <c r="T3677">
        <v>1</v>
      </c>
      <c r="U3677">
        <v>0</v>
      </c>
      <c r="V3677" t="s">
        <v>52</v>
      </c>
      <c r="W3677">
        <v>2</v>
      </c>
    </row>
    <row r="3678" spans="1:23">
      <c r="A3678">
        <v>5117528</v>
      </c>
      <c r="B3678" t="s">
        <v>23</v>
      </c>
      <c r="C3678" t="s">
        <v>24</v>
      </c>
      <c r="D3678" t="s">
        <v>24</v>
      </c>
      <c r="E3678">
        <v>1</v>
      </c>
      <c r="F3678">
        <v>144000</v>
      </c>
      <c r="G3678" t="s">
        <v>36</v>
      </c>
      <c r="H3678" t="s">
        <v>32</v>
      </c>
      <c r="I3678" t="s">
        <v>38</v>
      </c>
      <c r="J3678" t="s">
        <v>39</v>
      </c>
      <c r="K3678">
        <v>-14427</v>
      </c>
      <c r="L3678" s="13">
        <v>39.5260273972603</v>
      </c>
      <c r="M3678" s="14" t="str">
        <f>VLOOKUP(L3678,Temp!$B$2:$C$8,2,1)</f>
        <v>30-40</v>
      </c>
      <c r="N3678">
        <v>-3506</v>
      </c>
      <c r="O3678" s="13">
        <v>9.60547945205479</v>
      </c>
      <c r="P3678" s="14" t="str">
        <f>VLOOKUP(O3678,Temp!$E$2:$F$9,2,1)</f>
        <v>1-10</v>
      </c>
      <c r="Q3678" s="15" t="str">
        <f t="shared" si="57"/>
        <v>employed</v>
      </c>
      <c r="R3678">
        <v>1</v>
      </c>
      <c r="S3678">
        <v>1</v>
      </c>
      <c r="T3678">
        <v>1</v>
      </c>
      <c r="U3678">
        <v>0</v>
      </c>
      <c r="V3678" t="s">
        <v>52</v>
      </c>
      <c r="W3678">
        <v>2</v>
      </c>
    </row>
    <row r="3679" spans="1:23">
      <c r="A3679">
        <v>5117531</v>
      </c>
      <c r="B3679" t="s">
        <v>23</v>
      </c>
      <c r="C3679" t="s">
        <v>24</v>
      </c>
      <c r="D3679" t="s">
        <v>24</v>
      </c>
      <c r="E3679">
        <v>0</v>
      </c>
      <c r="F3679">
        <v>76500</v>
      </c>
      <c r="G3679" t="s">
        <v>36</v>
      </c>
      <c r="H3679" t="s">
        <v>32</v>
      </c>
      <c r="I3679" t="s">
        <v>33</v>
      </c>
      <c r="J3679" t="s">
        <v>29</v>
      </c>
      <c r="K3679">
        <v>-15436</v>
      </c>
      <c r="L3679" s="13">
        <v>42.2904109589041</v>
      </c>
      <c r="M3679" s="14" t="str">
        <f>VLOOKUP(L3679,Temp!$B$2:$C$8,2,1)</f>
        <v>40-50</v>
      </c>
      <c r="N3679">
        <v>-1953</v>
      </c>
      <c r="O3679" s="13">
        <v>5.35068493150685</v>
      </c>
      <c r="P3679" s="14" t="str">
        <f>VLOOKUP(O3679,Temp!$E$2:$F$9,2,1)</f>
        <v>1-10</v>
      </c>
      <c r="Q3679" s="15" t="str">
        <f t="shared" si="57"/>
        <v>employed</v>
      </c>
      <c r="R3679">
        <v>1</v>
      </c>
      <c r="S3679">
        <v>1</v>
      </c>
      <c r="T3679">
        <v>0</v>
      </c>
      <c r="U3679">
        <v>0</v>
      </c>
      <c r="V3679" t="s">
        <v>43</v>
      </c>
      <c r="W3679">
        <v>2</v>
      </c>
    </row>
    <row r="3680" spans="1:23">
      <c r="A3680">
        <v>5117550</v>
      </c>
      <c r="B3680" t="s">
        <v>30</v>
      </c>
      <c r="C3680" t="s">
        <v>25</v>
      </c>
      <c r="D3680" t="s">
        <v>24</v>
      </c>
      <c r="E3680">
        <v>1</v>
      </c>
      <c r="F3680">
        <v>148500</v>
      </c>
      <c r="G3680" t="s">
        <v>31</v>
      </c>
      <c r="H3680" t="s">
        <v>32</v>
      </c>
      <c r="I3680" t="s">
        <v>33</v>
      </c>
      <c r="J3680" t="s">
        <v>29</v>
      </c>
      <c r="K3680">
        <v>-12930</v>
      </c>
      <c r="L3680" s="13">
        <v>35.4246575342466</v>
      </c>
      <c r="M3680" s="14" t="str">
        <f>VLOOKUP(L3680,Temp!$B$2:$C$8,2,1)</f>
        <v>30-40</v>
      </c>
      <c r="N3680">
        <v>-2865</v>
      </c>
      <c r="O3680" s="13">
        <v>7.84931506849315</v>
      </c>
      <c r="P3680" s="14" t="str">
        <f>VLOOKUP(O3680,Temp!$E$2:$F$9,2,1)</f>
        <v>1-10</v>
      </c>
      <c r="Q3680" s="15" t="str">
        <f t="shared" si="57"/>
        <v>employed</v>
      </c>
      <c r="R3680">
        <v>1</v>
      </c>
      <c r="S3680">
        <v>1</v>
      </c>
      <c r="T3680">
        <v>1</v>
      </c>
      <c r="U3680">
        <v>0</v>
      </c>
      <c r="V3680" t="s">
        <v>35</v>
      </c>
      <c r="W3680">
        <v>3</v>
      </c>
    </row>
    <row r="3681" spans="1:23">
      <c r="A3681">
        <v>5117578</v>
      </c>
      <c r="B3681" t="s">
        <v>23</v>
      </c>
      <c r="C3681" t="s">
        <v>25</v>
      </c>
      <c r="D3681" t="s">
        <v>24</v>
      </c>
      <c r="E3681">
        <v>0</v>
      </c>
      <c r="F3681">
        <v>180000</v>
      </c>
      <c r="G3681" t="s">
        <v>36</v>
      </c>
      <c r="H3681" t="s">
        <v>32</v>
      </c>
      <c r="I3681" t="s">
        <v>33</v>
      </c>
      <c r="J3681" t="s">
        <v>29</v>
      </c>
      <c r="K3681">
        <v>-19317</v>
      </c>
      <c r="L3681" s="13">
        <v>52.9232876712329</v>
      </c>
      <c r="M3681" s="14" t="str">
        <f>VLOOKUP(L3681,Temp!$B$2:$C$8,2,1)</f>
        <v>50-60</v>
      </c>
      <c r="N3681">
        <v>-11542</v>
      </c>
      <c r="O3681" s="13">
        <v>31.6219178082192</v>
      </c>
      <c r="P3681" s="14" t="str">
        <f>VLOOKUP(O3681,Temp!$E$2:$F$9,2,1)</f>
        <v>30-40</v>
      </c>
      <c r="Q3681" s="15" t="str">
        <f t="shared" si="57"/>
        <v>employed</v>
      </c>
      <c r="R3681">
        <v>1</v>
      </c>
      <c r="S3681">
        <v>0</v>
      </c>
      <c r="T3681">
        <v>0</v>
      </c>
      <c r="U3681">
        <v>0</v>
      </c>
      <c r="V3681" t="s">
        <v>55</v>
      </c>
      <c r="W3681">
        <v>2</v>
      </c>
    </row>
    <row r="3682" spans="1:23">
      <c r="A3682">
        <v>5117584</v>
      </c>
      <c r="B3682" t="s">
        <v>23</v>
      </c>
      <c r="C3682" t="s">
        <v>24</v>
      </c>
      <c r="D3682" t="s">
        <v>24</v>
      </c>
      <c r="E3682">
        <v>0</v>
      </c>
      <c r="F3682">
        <v>135000</v>
      </c>
      <c r="G3682" t="s">
        <v>40</v>
      </c>
      <c r="H3682" t="s">
        <v>27</v>
      </c>
      <c r="I3682" t="s">
        <v>33</v>
      </c>
      <c r="J3682" t="s">
        <v>29</v>
      </c>
      <c r="K3682">
        <v>-18197</v>
      </c>
      <c r="L3682" s="13">
        <v>49.8547945205479</v>
      </c>
      <c r="M3682" s="14" t="str">
        <f>VLOOKUP(L3682,Temp!$B$2:$C$8,2,1)</f>
        <v>40-50</v>
      </c>
      <c r="N3682">
        <v>-4418</v>
      </c>
      <c r="O3682" s="13">
        <v>12.1041095890411</v>
      </c>
      <c r="P3682" s="14" t="str">
        <f>VLOOKUP(O3682,Temp!$E$2:$F$9,2,1)</f>
        <v>10-20</v>
      </c>
      <c r="Q3682" s="15" t="str">
        <f t="shared" si="57"/>
        <v>employed</v>
      </c>
      <c r="R3682">
        <v>1</v>
      </c>
      <c r="S3682">
        <v>1</v>
      </c>
      <c r="T3682">
        <v>0</v>
      </c>
      <c r="U3682">
        <v>0</v>
      </c>
      <c r="V3682" t="s">
        <v>49</v>
      </c>
      <c r="W3682">
        <v>2</v>
      </c>
    </row>
    <row r="3683" spans="1:23">
      <c r="A3683">
        <v>5117598</v>
      </c>
      <c r="B3683" t="s">
        <v>23</v>
      </c>
      <c r="C3683" t="s">
        <v>24</v>
      </c>
      <c r="D3683" t="s">
        <v>24</v>
      </c>
      <c r="E3683">
        <v>0</v>
      </c>
      <c r="F3683">
        <v>144000</v>
      </c>
      <c r="G3683" t="s">
        <v>36</v>
      </c>
      <c r="H3683" t="s">
        <v>32</v>
      </c>
      <c r="I3683" t="s">
        <v>38</v>
      </c>
      <c r="J3683" t="s">
        <v>29</v>
      </c>
      <c r="K3683">
        <v>-16898</v>
      </c>
      <c r="L3683" s="13">
        <v>46.2958904109589</v>
      </c>
      <c r="M3683" s="14" t="str">
        <f>VLOOKUP(L3683,Temp!$B$2:$C$8,2,1)</f>
        <v>40-50</v>
      </c>
      <c r="N3683">
        <v>-7310</v>
      </c>
      <c r="O3683" s="13">
        <v>20.027397260274</v>
      </c>
      <c r="P3683" s="14" t="str">
        <f>VLOOKUP(O3683,Temp!$E$2:$F$9,2,1)</f>
        <v>20-30</v>
      </c>
      <c r="Q3683" s="15" t="str">
        <f t="shared" si="57"/>
        <v>employed</v>
      </c>
      <c r="R3683">
        <v>1</v>
      </c>
      <c r="S3683">
        <v>1</v>
      </c>
      <c r="T3683">
        <v>1</v>
      </c>
      <c r="U3683">
        <v>0</v>
      </c>
      <c r="V3683" t="s">
        <v>43</v>
      </c>
      <c r="W3683">
        <v>1</v>
      </c>
    </row>
    <row r="3684" spans="1:23">
      <c r="A3684">
        <v>5117604</v>
      </c>
      <c r="B3684" t="s">
        <v>23</v>
      </c>
      <c r="C3684" t="s">
        <v>24</v>
      </c>
      <c r="D3684" t="s">
        <v>24</v>
      </c>
      <c r="E3684">
        <v>0</v>
      </c>
      <c r="F3684">
        <v>157500</v>
      </c>
      <c r="G3684" t="s">
        <v>36</v>
      </c>
      <c r="H3684" t="s">
        <v>27</v>
      </c>
      <c r="I3684" t="s">
        <v>33</v>
      </c>
      <c r="J3684" t="s">
        <v>29</v>
      </c>
      <c r="K3684">
        <v>-14098</v>
      </c>
      <c r="L3684" s="13">
        <v>38.6246575342466</v>
      </c>
      <c r="M3684" s="14" t="str">
        <f>VLOOKUP(L3684,Temp!$B$2:$C$8,2,1)</f>
        <v>30-40</v>
      </c>
      <c r="N3684">
        <v>-2257</v>
      </c>
      <c r="O3684" s="13">
        <v>6.18356164383562</v>
      </c>
      <c r="P3684" s="14" t="str">
        <f>VLOOKUP(O3684,Temp!$E$2:$F$9,2,1)</f>
        <v>1-10</v>
      </c>
      <c r="Q3684" s="15" t="str">
        <f t="shared" si="57"/>
        <v>employed</v>
      </c>
      <c r="R3684">
        <v>1</v>
      </c>
      <c r="S3684">
        <v>0</v>
      </c>
      <c r="T3684">
        <v>0</v>
      </c>
      <c r="U3684">
        <v>0</v>
      </c>
      <c r="V3684" t="s">
        <v>43</v>
      </c>
      <c r="W3684">
        <v>2</v>
      </c>
    </row>
    <row r="3685" spans="1:23">
      <c r="A3685">
        <v>5117620</v>
      </c>
      <c r="B3685" t="s">
        <v>23</v>
      </c>
      <c r="C3685" t="s">
        <v>24</v>
      </c>
      <c r="D3685" t="s">
        <v>24</v>
      </c>
      <c r="E3685">
        <v>0</v>
      </c>
      <c r="F3685">
        <v>166500</v>
      </c>
      <c r="G3685" t="s">
        <v>36</v>
      </c>
      <c r="H3685" t="s">
        <v>27</v>
      </c>
      <c r="I3685" t="s">
        <v>33</v>
      </c>
      <c r="J3685" t="s">
        <v>29</v>
      </c>
      <c r="K3685">
        <v>-21466</v>
      </c>
      <c r="L3685" s="13">
        <v>58.8109589041096</v>
      </c>
      <c r="M3685" s="14" t="str">
        <f>VLOOKUP(L3685,Temp!$B$2:$C$8,2,1)</f>
        <v>50-60</v>
      </c>
      <c r="N3685">
        <v>-3992</v>
      </c>
      <c r="O3685" s="13">
        <v>10.9369863013699</v>
      </c>
      <c r="P3685" s="14" t="str">
        <f>VLOOKUP(O3685,Temp!$E$2:$F$9,2,1)</f>
        <v>10-20</v>
      </c>
      <c r="Q3685" s="15" t="str">
        <f t="shared" si="57"/>
        <v>employed</v>
      </c>
      <c r="R3685">
        <v>1</v>
      </c>
      <c r="S3685">
        <v>0</v>
      </c>
      <c r="T3685">
        <v>0</v>
      </c>
      <c r="U3685">
        <v>0</v>
      </c>
      <c r="V3685" t="s">
        <v>43</v>
      </c>
      <c r="W3685">
        <v>2</v>
      </c>
    </row>
    <row r="3686" spans="1:23">
      <c r="A3686">
        <v>5117627</v>
      </c>
      <c r="B3686" t="s">
        <v>30</v>
      </c>
      <c r="C3686" t="s">
        <v>24</v>
      </c>
      <c r="D3686" t="s">
        <v>24</v>
      </c>
      <c r="E3686">
        <v>0</v>
      </c>
      <c r="F3686">
        <v>157500</v>
      </c>
      <c r="G3686" t="s">
        <v>31</v>
      </c>
      <c r="H3686" t="s">
        <v>41</v>
      </c>
      <c r="I3686" t="s">
        <v>38</v>
      </c>
      <c r="J3686" t="s">
        <v>29</v>
      </c>
      <c r="K3686">
        <v>-9849</v>
      </c>
      <c r="L3686" s="13">
        <v>26.9835616438356</v>
      </c>
      <c r="M3686" s="14" t="str">
        <f>VLOOKUP(L3686,Temp!$B$2:$C$8,2,1)</f>
        <v>20-30</v>
      </c>
      <c r="N3686">
        <v>-219</v>
      </c>
      <c r="O3686" s="13">
        <v>0.6</v>
      </c>
      <c r="P3686" s="14" t="str">
        <f>VLOOKUP(O3686,Temp!$E$2:$F$9,2,1)</f>
        <v>0-1</v>
      </c>
      <c r="Q3686" s="15" t="str">
        <f t="shared" si="57"/>
        <v>employed</v>
      </c>
      <c r="R3686">
        <v>1</v>
      </c>
      <c r="S3686">
        <v>0</v>
      </c>
      <c r="T3686">
        <v>1</v>
      </c>
      <c r="U3686">
        <v>0</v>
      </c>
      <c r="W3686">
        <v>1</v>
      </c>
    </row>
    <row r="3687" spans="1:23">
      <c r="A3687">
        <v>5117654</v>
      </c>
      <c r="B3687" t="s">
        <v>23</v>
      </c>
      <c r="C3687" t="s">
        <v>24</v>
      </c>
      <c r="D3687" t="s">
        <v>24</v>
      </c>
      <c r="E3687">
        <v>2</v>
      </c>
      <c r="F3687">
        <v>180000</v>
      </c>
      <c r="G3687" t="s">
        <v>40</v>
      </c>
      <c r="H3687" t="s">
        <v>32</v>
      </c>
      <c r="I3687" t="s">
        <v>33</v>
      </c>
      <c r="J3687" t="s">
        <v>29</v>
      </c>
      <c r="K3687">
        <v>-13634</v>
      </c>
      <c r="L3687" s="13">
        <v>37.3534246575342</v>
      </c>
      <c r="M3687" s="14" t="str">
        <f>VLOOKUP(L3687,Temp!$B$2:$C$8,2,1)</f>
        <v>30-40</v>
      </c>
      <c r="N3687">
        <v>-1741</v>
      </c>
      <c r="O3687" s="13">
        <v>4.76986301369863</v>
      </c>
      <c r="P3687" s="14" t="str">
        <f>VLOOKUP(O3687,Temp!$E$2:$F$9,2,1)</f>
        <v>1-10</v>
      </c>
      <c r="Q3687" s="15" t="str">
        <f t="shared" si="57"/>
        <v>employed</v>
      </c>
      <c r="R3687">
        <v>1</v>
      </c>
      <c r="S3687">
        <v>0</v>
      </c>
      <c r="T3687">
        <v>0</v>
      </c>
      <c r="U3687">
        <v>0</v>
      </c>
      <c r="V3687" t="s">
        <v>34</v>
      </c>
      <c r="W3687">
        <v>4</v>
      </c>
    </row>
    <row r="3688" spans="1:23">
      <c r="A3688">
        <v>5117659</v>
      </c>
      <c r="B3688" t="s">
        <v>23</v>
      </c>
      <c r="C3688" t="s">
        <v>25</v>
      </c>
      <c r="D3688" t="s">
        <v>24</v>
      </c>
      <c r="E3688">
        <v>0</v>
      </c>
      <c r="F3688">
        <v>69750</v>
      </c>
      <c r="G3688" t="s">
        <v>26</v>
      </c>
      <c r="H3688" t="s">
        <v>27</v>
      </c>
      <c r="I3688" t="s">
        <v>47</v>
      </c>
      <c r="J3688" t="s">
        <v>29</v>
      </c>
      <c r="K3688">
        <v>-21066</v>
      </c>
      <c r="L3688" s="13">
        <v>57.7150684931507</v>
      </c>
      <c r="M3688" s="14" t="str">
        <f>VLOOKUP(L3688,Temp!$B$2:$C$8,2,1)</f>
        <v>50-60</v>
      </c>
      <c r="N3688">
        <v>365243</v>
      </c>
      <c r="O3688" s="13">
        <v>0</v>
      </c>
      <c r="P3688" s="14" t="str">
        <f>VLOOKUP(O3688,Temp!$E$2:$F$9,2,1)</f>
        <v>0-1</v>
      </c>
      <c r="Q3688" s="15" t="str">
        <f t="shared" si="57"/>
        <v>unemployed</v>
      </c>
      <c r="R3688">
        <v>1</v>
      </c>
      <c r="S3688">
        <v>0</v>
      </c>
      <c r="T3688">
        <v>0</v>
      </c>
      <c r="U3688">
        <v>0</v>
      </c>
      <c r="W3688">
        <v>1</v>
      </c>
    </row>
    <row r="3689" spans="1:23">
      <c r="A3689">
        <v>5117666</v>
      </c>
      <c r="B3689" t="s">
        <v>30</v>
      </c>
      <c r="C3689" t="s">
        <v>24</v>
      </c>
      <c r="D3689" t="s">
        <v>24</v>
      </c>
      <c r="E3689">
        <v>0</v>
      </c>
      <c r="F3689">
        <v>162000</v>
      </c>
      <c r="G3689" t="s">
        <v>26</v>
      </c>
      <c r="H3689" t="s">
        <v>32</v>
      </c>
      <c r="I3689" t="s">
        <v>33</v>
      </c>
      <c r="J3689" t="s">
        <v>29</v>
      </c>
      <c r="K3689">
        <v>-23655</v>
      </c>
      <c r="L3689" s="13">
        <v>64.8082191780822</v>
      </c>
      <c r="M3689" s="14" t="str">
        <f>VLOOKUP(L3689,Temp!$B$2:$C$8,2,1)</f>
        <v>60-70</v>
      </c>
      <c r="N3689">
        <v>365243</v>
      </c>
      <c r="O3689" s="13">
        <v>0</v>
      </c>
      <c r="P3689" s="14" t="str">
        <f>VLOOKUP(O3689,Temp!$E$2:$F$9,2,1)</f>
        <v>0-1</v>
      </c>
      <c r="Q3689" s="15" t="str">
        <f t="shared" si="57"/>
        <v>unemployed</v>
      </c>
      <c r="R3689">
        <v>1</v>
      </c>
      <c r="S3689">
        <v>0</v>
      </c>
      <c r="T3689">
        <v>0</v>
      </c>
      <c r="U3689">
        <v>0</v>
      </c>
      <c r="W3689">
        <v>2</v>
      </c>
    </row>
    <row r="3690" spans="1:23">
      <c r="A3690">
        <v>5117697</v>
      </c>
      <c r="B3690" t="s">
        <v>23</v>
      </c>
      <c r="C3690" t="s">
        <v>24</v>
      </c>
      <c r="D3690" t="s">
        <v>24</v>
      </c>
      <c r="E3690">
        <v>0</v>
      </c>
      <c r="F3690">
        <v>265500</v>
      </c>
      <c r="G3690" t="s">
        <v>40</v>
      </c>
      <c r="H3690" t="s">
        <v>32</v>
      </c>
      <c r="I3690" t="s">
        <v>28</v>
      </c>
      <c r="J3690" t="s">
        <v>29</v>
      </c>
      <c r="K3690">
        <v>-22662</v>
      </c>
      <c r="L3690" s="13">
        <v>62.0876712328767</v>
      </c>
      <c r="M3690" s="14" t="str">
        <f>VLOOKUP(L3690,Temp!$B$2:$C$8,2,1)</f>
        <v>60-70</v>
      </c>
      <c r="N3690">
        <v>-4206</v>
      </c>
      <c r="O3690" s="13">
        <v>11.5232876712329</v>
      </c>
      <c r="P3690" s="14" t="str">
        <f>VLOOKUP(O3690,Temp!$E$2:$F$9,2,1)</f>
        <v>10-20</v>
      </c>
      <c r="Q3690" s="15" t="str">
        <f t="shared" si="57"/>
        <v>employed</v>
      </c>
      <c r="R3690">
        <v>1</v>
      </c>
      <c r="S3690">
        <v>0</v>
      </c>
      <c r="T3690">
        <v>0</v>
      </c>
      <c r="U3690">
        <v>0</v>
      </c>
      <c r="W3690">
        <v>1</v>
      </c>
    </row>
    <row r="3691" spans="1:23">
      <c r="A3691">
        <v>5117704</v>
      </c>
      <c r="B3691" t="s">
        <v>30</v>
      </c>
      <c r="C3691" t="s">
        <v>25</v>
      </c>
      <c r="D3691" t="s">
        <v>24</v>
      </c>
      <c r="E3691">
        <v>0</v>
      </c>
      <c r="F3691">
        <v>315000</v>
      </c>
      <c r="G3691" t="s">
        <v>36</v>
      </c>
      <c r="H3691" t="s">
        <v>27</v>
      </c>
      <c r="I3691" t="s">
        <v>33</v>
      </c>
      <c r="J3691" t="s">
        <v>29</v>
      </c>
      <c r="K3691">
        <v>-20319</v>
      </c>
      <c r="L3691" s="13">
        <v>55.6684931506849</v>
      </c>
      <c r="M3691" s="14" t="str">
        <f>VLOOKUP(L3691,Temp!$B$2:$C$8,2,1)</f>
        <v>50-60</v>
      </c>
      <c r="N3691">
        <v>-3961</v>
      </c>
      <c r="O3691" s="13">
        <v>10.8520547945205</v>
      </c>
      <c r="P3691" s="14" t="str">
        <f>VLOOKUP(O3691,Temp!$E$2:$F$9,2,1)</f>
        <v>10-20</v>
      </c>
      <c r="Q3691" s="15" t="str">
        <f t="shared" si="57"/>
        <v>employed</v>
      </c>
      <c r="R3691">
        <v>1</v>
      </c>
      <c r="S3691">
        <v>1</v>
      </c>
      <c r="T3691">
        <v>0</v>
      </c>
      <c r="U3691">
        <v>0</v>
      </c>
      <c r="W3691">
        <v>2</v>
      </c>
    </row>
    <row r="3692" spans="1:23">
      <c r="A3692">
        <v>5117707</v>
      </c>
      <c r="B3692" t="s">
        <v>30</v>
      </c>
      <c r="C3692" t="s">
        <v>25</v>
      </c>
      <c r="D3692" t="s">
        <v>24</v>
      </c>
      <c r="E3692">
        <v>0</v>
      </c>
      <c r="F3692">
        <v>315000</v>
      </c>
      <c r="G3692" t="s">
        <v>36</v>
      </c>
      <c r="H3692" t="s">
        <v>27</v>
      </c>
      <c r="I3692" t="s">
        <v>33</v>
      </c>
      <c r="J3692" t="s">
        <v>29</v>
      </c>
      <c r="K3692">
        <v>-20319</v>
      </c>
      <c r="L3692" s="13">
        <v>55.6684931506849</v>
      </c>
      <c r="M3692" s="14" t="str">
        <f>VLOOKUP(L3692,Temp!$B$2:$C$8,2,1)</f>
        <v>50-60</v>
      </c>
      <c r="N3692">
        <v>-3961</v>
      </c>
      <c r="O3692" s="13">
        <v>10.8520547945205</v>
      </c>
      <c r="P3692" s="14" t="str">
        <f>VLOOKUP(O3692,Temp!$E$2:$F$9,2,1)</f>
        <v>10-20</v>
      </c>
      <c r="Q3692" s="15" t="str">
        <f t="shared" si="57"/>
        <v>employed</v>
      </c>
      <c r="R3692">
        <v>1</v>
      </c>
      <c r="S3692">
        <v>1</v>
      </c>
      <c r="T3692">
        <v>0</v>
      </c>
      <c r="U3692">
        <v>0</v>
      </c>
      <c r="W3692">
        <v>2</v>
      </c>
    </row>
    <row r="3693" spans="1:23">
      <c r="A3693">
        <v>5117710</v>
      </c>
      <c r="B3693" t="s">
        <v>23</v>
      </c>
      <c r="C3693" t="s">
        <v>24</v>
      </c>
      <c r="D3693" t="s">
        <v>24</v>
      </c>
      <c r="E3693">
        <v>2</v>
      </c>
      <c r="F3693">
        <v>76500</v>
      </c>
      <c r="G3693" t="s">
        <v>31</v>
      </c>
      <c r="H3693" t="s">
        <v>32</v>
      </c>
      <c r="I3693" t="s">
        <v>33</v>
      </c>
      <c r="J3693" t="s">
        <v>29</v>
      </c>
      <c r="K3693">
        <v>-11978</v>
      </c>
      <c r="L3693" s="13">
        <v>32.8164383561644</v>
      </c>
      <c r="M3693" s="14" t="str">
        <f>VLOOKUP(L3693,Temp!$B$2:$C$8,2,1)</f>
        <v>30-40</v>
      </c>
      <c r="N3693">
        <v>-370</v>
      </c>
      <c r="O3693" s="13">
        <v>1.01369863013699</v>
      </c>
      <c r="P3693" s="14" t="str">
        <f>VLOOKUP(O3693,Temp!$E$2:$F$9,2,1)</f>
        <v>1-10</v>
      </c>
      <c r="Q3693" s="15" t="str">
        <f t="shared" si="57"/>
        <v>employed</v>
      </c>
      <c r="R3693">
        <v>1</v>
      </c>
      <c r="S3693">
        <v>0</v>
      </c>
      <c r="T3693">
        <v>0</v>
      </c>
      <c r="U3693">
        <v>0</v>
      </c>
      <c r="W3693">
        <v>4</v>
      </c>
    </row>
    <row r="3694" spans="1:23">
      <c r="A3694">
        <v>5117756</v>
      </c>
      <c r="B3694" t="s">
        <v>30</v>
      </c>
      <c r="C3694" t="s">
        <v>25</v>
      </c>
      <c r="D3694" t="s">
        <v>24</v>
      </c>
      <c r="E3694">
        <v>0</v>
      </c>
      <c r="F3694">
        <v>306000</v>
      </c>
      <c r="G3694" t="s">
        <v>36</v>
      </c>
      <c r="H3694" t="s">
        <v>32</v>
      </c>
      <c r="I3694" t="s">
        <v>33</v>
      </c>
      <c r="J3694" t="s">
        <v>29</v>
      </c>
      <c r="K3694">
        <v>-16011</v>
      </c>
      <c r="L3694" s="13">
        <v>43.8657534246575</v>
      </c>
      <c r="M3694" s="14" t="str">
        <f>VLOOKUP(L3694,Temp!$B$2:$C$8,2,1)</f>
        <v>40-50</v>
      </c>
      <c r="N3694">
        <v>-1649</v>
      </c>
      <c r="O3694" s="13">
        <v>4.51780821917808</v>
      </c>
      <c r="P3694" s="14" t="str">
        <f>VLOOKUP(O3694,Temp!$E$2:$F$9,2,1)</f>
        <v>1-10</v>
      </c>
      <c r="Q3694" s="15" t="str">
        <f t="shared" si="57"/>
        <v>employed</v>
      </c>
      <c r="R3694">
        <v>1</v>
      </c>
      <c r="S3694">
        <v>0</v>
      </c>
      <c r="T3694">
        <v>0</v>
      </c>
      <c r="U3694">
        <v>0</v>
      </c>
      <c r="V3694" t="s">
        <v>37</v>
      </c>
      <c r="W3694">
        <v>2</v>
      </c>
    </row>
    <row r="3695" spans="1:23">
      <c r="A3695">
        <v>5117761</v>
      </c>
      <c r="B3695" t="s">
        <v>23</v>
      </c>
      <c r="C3695" t="s">
        <v>24</v>
      </c>
      <c r="D3695" t="s">
        <v>24</v>
      </c>
      <c r="E3695">
        <v>0</v>
      </c>
      <c r="F3695">
        <v>74250</v>
      </c>
      <c r="G3695" t="s">
        <v>40</v>
      </c>
      <c r="H3695" t="s">
        <v>32</v>
      </c>
      <c r="I3695" t="s">
        <v>33</v>
      </c>
      <c r="J3695" t="s">
        <v>29</v>
      </c>
      <c r="K3695">
        <v>-19931</v>
      </c>
      <c r="L3695" s="13">
        <v>54.6054794520548</v>
      </c>
      <c r="M3695" s="14" t="str">
        <f>VLOOKUP(L3695,Temp!$B$2:$C$8,2,1)</f>
        <v>50-60</v>
      </c>
      <c r="N3695">
        <v>-3141</v>
      </c>
      <c r="O3695" s="13">
        <v>8.60547945205479</v>
      </c>
      <c r="P3695" s="14" t="str">
        <f>VLOOKUP(O3695,Temp!$E$2:$F$9,2,1)</f>
        <v>1-10</v>
      </c>
      <c r="Q3695" s="15" t="str">
        <f t="shared" si="57"/>
        <v>employed</v>
      </c>
      <c r="R3695">
        <v>1</v>
      </c>
      <c r="S3695">
        <v>1</v>
      </c>
      <c r="T3695">
        <v>0</v>
      </c>
      <c r="U3695">
        <v>0</v>
      </c>
      <c r="V3695" t="s">
        <v>43</v>
      </c>
      <c r="W3695">
        <v>2</v>
      </c>
    </row>
    <row r="3696" spans="1:23">
      <c r="A3696">
        <v>5117770</v>
      </c>
      <c r="B3696" t="s">
        <v>23</v>
      </c>
      <c r="C3696" t="s">
        <v>25</v>
      </c>
      <c r="D3696" t="s">
        <v>24</v>
      </c>
      <c r="E3696">
        <v>0</v>
      </c>
      <c r="F3696">
        <v>144000</v>
      </c>
      <c r="G3696" t="s">
        <v>36</v>
      </c>
      <c r="H3696" t="s">
        <v>32</v>
      </c>
      <c r="I3696" t="s">
        <v>47</v>
      </c>
      <c r="J3696" t="s">
        <v>29</v>
      </c>
      <c r="K3696">
        <v>-14407</v>
      </c>
      <c r="L3696" s="13">
        <v>39.4712328767123</v>
      </c>
      <c r="M3696" s="14" t="str">
        <f>VLOOKUP(L3696,Temp!$B$2:$C$8,2,1)</f>
        <v>30-40</v>
      </c>
      <c r="N3696">
        <v>-1345</v>
      </c>
      <c r="O3696" s="13">
        <v>3.68493150684931</v>
      </c>
      <c r="P3696" s="14" t="str">
        <f>VLOOKUP(O3696,Temp!$E$2:$F$9,2,1)</f>
        <v>1-10</v>
      </c>
      <c r="Q3696" s="15" t="str">
        <f t="shared" si="57"/>
        <v>employed</v>
      </c>
      <c r="R3696">
        <v>1</v>
      </c>
      <c r="S3696">
        <v>0</v>
      </c>
      <c r="T3696">
        <v>0</v>
      </c>
      <c r="U3696">
        <v>0</v>
      </c>
      <c r="V3696" t="s">
        <v>63</v>
      </c>
      <c r="W3696">
        <v>1</v>
      </c>
    </row>
    <row r="3697" spans="1:23">
      <c r="A3697">
        <v>5117778</v>
      </c>
      <c r="B3697" t="s">
        <v>23</v>
      </c>
      <c r="C3697" t="s">
        <v>25</v>
      </c>
      <c r="D3697" t="s">
        <v>24</v>
      </c>
      <c r="E3697">
        <v>0</v>
      </c>
      <c r="F3697">
        <v>144000</v>
      </c>
      <c r="G3697" t="s">
        <v>36</v>
      </c>
      <c r="H3697" t="s">
        <v>32</v>
      </c>
      <c r="I3697" t="s">
        <v>47</v>
      </c>
      <c r="J3697" t="s">
        <v>29</v>
      </c>
      <c r="K3697">
        <v>-14407</v>
      </c>
      <c r="L3697" s="13">
        <v>39.4712328767123</v>
      </c>
      <c r="M3697" s="14" t="str">
        <f>VLOOKUP(L3697,Temp!$B$2:$C$8,2,1)</f>
        <v>30-40</v>
      </c>
      <c r="N3697">
        <v>-1345</v>
      </c>
      <c r="O3697" s="13">
        <v>3.68493150684931</v>
      </c>
      <c r="P3697" s="14" t="str">
        <f>VLOOKUP(O3697,Temp!$E$2:$F$9,2,1)</f>
        <v>1-10</v>
      </c>
      <c r="Q3697" s="15" t="str">
        <f t="shared" si="57"/>
        <v>employed</v>
      </c>
      <c r="R3697">
        <v>1</v>
      </c>
      <c r="S3697">
        <v>0</v>
      </c>
      <c r="T3697">
        <v>0</v>
      </c>
      <c r="U3697">
        <v>0</v>
      </c>
      <c r="V3697" t="s">
        <v>63</v>
      </c>
      <c r="W3697">
        <v>1</v>
      </c>
    </row>
    <row r="3698" spans="1:23">
      <c r="A3698">
        <v>5117779</v>
      </c>
      <c r="B3698" t="s">
        <v>23</v>
      </c>
      <c r="C3698" t="s">
        <v>25</v>
      </c>
      <c r="D3698" t="s">
        <v>24</v>
      </c>
      <c r="E3698">
        <v>0</v>
      </c>
      <c r="F3698">
        <v>144000</v>
      </c>
      <c r="G3698" t="s">
        <v>36</v>
      </c>
      <c r="H3698" t="s">
        <v>32</v>
      </c>
      <c r="I3698" t="s">
        <v>47</v>
      </c>
      <c r="J3698" t="s">
        <v>29</v>
      </c>
      <c r="K3698">
        <v>-14407</v>
      </c>
      <c r="L3698" s="13">
        <v>39.4712328767123</v>
      </c>
      <c r="M3698" s="14" t="str">
        <f>VLOOKUP(L3698,Temp!$B$2:$C$8,2,1)</f>
        <v>30-40</v>
      </c>
      <c r="N3698">
        <v>-1345</v>
      </c>
      <c r="O3698" s="13">
        <v>3.68493150684931</v>
      </c>
      <c r="P3698" s="14" t="str">
        <f>VLOOKUP(O3698,Temp!$E$2:$F$9,2,1)</f>
        <v>1-10</v>
      </c>
      <c r="Q3698" s="15" t="str">
        <f t="shared" si="57"/>
        <v>employed</v>
      </c>
      <c r="R3698">
        <v>1</v>
      </c>
      <c r="S3698">
        <v>0</v>
      </c>
      <c r="T3698">
        <v>0</v>
      </c>
      <c r="U3698">
        <v>0</v>
      </c>
      <c r="V3698" t="s">
        <v>63</v>
      </c>
      <c r="W3698">
        <v>1</v>
      </c>
    </row>
    <row r="3699" spans="1:23">
      <c r="A3699">
        <v>5117801</v>
      </c>
      <c r="B3699" t="s">
        <v>30</v>
      </c>
      <c r="C3699" t="s">
        <v>24</v>
      </c>
      <c r="D3699" t="s">
        <v>24</v>
      </c>
      <c r="E3699">
        <v>0</v>
      </c>
      <c r="F3699">
        <v>112500</v>
      </c>
      <c r="G3699" t="s">
        <v>26</v>
      </c>
      <c r="H3699" t="s">
        <v>32</v>
      </c>
      <c r="I3699" t="s">
        <v>33</v>
      </c>
      <c r="J3699" t="s">
        <v>29</v>
      </c>
      <c r="K3699">
        <v>-22970</v>
      </c>
      <c r="L3699" s="13">
        <v>62.9315068493151</v>
      </c>
      <c r="M3699" s="14" t="str">
        <f>VLOOKUP(L3699,Temp!$B$2:$C$8,2,1)</f>
        <v>60-70</v>
      </c>
      <c r="N3699">
        <v>365243</v>
      </c>
      <c r="O3699" s="13">
        <v>0</v>
      </c>
      <c r="P3699" s="14" t="str">
        <f>VLOOKUP(O3699,Temp!$E$2:$F$9,2,1)</f>
        <v>0-1</v>
      </c>
      <c r="Q3699" s="15" t="str">
        <f t="shared" si="57"/>
        <v>unemployed</v>
      </c>
      <c r="R3699">
        <v>1</v>
      </c>
      <c r="S3699">
        <v>0</v>
      </c>
      <c r="T3699">
        <v>0</v>
      </c>
      <c r="U3699">
        <v>0</v>
      </c>
      <c r="W3699">
        <v>2</v>
      </c>
    </row>
    <row r="3700" spans="1:23">
      <c r="A3700">
        <v>5117805</v>
      </c>
      <c r="B3700" t="s">
        <v>23</v>
      </c>
      <c r="C3700" t="s">
        <v>24</v>
      </c>
      <c r="D3700" t="s">
        <v>24</v>
      </c>
      <c r="E3700">
        <v>0</v>
      </c>
      <c r="F3700">
        <v>67500</v>
      </c>
      <c r="G3700" t="s">
        <v>26</v>
      </c>
      <c r="H3700" t="s">
        <v>32</v>
      </c>
      <c r="I3700" t="s">
        <v>47</v>
      </c>
      <c r="J3700" t="s">
        <v>29</v>
      </c>
      <c r="K3700">
        <v>-21617</v>
      </c>
      <c r="L3700" s="13">
        <v>59.2246575342466</v>
      </c>
      <c r="M3700" s="14" t="str">
        <f>VLOOKUP(L3700,Temp!$B$2:$C$8,2,1)</f>
        <v>50-60</v>
      </c>
      <c r="N3700">
        <v>365243</v>
      </c>
      <c r="O3700" s="13">
        <v>0</v>
      </c>
      <c r="P3700" s="14" t="str">
        <f>VLOOKUP(O3700,Temp!$E$2:$F$9,2,1)</f>
        <v>0-1</v>
      </c>
      <c r="Q3700" s="15" t="str">
        <f t="shared" si="57"/>
        <v>unemployed</v>
      </c>
      <c r="R3700">
        <v>1</v>
      </c>
      <c r="S3700">
        <v>0</v>
      </c>
      <c r="T3700">
        <v>0</v>
      </c>
      <c r="U3700">
        <v>0</v>
      </c>
      <c r="W3700">
        <v>1</v>
      </c>
    </row>
    <row r="3701" spans="1:23">
      <c r="A3701">
        <v>5117815</v>
      </c>
      <c r="B3701" t="s">
        <v>30</v>
      </c>
      <c r="C3701" t="s">
        <v>24</v>
      </c>
      <c r="D3701" t="s">
        <v>24</v>
      </c>
      <c r="E3701">
        <v>0</v>
      </c>
      <c r="F3701">
        <v>126000</v>
      </c>
      <c r="G3701" t="s">
        <v>26</v>
      </c>
      <c r="H3701" t="s">
        <v>27</v>
      </c>
      <c r="I3701" t="s">
        <v>33</v>
      </c>
      <c r="J3701" t="s">
        <v>29</v>
      </c>
      <c r="K3701">
        <v>-20623</v>
      </c>
      <c r="L3701" s="13">
        <v>56.5013698630137</v>
      </c>
      <c r="M3701" s="14" t="str">
        <f>VLOOKUP(L3701,Temp!$B$2:$C$8,2,1)</f>
        <v>50-60</v>
      </c>
      <c r="N3701">
        <v>365243</v>
      </c>
      <c r="O3701" s="13">
        <v>0</v>
      </c>
      <c r="P3701" s="14" t="str">
        <f>VLOOKUP(O3701,Temp!$E$2:$F$9,2,1)</f>
        <v>0-1</v>
      </c>
      <c r="Q3701" s="15" t="str">
        <f t="shared" si="57"/>
        <v>unemployed</v>
      </c>
      <c r="R3701">
        <v>1</v>
      </c>
      <c r="S3701">
        <v>0</v>
      </c>
      <c r="T3701">
        <v>1</v>
      </c>
      <c r="U3701">
        <v>0</v>
      </c>
      <c r="W3701">
        <v>2</v>
      </c>
    </row>
    <row r="3702" spans="1:23">
      <c r="A3702">
        <v>5117820</v>
      </c>
      <c r="B3702" t="s">
        <v>30</v>
      </c>
      <c r="C3702" t="s">
        <v>25</v>
      </c>
      <c r="D3702" t="s">
        <v>24</v>
      </c>
      <c r="E3702">
        <v>0</v>
      </c>
      <c r="F3702">
        <v>274500</v>
      </c>
      <c r="G3702" t="s">
        <v>31</v>
      </c>
      <c r="H3702" t="s">
        <v>32</v>
      </c>
      <c r="I3702" t="s">
        <v>33</v>
      </c>
      <c r="J3702" t="s">
        <v>29</v>
      </c>
      <c r="K3702">
        <v>-17448</v>
      </c>
      <c r="L3702" s="13">
        <v>47.8027397260274</v>
      </c>
      <c r="M3702" s="14" t="str">
        <f>VLOOKUP(L3702,Temp!$B$2:$C$8,2,1)</f>
        <v>40-50</v>
      </c>
      <c r="N3702">
        <v>-3567</v>
      </c>
      <c r="O3702" s="13">
        <v>9.77260273972603</v>
      </c>
      <c r="P3702" s="14" t="str">
        <f>VLOOKUP(O3702,Temp!$E$2:$F$9,2,1)</f>
        <v>1-10</v>
      </c>
      <c r="Q3702" s="15" t="str">
        <f t="shared" si="57"/>
        <v>employed</v>
      </c>
      <c r="R3702">
        <v>1</v>
      </c>
      <c r="S3702">
        <v>0</v>
      </c>
      <c r="T3702">
        <v>0</v>
      </c>
      <c r="U3702">
        <v>0</v>
      </c>
      <c r="V3702" t="s">
        <v>34</v>
      </c>
      <c r="W3702">
        <v>2</v>
      </c>
    </row>
    <row r="3703" spans="1:23">
      <c r="A3703">
        <v>5117823</v>
      </c>
      <c r="B3703" t="s">
        <v>30</v>
      </c>
      <c r="C3703" t="s">
        <v>25</v>
      </c>
      <c r="D3703" t="s">
        <v>24</v>
      </c>
      <c r="E3703">
        <v>0</v>
      </c>
      <c r="F3703">
        <v>274500</v>
      </c>
      <c r="G3703" t="s">
        <v>31</v>
      </c>
      <c r="H3703" t="s">
        <v>32</v>
      </c>
      <c r="I3703" t="s">
        <v>33</v>
      </c>
      <c r="J3703" t="s">
        <v>29</v>
      </c>
      <c r="K3703">
        <v>-17448</v>
      </c>
      <c r="L3703" s="13">
        <v>47.8027397260274</v>
      </c>
      <c r="M3703" s="14" t="str">
        <f>VLOOKUP(L3703,Temp!$B$2:$C$8,2,1)</f>
        <v>40-50</v>
      </c>
      <c r="N3703">
        <v>-3567</v>
      </c>
      <c r="O3703" s="13">
        <v>9.77260273972603</v>
      </c>
      <c r="P3703" s="14" t="str">
        <f>VLOOKUP(O3703,Temp!$E$2:$F$9,2,1)</f>
        <v>1-10</v>
      </c>
      <c r="Q3703" s="15" t="str">
        <f t="shared" si="57"/>
        <v>employed</v>
      </c>
      <c r="R3703">
        <v>1</v>
      </c>
      <c r="S3703">
        <v>0</v>
      </c>
      <c r="T3703">
        <v>0</v>
      </c>
      <c r="U3703">
        <v>0</v>
      </c>
      <c r="V3703" t="s">
        <v>34</v>
      </c>
      <c r="W3703">
        <v>2</v>
      </c>
    </row>
    <row r="3704" spans="1:23">
      <c r="A3704">
        <v>5117826</v>
      </c>
      <c r="B3704" t="s">
        <v>30</v>
      </c>
      <c r="C3704" t="s">
        <v>25</v>
      </c>
      <c r="D3704" t="s">
        <v>25</v>
      </c>
      <c r="E3704">
        <v>0</v>
      </c>
      <c r="F3704">
        <v>202500</v>
      </c>
      <c r="G3704" t="s">
        <v>26</v>
      </c>
      <c r="H3704" t="s">
        <v>32</v>
      </c>
      <c r="I3704" t="s">
        <v>33</v>
      </c>
      <c r="J3704" t="s">
        <v>29</v>
      </c>
      <c r="K3704">
        <v>-16073</v>
      </c>
      <c r="L3704" s="13">
        <v>44.0356164383562</v>
      </c>
      <c r="M3704" s="14" t="str">
        <f>VLOOKUP(L3704,Temp!$B$2:$C$8,2,1)</f>
        <v>40-50</v>
      </c>
      <c r="N3704">
        <v>365243</v>
      </c>
      <c r="O3704" s="13">
        <v>0</v>
      </c>
      <c r="P3704" s="14" t="str">
        <f>VLOOKUP(O3704,Temp!$E$2:$F$9,2,1)</f>
        <v>0-1</v>
      </c>
      <c r="Q3704" s="15" t="str">
        <f t="shared" si="57"/>
        <v>unemployed</v>
      </c>
      <c r="R3704">
        <v>1</v>
      </c>
      <c r="S3704">
        <v>0</v>
      </c>
      <c r="T3704">
        <v>0</v>
      </c>
      <c r="U3704">
        <v>0</v>
      </c>
      <c r="W3704">
        <v>2</v>
      </c>
    </row>
    <row r="3705" spans="1:23">
      <c r="A3705">
        <v>5117837</v>
      </c>
      <c r="B3705" t="s">
        <v>30</v>
      </c>
      <c r="C3705" t="s">
        <v>25</v>
      </c>
      <c r="D3705" t="s">
        <v>24</v>
      </c>
      <c r="E3705">
        <v>0</v>
      </c>
      <c r="F3705">
        <v>157500</v>
      </c>
      <c r="G3705" t="s">
        <v>36</v>
      </c>
      <c r="H3705" t="s">
        <v>32</v>
      </c>
      <c r="I3705" t="s">
        <v>33</v>
      </c>
      <c r="J3705" t="s">
        <v>29</v>
      </c>
      <c r="K3705">
        <v>-19843</v>
      </c>
      <c r="L3705" s="13">
        <v>54.3643835616438</v>
      </c>
      <c r="M3705" s="14" t="str">
        <f>VLOOKUP(L3705,Temp!$B$2:$C$8,2,1)</f>
        <v>50-60</v>
      </c>
      <c r="N3705">
        <v>-1922</v>
      </c>
      <c r="O3705" s="13">
        <v>5.26575342465753</v>
      </c>
      <c r="P3705" s="14" t="str">
        <f>VLOOKUP(O3705,Temp!$E$2:$F$9,2,1)</f>
        <v>1-10</v>
      </c>
      <c r="Q3705" s="15" t="str">
        <f t="shared" si="57"/>
        <v>employed</v>
      </c>
      <c r="R3705">
        <v>1</v>
      </c>
      <c r="S3705">
        <v>0</v>
      </c>
      <c r="T3705">
        <v>0</v>
      </c>
      <c r="U3705">
        <v>0</v>
      </c>
      <c r="V3705" t="s">
        <v>37</v>
      </c>
      <c r="W3705">
        <v>2</v>
      </c>
    </row>
    <row r="3706" spans="1:23">
      <c r="A3706">
        <v>5117852</v>
      </c>
      <c r="B3706" t="s">
        <v>23</v>
      </c>
      <c r="C3706" t="s">
        <v>24</v>
      </c>
      <c r="D3706" t="s">
        <v>24</v>
      </c>
      <c r="E3706">
        <v>1</v>
      </c>
      <c r="F3706">
        <v>135000</v>
      </c>
      <c r="G3706" t="s">
        <v>36</v>
      </c>
      <c r="H3706" t="s">
        <v>27</v>
      </c>
      <c r="I3706" t="s">
        <v>33</v>
      </c>
      <c r="J3706" t="s">
        <v>46</v>
      </c>
      <c r="K3706">
        <v>-10877</v>
      </c>
      <c r="L3706" s="13">
        <v>29.8</v>
      </c>
      <c r="M3706" s="14" t="str">
        <f>VLOOKUP(L3706,Temp!$B$2:$C$8,2,1)</f>
        <v>20-30</v>
      </c>
      <c r="N3706">
        <v>-2349</v>
      </c>
      <c r="O3706" s="13">
        <v>6.43561643835616</v>
      </c>
      <c r="P3706" s="14" t="str">
        <f>VLOOKUP(O3706,Temp!$E$2:$F$9,2,1)</f>
        <v>1-10</v>
      </c>
      <c r="Q3706" s="15" t="str">
        <f t="shared" si="57"/>
        <v>employed</v>
      </c>
      <c r="R3706">
        <v>1</v>
      </c>
      <c r="S3706">
        <v>0</v>
      </c>
      <c r="T3706">
        <v>0</v>
      </c>
      <c r="U3706">
        <v>0</v>
      </c>
      <c r="V3706" t="s">
        <v>43</v>
      </c>
      <c r="W3706">
        <v>3</v>
      </c>
    </row>
    <row r="3707" spans="1:23">
      <c r="A3707">
        <v>5117862</v>
      </c>
      <c r="B3707" t="s">
        <v>23</v>
      </c>
      <c r="C3707" t="s">
        <v>24</v>
      </c>
      <c r="D3707" t="s">
        <v>24</v>
      </c>
      <c r="E3707">
        <v>0</v>
      </c>
      <c r="F3707">
        <v>90000</v>
      </c>
      <c r="G3707" t="s">
        <v>26</v>
      </c>
      <c r="H3707" t="s">
        <v>32</v>
      </c>
      <c r="I3707" t="s">
        <v>38</v>
      </c>
      <c r="J3707" t="s">
        <v>29</v>
      </c>
      <c r="K3707">
        <v>-24843</v>
      </c>
      <c r="L3707" s="13">
        <v>68.0630136986301</v>
      </c>
      <c r="M3707" s="14" t="str">
        <f>VLOOKUP(L3707,Temp!$B$2:$C$8,2,1)</f>
        <v>60-70</v>
      </c>
      <c r="N3707">
        <v>365243</v>
      </c>
      <c r="O3707" s="13">
        <v>0</v>
      </c>
      <c r="P3707" s="14" t="str">
        <f>VLOOKUP(O3707,Temp!$E$2:$F$9,2,1)</f>
        <v>0-1</v>
      </c>
      <c r="Q3707" s="15" t="str">
        <f t="shared" si="57"/>
        <v>unemployed</v>
      </c>
      <c r="R3707">
        <v>1</v>
      </c>
      <c r="S3707">
        <v>0</v>
      </c>
      <c r="T3707">
        <v>0</v>
      </c>
      <c r="U3707">
        <v>0</v>
      </c>
      <c r="W3707">
        <v>1</v>
      </c>
    </row>
    <row r="3708" spans="1:23">
      <c r="A3708">
        <v>5117873</v>
      </c>
      <c r="B3708" t="s">
        <v>23</v>
      </c>
      <c r="C3708" t="s">
        <v>24</v>
      </c>
      <c r="D3708" t="s">
        <v>24</v>
      </c>
      <c r="E3708">
        <v>0</v>
      </c>
      <c r="F3708">
        <v>157500</v>
      </c>
      <c r="G3708" t="s">
        <v>36</v>
      </c>
      <c r="H3708" t="s">
        <v>27</v>
      </c>
      <c r="I3708" t="s">
        <v>33</v>
      </c>
      <c r="J3708" t="s">
        <v>29</v>
      </c>
      <c r="K3708">
        <v>-9423</v>
      </c>
      <c r="L3708" s="13">
        <v>25.8164383561644</v>
      </c>
      <c r="M3708" s="14" t="str">
        <f>VLOOKUP(L3708,Temp!$B$2:$C$8,2,1)</f>
        <v>20-30</v>
      </c>
      <c r="N3708">
        <v>-370</v>
      </c>
      <c r="O3708" s="13">
        <v>1.01369863013699</v>
      </c>
      <c r="P3708" s="14" t="str">
        <f>VLOOKUP(O3708,Temp!$E$2:$F$9,2,1)</f>
        <v>1-10</v>
      </c>
      <c r="Q3708" s="15" t="str">
        <f t="shared" si="57"/>
        <v>employed</v>
      </c>
      <c r="R3708">
        <v>1</v>
      </c>
      <c r="S3708">
        <v>1</v>
      </c>
      <c r="T3708">
        <v>0</v>
      </c>
      <c r="U3708">
        <v>0</v>
      </c>
      <c r="V3708" t="s">
        <v>44</v>
      </c>
      <c r="W3708">
        <v>2</v>
      </c>
    </row>
    <row r="3709" spans="1:23">
      <c r="A3709">
        <v>5117879</v>
      </c>
      <c r="B3709" t="s">
        <v>30</v>
      </c>
      <c r="C3709" t="s">
        <v>25</v>
      </c>
      <c r="D3709" t="s">
        <v>24</v>
      </c>
      <c r="E3709">
        <v>0</v>
      </c>
      <c r="F3709">
        <v>292500</v>
      </c>
      <c r="G3709" t="s">
        <v>36</v>
      </c>
      <c r="H3709" t="s">
        <v>32</v>
      </c>
      <c r="I3709" t="s">
        <v>33</v>
      </c>
      <c r="J3709" t="s">
        <v>29</v>
      </c>
      <c r="K3709">
        <v>-18484</v>
      </c>
      <c r="L3709" s="13">
        <v>50.641095890411</v>
      </c>
      <c r="M3709" s="14" t="str">
        <f>VLOOKUP(L3709,Temp!$B$2:$C$8,2,1)</f>
        <v>50-60</v>
      </c>
      <c r="N3709">
        <v>-461</v>
      </c>
      <c r="O3709" s="13">
        <v>1.26301369863014</v>
      </c>
      <c r="P3709" s="14" t="str">
        <f>VLOOKUP(O3709,Temp!$E$2:$F$9,2,1)</f>
        <v>1-10</v>
      </c>
      <c r="Q3709" s="15" t="str">
        <f t="shared" si="57"/>
        <v>employed</v>
      </c>
      <c r="R3709">
        <v>1</v>
      </c>
      <c r="S3709">
        <v>0</v>
      </c>
      <c r="T3709">
        <v>1</v>
      </c>
      <c r="U3709">
        <v>0</v>
      </c>
      <c r="V3709" t="s">
        <v>35</v>
      </c>
      <c r="W3709">
        <v>2</v>
      </c>
    </row>
    <row r="3710" spans="1:23">
      <c r="A3710">
        <v>5117883</v>
      </c>
      <c r="B3710" t="s">
        <v>30</v>
      </c>
      <c r="C3710" t="s">
        <v>25</v>
      </c>
      <c r="D3710" t="s">
        <v>24</v>
      </c>
      <c r="E3710">
        <v>0</v>
      </c>
      <c r="F3710">
        <v>292500</v>
      </c>
      <c r="G3710" t="s">
        <v>36</v>
      </c>
      <c r="H3710" t="s">
        <v>32</v>
      </c>
      <c r="I3710" t="s">
        <v>33</v>
      </c>
      <c r="J3710" t="s">
        <v>29</v>
      </c>
      <c r="K3710">
        <v>-18484</v>
      </c>
      <c r="L3710" s="13">
        <v>50.641095890411</v>
      </c>
      <c r="M3710" s="14" t="str">
        <f>VLOOKUP(L3710,Temp!$B$2:$C$8,2,1)</f>
        <v>50-60</v>
      </c>
      <c r="N3710">
        <v>-461</v>
      </c>
      <c r="O3710" s="13">
        <v>1.26301369863014</v>
      </c>
      <c r="P3710" s="14" t="str">
        <f>VLOOKUP(O3710,Temp!$E$2:$F$9,2,1)</f>
        <v>1-10</v>
      </c>
      <c r="Q3710" s="15" t="str">
        <f t="shared" si="57"/>
        <v>employed</v>
      </c>
      <c r="R3710">
        <v>1</v>
      </c>
      <c r="S3710">
        <v>0</v>
      </c>
      <c r="T3710">
        <v>1</v>
      </c>
      <c r="U3710">
        <v>0</v>
      </c>
      <c r="V3710" t="s">
        <v>35</v>
      </c>
      <c r="W3710">
        <v>2</v>
      </c>
    </row>
    <row r="3711" spans="1:23">
      <c r="A3711">
        <v>5117885</v>
      </c>
      <c r="B3711" t="s">
        <v>30</v>
      </c>
      <c r="C3711" t="s">
        <v>25</v>
      </c>
      <c r="D3711" t="s">
        <v>24</v>
      </c>
      <c r="E3711">
        <v>0</v>
      </c>
      <c r="F3711">
        <v>292500</v>
      </c>
      <c r="G3711" t="s">
        <v>36</v>
      </c>
      <c r="H3711" t="s">
        <v>32</v>
      </c>
      <c r="I3711" t="s">
        <v>33</v>
      </c>
      <c r="J3711" t="s">
        <v>29</v>
      </c>
      <c r="K3711">
        <v>-18484</v>
      </c>
      <c r="L3711" s="13">
        <v>50.641095890411</v>
      </c>
      <c r="M3711" s="14" t="str">
        <f>VLOOKUP(L3711,Temp!$B$2:$C$8,2,1)</f>
        <v>50-60</v>
      </c>
      <c r="N3711">
        <v>-461</v>
      </c>
      <c r="O3711" s="13">
        <v>1.26301369863014</v>
      </c>
      <c r="P3711" s="14" t="str">
        <f>VLOOKUP(O3711,Temp!$E$2:$F$9,2,1)</f>
        <v>1-10</v>
      </c>
      <c r="Q3711" s="15" t="str">
        <f t="shared" si="57"/>
        <v>employed</v>
      </c>
      <c r="R3711">
        <v>1</v>
      </c>
      <c r="S3711">
        <v>0</v>
      </c>
      <c r="T3711">
        <v>1</v>
      </c>
      <c r="U3711">
        <v>0</v>
      </c>
      <c r="V3711" t="s">
        <v>35</v>
      </c>
      <c r="W3711">
        <v>2</v>
      </c>
    </row>
    <row r="3712" spans="1:23">
      <c r="A3712">
        <v>5117888</v>
      </c>
      <c r="B3712" t="s">
        <v>23</v>
      </c>
      <c r="C3712" t="s">
        <v>25</v>
      </c>
      <c r="D3712" t="s">
        <v>24</v>
      </c>
      <c r="E3712">
        <v>0</v>
      </c>
      <c r="F3712">
        <v>187650</v>
      </c>
      <c r="G3712" t="s">
        <v>36</v>
      </c>
      <c r="H3712" t="s">
        <v>27</v>
      </c>
      <c r="I3712" t="s">
        <v>38</v>
      </c>
      <c r="J3712" t="s">
        <v>29</v>
      </c>
      <c r="K3712">
        <v>-8514</v>
      </c>
      <c r="L3712" s="13">
        <v>23.3260273972603</v>
      </c>
      <c r="M3712" s="14" t="str">
        <f>VLOOKUP(L3712,Temp!$B$2:$C$8,2,1)</f>
        <v>20-30</v>
      </c>
      <c r="N3712">
        <v>-280</v>
      </c>
      <c r="O3712" s="13">
        <v>0.767123287671233</v>
      </c>
      <c r="P3712" s="14" t="str">
        <f>VLOOKUP(O3712,Temp!$E$2:$F$9,2,1)</f>
        <v>0-1</v>
      </c>
      <c r="Q3712" s="15" t="str">
        <f t="shared" si="57"/>
        <v>employed</v>
      </c>
      <c r="R3712">
        <v>1</v>
      </c>
      <c r="S3712">
        <v>0</v>
      </c>
      <c r="T3712">
        <v>0</v>
      </c>
      <c r="U3712">
        <v>0</v>
      </c>
      <c r="W3712">
        <v>1</v>
      </c>
    </row>
    <row r="3713" spans="1:23">
      <c r="A3713">
        <v>5117907</v>
      </c>
      <c r="B3713" t="s">
        <v>23</v>
      </c>
      <c r="C3713" t="s">
        <v>25</v>
      </c>
      <c r="D3713" t="s">
        <v>24</v>
      </c>
      <c r="E3713">
        <v>0</v>
      </c>
      <c r="F3713">
        <v>117000</v>
      </c>
      <c r="G3713" t="s">
        <v>26</v>
      </c>
      <c r="H3713" t="s">
        <v>32</v>
      </c>
      <c r="I3713" t="s">
        <v>42</v>
      </c>
      <c r="J3713" t="s">
        <v>29</v>
      </c>
      <c r="K3713">
        <v>-21585</v>
      </c>
      <c r="L3713" s="13">
        <v>59.1369863013699</v>
      </c>
      <c r="M3713" s="14" t="str">
        <f>VLOOKUP(L3713,Temp!$B$2:$C$8,2,1)</f>
        <v>50-60</v>
      </c>
      <c r="N3713">
        <v>365243</v>
      </c>
      <c r="O3713" s="13">
        <v>0</v>
      </c>
      <c r="P3713" s="14" t="str">
        <f>VLOOKUP(O3713,Temp!$E$2:$F$9,2,1)</f>
        <v>0-1</v>
      </c>
      <c r="Q3713" s="15" t="str">
        <f t="shared" si="57"/>
        <v>unemployed</v>
      </c>
      <c r="R3713">
        <v>1</v>
      </c>
      <c r="S3713">
        <v>0</v>
      </c>
      <c r="T3713">
        <v>1</v>
      </c>
      <c r="U3713">
        <v>0</v>
      </c>
      <c r="W3713">
        <v>2</v>
      </c>
    </row>
    <row r="3714" spans="1:23">
      <c r="A3714">
        <v>5117908</v>
      </c>
      <c r="B3714" t="s">
        <v>23</v>
      </c>
      <c r="C3714" t="s">
        <v>25</v>
      </c>
      <c r="D3714" t="s">
        <v>24</v>
      </c>
      <c r="E3714">
        <v>0</v>
      </c>
      <c r="F3714">
        <v>117000</v>
      </c>
      <c r="G3714" t="s">
        <v>26</v>
      </c>
      <c r="H3714" t="s">
        <v>32</v>
      </c>
      <c r="I3714" t="s">
        <v>42</v>
      </c>
      <c r="J3714" t="s">
        <v>29</v>
      </c>
      <c r="K3714">
        <v>-21585</v>
      </c>
      <c r="L3714" s="13">
        <v>59.1369863013699</v>
      </c>
      <c r="M3714" s="14" t="str">
        <f>VLOOKUP(L3714,Temp!$B$2:$C$8,2,1)</f>
        <v>50-60</v>
      </c>
      <c r="N3714">
        <v>365243</v>
      </c>
      <c r="O3714" s="13">
        <v>0</v>
      </c>
      <c r="P3714" s="14" t="str">
        <f>VLOOKUP(O3714,Temp!$E$2:$F$9,2,1)</f>
        <v>0-1</v>
      </c>
      <c r="Q3714" s="15" t="str">
        <f t="shared" si="57"/>
        <v>unemployed</v>
      </c>
      <c r="R3714">
        <v>1</v>
      </c>
      <c r="S3714">
        <v>0</v>
      </c>
      <c r="T3714">
        <v>1</v>
      </c>
      <c r="U3714">
        <v>0</v>
      </c>
      <c r="W3714">
        <v>2</v>
      </c>
    </row>
    <row r="3715" spans="1:23">
      <c r="A3715">
        <v>5117910</v>
      </c>
      <c r="B3715" t="s">
        <v>23</v>
      </c>
      <c r="C3715" t="s">
        <v>25</v>
      </c>
      <c r="D3715" t="s">
        <v>24</v>
      </c>
      <c r="E3715">
        <v>0</v>
      </c>
      <c r="F3715">
        <v>117000</v>
      </c>
      <c r="G3715" t="s">
        <v>26</v>
      </c>
      <c r="H3715" t="s">
        <v>32</v>
      </c>
      <c r="I3715" t="s">
        <v>42</v>
      </c>
      <c r="J3715" t="s">
        <v>29</v>
      </c>
      <c r="K3715">
        <v>-21585</v>
      </c>
      <c r="L3715" s="13">
        <v>59.1369863013699</v>
      </c>
      <c r="M3715" s="14" t="str">
        <f>VLOOKUP(L3715,Temp!$B$2:$C$8,2,1)</f>
        <v>50-60</v>
      </c>
      <c r="N3715">
        <v>365243</v>
      </c>
      <c r="O3715" s="13">
        <v>0</v>
      </c>
      <c r="P3715" s="14" t="str">
        <f>VLOOKUP(O3715,Temp!$E$2:$F$9,2,1)</f>
        <v>0-1</v>
      </c>
      <c r="Q3715" s="15" t="str">
        <f t="shared" ref="Q3715:Q3778" si="58">IF(N3715&lt;0,"employed","unemployed")</f>
        <v>unemployed</v>
      </c>
      <c r="R3715">
        <v>1</v>
      </c>
      <c r="S3715">
        <v>0</v>
      </c>
      <c r="T3715">
        <v>1</v>
      </c>
      <c r="U3715">
        <v>0</v>
      </c>
      <c r="W3715">
        <v>2</v>
      </c>
    </row>
    <row r="3716" spans="1:23">
      <c r="A3716">
        <v>5117911</v>
      </c>
      <c r="B3716" t="s">
        <v>23</v>
      </c>
      <c r="C3716" t="s">
        <v>25</v>
      </c>
      <c r="D3716" t="s">
        <v>24</v>
      </c>
      <c r="E3716">
        <v>0</v>
      </c>
      <c r="F3716">
        <v>117000</v>
      </c>
      <c r="G3716" t="s">
        <v>26</v>
      </c>
      <c r="H3716" t="s">
        <v>32</v>
      </c>
      <c r="I3716" t="s">
        <v>42</v>
      </c>
      <c r="J3716" t="s">
        <v>29</v>
      </c>
      <c r="K3716">
        <v>-21585</v>
      </c>
      <c r="L3716" s="13">
        <v>59.1369863013699</v>
      </c>
      <c r="M3716" s="14" t="str">
        <f>VLOOKUP(L3716,Temp!$B$2:$C$8,2,1)</f>
        <v>50-60</v>
      </c>
      <c r="N3716">
        <v>365243</v>
      </c>
      <c r="O3716" s="13">
        <v>0</v>
      </c>
      <c r="P3716" s="14" t="str">
        <f>VLOOKUP(O3716,Temp!$E$2:$F$9,2,1)</f>
        <v>0-1</v>
      </c>
      <c r="Q3716" s="15" t="str">
        <f t="shared" si="58"/>
        <v>unemployed</v>
      </c>
      <c r="R3716">
        <v>1</v>
      </c>
      <c r="S3716">
        <v>0</v>
      </c>
      <c r="T3716">
        <v>1</v>
      </c>
      <c r="U3716">
        <v>0</v>
      </c>
      <c r="W3716">
        <v>2</v>
      </c>
    </row>
    <row r="3717" spans="1:23">
      <c r="A3717">
        <v>5117922</v>
      </c>
      <c r="B3717" t="s">
        <v>23</v>
      </c>
      <c r="C3717" t="s">
        <v>24</v>
      </c>
      <c r="D3717" t="s">
        <v>24</v>
      </c>
      <c r="E3717">
        <v>0</v>
      </c>
      <c r="F3717">
        <v>67500</v>
      </c>
      <c r="G3717" t="s">
        <v>36</v>
      </c>
      <c r="H3717" t="s">
        <v>32</v>
      </c>
      <c r="I3717" t="s">
        <v>33</v>
      </c>
      <c r="J3717" t="s">
        <v>29</v>
      </c>
      <c r="K3717">
        <v>-17749</v>
      </c>
      <c r="L3717" s="13">
        <v>48.627397260274</v>
      </c>
      <c r="M3717" s="14" t="str">
        <f>VLOOKUP(L3717,Temp!$B$2:$C$8,2,1)</f>
        <v>40-50</v>
      </c>
      <c r="N3717">
        <v>-1010</v>
      </c>
      <c r="O3717" s="13">
        <v>2.76712328767123</v>
      </c>
      <c r="P3717" s="14" t="str">
        <f>VLOOKUP(O3717,Temp!$E$2:$F$9,2,1)</f>
        <v>1-10</v>
      </c>
      <c r="Q3717" s="15" t="str">
        <f t="shared" si="58"/>
        <v>employed</v>
      </c>
      <c r="R3717">
        <v>1</v>
      </c>
      <c r="S3717">
        <v>1</v>
      </c>
      <c r="T3717">
        <v>0</v>
      </c>
      <c r="U3717">
        <v>0</v>
      </c>
      <c r="W3717">
        <v>2</v>
      </c>
    </row>
    <row r="3718" spans="1:23">
      <c r="A3718">
        <v>5117941</v>
      </c>
      <c r="B3718" t="s">
        <v>23</v>
      </c>
      <c r="C3718" t="s">
        <v>25</v>
      </c>
      <c r="D3718" t="s">
        <v>24</v>
      </c>
      <c r="E3718">
        <v>0</v>
      </c>
      <c r="F3718">
        <v>207000</v>
      </c>
      <c r="G3718" t="s">
        <v>26</v>
      </c>
      <c r="H3718" t="s">
        <v>32</v>
      </c>
      <c r="I3718" t="s">
        <v>47</v>
      </c>
      <c r="J3718" t="s">
        <v>29</v>
      </c>
      <c r="K3718">
        <v>-23525</v>
      </c>
      <c r="L3718" s="13">
        <v>64.4520547945205</v>
      </c>
      <c r="M3718" s="14" t="str">
        <f>VLOOKUP(L3718,Temp!$B$2:$C$8,2,1)</f>
        <v>60-70</v>
      </c>
      <c r="N3718">
        <v>365243</v>
      </c>
      <c r="O3718" s="13">
        <v>0</v>
      </c>
      <c r="P3718" s="14" t="str">
        <f>VLOOKUP(O3718,Temp!$E$2:$F$9,2,1)</f>
        <v>0-1</v>
      </c>
      <c r="Q3718" s="15" t="str">
        <f t="shared" si="58"/>
        <v>unemployed</v>
      </c>
      <c r="R3718">
        <v>1</v>
      </c>
      <c r="S3718">
        <v>0</v>
      </c>
      <c r="T3718">
        <v>0</v>
      </c>
      <c r="U3718">
        <v>0</v>
      </c>
      <c r="W3718">
        <v>1</v>
      </c>
    </row>
    <row r="3719" spans="1:23">
      <c r="A3719">
        <v>5117947</v>
      </c>
      <c r="B3719" t="s">
        <v>23</v>
      </c>
      <c r="C3719" t="s">
        <v>24</v>
      </c>
      <c r="D3719" t="s">
        <v>24</v>
      </c>
      <c r="E3719">
        <v>1</v>
      </c>
      <c r="F3719">
        <v>180000</v>
      </c>
      <c r="G3719" t="s">
        <v>36</v>
      </c>
      <c r="H3719" t="s">
        <v>32</v>
      </c>
      <c r="I3719" t="s">
        <v>33</v>
      </c>
      <c r="J3719" t="s">
        <v>29</v>
      </c>
      <c r="K3719">
        <v>-10390</v>
      </c>
      <c r="L3719" s="13">
        <v>28.4657534246575</v>
      </c>
      <c r="M3719" s="14" t="str">
        <f>VLOOKUP(L3719,Temp!$B$2:$C$8,2,1)</f>
        <v>20-30</v>
      </c>
      <c r="N3719">
        <v>-1010</v>
      </c>
      <c r="O3719" s="13">
        <v>2.76712328767123</v>
      </c>
      <c r="P3719" s="14" t="str">
        <f>VLOOKUP(O3719,Temp!$E$2:$F$9,2,1)</f>
        <v>1-10</v>
      </c>
      <c r="Q3719" s="15" t="str">
        <f t="shared" si="58"/>
        <v>employed</v>
      </c>
      <c r="R3719">
        <v>1</v>
      </c>
      <c r="S3719">
        <v>1</v>
      </c>
      <c r="T3719">
        <v>0</v>
      </c>
      <c r="U3719">
        <v>0</v>
      </c>
      <c r="W3719">
        <v>3</v>
      </c>
    </row>
    <row r="3720" spans="1:23">
      <c r="A3720">
        <v>5117957</v>
      </c>
      <c r="B3720" t="s">
        <v>30</v>
      </c>
      <c r="C3720" t="s">
        <v>25</v>
      </c>
      <c r="D3720" t="s">
        <v>24</v>
      </c>
      <c r="E3720">
        <v>0</v>
      </c>
      <c r="F3720">
        <v>67500</v>
      </c>
      <c r="G3720" t="s">
        <v>26</v>
      </c>
      <c r="H3720" t="s">
        <v>56</v>
      </c>
      <c r="I3720" t="s">
        <v>33</v>
      </c>
      <c r="J3720" t="s">
        <v>29</v>
      </c>
      <c r="K3720">
        <v>-24500</v>
      </c>
      <c r="L3720" s="13">
        <v>67.1232876712329</v>
      </c>
      <c r="M3720" s="14" t="str">
        <f>VLOOKUP(L3720,Temp!$B$2:$C$8,2,1)</f>
        <v>60-70</v>
      </c>
      <c r="N3720">
        <v>365243</v>
      </c>
      <c r="O3720" s="13">
        <v>0</v>
      </c>
      <c r="P3720" s="14" t="str">
        <f>VLOOKUP(O3720,Temp!$E$2:$F$9,2,1)</f>
        <v>0-1</v>
      </c>
      <c r="Q3720" s="15" t="str">
        <f t="shared" si="58"/>
        <v>unemployed</v>
      </c>
      <c r="R3720">
        <v>1</v>
      </c>
      <c r="S3720">
        <v>0</v>
      </c>
      <c r="T3720">
        <v>0</v>
      </c>
      <c r="U3720">
        <v>0</v>
      </c>
      <c r="W3720">
        <v>2</v>
      </c>
    </row>
    <row r="3721" spans="1:23">
      <c r="A3721">
        <v>5117963</v>
      </c>
      <c r="B3721" t="s">
        <v>23</v>
      </c>
      <c r="C3721" t="s">
        <v>25</v>
      </c>
      <c r="D3721" t="s">
        <v>24</v>
      </c>
      <c r="E3721">
        <v>0</v>
      </c>
      <c r="F3721">
        <v>135000</v>
      </c>
      <c r="G3721" t="s">
        <v>36</v>
      </c>
      <c r="H3721" t="s">
        <v>41</v>
      </c>
      <c r="I3721" t="s">
        <v>42</v>
      </c>
      <c r="J3721" t="s">
        <v>29</v>
      </c>
      <c r="K3721">
        <v>-10068</v>
      </c>
      <c r="L3721" s="13">
        <v>27.5835616438356</v>
      </c>
      <c r="M3721" s="14" t="str">
        <f>VLOOKUP(L3721,Temp!$B$2:$C$8,2,1)</f>
        <v>20-30</v>
      </c>
      <c r="N3721">
        <v>-219</v>
      </c>
      <c r="O3721" s="13">
        <v>0.6</v>
      </c>
      <c r="P3721" s="14" t="str">
        <f>VLOOKUP(O3721,Temp!$E$2:$F$9,2,1)</f>
        <v>0-1</v>
      </c>
      <c r="Q3721" s="15" t="str">
        <f t="shared" si="58"/>
        <v>employed</v>
      </c>
      <c r="R3721">
        <v>1</v>
      </c>
      <c r="S3721">
        <v>1</v>
      </c>
      <c r="T3721">
        <v>0</v>
      </c>
      <c r="U3721">
        <v>0</v>
      </c>
      <c r="V3721" t="s">
        <v>44</v>
      </c>
      <c r="W3721">
        <v>2</v>
      </c>
    </row>
    <row r="3722" spans="1:23">
      <c r="A3722">
        <v>5117975</v>
      </c>
      <c r="B3722" t="s">
        <v>23</v>
      </c>
      <c r="C3722" t="s">
        <v>25</v>
      </c>
      <c r="D3722" t="s">
        <v>24</v>
      </c>
      <c r="E3722">
        <v>0</v>
      </c>
      <c r="F3722">
        <v>144000</v>
      </c>
      <c r="G3722" t="s">
        <v>36</v>
      </c>
      <c r="H3722" t="s">
        <v>27</v>
      </c>
      <c r="I3722" t="s">
        <v>42</v>
      </c>
      <c r="J3722" t="s">
        <v>29</v>
      </c>
      <c r="K3722">
        <v>-9778</v>
      </c>
      <c r="L3722" s="13">
        <v>26.7890410958904</v>
      </c>
      <c r="M3722" s="14" t="str">
        <f>VLOOKUP(L3722,Temp!$B$2:$C$8,2,1)</f>
        <v>20-30</v>
      </c>
      <c r="N3722">
        <v>-857</v>
      </c>
      <c r="O3722" s="13">
        <v>2.34794520547945</v>
      </c>
      <c r="P3722" s="14" t="str">
        <f>VLOOKUP(O3722,Temp!$E$2:$F$9,2,1)</f>
        <v>1-10</v>
      </c>
      <c r="Q3722" s="15" t="str">
        <f t="shared" si="58"/>
        <v>employed</v>
      </c>
      <c r="R3722">
        <v>1</v>
      </c>
      <c r="S3722">
        <v>1</v>
      </c>
      <c r="T3722">
        <v>1</v>
      </c>
      <c r="U3722">
        <v>0</v>
      </c>
      <c r="W3722">
        <v>2</v>
      </c>
    </row>
    <row r="3723" spans="1:23">
      <c r="A3723">
        <v>5117980</v>
      </c>
      <c r="B3723" t="s">
        <v>23</v>
      </c>
      <c r="C3723" t="s">
        <v>24</v>
      </c>
      <c r="D3723" t="s">
        <v>24</v>
      </c>
      <c r="E3723">
        <v>0</v>
      </c>
      <c r="F3723">
        <v>121500</v>
      </c>
      <c r="G3723" t="s">
        <v>26</v>
      </c>
      <c r="H3723" t="s">
        <v>32</v>
      </c>
      <c r="I3723" t="s">
        <v>42</v>
      </c>
      <c r="J3723" t="s">
        <v>29</v>
      </c>
      <c r="K3723">
        <v>-21475</v>
      </c>
      <c r="L3723" s="13">
        <v>58.8356164383562</v>
      </c>
      <c r="M3723" s="14" t="str">
        <f>VLOOKUP(L3723,Temp!$B$2:$C$8,2,1)</f>
        <v>50-60</v>
      </c>
      <c r="N3723">
        <v>365243</v>
      </c>
      <c r="O3723" s="13">
        <v>0</v>
      </c>
      <c r="P3723" s="14" t="str">
        <f>VLOOKUP(O3723,Temp!$E$2:$F$9,2,1)</f>
        <v>0-1</v>
      </c>
      <c r="Q3723" s="15" t="str">
        <f t="shared" si="58"/>
        <v>unemployed</v>
      </c>
      <c r="R3723">
        <v>1</v>
      </c>
      <c r="S3723">
        <v>0</v>
      </c>
      <c r="T3723">
        <v>0</v>
      </c>
      <c r="U3723">
        <v>0</v>
      </c>
      <c r="W3723">
        <v>2</v>
      </c>
    </row>
    <row r="3724" spans="1:23">
      <c r="A3724">
        <v>5117984</v>
      </c>
      <c r="B3724" t="s">
        <v>23</v>
      </c>
      <c r="C3724" t="s">
        <v>24</v>
      </c>
      <c r="D3724" t="s">
        <v>25</v>
      </c>
      <c r="E3724">
        <v>0</v>
      </c>
      <c r="F3724">
        <v>135000</v>
      </c>
      <c r="G3724" t="s">
        <v>36</v>
      </c>
      <c r="H3724" t="s">
        <v>27</v>
      </c>
      <c r="I3724" t="s">
        <v>33</v>
      </c>
      <c r="J3724" t="s">
        <v>29</v>
      </c>
      <c r="K3724">
        <v>-13570</v>
      </c>
      <c r="L3724" s="13">
        <v>37.1780821917808</v>
      </c>
      <c r="M3724" s="14" t="str">
        <f>VLOOKUP(L3724,Temp!$B$2:$C$8,2,1)</f>
        <v>30-40</v>
      </c>
      <c r="N3724">
        <v>-3626</v>
      </c>
      <c r="O3724" s="13">
        <v>9.93424657534247</v>
      </c>
      <c r="P3724" s="14" t="str">
        <f>VLOOKUP(O3724,Temp!$E$2:$F$9,2,1)</f>
        <v>1-10</v>
      </c>
      <c r="Q3724" s="15" t="str">
        <f t="shared" si="58"/>
        <v>employed</v>
      </c>
      <c r="R3724">
        <v>1</v>
      </c>
      <c r="S3724">
        <v>0</v>
      </c>
      <c r="T3724">
        <v>0</v>
      </c>
      <c r="U3724">
        <v>0</v>
      </c>
      <c r="V3724" t="s">
        <v>49</v>
      </c>
      <c r="W3724">
        <v>2</v>
      </c>
    </row>
    <row r="3725" spans="1:23">
      <c r="A3725">
        <v>5117987</v>
      </c>
      <c r="B3725" t="s">
        <v>23</v>
      </c>
      <c r="C3725" t="s">
        <v>24</v>
      </c>
      <c r="D3725" t="s">
        <v>25</v>
      </c>
      <c r="E3725">
        <v>0</v>
      </c>
      <c r="F3725">
        <v>32400</v>
      </c>
      <c r="G3725" t="s">
        <v>40</v>
      </c>
      <c r="H3725" t="s">
        <v>32</v>
      </c>
      <c r="I3725" t="s">
        <v>33</v>
      </c>
      <c r="J3725" t="s">
        <v>29</v>
      </c>
      <c r="K3725">
        <v>-19200</v>
      </c>
      <c r="L3725" s="13">
        <v>52.6027397260274</v>
      </c>
      <c r="M3725" s="14" t="str">
        <f>VLOOKUP(L3725,Temp!$B$2:$C$8,2,1)</f>
        <v>50-60</v>
      </c>
      <c r="N3725">
        <v>-5637</v>
      </c>
      <c r="O3725" s="13">
        <v>15.4438356164384</v>
      </c>
      <c r="P3725" s="14" t="str">
        <f>VLOOKUP(O3725,Temp!$E$2:$F$9,2,1)</f>
        <v>10-20</v>
      </c>
      <c r="Q3725" s="15" t="str">
        <f t="shared" si="58"/>
        <v>employed</v>
      </c>
      <c r="R3725">
        <v>1</v>
      </c>
      <c r="S3725">
        <v>0</v>
      </c>
      <c r="T3725">
        <v>0</v>
      </c>
      <c r="U3725">
        <v>0</v>
      </c>
      <c r="V3725" t="s">
        <v>37</v>
      </c>
      <c r="W3725">
        <v>2</v>
      </c>
    </row>
    <row r="3726" spans="1:23">
      <c r="A3726">
        <v>5118008</v>
      </c>
      <c r="B3726" t="s">
        <v>30</v>
      </c>
      <c r="C3726" t="s">
        <v>24</v>
      </c>
      <c r="D3726" t="s">
        <v>24</v>
      </c>
      <c r="E3726">
        <v>0</v>
      </c>
      <c r="F3726">
        <v>90000</v>
      </c>
      <c r="G3726" t="s">
        <v>31</v>
      </c>
      <c r="H3726" t="s">
        <v>32</v>
      </c>
      <c r="I3726" t="s">
        <v>33</v>
      </c>
      <c r="J3726" t="s">
        <v>29</v>
      </c>
      <c r="K3726">
        <v>-18459</v>
      </c>
      <c r="L3726" s="13">
        <v>50.572602739726</v>
      </c>
      <c r="M3726" s="14" t="str">
        <f>VLOOKUP(L3726,Temp!$B$2:$C$8,2,1)</f>
        <v>50-60</v>
      </c>
      <c r="N3726">
        <v>-826</v>
      </c>
      <c r="O3726" s="13">
        <v>2.26301369863014</v>
      </c>
      <c r="P3726" s="14" t="str">
        <f>VLOOKUP(O3726,Temp!$E$2:$F$9,2,1)</f>
        <v>1-10</v>
      </c>
      <c r="Q3726" s="15" t="str">
        <f t="shared" si="58"/>
        <v>employed</v>
      </c>
      <c r="R3726">
        <v>1</v>
      </c>
      <c r="S3726">
        <v>0</v>
      </c>
      <c r="T3726">
        <v>0</v>
      </c>
      <c r="U3726">
        <v>0</v>
      </c>
      <c r="W3726">
        <v>2</v>
      </c>
    </row>
    <row r="3727" spans="1:23">
      <c r="A3727">
        <v>5118017</v>
      </c>
      <c r="B3727" t="s">
        <v>30</v>
      </c>
      <c r="C3727" t="s">
        <v>25</v>
      </c>
      <c r="D3727" t="s">
        <v>24</v>
      </c>
      <c r="E3727">
        <v>0</v>
      </c>
      <c r="F3727">
        <v>225000</v>
      </c>
      <c r="G3727" t="s">
        <v>36</v>
      </c>
      <c r="H3727" t="s">
        <v>32</v>
      </c>
      <c r="I3727" t="s">
        <v>33</v>
      </c>
      <c r="J3727" t="s">
        <v>29</v>
      </c>
      <c r="K3727">
        <v>-12769</v>
      </c>
      <c r="L3727" s="13">
        <v>34.9835616438356</v>
      </c>
      <c r="M3727" s="14" t="str">
        <f>VLOOKUP(L3727,Temp!$B$2:$C$8,2,1)</f>
        <v>30-40</v>
      </c>
      <c r="N3727">
        <v>-4114</v>
      </c>
      <c r="O3727" s="13">
        <v>11.2712328767123</v>
      </c>
      <c r="P3727" s="14" t="str">
        <f>VLOOKUP(O3727,Temp!$E$2:$F$9,2,1)</f>
        <v>10-20</v>
      </c>
      <c r="Q3727" s="15" t="str">
        <f t="shared" si="58"/>
        <v>employed</v>
      </c>
      <c r="R3727">
        <v>1</v>
      </c>
      <c r="S3727">
        <v>1</v>
      </c>
      <c r="T3727">
        <v>1</v>
      </c>
      <c r="U3727">
        <v>0</v>
      </c>
      <c r="V3727" t="s">
        <v>63</v>
      </c>
      <c r="W3727">
        <v>2</v>
      </c>
    </row>
    <row r="3728" spans="1:23">
      <c r="A3728">
        <v>5118018</v>
      </c>
      <c r="B3728" t="s">
        <v>30</v>
      </c>
      <c r="C3728" t="s">
        <v>25</v>
      </c>
      <c r="D3728" t="s">
        <v>24</v>
      </c>
      <c r="E3728">
        <v>0</v>
      </c>
      <c r="F3728">
        <v>225000</v>
      </c>
      <c r="G3728" t="s">
        <v>36</v>
      </c>
      <c r="H3728" t="s">
        <v>32</v>
      </c>
      <c r="I3728" t="s">
        <v>33</v>
      </c>
      <c r="J3728" t="s">
        <v>29</v>
      </c>
      <c r="K3728">
        <v>-12769</v>
      </c>
      <c r="L3728" s="13">
        <v>34.9835616438356</v>
      </c>
      <c r="M3728" s="14" t="str">
        <f>VLOOKUP(L3728,Temp!$B$2:$C$8,2,1)</f>
        <v>30-40</v>
      </c>
      <c r="N3728">
        <v>-4114</v>
      </c>
      <c r="O3728" s="13">
        <v>11.2712328767123</v>
      </c>
      <c r="P3728" s="14" t="str">
        <f>VLOOKUP(O3728,Temp!$E$2:$F$9,2,1)</f>
        <v>10-20</v>
      </c>
      <c r="Q3728" s="15" t="str">
        <f t="shared" si="58"/>
        <v>employed</v>
      </c>
      <c r="R3728">
        <v>1</v>
      </c>
      <c r="S3728">
        <v>1</v>
      </c>
      <c r="T3728">
        <v>1</v>
      </c>
      <c r="U3728">
        <v>0</v>
      </c>
      <c r="V3728" t="s">
        <v>63</v>
      </c>
      <c r="W3728">
        <v>2</v>
      </c>
    </row>
    <row r="3729" spans="1:23">
      <c r="A3729">
        <v>5118038</v>
      </c>
      <c r="B3729" t="s">
        <v>23</v>
      </c>
      <c r="C3729" t="s">
        <v>24</v>
      </c>
      <c r="D3729" t="s">
        <v>24</v>
      </c>
      <c r="E3729">
        <v>2</v>
      </c>
      <c r="F3729">
        <v>121500</v>
      </c>
      <c r="G3729" t="s">
        <v>36</v>
      </c>
      <c r="H3729" t="s">
        <v>27</v>
      </c>
      <c r="I3729" t="s">
        <v>33</v>
      </c>
      <c r="J3729" t="s">
        <v>29</v>
      </c>
      <c r="K3729">
        <v>-11697</v>
      </c>
      <c r="L3729" s="13">
        <v>32.0465753424658</v>
      </c>
      <c r="M3729" s="14" t="str">
        <f>VLOOKUP(L3729,Temp!$B$2:$C$8,2,1)</f>
        <v>30-40</v>
      </c>
      <c r="N3729">
        <v>-614</v>
      </c>
      <c r="O3729" s="13">
        <v>1.68219178082192</v>
      </c>
      <c r="P3729" s="14" t="str">
        <f>VLOOKUP(O3729,Temp!$E$2:$F$9,2,1)</f>
        <v>1-10</v>
      </c>
      <c r="Q3729" s="15" t="str">
        <f t="shared" si="58"/>
        <v>employed</v>
      </c>
      <c r="R3729">
        <v>1</v>
      </c>
      <c r="S3729">
        <v>0</v>
      </c>
      <c r="T3729">
        <v>0</v>
      </c>
      <c r="U3729">
        <v>0</v>
      </c>
      <c r="V3729" t="s">
        <v>63</v>
      </c>
      <c r="W3729">
        <v>4</v>
      </c>
    </row>
    <row r="3730" spans="1:23">
      <c r="A3730">
        <v>5118040</v>
      </c>
      <c r="B3730" t="s">
        <v>23</v>
      </c>
      <c r="C3730" t="s">
        <v>25</v>
      </c>
      <c r="D3730" t="s">
        <v>24</v>
      </c>
      <c r="E3730">
        <v>0</v>
      </c>
      <c r="F3730">
        <v>216000</v>
      </c>
      <c r="G3730" t="s">
        <v>36</v>
      </c>
      <c r="H3730" t="s">
        <v>27</v>
      </c>
      <c r="I3730" t="s">
        <v>42</v>
      </c>
      <c r="J3730" t="s">
        <v>29</v>
      </c>
      <c r="K3730">
        <v>-12304</v>
      </c>
      <c r="L3730" s="13">
        <v>33.7095890410959</v>
      </c>
      <c r="M3730" s="14" t="str">
        <f>VLOOKUP(L3730,Temp!$B$2:$C$8,2,1)</f>
        <v>30-40</v>
      </c>
      <c r="N3730">
        <v>-857</v>
      </c>
      <c r="O3730" s="13">
        <v>2.34794520547945</v>
      </c>
      <c r="P3730" s="14" t="str">
        <f>VLOOKUP(O3730,Temp!$E$2:$F$9,2,1)</f>
        <v>1-10</v>
      </c>
      <c r="Q3730" s="15" t="str">
        <f t="shared" si="58"/>
        <v>employed</v>
      </c>
      <c r="R3730">
        <v>1</v>
      </c>
      <c r="S3730">
        <v>1</v>
      </c>
      <c r="T3730">
        <v>0</v>
      </c>
      <c r="U3730">
        <v>0</v>
      </c>
      <c r="W3730">
        <v>2</v>
      </c>
    </row>
    <row r="3731" spans="1:23">
      <c r="A3731">
        <v>5118054</v>
      </c>
      <c r="B3731" t="s">
        <v>23</v>
      </c>
      <c r="C3731" t="s">
        <v>25</v>
      </c>
      <c r="D3731" t="s">
        <v>25</v>
      </c>
      <c r="E3731">
        <v>1</v>
      </c>
      <c r="F3731">
        <v>180000</v>
      </c>
      <c r="G3731" t="s">
        <v>36</v>
      </c>
      <c r="H3731" t="s">
        <v>27</v>
      </c>
      <c r="I3731" t="s">
        <v>33</v>
      </c>
      <c r="J3731" t="s">
        <v>29</v>
      </c>
      <c r="K3731">
        <v>-15001</v>
      </c>
      <c r="L3731" s="13">
        <v>41.0986301369863</v>
      </c>
      <c r="M3731" s="14" t="str">
        <f>VLOOKUP(L3731,Temp!$B$2:$C$8,2,1)</f>
        <v>40-50</v>
      </c>
      <c r="N3731">
        <v>-249</v>
      </c>
      <c r="O3731" s="13">
        <v>0.682191780821918</v>
      </c>
      <c r="P3731" s="14" t="str">
        <f>VLOOKUP(O3731,Temp!$E$2:$F$9,2,1)</f>
        <v>0-1</v>
      </c>
      <c r="Q3731" s="15" t="str">
        <f t="shared" si="58"/>
        <v>employed</v>
      </c>
      <c r="R3731">
        <v>1</v>
      </c>
      <c r="S3731">
        <v>0</v>
      </c>
      <c r="T3731">
        <v>0</v>
      </c>
      <c r="U3731">
        <v>0</v>
      </c>
      <c r="V3731" t="s">
        <v>37</v>
      </c>
      <c r="W3731">
        <v>3</v>
      </c>
    </row>
    <row r="3732" spans="1:23">
      <c r="A3732">
        <v>5118080</v>
      </c>
      <c r="B3732" t="s">
        <v>30</v>
      </c>
      <c r="C3732" t="s">
        <v>25</v>
      </c>
      <c r="D3732" t="s">
        <v>24</v>
      </c>
      <c r="E3732">
        <v>1</v>
      </c>
      <c r="F3732">
        <v>135000</v>
      </c>
      <c r="G3732" t="s">
        <v>36</v>
      </c>
      <c r="H3732" t="s">
        <v>27</v>
      </c>
      <c r="I3732" t="s">
        <v>33</v>
      </c>
      <c r="J3732" t="s">
        <v>29</v>
      </c>
      <c r="K3732">
        <v>-17843</v>
      </c>
      <c r="L3732" s="13">
        <v>48.8849315068493</v>
      </c>
      <c r="M3732" s="14" t="str">
        <f>VLOOKUP(L3732,Temp!$B$2:$C$8,2,1)</f>
        <v>40-50</v>
      </c>
      <c r="N3732">
        <v>-3353</v>
      </c>
      <c r="O3732" s="13">
        <v>9.18630136986301</v>
      </c>
      <c r="P3732" s="14" t="str">
        <f>VLOOKUP(O3732,Temp!$E$2:$F$9,2,1)</f>
        <v>1-10</v>
      </c>
      <c r="Q3732" s="15" t="str">
        <f t="shared" si="58"/>
        <v>employed</v>
      </c>
      <c r="R3732">
        <v>1</v>
      </c>
      <c r="S3732">
        <v>1</v>
      </c>
      <c r="T3732">
        <v>0</v>
      </c>
      <c r="U3732">
        <v>0</v>
      </c>
      <c r="V3732" t="s">
        <v>34</v>
      </c>
      <c r="W3732">
        <v>3</v>
      </c>
    </row>
    <row r="3733" spans="1:23">
      <c r="A3733">
        <v>5118083</v>
      </c>
      <c r="B3733" t="s">
        <v>30</v>
      </c>
      <c r="C3733" t="s">
        <v>25</v>
      </c>
      <c r="D3733" t="s">
        <v>24</v>
      </c>
      <c r="E3733">
        <v>1</v>
      </c>
      <c r="F3733">
        <v>135000</v>
      </c>
      <c r="G3733" t="s">
        <v>36</v>
      </c>
      <c r="H3733" t="s">
        <v>27</v>
      </c>
      <c r="I3733" t="s">
        <v>33</v>
      </c>
      <c r="J3733" t="s">
        <v>29</v>
      </c>
      <c r="K3733">
        <v>-17843</v>
      </c>
      <c r="L3733" s="13">
        <v>48.8849315068493</v>
      </c>
      <c r="M3733" s="14" t="str">
        <f>VLOOKUP(L3733,Temp!$B$2:$C$8,2,1)</f>
        <v>40-50</v>
      </c>
      <c r="N3733">
        <v>-3353</v>
      </c>
      <c r="O3733" s="13">
        <v>9.18630136986301</v>
      </c>
      <c r="P3733" s="14" t="str">
        <f>VLOOKUP(O3733,Temp!$E$2:$F$9,2,1)</f>
        <v>1-10</v>
      </c>
      <c r="Q3733" s="15" t="str">
        <f t="shared" si="58"/>
        <v>employed</v>
      </c>
      <c r="R3733">
        <v>1</v>
      </c>
      <c r="S3733">
        <v>1</v>
      </c>
      <c r="T3733">
        <v>0</v>
      </c>
      <c r="U3733">
        <v>0</v>
      </c>
      <c r="V3733" t="s">
        <v>34</v>
      </c>
      <c r="W3733">
        <v>3</v>
      </c>
    </row>
    <row r="3734" spans="1:23">
      <c r="A3734">
        <v>5118085</v>
      </c>
      <c r="B3734" t="s">
        <v>30</v>
      </c>
      <c r="C3734" t="s">
        <v>25</v>
      </c>
      <c r="D3734" t="s">
        <v>24</v>
      </c>
      <c r="E3734">
        <v>1</v>
      </c>
      <c r="F3734">
        <v>135000</v>
      </c>
      <c r="G3734" t="s">
        <v>36</v>
      </c>
      <c r="H3734" t="s">
        <v>27</v>
      </c>
      <c r="I3734" t="s">
        <v>33</v>
      </c>
      <c r="J3734" t="s">
        <v>29</v>
      </c>
      <c r="K3734">
        <v>-17843</v>
      </c>
      <c r="L3734" s="13">
        <v>48.8849315068493</v>
      </c>
      <c r="M3734" s="14" t="str">
        <f>VLOOKUP(L3734,Temp!$B$2:$C$8,2,1)</f>
        <v>40-50</v>
      </c>
      <c r="N3734">
        <v>-3353</v>
      </c>
      <c r="O3734" s="13">
        <v>9.18630136986301</v>
      </c>
      <c r="P3734" s="14" t="str">
        <f>VLOOKUP(O3734,Temp!$E$2:$F$9,2,1)</f>
        <v>1-10</v>
      </c>
      <c r="Q3734" s="15" t="str">
        <f t="shared" si="58"/>
        <v>employed</v>
      </c>
      <c r="R3734">
        <v>1</v>
      </c>
      <c r="S3734">
        <v>1</v>
      </c>
      <c r="T3734">
        <v>0</v>
      </c>
      <c r="U3734">
        <v>0</v>
      </c>
      <c r="V3734" t="s">
        <v>34</v>
      </c>
      <c r="W3734">
        <v>3</v>
      </c>
    </row>
    <row r="3735" spans="1:23">
      <c r="A3735">
        <v>5118100</v>
      </c>
      <c r="B3735" t="s">
        <v>23</v>
      </c>
      <c r="C3735" t="s">
        <v>24</v>
      </c>
      <c r="D3735" t="s">
        <v>24</v>
      </c>
      <c r="E3735">
        <v>0</v>
      </c>
      <c r="F3735">
        <v>180000</v>
      </c>
      <c r="G3735" t="s">
        <v>26</v>
      </c>
      <c r="H3735" t="s">
        <v>32</v>
      </c>
      <c r="I3735" t="s">
        <v>47</v>
      </c>
      <c r="J3735" t="s">
        <v>29</v>
      </c>
      <c r="K3735">
        <v>-23029</v>
      </c>
      <c r="L3735" s="13">
        <v>63.0931506849315</v>
      </c>
      <c r="M3735" s="14" t="str">
        <f>VLOOKUP(L3735,Temp!$B$2:$C$8,2,1)</f>
        <v>60-70</v>
      </c>
      <c r="N3735">
        <v>365243</v>
      </c>
      <c r="O3735" s="13">
        <v>0</v>
      </c>
      <c r="P3735" s="14" t="str">
        <f>VLOOKUP(O3735,Temp!$E$2:$F$9,2,1)</f>
        <v>0-1</v>
      </c>
      <c r="Q3735" s="15" t="str">
        <f t="shared" si="58"/>
        <v>unemployed</v>
      </c>
      <c r="R3735">
        <v>1</v>
      </c>
      <c r="S3735">
        <v>0</v>
      </c>
      <c r="T3735">
        <v>0</v>
      </c>
      <c r="U3735">
        <v>0</v>
      </c>
      <c r="W3735">
        <v>1</v>
      </c>
    </row>
    <row r="3736" spans="1:23">
      <c r="A3736">
        <v>5118112</v>
      </c>
      <c r="B3736" t="s">
        <v>23</v>
      </c>
      <c r="C3736" t="s">
        <v>24</v>
      </c>
      <c r="D3736" t="s">
        <v>24</v>
      </c>
      <c r="E3736">
        <v>0</v>
      </c>
      <c r="F3736">
        <v>72000</v>
      </c>
      <c r="G3736" t="s">
        <v>31</v>
      </c>
      <c r="H3736" t="s">
        <v>32</v>
      </c>
      <c r="I3736" t="s">
        <v>33</v>
      </c>
      <c r="J3736" t="s">
        <v>46</v>
      </c>
      <c r="K3736">
        <v>-9211</v>
      </c>
      <c r="L3736" s="13">
        <v>25.2356164383562</v>
      </c>
      <c r="M3736" s="14" t="str">
        <f>VLOOKUP(L3736,Temp!$B$2:$C$8,2,1)</f>
        <v>20-30</v>
      </c>
      <c r="N3736">
        <v>-1131</v>
      </c>
      <c r="O3736" s="13">
        <v>3.0986301369863</v>
      </c>
      <c r="P3736" s="14" t="str">
        <f>VLOOKUP(O3736,Temp!$E$2:$F$9,2,1)</f>
        <v>1-10</v>
      </c>
      <c r="Q3736" s="15" t="str">
        <f t="shared" si="58"/>
        <v>employed</v>
      </c>
      <c r="R3736">
        <v>1</v>
      </c>
      <c r="S3736">
        <v>1</v>
      </c>
      <c r="T3736">
        <v>0</v>
      </c>
      <c r="U3736">
        <v>0</v>
      </c>
      <c r="V3736" t="s">
        <v>57</v>
      </c>
      <c r="W3736">
        <v>2</v>
      </c>
    </row>
    <row r="3737" spans="1:23">
      <c r="A3737">
        <v>5118114</v>
      </c>
      <c r="B3737" t="s">
        <v>30</v>
      </c>
      <c r="C3737" t="s">
        <v>24</v>
      </c>
      <c r="D3737" t="s">
        <v>24</v>
      </c>
      <c r="E3737">
        <v>1</v>
      </c>
      <c r="F3737">
        <v>270000</v>
      </c>
      <c r="G3737" t="s">
        <v>31</v>
      </c>
      <c r="H3737" t="s">
        <v>32</v>
      </c>
      <c r="I3737" t="s">
        <v>33</v>
      </c>
      <c r="J3737" t="s">
        <v>29</v>
      </c>
      <c r="K3737">
        <v>-13538</v>
      </c>
      <c r="L3737" s="13">
        <v>37.0904109589041</v>
      </c>
      <c r="M3737" s="14" t="str">
        <f>VLOOKUP(L3737,Temp!$B$2:$C$8,2,1)</f>
        <v>30-40</v>
      </c>
      <c r="N3737">
        <v>-5422</v>
      </c>
      <c r="O3737" s="13">
        <v>14.8547945205479</v>
      </c>
      <c r="P3737" s="14" t="str">
        <f>VLOOKUP(O3737,Temp!$E$2:$F$9,2,1)</f>
        <v>10-20</v>
      </c>
      <c r="Q3737" s="15" t="str">
        <f t="shared" si="58"/>
        <v>employed</v>
      </c>
      <c r="R3737">
        <v>1</v>
      </c>
      <c r="S3737">
        <v>1</v>
      </c>
      <c r="T3737">
        <v>1</v>
      </c>
      <c r="U3737">
        <v>0</v>
      </c>
      <c r="V3737" t="s">
        <v>35</v>
      </c>
      <c r="W3737">
        <v>3</v>
      </c>
    </row>
    <row r="3738" spans="1:23">
      <c r="A3738">
        <v>5118120</v>
      </c>
      <c r="B3738" t="s">
        <v>30</v>
      </c>
      <c r="C3738" t="s">
        <v>24</v>
      </c>
      <c r="D3738" t="s">
        <v>24</v>
      </c>
      <c r="E3738">
        <v>1</v>
      </c>
      <c r="F3738">
        <v>270000</v>
      </c>
      <c r="G3738" t="s">
        <v>31</v>
      </c>
      <c r="H3738" t="s">
        <v>32</v>
      </c>
      <c r="I3738" t="s">
        <v>33</v>
      </c>
      <c r="J3738" t="s">
        <v>29</v>
      </c>
      <c r="K3738">
        <v>-13538</v>
      </c>
      <c r="L3738" s="13">
        <v>37.0904109589041</v>
      </c>
      <c r="M3738" s="14" t="str">
        <f>VLOOKUP(L3738,Temp!$B$2:$C$8,2,1)</f>
        <v>30-40</v>
      </c>
      <c r="N3738">
        <v>-5422</v>
      </c>
      <c r="O3738" s="13">
        <v>14.8547945205479</v>
      </c>
      <c r="P3738" s="14" t="str">
        <f>VLOOKUP(O3738,Temp!$E$2:$F$9,2,1)</f>
        <v>10-20</v>
      </c>
      <c r="Q3738" s="15" t="str">
        <f t="shared" si="58"/>
        <v>employed</v>
      </c>
      <c r="R3738">
        <v>1</v>
      </c>
      <c r="S3738">
        <v>1</v>
      </c>
      <c r="T3738">
        <v>1</v>
      </c>
      <c r="U3738">
        <v>0</v>
      </c>
      <c r="V3738" t="s">
        <v>35</v>
      </c>
      <c r="W3738">
        <v>3</v>
      </c>
    </row>
    <row r="3739" spans="1:23">
      <c r="A3739">
        <v>5118133</v>
      </c>
      <c r="B3739" t="s">
        <v>30</v>
      </c>
      <c r="C3739" t="s">
        <v>25</v>
      </c>
      <c r="D3739" t="s">
        <v>24</v>
      </c>
      <c r="E3739">
        <v>2</v>
      </c>
      <c r="F3739">
        <v>135000</v>
      </c>
      <c r="G3739" t="s">
        <v>36</v>
      </c>
      <c r="H3739" t="s">
        <v>27</v>
      </c>
      <c r="I3739" t="s">
        <v>33</v>
      </c>
      <c r="J3739" t="s">
        <v>46</v>
      </c>
      <c r="K3739">
        <v>-11645</v>
      </c>
      <c r="L3739" s="13">
        <v>31.9041095890411</v>
      </c>
      <c r="M3739" s="14" t="str">
        <f>VLOOKUP(L3739,Temp!$B$2:$C$8,2,1)</f>
        <v>30-40</v>
      </c>
      <c r="N3739">
        <v>-5056</v>
      </c>
      <c r="O3739" s="13">
        <v>13.8520547945205</v>
      </c>
      <c r="P3739" s="14" t="str">
        <f>VLOOKUP(O3739,Temp!$E$2:$F$9,2,1)</f>
        <v>10-20</v>
      </c>
      <c r="Q3739" s="15" t="str">
        <f t="shared" si="58"/>
        <v>employed</v>
      </c>
      <c r="R3739">
        <v>1</v>
      </c>
      <c r="S3739">
        <v>0</v>
      </c>
      <c r="T3739">
        <v>1</v>
      </c>
      <c r="U3739">
        <v>0</v>
      </c>
      <c r="V3739" t="s">
        <v>34</v>
      </c>
      <c r="W3739">
        <v>4</v>
      </c>
    </row>
    <row r="3740" spans="1:23">
      <c r="A3740">
        <v>5118155</v>
      </c>
      <c r="B3740" t="s">
        <v>23</v>
      </c>
      <c r="C3740" t="s">
        <v>24</v>
      </c>
      <c r="D3740" t="s">
        <v>24</v>
      </c>
      <c r="E3740">
        <v>1</v>
      </c>
      <c r="F3740">
        <v>202500</v>
      </c>
      <c r="G3740" t="s">
        <v>36</v>
      </c>
      <c r="H3740" t="s">
        <v>27</v>
      </c>
      <c r="I3740" t="s">
        <v>33</v>
      </c>
      <c r="J3740" t="s">
        <v>29</v>
      </c>
      <c r="K3740">
        <v>-16391</v>
      </c>
      <c r="L3740" s="13">
        <v>44.9068493150685</v>
      </c>
      <c r="M3740" s="14" t="str">
        <f>VLOOKUP(L3740,Temp!$B$2:$C$8,2,1)</f>
        <v>40-50</v>
      </c>
      <c r="N3740">
        <v>-2014</v>
      </c>
      <c r="O3740" s="13">
        <v>5.51780821917808</v>
      </c>
      <c r="P3740" s="14" t="str">
        <f>VLOOKUP(O3740,Temp!$E$2:$F$9,2,1)</f>
        <v>1-10</v>
      </c>
      <c r="Q3740" s="15" t="str">
        <f t="shared" si="58"/>
        <v>employed</v>
      </c>
      <c r="R3740">
        <v>1</v>
      </c>
      <c r="S3740">
        <v>1</v>
      </c>
      <c r="T3740">
        <v>0</v>
      </c>
      <c r="U3740">
        <v>0</v>
      </c>
      <c r="W3740">
        <v>3</v>
      </c>
    </row>
    <row r="3741" spans="1:23">
      <c r="A3741">
        <v>5118173</v>
      </c>
      <c r="B3741" t="s">
        <v>30</v>
      </c>
      <c r="C3741" t="s">
        <v>24</v>
      </c>
      <c r="D3741" t="s">
        <v>24</v>
      </c>
      <c r="E3741">
        <v>1</v>
      </c>
      <c r="F3741">
        <v>180000</v>
      </c>
      <c r="G3741" t="s">
        <v>31</v>
      </c>
      <c r="H3741" t="s">
        <v>32</v>
      </c>
      <c r="I3741" t="s">
        <v>33</v>
      </c>
      <c r="J3741" t="s">
        <v>29</v>
      </c>
      <c r="K3741">
        <v>-14401</v>
      </c>
      <c r="L3741" s="13">
        <v>39.4547945205479</v>
      </c>
      <c r="M3741" s="14" t="str">
        <f>VLOOKUP(L3741,Temp!$B$2:$C$8,2,1)</f>
        <v>30-40</v>
      </c>
      <c r="N3741">
        <v>-979</v>
      </c>
      <c r="O3741" s="13">
        <v>2.68219178082192</v>
      </c>
      <c r="P3741" s="14" t="str">
        <f>VLOOKUP(O3741,Temp!$E$2:$F$9,2,1)</f>
        <v>1-10</v>
      </c>
      <c r="Q3741" s="15" t="str">
        <f t="shared" si="58"/>
        <v>employed</v>
      </c>
      <c r="R3741">
        <v>1</v>
      </c>
      <c r="S3741">
        <v>1</v>
      </c>
      <c r="T3741">
        <v>1</v>
      </c>
      <c r="U3741">
        <v>0</v>
      </c>
      <c r="V3741" t="s">
        <v>45</v>
      </c>
      <c r="W3741">
        <v>3</v>
      </c>
    </row>
    <row r="3742" spans="1:23">
      <c r="A3742">
        <v>5118187</v>
      </c>
      <c r="B3742" t="s">
        <v>23</v>
      </c>
      <c r="C3742" t="s">
        <v>24</v>
      </c>
      <c r="D3742" t="s">
        <v>24</v>
      </c>
      <c r="E3742">
        <v>1</v>
      </c>
      <c r="F3742">
        <v>45000</v>
      </c>
      <c r="G3742" t="s">
        <v>36</v>
      </c>
      <c r="H3742" t="s">
        <v>32</v>
      </c>
      <c r="I3742" t="s">
        <v>33</v>
      </c>
      <c r="J3742" t="s">
        <v>29</v>
      </c>
      <c r="K3742">
        <v>-13597</v>
      </c>
      <c r="L3742" s="13">
        <v>37.2520547945205</v>
      </c>
      <c r="M3742" s="14" t="str">
        <f>VLOOKUP(L3742,Temp!$B$2:$C$8,2,1)</f>
        <v>30-40</v>
      </c>
      <c r="N3742">
        <v>-96</v>
      </c>
      <c r="O3742" s="13">
        <v>0.263013698630137</v>
      </c>
      <c r="P3742" s="14" t="str">
        <f>VLOOKUP(O3742,Temp!$E$2:$F$9,2,1)</f>
        <v>0-1</v>
      </c>
      <c r="Q3742" s="15" t="str">
        <f t="shared" si="58"/>
        <v>employed</v>
      </c>
      <c r="R3742">
        <v>1</v>
      </c>
      <c r="S3742">
        <v>0</v>
      </c>
      <c r="T3742">
        <v>0</v>
      </c>
      <c r="U3742">
        <v>0</v>
      </c>
      <c r="V3742" t="s">
        <v>43</v>
      </c>
      <c r="W3742">
        <v>3</v>
      </c>
    </row>
    <row r="3743" spans="1:23">
      <c r="A3743">
        <v>5118195</v>
      </c>
      <c r="B3743" t="s">
        <v>23</v>
      </c>
      <c r="C3743" t="s">
        <v>24</v>
      </c>
      <c r="D3743" t="s">
        <v>24</v>
      </c>
      <c r="E3743">
        <v>0</v>
      </c>
      <c r="F3743">
        <v>171000</v>
      </c>
      <c r="G3743" t="s">
        <v>36</v>
      </c>
      <c r="H3743" t="s">
        <v>32</v>
      </c>
      <c r="I3743" t="s">
        <v>28</v>
      </c>
      <c r="J3743" t="s">
        <v>58</v>
      </c>
      <c r="K3743">
        <v>-16241</v>
      </c>
      <c r="L3743" s="13">
        <v>44.4958904109589</v>
      </c>
      <c r="M3743" s="14" t="str">
        <f>VLOOKUP(L3743,Temp!$B$2:$C$8,2,1)</f>
        <v>40-50</v>
      </c>
      <c r="N3743">
        <v>-8862</v>
      </c>
      <c r="O3743" s="13">
        <v>24.2794520547945</v>
      </c>
      <c r="P3743" s="14" t="str">
        <f>VLOOKUP(O3743,Temp!$E$2:$F$9,2,1)</f>
        <v>20-30</v>
      </c>
      <c r="Q3743" s="15" t="str">
        <f t="shared" si="58"/>
        <v>employed</v>
      </c>
      <c r="R3743">
        <v>1</v>
      </c>
      <c r="S3743">
        <v>1</v>
      </c>
      <c r="T3743">
        <v>0</v>
      </c>
      <c r="U3743">
        <v>0</v>
      </c>
      <c r="V3743" t="s">
        <v>35</v>
      </c>
      <c r="W3743">
        <v>1</v>
      </c>
    </row>
    <row r="3744" spans="1:23">
      <c r="A3744">
        <v>5118196</v>
      </c>
      <c r="B3744" t="s">
        <v>23</v>
      </c>
      <c r="C3744" t="s">
        <v>24</v>
      </c>
      <c r="D3744" t="s">
        <v>24</v>
      </c>
      <c r="E3744">
        <v>0</v>
      </c>
      <c r="F3744">
        <v>171000</v>
      </c>
      <c r="G3744" t="s">
        <v>36</v>
      </c>
      <c r="H3744" t="s">
        <v>32</v>
      </c>
      <c r="I3744" t="s">
        <v>28</v>
      </c>
      <c r="J3744" t="s">
        <v>58</v>
      </c>
      <c r="K3744">
        <v>-16241</v>
      </c>
      <c r="L3744" s="13">
        <v>44.4958904109589</v>
      </c>
      <c r="M3744" s="14" t="str">
        <f>VLOOKUP(L3744,Temp!$B$2:$C$8,2,1)</f>
        <v>40-50</v>
      </c>
      <c r="N3744">
        <v>-8862</v>
      </c>
      <c r="O3744" s="13">
        <v>24.2794520547945</v>
      </c>
      <c r="P3744" s="14" t="str">
        <f>VLOOKUP(O3744,Temp!$E$2:$F$9,2,1)</f>
        <v>20-30</v>
      </c>
      <c r="Q3744" s="15" t="str">
        <f t="shared" si="58"/>
        <v>employed</v>
      </c>
      <c r="R3744">
        <v>1</v>
      </c>
      <c r="S3744">
        <v>1</v>
      </c>
      <c r="T3744">
        <v>0</v>
      </c>
      <c r="U3744">
        <v>0</v>
      </c>
      <c r="V3744" t="s">
        <v>35</v>
      </c>
      <c r="W3744">
        <v>1</v>
      </c>
    </row>
    <row r="3745" spans="1:23">
      <c r="A3745">
        <v>5118203</v>
      </c>
      <c r="B3745" t="s">
        <v>23</v>
      </c>
      <c r="C3745" t="s">
        <v>24</v>
      </c>
      <c r="D3745" t="s">
        <v>24</v>
      </c>
      <c r="E3745">
        <v>1</v>
      </c>
      <c r="F3745">
        <v>90000</v>
      </c>
      <c r="G3745" t="s">
        <v>26</v>
      </c>
      <c r="H3745" t="s">
        <v>32</v>
      </c>
      <c r="I3745" t="s">
        <v>33</v>
      </c>
      <c r="J3745" t="s">
        <v>29</v>
      </c>
      <c r="K3745">
        <v>-9861</v>
      </c>
      <c r="L3745" s="13">
        <v>27.0164383561644</v>
      </c>
      <c r="M3745" s="14" t="str">
        <f>VLOOKUP(L3745,Temp!$B$2:$C$8,2,1)</f>
        <v>20-30</v>
      </c>
      <c r="N3745">
        <v>365243</v>
      </c>
      <c r="O3745" s="13">
        <v>0</v>
      </c>
      <c r="P3745" s="14" t="str">
        <f>VLOOKUP(O3745,Temp!$E$2:$F$9,2,1)</f>
        <v>0-1</v>
      </c>
      <c r="Q3745" s="15" t="str">
        <f t="shared" si="58"/>
        <v>unemployed</v>
      </c>
      <c r="R3745">
        <v>1</v>
      </c>
      <c r="S3745">
        <v>0</v>
      </c>
      <c r="T3745">
        <v>0</v>
      </c>
      <c r="U3745">
        <v>0</v>
      </c>
      <c r="W3745">
        <v>3</v>
      </c>
    </row>
    <row r="3746" spans="1:23">
      <c r="A3746">
        <v>5118212</v>
      </c>
      <c r="B3746" t="s">
        <v>23</v>
      </c>
      <c r="C3746" t="s">
        <v>24</v>
      </c>
      <c r="D3746" t="s">
        <v>24</v>
      </c>
      <c r="E3746">
        <v>0</v>
      </c>
      <c r="F3746">
        <v>76500</v>
      </c>
      <c r="G3746" t="s">
        <v>31</v>
      </c>
      <c r="H3746" t="s">
        <v>32</v>
      </c>
      <c r="I3746" t="s">
        <v>33</v>
      </c>
      <c r="J3746" t="s">
        <v>29</v>
      </c>
      <c r="K3746">
        <v>-13123</v>
      </c>
      <c r="L3746" s="13">
        <v>35.9534246575342</v>
      </c>
      <c r="M3746" s="14" t="str">
        <f>VLOOKUP(L3746,Temp!$B$2:$C$8,2,1)</f>
        <v>30-40</v>
      </c>
      <c r="N3746">
        <v>-5240</v>
      </c>
      <c r="O3746" s="13">
        <v>14.3561643835616</v>
      </c>
      <c r="P3746" s="14" t="str">
        <f>VLOOKUP(O3746,Temp!$E$2:$F$9,2,1)</f>
        <v>10-20</v>
      </c>
      <c r="Q3746" s="15" t="str">
        <f t="shared" si="58"/>
        <v>employed</v>
      </c>
      <c r="R3746">
        <v>1</v>
      </c>
      <c r="S3746">
        <v>0</v>
      </c>
      <c r="T3746">
        <v>0</v>
      </c>
      <c r="U3746">
        <v>0</v>
      </c>
      <c r="W3746">
        <v>2</v>
      </c>
    </row>
    <row r="3747" spans="1:23">
      <c r="A3747">
        <v>5118217</v>
      </c>
      <c r="B3747" t="s">
        <v>23</v>
      </c>
      <c r="C3747" t="s">
        <v>24</v>
      </c>
      <c r="D3747" t="s">
        <v>24</v>
      </c>
      <c r="E3747">
        <v>2</v>
      </c>
      <c r="F3747">
        <v>112500</v>
      </c>
      <c r="G3747" t="s">
        <v>40</v>
      </c>
      <c r="H3747" t="s">
        <v>32</v>
      </c>
      <c r="I3747" t="s">
        <v>33</v>
      </c>
      <c r="J3747" t="s">
        <v>29</v>
      </c>
      <c r="K3747">
        <v>-10150</v>
      </c>
      <c r="L3747" s="13">
        <v>27.8082191780822</v>
      </c>
      <c r="M3747" s="14" t="str">
        <f>VLOOKUP(L3747,Temp!$B$2:$C$8,2,1)</f>
        <v>20-30</v>
      </c>
      <c r="N3747">
        <v>-1162</v>
      </c>
      <c r="O3747" s="13">
        <v>3.18356164383562</v>
      </c>
      <c r="P3747" s="14" t="str">
        <f>VLOOKUP(O3747,Temp!$E$2:$F$9,2,1)</f>
        <v>1-10</v>
      </c>
      <c r="Q3747" s="15" t="str">
        <f t="shared" si="58"/>
        <v>employed</v>
      </c>
      <c r="R3747">
        <v>1</v>
      </c>
      <c r="S3747">
        <v>1</v>
      </c>
      <c r="T3747">
        <v>1</v>
      </c>
      <c r="U3747">
        <v>0</v>
      </c>
      <c r="V3747" t="s">
        <v>43</v>
      </c>
      <c r="W3747">
        <v>4</v>
      </c>
    </row>
    <row r="3748" spans="1:23">
      <c r="A3748">
        <v>5118230</v>
      </c>
      <c r="B3748" t="s">
        <v>30</v>
      </c>
      <c r="C3748" t="s">
        <v>25</v>
      </c>
      <c r="D3748" t="s">
        <v>24</v>
      </c>
      <c r="E3748">
        <v>0</v>
      </c>
      <c r="F3748">
        <v>166500</v>
      </c>
      <c r="G3748" t="s">
        <v>31</v>
      </c>
      <c r="H3748" t="s">
        <v>27</v>
      </c>
      <c r="I3748" t="s">
        <v>33</v>
      </c>
      <c r="J3748" t="s">
        <v>29</v>
      </c>
      <c r="K3748">
        <v>-19695</v>
      </c>
      <c r="L3748" s="13">
        <v>53.958904109589</v>
      </c>
      <c r="M3748" s="14" t="str">
        <f>VLOOKUP(L3748,Temp!$B$2:$C$8,2,1)</f>
        <v>50-60</v>
      </c>
      <c r="N3748">
        <v>-339</v>
      </c>
      <c r="O3748" s="13">
        <v>0.928767123287671</v>
      </c>
      <c r="P3748" s="14" t="str">
        <f>VLOOKUP(O3748,Temp!$E$2:$F$9,2,1)</f>
        <v>0-1</v>
      </c>
      <c r="Q3748" s="15" t="str">
        <f t="shared" si="58"/>
        <v>employed</v>
      </c>
      <c r="R3748">
        <v>1</v>
      </c>
      <c r="S3748">
        <v>1</v>
      </c>
      <c r="T3748">
        <v>0</v>
      </c>
      <c r="U3748">
        <v>0</v>
      </c>
      <c r="V3748" t="s">
        <v>34</v>
      </c>
      <c r="W3748">
        <v>2</v>
      </c>
    </row>
    <row r="3749" spans="1:23">
      <c r="A3749">
        <v>5118241</v>
      </c>
      <c r="B3749" t="s">
        <v>30</v>
      </c>
      <c r="C3749" t="s">
        <v>24</v>
      </c>
      <c r="D3749" t="s">
        <v>24</v>
      </c>
      <c r="E3749">
        <v>0</v>
      </c>
      <c r="F3749">
        <v>157500</v>
      </c>
      <c r="G3749" t="s">
        <v>36</v>
      </c>
      <c r="H3749" t="s">
        <v>32</v>
      </c>
      <c r="I3749" t="s">
        <v>33</v>
      </c>
      <c r="J3749" t="s">
        <v>29</v>
      </c>
      <c r="K3749">
        <v>-13739</v>
      </c>
      <c r="L3749" s="13">
        <v>37.641095890411</v>
      </c>
      <c r="M3749" s="14" t="str">
        <f>VLOOKUP(L3749,Temp!$B$2:$C$8,2,1)</f>
        <v>30-40</v>
      </c>
      <c r="N3749">
        <v>-2896</v>
      </c>
      <c r="O3749" s="13">
        <v>7.93424657534247</v>
      </c>
      <c r="P3749" s="14" t="str">
        <f>VLOOKUP(O3749,Temp!$E$2:$F$9,2,1)</f>
        <v>1-10</v>
      </c>
      <c r="Q3749" s="15" t="str">
        <f t="shared" si="58"/>
        <v>employed</v>
      </c>
      <c r="R3749">
        <v>1</v>
      </c>
      <c r="S3749">
        <v>0</v>
      </c>
      <c r="T3749">
        <v>0</v>
      </c>
      <c r="U3749">
        <v>0</v>
      </c>
      <c r="V3749" t="s">
        <v>45</v>
      </c>
      <c r="W3749">
        <v>2</v>
      </c>
    </row>
    <row r="3750" spans="1:23">
      <c r="A3750">
        <v>5118260</v>
      </c>
      <c r="B3750" t="s">
        <v>30</v>
      </c>
      <c r="C3750" t="s">
        <v>24</v>
      </c>
      <c r="D3750" t="s">
        <v>24</v>
      </c>
      <c r="E3750">
        <v>0</v>
      </c>
      <c r="F3750">
        <v>450000</v>
      </c>
      <c r="G3750" t="s">
        <v>31</v>
      </c>
      <c r="H3750" t="s">
        <v>41</v>
      </c>
      <c r="I3750" t="s">
        <v>33</v>
      </c>
      <c r="J3750" t="s">
        <v>29</v>
      </c>
      <c r="K3750">
        <v>-14465</v>
      </c>
      <c r="L3750" s="13">
        <v>39.6301369863014</v>
      </c>
      <c r="M3750" s="14" t="str">
        <f>VLOOKUP(L3750,Temp!$B$2:$C$8,2,1)</f>
        <v>30-40</v>
      </c>
      <c r="N3750">
        <v>-4145</v>
      </c>
      <c r="O3750" s="13">
        <v>11.3561643835616</v>
      </c>
      <c r="P3750" s="14" t="str">
        <f>VLOOKUP(O3750,Temp!$E$2:$F$9,2,1)</f>
        <v>10-20</v>
      </c>
      <c r="Q3750" s="15" t="str">
        <f t="shared" si="58"/>
        <v>employed</v>
      </c>
      <c r="R3750">
        <v>1</v>
      </c>
      <c r="S3750">
        <v>1</v>
      </c>
      <c r="T3750">
        <v>1</v>
      </c>
      <c r="U3750">
        <v>0</v>
      </c>
      <c r="V3750" t="s">
        <v>37</v>
      </c>
      <c r="W3750">
        <v>2</v>
      </c>
    </row>
    <row r="3751" spans="1:23">
      <c r="A3751">
        <v>5118261</v>
      </c>
      <c r="B3751" t="s">
        <v>30</v>
      </c>
      <c r="C3751" t="s">
        <v>24</v>
      </c>
      <c r="D3751" t="s">
        <v>24</v>
      </c>
      <c r="E3751">
        <v>0</v>
      </c>
      <c r="F3751">
        <v>450000</v>
      </c>
      <c r="G3751" t="s">
        <v>31</v>
      </c>
      <c r="H3751" t="s">
        <v>41</v>
      </c>
      <c r="I3751" t="s">
        <v>33</v>
      </c>
      <c r="J3751" t="s">
        <v>29</v>
      </c>
      <c r="K3751">
        <v>-14465</v>
      </c>
      <c r="L3751" s="13">
        <v>39.6301369863014</v>
      </c>
      <c r="M3751" s="14" t="str">
        <f>VLOOKUP(L3751,Temp!$B$2:$C$8,2,1)</f>
        <v>30-40</v>
      </c>
      <c r="N3751">
        <v>-4145</v>
      </c>
      <c r="O3751" s="13">
        <v>11.3561643835616</v>
      </c>
      <c r="P3751" s="14" t="str">
        <f>VLOOKUP(O3751,Temp!$E$2:$F$9,2,1)</f>
        <v>10-20</v>
      </c>
      <c r="Q3751" s="15" t="str">
        <f t="shared" si="58"/>
        <v>employed</v>
      </c>
      <c r="R3751">
        <v>1</v>
      </c>
      <c r="S3751">
        <v>1</v>
      </c>
      <c r="T3751">
        <v>1</v>
      </c>
      <c r="U3751">
        <v>0</v>
      </c>
      <c r="V3751" t="s">
        <v>37</v>
      </c>
      <c r="W3751">
        <v>2</v>
      </c>
    </row>
    <row r="3752" spans="1:23">
      <c r="A3752">
        <v>5118287</v>
      </c>
      <c r="B3752" t="s">
        <v>23</v>
      </c>
      <c r="C3752" t="s">
        <v>24</v>
      </c>
      <c r="D3752" t="s">
        <v>24</v>
      </c>
      <c r="E3752">
        <v>0</v>
      </c>
      <c r="F3752">
        <v>360000</v>
      </c>
      <c r="G3752" t="s">
        <v>36</v>
      </c>
      <c r="H3752" t="s">
        <v>27</v>
      </c>
      <c r="I3752" t="s">
        <v>33</v>
      </c>
      <c r="J3752" t="s">
        <v>29</v>
      </c>
      <c r="K3752">
        <v>-17095</v>
      </c>
      <c r="L3752" s="13">
        <v>46.8356164383562</v>
      </c>
      <c r="M3752" s="14" t="str">
        <f>VLOOKUP(L3752,Temp!$B$2:$C$8,2,1)</f>
        <v>40-50</v>
      </c>
      <c r="N3752">
        <v>-6275</v>
      </c>
      <c r="O3752" s="13">
        <v>17.1917808219178</v>
      </c>
      <c r="P3752" s="14" t="str">
        <f>VLOOKUP(O3752,Temp!$E$2:$F$9,2,1)</f>
        <v>10-20</v>
      </c>
      <c r="Q3752" s="15" t="str">
        <f t="shared" si="58"/>
        <v>employed</v>
      </c>
      <c r="R3752">
        <v>1</v>
      </c>
      <c r="S3752">
        <v>0</v>
      </c>
      <c r="T3752">
        <v>1</v>
      </c>
      <c r="U3752">
        <v>0</v>
      </c>
      <c r="V3752" t="s">
        <v>43</v>
      </c>
      <c r="W3752">
        <v>2</v>
      </c>
    </row>
    <row r="3753" spans="1:23">
      <c r="A3753">
        <v>5118291</v>
      </c>
      <c r="B3753" t="s">
        <v>23</v>
      </c>
      <c r="C3753" t="s">
        <v>24</v>
      </c>
      <c r="D3753" t="s">
        <v>24</v>
      </c>
      <c r="E3753">
        <v>2</v>
      </c>
      <c r="F3753">
        <v>139500</v>
      </c>
      <c r="G3753" t="s">
        <v>36</v>
      </c>
      <c r="H3753" t="s">
        <v>41</v>
      </c>
      <c r="I3753" t="s">
        <v>33</v>
      </c>
      <c r="J3753" t="s">
        <v>46</v>
      </c>
      <c r="K3753">
        <v>-13166</v>
      </c>
      <c r="L3753" s="13">
        <v>36.0712328767123</v>
      </c>
      <c r="M3753" s="14" t="str">
        <f>VLOOKUP(L3753,Temp!$B$2:$C$8,2,1)</f>
        <v>30-40</v>
      </c>
      <c r="N3753">
        <v>-2988</v>
      </c>
      <c r="O3753" s="13">
        <v>8.18630136986301</v>
      </c>
      <c r="P3753" s="14" t="str">
        <f>VLOOKUP(O3753,Temp!$E$2:$F$9,2,1)</f>
        <v>1-10</v>
      </c>
      <c r="Q3753" s="15" t="str">
        <f t="shared" si="58"/>
        <v>employed</v>
      </c>
      <c r="R3753">
        <v>1</v>
      </c>
      <c r="S3753">
        <v>1</v>
      </c>
      <c r="T3753">
        <v>1</v>
      </c>
      <c r="U3753">
        <v>0</v>
      </c>
      <c r="V3753" t="s">
        <v>43</v>
      </c>
      <c r="W3753">
        <v>4</v>
      </c>
    </row>
    <row r="3754" spans="1:23">
      <c r="A3754">
        <v>5118300</v>
      </c>
      <c r="B3754" t="s">
        <v>23</v>
      </c>
      <c r="C3754" t="s">
        <v>24</v>
      </c>
      <c r="D3754" t="s">
        <v>24</v>
      </c>
      <c r="E3754">
        <v>2</v>
      </c>
      <c r="F3754">
        <v>139500</v>
      </c>
      <c r="G3754" t="s">
        <v>36</v>
      </c>
      <c r="H3754" t="s">
        <v>41</v>
      </c>
      <c r="I3754" t="s">
        <v>33</v>
      </c>
      <c r="J3754" t="s">
        <v>46</v>
      </c>
      <c r="K3754">
        <v>-13166</v>
      </c>
      <c r="L3754" s="13">
        <v>36.0712328767123</v>
      </c>
      <c r="M3754" s="14" t="str">
        <f>VLOOKUP(L3754,Temp!$B$2:$C$8,2,1)</f>
        <v>30-40</v>
      </c>
      <c r="N3754">
        <v>-2988</v>
      </c>
      <c r="O3754" s="13">
        <v>8.18630136986301</v>
      </c>
      <c r="P3754" s="14" t="str">
        <f>VLOOKUP(O3754,Temp!$E$2:$F$9,2,1)</f>
        <v>1-10</v>
      </c>
      <c r="Q3754" s="15" t="str">
        <f t="shared" si="58"/>
        <v>employed</v>
      </c>
      <c r="R3754">
        <v>1</v>
      </c>
      <c r="S3754">
        <v>1</v>
      </c>
      <c r="T3754">
        <v>1</v>
      </c>
      <c r="U3754">
        <v>0</v>
      </c>
      <c r="V3754" t="s">
        <v>43</v>
      </c>
      <c r="W3754">
        <v>4</v>
      </c>
    </row>
    <row r="3755" spans="1:23">
      <c r="A3755">
        <v>5118301</v>
      </c>
      <c r="B3755" t="s">
        <v>23</v>
      </c>
      <c r="C3755" t="s">
        <v>24</v>
      </c>
      <c r="D3755" t="s">
        <v>24</v>
      </c>
      <c r="E3755">
        <v>2</v>
      </c>
      <c r="F3755">
        <v>139500</v>
      </c>
      <c r="G3755" t="s">
        <v>36</v>
      </c>
      <c r="H3755" t="s">
        <v>41</v>
      </c>
      <c r="I3755" t="s">
        <v>33</v>
      </c>
      <c r="J3755" t="s">
        <v>46</v>
      </c>
      <c r="K3755">
        <v>-13166</v>
      </c>
      <c r="L3755" s="13">
        <v>36.0712328767123</v>
      </c>
      <c r="M3755" s="14" t="str">
        <f>VLOOKUP(L3755,Temp!$B$2:$C$8,2,1)</f>
        <v>30-40</v>
      </c>
      <c r="N3755">
        <v>-2988</v>
      </c>
      <c r="O3755" s="13">
        <v>8.18630136986301</v>
      </c>
      <c r="P3755" s="14" t="str">
        <f>VLOOKUP(O3755,Temp!$E$2:$F$9,2,1)</f>
        <v>1-10</v>
      </c>
      <c r="Q3755" s="15" t="str">
        <f t="shared" si="58"/>
        <v>employed</v>
      </c>
      <c r="R3755">
        <v>1</v>
      </c>
      <c r="S3755">
        <v>1</v>
      </c>
      <c r="T3755">
        <v>1</v>
      </c>
      <c r="U3755">
        <v>0</v>
      </c>
      <c r="V3755" t="s">
        <v>43</v>
      </c>
      <c r="W3755">
        <v>4</v>
      </c>
    </row>
    <row r="3756" spans="1:23">
      <c r="A3756">
        <v>5118328</v>
      </c>
      <c r="B3756" t="s">
        <v>23</v>
      </c>
      <c r="C3756" t="s">
        <v>24</v>
      </c>
      <c r="D3756" t="s">
        <v>24</v>
      </c>
      <c r="E3756">
        <v>1</v>
      </c>
      <c r="F3756">
        <v>180000</v>
      </c>
      <c r="G3756" t="s">
        <v>36</v>
      </c>
      <c r="H3756" t="s">
        <v>32</v>
      </c>
      <c r="I3756" t="s">
        <v>33</v>
      </c>
      <c r="J3756" t="s">
        <v>39</v>
      </c>
      <c r="K3756">
        <v>-9762</v>
      </c>
      <c r="L3756" s="13">
        <v>26.7452054794521</v>
      </c>
      <c r="M3756" s="14" t="str">
        <f>VLOOKUP(L3756,Temp!$B$2:$C$8,2,1)</f>
        <v>20-30</v>
      </c>
      <c r="N3756">
        <v>-1223</v>
      </c>
      <c r="O3756" s="13">
        <v>3.35068493150685</v>
      </c>
      <c r="P3756" s="14" t="str">
        <f>VLOOKUP(O3756,Temp!$E$2:$F$9,2,1)</f>
        <v>1-10</v>
      </c>
      <c r="Q3756" s="15" t="str">
        <f t="shared" si="58"/>
        <v>employed</v>
      </c>
      <c r="R3756">
        <v>1</v>
      </c>
      <c r="S3756">
        <v>1</v>
      </c>
      <c r="T3756">
        <v>0</v>
      </c>
      <c r="U3756">
        <v>0</v>
      </c>
      <c r="V3756" t="s">
        <v>34</v>
      </c>
      <c r="W3756">
        <v>3</v>
      </c>
    </row>
    <row r="3757" spans="1:23">
      <c r="A3757">
        <v>5118342</v>
      </c>
      <c r="B3757" t="s">
        <v>23</v>
      </c>
      <c r="C3757" t="s">
        <v>25</v>
      </c>
      <c r="D3757" t="s">
        <v>24</v>
      </c>
      <c r="E3757">
        <v>1</v>
      </c>
      <c r="F3757">
        <v>81000</v>
      </c>
      <c r="G3757" t="s">
        <v>36</v>
      </c>
      <c r="H3757" t="s">
        <v>32</v>
      </c>
      <c r="I3757" t="s">
        <v>33</v>
      </c>
      <c r="J3757" t="s">
        <v>29</v>
      </c>
      <c r="K3757">
        <v>-15062</v>
      </c>
      <c r="L3757" s="13">
        <v>41.2657534246575</v>
      </c>
      <c r="M3757" s="14" t="str">
        <f>VLOOKUP(L3757,Temp!$B$2:$C$8,2,1)</f>
        <v>40-50</v>
      </c>
      <c r="N3757">
        <v>-2014</v>
      </c>
      <c r="O3757" s="13">
        <v>5.51780821917808</v>
      </c>
      <c r="P3757" s="14" t="str">
        <f>VLOOKUP(O3757,Temp!$E$2:$F$9,2,1)</f>
        <v>1-10</v>
      </c>
      <c r="Q3757" s="15" t="str">
        <f t="shared" si="58"/>
        <v>employed</v>
      </c>
      <c r="R3757">
        <v>1</v>
      </c>
      <c r="S3757">
        <v>1</v>
      </c>
      <c r="T3757">
        <v>0</v>
      </c>
      <c r="U3757">
        <v>0</v>
      </c>
      <c r="W3757">
        <v>3</v>
      </c>
    </row>
    <row r="3758" spans="1:23">
      <c r="A3758">
        <v>5118343</v>
      </c>
      <c r="B3758" t="s">
        <v>23</v>
      </c>
      <c r="C3758" t="s">
        <v>25</v>
      </c>
      <c r="D3758" t="s">
        <v>24</v>
      </c>
      <c r="E3758">
        <v>1</v>
      </c>
      <c r="F3758">
        <v>81000</v>
      </c>
      <c r="G3758" t="s">
        <v>36</v>
      </c>
      <c r="H3758" t="s">
        <v>32</v>
      </c>
      <c r="I3758" t="s">
        <v>33</v>
      </c>
      <c r="J3758" t="s">
        <v>29</v>
      </c>
      <c r="K3758">
        <v>-15062</v>
      </c>
      <c r="L3758" s="13">
        <v>41.2657534246575</v>
      </c>
      <c r="M3758" s="14" t="str">
        <f>VLOOKUP(L3758,Temp!$B$2:$C$8,2,1)</f>
        <v>40-50</v>
      </c>
      <c r="N3758">
        <v>-2014</v>
      </c>
      <c r="O3758" s="13">
        <v>5.51780821917808</v>
      </c>
      <c r="P3758" s="14" t="str">
        <f>VLOOKUP(O3758,Temp!$E$2:$F$9,2,1)</f>
        <v>1-10</v>
      </c>
      <c r="Q3758" s="15" t="str">
        <f t="shared" si="58"/>
        <v>employed</v>
      </c>
      <c r="R3758">
        <v>1</v>
      </c>
      <c r="S3758">
        <v>1</v>
      </c>
      <c r="T3758">
        <v>0</v>
      </c>
      <c r="U3758">
        <v>0</v>
      </c>
      <c r="W3758">
        <v>3</v>
      </c>
    </row>
    <row r="3759" spans="1:23">
      <c r="A3759">
        <v>5118363</v>
      </c>
      <c r="B3759" t="s">
        <v>23</v>
      </c>
      <c r="C3759" t="s">
        <v>24</v>
      </c>
      <c r="D3759" t="s">
        <v>24</v>
      </c>
      <c r="E3759">
        <v>0</v>
      </c>
      <c r="F3759">
        <v>135000</v>
      </c>
      <c r="G3759" t="s">
        <v>36</v>
      </c>
      <c r="H3759" t="s">
        <v>27</v>
      </c>
      <c r="I3759" t="s">
        <v>33</v>
      </c>
      <c r="J3759" t="s">
        <v>29</v>
      </c>
      <c r="K3759">
        <v>-10675</v>
      </c>
      <c r="L3759" s="13">
        <v>29.2465753424658</v>
      </c>
      <c r="M3759" s="14" t="str">
        <f>VLOOKUP(L3759,Temp!$B$2:$C$8,2,1)</f>
        <v>20-30</v>
      </c>
      <c r="N3759">
        <v>-1284</v>
      </c>
      <c r="O3759" s="13">
        <v>3.51780821917808</v>
      </c>
      <c r="P3759" s="14" t="str">
        <f>VLOOKUP(O3759,Temp!$E$2:$F$9,2,1)</f>
        <v>1-10</v>
      </c>
      <c r="Q3759" s="15" t="str">
        <f t="shared" si="58"/>
        <v>employed</v>
      </c>
      <c r="R3759">
        <v>1</v>
      </c>
      <c r="S3759">
        <v>1</v>
      </c>
      <c r="T3759">
        <v>0</v>
      </c>
      <c r="U3759">
        <v>0</v>
      </c>
      <c r="V3759" t="s">
        <v>43</v>
      </c>
      <c r="W3759">
        <v>2</v>
      </c>
    </row>
    <row r="3760" spans="1:23">
      <c r="A3760">
        <v>5118370</v>
      </c>
      <c r="B3760" t="s">
        <v>23</v>
      </c>
      <c r="C3760" t="s">
        <v>24</v>
      </c>
      <c r="D3760" t="s">
        <v>24</v>
      </c>
      <c r="E3760">
        <v>0</v>
      </c>
      <c r="F3760">
        <v>180000</v>
      </c>
      <c r="G3760" t="s">
        <v>36</v>
      </c>
      <c r="H3760" t="s">
        <v>32</v>
      </c>
      <c r="I3760" t="s">
        <v>42</v>
      </c>
      <c r="J3760" t="s">
        <v>29</v>
      </c>
      <c r="K3760">
        <v>-10456</v>
      </c>
      <c r="L3760" s="13">
        <v>28.6465753424658</v>
      </c>
      <c r="M3760" s="14" t="str">
        <f>VLOOKUP(L3760,Temp!$B$2:$C$8,2,1)</f>
        <v>20-30</v>
      </c>
      <c r="N3760">
        <v>-1953</v>
      </c>
      <c r="O3760" s="13">
        <v>5.35068493150685</v>
      </c>
      <c r="P3760" s="14" t="str">
        <f>VLOOKUP(O3760,Temp!$E$2:$F$9,2,1)</f>
        <v>1-10</v>
      </c>
      <c r="Q3760" s="15" t="str">
        <f t="shared" si="58"/>
        <v>employed</v>
      </c>
      <c r="R3760">
        <v>1</v>
      </c>
      <c r="S3760">
        <v>1</v>
      </c>
      <c r="T3760">
        <v>0</v>
      </c>
      <c r="U3760">
        <v>0</v>
      </c>
      <c r="V3760" t="s">
        <v>55</v>
      </c>
      <c r="W3760">
        <v>2</v>
      </c>
    </row>
    <row r="3761" spans="1:23">
      <c r="A3761">
        <v>5118373</v>
      </c>
      <c r="B3761" t="s">
        <v>23</v>
      </c>
      <c r="C3761" t="s">
        <v>24</v>
      </c>
      <c r="D3761" t="s">
        <v>24</v>
      </c>
      <c r="E3761">
        <v>0</v>
      </c>
      <c r="F3761">
        <v>90000</v>
      </c>
      <c r="G3761" t="s">
        <v>26</v>
      </c>
      <c r="H3761" t="s">
        <v>32</v>
      </c>
      <c r="I3761" t="s">
        <v>33</v>
      </c>
      <c r="J3761" t="s">
        <v>29</v>
      </c>
      <c r="K3761">
        <v>-20495</v>
      </c>
      <c r="L3761" s="13">
        <v>56.1506849315069</v>
      </c>
      <c r="M3761" s="14" t="str">
        <f>VLOOKUP(L3761,Temp!$B$2:$C$8,2,1)</f>
        <v>50-60</v>
      </c>
      <c r="N3761">
        <v>365243</v>
      </c>
      <c r="O3761" s="13">
        <v>0</v>
      </c>
      <c r="P3761" s="14" t="str">
        <f>VLOOKUP(O3761,Temp!$E$2:$F$9,2,1)</f>
        <v>0-1</v>
      </c>
      <c r="Q3761" s="15" t="str">
        <f t="shared" si="58"/>
        <v>unemployed</v>
      </c>
      <c r="R3761">
        <v>1</v>
      </c>
      <c r="S3761">
        <v>0</v>
      </c>
      <c r="T3761">
        <v>1</v>
      </c>
      <c r="U3761">
        <v>0</v>
      </c>
      <c r="W3761">
        <v>2</v>
      </c>
    </row>
    <row r="3762" spans="1:23">
      <c r="A3762">
        <v>5118374</v>
      </c>
      <c r="B3762" t="s">
        <v>23</v>
      </c>
      <c r="C3762" t="s">
        <v>24</v>
      </c>
      <c r="D3762" t="s">
        <v>24</v>
      </c>
      <c r="E3762">
        <v>0</v>
      </c>
      <c r="F3762">
        <v>90000</v>
      </c>
      <c r="G3762" t="s">
        <v>26</v>
      </c>
      <c r="H3762" t="s">
        <v>32</v>
      </c>
      <c r="I3762" t="s">
        <v>33</v>
      </c>
      <c r="J3762" t="s">
        <v>29</v>
      </c>
      <c r="K3762">
        <v>-20495</v>
      </c>
      <c r="L3762" s="13">
        <v>56.1506849315069</v>
      </c>
      <c r="M3762" s="14" t="str">
        <f>VLOOKUP(L3762,Temp!$B$2:$C$8,2,1)</f>
        <v>50-60</v>
      </c>
      <c r="N3762">
        <v>365243</v>
      </c>
      <c r="O3762" s="13">
        <v>0</v>
      </c>
      <c r="P3762" s="14" t="str">
        <f>VLOOKUP(O3762,Temp!$E$2:$F$9,2,1)</f>
        <v>0-1</v>
      </c>
      <c r="Q3762" s="15" t="str">
        <f t="shared" si="58"/>
        <v>unemployed</v>
      </c>
      <c r="R3762">
        <v>1</v>
      </c>
      <c r="S3762">
        <v>0</v>
      </c>
      <c r="T3762">
        <v>1</v>
      </c>
      <c r="U3762">
        <v>0</v>
      </c>
      <c r="W3762">
        <v>2</v>
      </c>
    </row>
    <row r="3763" spans="1:23">
      <c r="A3763">
        <v>5118380</v>
      </c>
      <c r="B3763" t="s">
        <v>30</v>
      </c>
      <c r="C3763" t="s">
        <v>25</v>
      </c>
      <c r="D3763" t="s">
        <v>24</v>
      </c>
      <c r="E3763">
        <v>0</v>
      </c>
      <c r="F3763">
        <v>270000</v>
      </c>
      <c r="G3763" t="s">
        <v>31</v>
      </c>
      <c r="H3763" t="s">
        <v>32</v>
      </c>
      <c r="I3763" t="s">
        <v>33</v>
      </c>
      <c r="J3763" t="s">
        <v>29</v>
      </c>
      <c r="K3763">
        <v>-20776</v>
      </c>
      <c r="L3763" s="13">
        <v>56.9205479452055</v>
      </c>
      <c r="M3763" s="14" t="str">
        <f>VLOOKUP(L3763,Temp!$B$2:$C$8,2,1)</f>
        <v>50-60</v>
      </c>
      <c r="N3763">
        <v>-2745</v>
      </c>
      <c r="O3763" s="13">
        <v>7.52054794520548</v>
      </c>
      <c r="P3763" s="14" t="str">
        <f>VLOOKUP(O3763,Temp!$E$2:$F$9,2,1)</f>
        <v>1-10</v>
      </c>
      <c r="Q3763" s="15" t="str">
        <f t="shared" si="58"/>
        <v>employed</v>
      </c>
      <c r="R3763">
        <v>1</v>
      </c>
      <c r="S3763">
        <v>1</v>
      </c>
      <c r="T3763">
        <v>1</v>
      </c>
      <c r="U3763">
        <v>0</v>
      </c>
      <c r="V3763" t="s">
        <v>37</v>
      </c>
      <c r="W3763">
        <v>2</v>
      </c>
    </row>
    <row r="3764" spans="1:23">
      <c r="A3764">
        <v>5118390</v>
      </c>
      <c r="B3764" t="s">
        <v>30</v>
      </c>
      <c r="C3764" t="s">
        <v>25</v>
      </c>
      <c r="D3764" t="s">
        <v>24</v>
      </c>
      <c r="E3764">
        <v>0</v>
      </c>
      <c r="F3764">
        <v>270000</v>
      </c>
      <c r="G3764" t="s">
        <v>31</v>
      </c>
      <c r="H3764" t="s">
        <v>32</v>
      </c>
      <c r="I3764" t="s">
        <v>33</v>
      </c>
      <c r="J3764" t="s">
        <v>29</v>
      </c>
      <c r="K3764">
        <v>-20776</v>
      </c>
      <c r="L3764" s="13">
        <v>56.9205479452055</v>
      </c>
      <c r="M3764" s="14" t="str">
        <f>VLOOKUP(L3764,Temp!$B$2:$C$8,2,1)</f>
        <v>50-60</v>
      </c>
      <c r="N3764">
        <v>-2745</v>
      </c>
      <c r="O3764" s="13">
        <v>7.52054794520548</v>
      </c>
      <c r="P3764" s="14" t="str">
        <f>VLOOKUP(O3764,Temp!$E$2:$F$9,2,1)</f>
        <v>1-10</v>
      </c>
      <c r="Q3764" s="15" t="str">
        <f t="shared" si="58"/>
        <v>employed</v>
      </c>
      <c r="R3764">
        <v>1</v>
      </c>
      <c r="S3764">
        <v>1</v>
      </c>
      <c r="T3764">
        <v>1</v>
      </c>
      <c r="U3764">
        <v>0</v>
      </c>
      <c r="V3764" t="s">
        <v>37</v>
      </c>
      <c r="W3764">
        <v>2</v>
      </c>
    </row>
    <row r="3765" spans="1:23">
      <c r="A3765">
        <v>5118405</v>
      </c>
      <c r="B3765" t="s">
        <v>23</v>
      </c>
      <c r="C3765" t="s">
        <v>25</v>
      </c>
      <c r="D3765" t="s">
        <v>24</v>
      </c>
      <c r="E3765">
        <v>0</v>
      </c>
      <c r="F3765">
        <v>67500</v>
      </c>
      <c r="G3765" t="s">
        <v>36</v>
      </c>
      <c r="H3765" t="s">
        <v>32</v>
      </c>
      <c r="I3765" t="s">
        <v>33</v>
      </c>
      <c r="J3765" t="s">
        <v>29</v>
      </c>
      <c r="K3765">
        <v>-12312</v>
      </c>
      <c r="L3765" s="13">
        <v>33.7315068493151</v>
      </c>
      <c r="M3765" s="14" t="str">
        <f>VLOOKUP(L3765,Temp!$B$2:$C$8,2,1)</f>
        <v>30-40</v>
      </c>
      <c r="N3765">
        <v>-1404</v>
      </c>
      <c r="O3765" s="13">
        <v>3.84657534246575</v>
      </c>
      <c r="P3765" s="14" t="str">
        <f>VLOOKUP(O3765,Temp!$E$2:$F$9,2,1)</f>
        <v>1-10</v>
      </c>
      <c r="Q3765" s="15" t="str">
        <f t="shared" si="58"/>
        <v>employed</v>
      </c>
      <c r="R3765">
        <v>1</v>
      </c>
      <c r="S3765">
        <v>1</v>
      </c>
      <c r="T3765">
        <v>1</v>
      </c>
      <c r="U3765">
        <v>0</v>
      </c>
      <c r="V3765" t="s">
        <v>44</v>
      </c>
      <c r="W3765">
        <v>2</v>
      </c>
    </row>
    <row r="3766" spans="1:23">
      <c r="A3766">
        <v>5118406</v>
      </c>
      <c r="B3766" t="s">
        <v>23</v>
      </c>
      <c r="C3766" t="s">
        <v>25</v>
      </c>
      <c r="D3766" t="s">
        <v>24</v>
      </c>
      <c r="E3766">
        <v>0</v>
      </c>
      <c r="F3766">
        <v>67500</v>
      </c>
      <c r="G3766" t="s">
        <v>36</v>
      </c>
      <c r="H3766" t="s">
        <v>32</v>
      </c>
      <c r="I3766" t="s">
        <v>33</v>
      </c>
      <c r="J3766" t="s">
        <v>29</v>
      </c>
      <c r="K3766">
        <v>-12312</v>
      </c>
      <c r="L3766" s="13">
        <v>33.7315068493151</v>
      </c>
      <c r="M3766" s="14" t="str">
        <f>VLOOKUP(L3766,Temp!$B$2:$C$8,2,1)</f>
        <v>30-40</v>
      </c>
      <c r="N3766">
        <v>-1404</v>
      </c>
      <c r="O3766" s="13">
        <v>3.84657534246575</v>
      </c>
      <c r="P3766" s="14" t="str">
        <f>VLOOKUP(O3766,Temp!$E$2:$F$9,2,1)</f>
        <v>1-10</v>
      </c>
      <c r="Q3766" s="15" t="str">
        <f t="shared" si="58"/>
        <v>employed</v>
      </c>
      <c r="R3766">
        <v>1</v>
      </c>
      <c r="S3766">
        <v>1</v>
      </c>
      <c r="T3766">
        <v>1</v>
      </c>
      <c r="U3766">
        <v>0</v>
      </c>
      <c r="V3766" t="s">
        <v>44</v>
      </c>
      <c r="W3766">
        <v>2</v>
      </c>
    </row>
    <row r="3767" spans="1:23">
      <c r="A3767">
        <v>5118412</v>
      </c>
      <c r="B3767" t="s">
        <v>23</v>
      </c>
      <c r="C3767" t="s">
        <v>24</v>
      </c>
      <c r="D3767" t="s">
        <v>25</v>
      </c>
      <c r="E3767">
        <v>1</v>
      </c>
      <c r="F3767">
        <v>112500</v>
      </c>
      <c r="G3767" t="s">
        <v>36</v>
      </c>
      <c r="H3767" t="s">
        <v>32</v>
      </c>
      <c r="I3767" t="s">
        <v>33</v>
      </c>
      <c r="J3767" t="s">
        <v>29</v>
      </c>
      <c r="K3767">
        <v>-12207</v>
      </c>
      <c r="L3767" s="13">
        <v>33.4438356164384</v>
      </c>
      <c r="M3767" s="14" t="str">
        <f>VLOOKUP(L3767,Temp!$B$2:$C$8,2,1)</f>
        <v>30-40</v>
      </c>
      <c r="N3767">
        <v>-3018</v>
      </c>
      <c r="O3767" s="13">
        <v>8.26849315068493</v>
      </c>
      <c r="P3767" s="14" t="str">
        <f>VLOOKUP(O3767,Temp!$E$2:$F$9,2,1)</f>
        <v>1-10</v>
      </c>
      <c r="Q3767" s="15" t="str">
        <f t="shared" si="58"/>
        <v>employed</v>
      </c>
      <c r="R3767">
        <v>1</v>
      </c>
      <c r="S3767">
        <v>0</v>
      </c>
      <c r="T3767">
        <v>0</v>
      </c>
      <c r="U3767">
        <v>0</v>
      </c>
      <c r="V3767" t="s">
        <v>34</v>
      </c>
      <c r="W3767">
        <v>3</v>
      </c>
    </row>
    <row r="3768" spans="1:23">
      <c r="A3768">
        <v>5118424</v>
      </c>
      <c r="B3768" t="s">
        <v>23</v>
      </c>
      <c r="C3768" t="s">
        <v>24</v>
      </c>
      <c r="D3768" t="s">
        <v>24</v>
      </c>
      <c r="E3768">
        <v>0</v>
      </c>
      <c r="F3768">
        <v>157500</v>
      </c>
      <c r="G3768" t="s">
        <v>36</v>
      </c>
      <c r="H3768" t="s">
        <v>32</v>
      </c>
      <c r="I3768" t="s">
        <v>33</v>
      </c>
      <c r="J3768" t="s">
        <v>29</v>
      </c>
      <c r="K3768">
        <v>-18447</v>
      </c>
      <c r="L3768" s="13">
        <v>50.5397260273973</v>
      </c>
      <c r="M3768" s="14" t="str">
        <f>VLOOKUP(L3768,Temp!$B$2:$C$8,2,1)</f>
        <v>50-60</v>
      </c>
      <c r="N3768">
        <v>-4632</v>
      </c>
      <c r="O3768" s="13">
        <v>12.6904109589041</v>
      </c>
      <c r="P3768" s="14" t="str">
        <f>VLOOKUP(O3768,Temp!$E$2:$F$9,2,1)</f>
        <v>10-20</v>
      </c>
      <c r="Q3768" s="15" t="str">
        <f t="shared" si="58"/>
        <v>employed</v>
      </c>
      <c r="R3768">
        <v>1</v>
      </c>
      <c r="S3768">
        <v>1</v>
      </c>
      <c r="T3768">
        <v>1</v>
      </c>
      <c r="U3768">
        <v>0</v>
      </c>
      <c r="V3768" t="s">
        <v>60</v>
      </c>
      <c r="W3768">
        <v>2</v>
      </c>
    </row>
    <row r="3769" spans="1:23">
      <c r="A3769">
        <v>5118435</v>
      </c>
      <c r="B3769" t="s">
        <v>23</v>
      </c>
      <c r="C3769" t="s">
        <v>24</v>
      </c>
      <c r="D3769" t="s">
        <v>24</v>
      </c>
      <c r="E3769">
        <v>0</v>
      </c>
      <c r="F3769">
        <v>171000</v>
      </c>
      <c r="G3769" t="s">
        <v>26</v>
      </c>
      <c r="H3769" t="s">
        <v>27</v>
      </c>
      <c r="I3769" t="s">
        <v>33</v>
      </c>
      <c r="J3769" t="s">
        <v>29</v>
      </c>
      <c r="K3769">
        <v>-20771</v>
      </c>
      <c r="L3769" s="13">
        <v>56.9068493150685</v>
      </c>
      <c r="M3769" s="14" t="str">
        <f>VLOOKUP(L3769,Temp!$B$2:$C$8,2,1)</f>
        <v>50-60</v>
      </c>
      <c r="N3769">
        <v>365243</v>
      </c>
      <c r="O3769" s="13">
        <v>0</v>
      </c>
      <c r="P3769" s="14" t="str">
        <f>VLOOKUP(O3769,Temp!$E$2:$F$9,2,1)</f>
        <v>0-1</v>
      </c>
      <c r="Q3769" s="15" t="str">
        <f t="shared" si="58"/>
        <v>unemployed</v>
      </c>
      <c r="R3769">
        <v>1</v>
      </c>
      <c r="S3769">
        <v>0</v>
      </c>
      <c r="T3769">
        <v>1</v>
      </c>
      <c r="U3769">
        <v>0</v>
      </c>
      <c r="W3769">
        <v>2</v>
      </c>
    </row>
    <row r="3770" spans="1:23">
      <c r="A3770">
        <v>5118441</v>
      </c>
      <c r="B3770" t="s">
        <v>23</v>
      </c>
      <c r="C3770" t="s">
        <v>25</v>
      </c>
      <c r="D3770" t="s">
        <v>24</v>
      </c>
      <c r="E3770">
        <v>1</v>
      </c>
      <c r="F3770">
        <v>108000</v>
      </c>
      <c r="G3770" t="s">
        <v>31</v>
      </c>
      <c r="H3770" t="s">
        <v>27</v>
      </c>
      <c r="I3770" t="s">
        <v>33</v>
      </c>
      <c r="J3770" t="s">
        <v>29</v>
      </c>
      <c r="K3770">
        <v>-16138</v>
      </c>
      <c r="L3770" s="13">
        <v>44.213698630137</v>
      </c>
      <c r="M3770" s="14" t="str">
        <f>VLOOKUP(L3770,Temp!$B$2:$C$8,2,1)</f>
        <v>40-50</v>
      </c>
      <c r="N3770">
        <v>-431</v>
      </c>
      <c r="O3770" s="13">
        <v>1.18082191780822</v>
      </c>
      <c r="P3770" s="14" t="str">
        <f>VLOOKUP(O3770,Temp!$E$2:$F$9,2,1)</f>
        <v>1-10</v>
      </c>
      <c r="Q3770" s="15" t="str">
        <f t="shared" si="58"/>
        <v>employed</v>
      </c>
      <c r="R3770">
        <v>1</v>
      </c>
      <c r="S3770">
        <v>1</v>
      </c>
      <c r="T3770">
        <v>0</v>
      </c>
      <c r="U3770">
        <v>0</v>
      </c>
      <c r="V3770" t="s">
        <v>44</v>
      </c>
      <c r="W3770">
        <v>3</v>
      </c>
    </row>
    <row r="3771" spans="1:23">
      <c r="A3771">
        <v>5118449</v>
      </c>
      <c r="B3771" t="s">
        <v>23</v>
      </c>
      <c r="C3771" t="s">
        <v>24</v>
      </c>
      <c r="D3771" t="s">
        <v>24</v>
      </c>
      <c r="E3771">
        <v>1</v>
      </c>
      <c r="F3771">
        <v>76500</v>
      </c>
      <c r="G3771" t="s">
        <v>36</v>
      </c>
      <c r="H3771" t="s">
        <v>32</v>
      </c>
      <c r="I3771" t="s">
        <v>33</v>
      </c>
      <c r="J3771" t="s">
        <v>29</v>
      </c>
      <c r="K3771">
        <v>-10080</v>
      </c>
      <c r="L3771" s="13">
        <v>27.6164383561644</v>
      </c>
      <c r="M3771" s="14" t="str">
        <f>VLOOKUP(L3771,Temp!$B$2:$C$8,2,1)</f>
        <v>20-30</v>
      </c>
      <c r="N3771">
        <v>-735</v>
      </c>
      <c r="O3771" s="13">
        <v>2.01369863013699</v>
      </c>
      <c r="P3771" s="14" t="str">
        <f>VLOOKUP(O3771,Temp!$E$2:$F$9,2,1)</f>
        <v>1-10</v>
      </c>
      <c r="Q3771" s="15" t="str">
        <f t="shared" si="58"/>
        <v>employed</v>
      </c>
      <c r="R3771">
        <v>1</v>
      </c>
      <c r="S3771">
        <v>1</v>
      </c>
      <c r="T3771">
        <v>0</v>
      </c>
      <c r="U3771">
        <v>0</v>
      </c>
      <c r="V3771" t="s">
        <v>44</v>
      </c>
      <c r="W3771">
        <v>3</v>
      </c>
    </row>
    <row r="3772" spans="1:23">
      <c r="A3772">
        <v>5118450</v>
      </c>
      <c r="B3772" t="s">
        <v>23</v>
      </c>
      <c r="C3772" t="s">
        <v>24</v>
      </c>
      <c r="D3772" t="s">
        <v>24</v>
      </c>
      <c r="E3772">
        <v>1</v>
      </c>
      <c r="F3772">
        <v>76500</v>
      </c>
      <c r="G3772" t="s">
        <v>36</v>
      </c>
      <c r="H3772" t="s">
        <v>32</v>
      </c>
      <c r="I3772" t="s">
        <v>33</v>
      </c>
      <c r="J3772" t="s">
        <v>29</v>
      </c>
      <c r="K3772">
        <v>-10080</v>
      </c>
      <c r="L3772" s="13">
        <v>27.6164383561644</v>
      </c>
      <c r="M3772" s="14" t="str">
        <f>VLOOKUP(L3772,Temp!$B$2:$C$8,2,1)</f>
        <v>20-30</v>
      </c>
      <c r="N3772">
        <v>-735</v>
      </c>
      <c r="O3772" s="13">
        <v>2.01369863013699</v>
      </c>
      <c r="P3772" s="14" t="str">
        <f>VLOOKUP(O3772,Temp!$E$2:$F$9,2,1)</f>
        <v>1-10</v>
      </c>
      <c r="Q3772" s="15" t="str">
        <f t="shared" si="58"/>
        <v>employed</v>
      </c>
      <c r="R3772">
        <v>1</v>
      </c>
      <c r="S3772">
        <v>1</v>
      </c>
      <c r="T3772">
        <v>0</v>
      </c>
      <c r="U3772">
        <v>0</v>
      </c>
      <c r="V3772" t="s">
        <v>44</v>
      </c>
      <c r="W3772">
        <v>3</v>
      </c>
    </row>
    <row r="3773" spans="1:23">
      <c r="A3773">
        <v>5118460</v>
      </c>
      <c r="B3773" t="s">
        <v>23</v>
      </c>
      <c r="C3773" t="s">
        <v>25</v>
      </c>
      <c r="D3773" t="s">
        <v>25</v>
      </c>
      <c r="E3773">
        <v>1</v>
      </c>
      <c r="F3773">
        <v>112500</v>
      </c>
      <c r="G3773" t="s">
        <v>31</v>
      </c>
      <c r="H3773" t="s">
        <v>32</v>
      </c>
      <c r="I3773" t="s">
        <v>33</v>
      </c>
      <c r="J3773" t="s">
        <v>29</v>
      </c>
      <c r="K3773">
        <v>-12627</v>
      </c>
      <c r="L3773" s="13">
        <v>34.5945205479452</v>
      </c>
      <c r="M3773" s="14" t="str">
        <f>VLOOKUP(L3773,Temp!$B$2:$C$8,2,1)</f>
        <v>30-40</v>
      </c>
      <c r="N3773">
        <v>-1404</v>
      </c>
      <c r="O3773" s="13">
        <v>3.84657534246575</v>
      </c>
      <c r="P3773" s="14" t="str">
        <f>VLOOKUP(O3773,Temp!$E$2:$F$9,2,1)</f>
        <v>1-10</v>
      </c>
      <c r="Q3773" s="15" t="str">
        <f t="shared" si="58"/>
        <v>employed</v>
      </c>
      <c r="R3773">
        <v>1</v>
      </c>
      <c r="S3773">
        <v>1</v>
      </c>
      <c r="T3773">
        <v>0</v>
      </c>
      <c r="U3773">
        <v>0</v>
      </c>
      <c r="V3773" t="s">
        <v>44</v>
      </c>
      <c r="W3773">
        <v>3</v>
      </c>
    </row>
    <row r="3774" spans="1:23">
      <c r="A3774">
        <v>5118463</v>
      </c>
      <c r="B3774" t="s">
        <v>30</v>
      </c>
      <c r="C3774" t="s">
        <v>25</v>
      </c>
      <c r="D3774" t="s">
        <v>24</v>
      </c>
      <c r="E3774">
        <v>2</v>
      </c>
      <c r="F3774">
        <v>270000</v>
      </c>
      <c r="G3774" t="s">
        <v>36</v>
      </c>
      <c r="H3774" t="s">
        <v>32</v>
      </c>
      <c r="I3774" t="s">
        <v>33</v>
      </c>
      <c r="J3774" t="s">
        <v>29</v>
      </c>
      <c r="K3774">
        <v>-18147</v>
      </c>
      <c r="L3774" s="13">
        <v>49.7178082191781</v>
      </c>
      <c r="M3774" s="14" t="str">
        <f>VLOOKUP(L3774,Temp!$B$2:$C$8,2,1)</f>
        <v>40-50</v>
      </c>
      <c r="N3774">
        <v>-1101</v>
      </c>
      <c r="O3774" s="13">
        <v>3.01643835616438</v>
      </c>
      <c r="P3774" s="14" t="str">
        <f>VLOOKUP(O3774,Temp!$E$2:$F$9,2,1)</f>
        <v>1-10</v>
      </c>
      <c r="Q3774" s="15" t="str">
        <f t="shared" si="58"/>
        <v>employed</v>
      </c>
      <c r="R3774">
        <v>1</v>
      </c>
      <c r="S3774">
        <v>1</v>
      </c>
      <c r="T3774">
        <v>0</v>
      </c>
      <c r="U3774">
        <v>0</v>
      </c>
      <c r="V3774" t="s">
        <v>37</v>
      </c>
      <c r="W3774">
        <v>4</v>
      </c>
    </row>
    <row r="3775" spans="1:23">
      <c r="A3775">
        <v>5118471</v>
      </c>
      <c r="B3775" t="s">
        <v>30</v>
      </c>
      <c r="C3775" t="s">
        <v>25</v>
      </c>
      <c r="D3775" t="s">
        <v>24</v>
      </c>
      <c r="E3775">
        <v>2</v>
      </c>
      <c r="F3775">
        <v>270000</v>
      </c>
      <c r="G3775" t="s">
        <v>36</v>
      </c>
      <c r="H3775" t="s">
        <v>32</v>
      </c>
      <c r="I3775" t="s">
        <v>33</v>
      </c>
      <c r="J3775" t="s">
        <v>29</v>
      </c>
      <c r="K3775">
        <v>-18147</v>
      </c>
      <c r="L3775" s="13">
        <v>49.7178082191781</v>
      </c>
      <c r="M3775" s="14" t="str">
        <f>VLOOKUP(L3775,Temp!$B$2:$C$8,2,1)</f>
        <v>40-50</v>
      </c>
      <c r="N3775">
        <v>-1101</v>
      </c>
      <c r="O3775" s="13">
        <v>3.01643835616438</v>
      </c>
      <c r="P3775" s="14" t="str">
        <f>VLOOKUP(O3775,Temp!$E$2:$F$9,2,1)</f>
        <v>1-10</v>
      </c>
      <c r="Q3775" s="15" t="str">
        <f t="shared" si="58"/>
        <v>employed</v>
      </c>
      <c r="R3775">
        <v>1</v>
      </c>
      <c r="S3775">
        <v>1</v>
      </c>
      <c r="T3775">
        <v>0</v>
      </c>
      <c r="U3775">
        <v>0</v>
      </c>
      <c r="V3775" t="s">
        <v>37</v>
      </c>
      <c r="W3775">
        <v>4</v>
      </c>
    </row>
    <row r="3776" spans="1:23">
      <c r="A3776">
        <v>5118480</v>
      </c>
      <c r="B3776" t="s">
        <v>23</v>
      </c>
      <c r="C3776" t="s">
        <v>24</v>
      </c>
      <c r="D3776" t="s">
        <v>25</v>
      </c>
      <c r="E3776">
        <v>0</v>
      </c>
      <c r="F3776">
        <v>180000</v>
      </c>
      <c r="G3776" t="s">
        <v>36</v>
      </c>
      <c r="H3776" t="s">
        <v>32</v>
      </c>
      <c r="I3776" t="s">
        <v>33</v>
      </c>
      <c r="J3776" t="s">
        <v>29</v>
      </c>
      <c r="K3776">
        <v>-17386</v>
      </c>
      <c r="L3776" s="13">
        <v>47.6328767123288</v>
      </c>
      <c r="M3776" s="14" t="str">
        <f>VLOOKUP(L3776,Temp!$B$2:$C$8,2,1)</f>
        <v>40-50</v>
      </c>
      <c r="N3776">
        <v>-888</v>
      </c>
      <c r="O3776" s="13">
        <v>2.43287671232877</v>
      </c>
      <c r="P3776" s="14" t="str">
        <f>VLOOKUP(O3776,Temp!$E$2:$F$9,2,1)</f>
        <v>1-10</v>
      </c>
      <c r="Q3776" s="15" t="str">
        <f t="shared" si="58"/>
        <v>employed</v>
      </c>
      <c r="R3776">
        <v>1</v>
      </c>
      <c r="S3776">
        <v>0</v>
      </c>
      <c r="T3776">
        <v>0</v>
      </c>
      <c r="U3776">
        <v>0</v>
      </c>
      <c r="V3776" t="s">
        <v>34</v>
      </c>
      <c r="W3776">
        <v>2</v>
      </c>
    </row>
    <row r="3777" spans="1:23">
      <c r="A3777">
        <v>5118492</v>
      </c>
      <c r="B3777" t="s">
        <v>23</v>
      </c>
      <c r="C3777" t="s">
        <v>24</v>
      </c>
      <c r="D3777" t="s">
        <v>25</v>
      </c>
      <c r="E3777">
        <v>0</v>
      </c>
      <c r="F3777">
        <v>135000</v>
      </c>
      <c r="G3777" t="s">
        <v>36</v>
      </c>
      <c r="H3777" t="s">
        <v>32</v>
      </c>
      <c r="I3777" t="s">
        <v>42</v>
      </c>
      <c r="J3777" t="s">
        <v>29</v>
      </c>
      <c r="K3777">
        <v>-14814</v>
      </c>
      <c r="L3777" s="13">
        <v>40.586301369863</v>
      </c>
      <c r="M3777" s="14" t="str">
        <f>VLOOKUP(L3777,Temp!$B$2:$C$8,2,1)</f>
        <v>40-50</v>
      </c>
      <c r="N3777">
        <v>-492</v>
      </c>
      <c r="O3777" s="13">
        <v>1.34794520547945</v>
      </c>
      <c r="P3777" s="14" t="str">
        <f>VLOOKUP(O3777,Temp!$E$2:$F$9,2,1)</f>
        <v>1-10</v>
      </c>
      <c r="Q3777" s="15" t="str">
        <f t="shared" si="58"/>
        <v>employed</v>
      </c>
      <c r="R3777">
        <v>1</v>
      </c>
      <c r="S3777">
        <v>0</v>
      </c>
      <c r="T3777">
        <v>0</v>
      </c>
      <c r="U3777">
        <v>0</v>
      </c>
      <c r="V3777" t="s">
        <v>34</v>
      </c>
      <c r="W3777">
        <v>2</v>
      </c>
    </row>
    <row r="3778" spans="1:23">
      <c r="A3778">
        <v>5118529</v>
      </c>
      <c r="B3778" t="s">
        <v>23</v>
      </c>
      <c r="C3778" t="s">
        <v>24</v>
      </c>
      <c r="D3778" t="s">
        <v>25</v>
      </c>
      <c r="E3778">
        <v>0</v>
      </c>
      <c r="F3778">
        <v>135000</v>
      </c>
      <c r="G3778" t="s">
        <v>36</v>
      </c>
      <c r="H3778" t="s">
        <v>32</v>
      </c>
      <c r="I3778" t="s">
        <v>33</v>
      </c>
      <c r="J3778" t="s">
        <v>29</v>
      </c>
      <c r="K3778">
        <v>-12446</v>
      </c>
      <c r="L3778" s="13">
        <v>34.0986301369863</v>
      </c>
      <c r="M3778" s="14" t="str">
        <f>VLOOKUP(L3778,Temp!$B$2:$C$8,2,1)</f>
        <v>30-40</v>
      </c>
      <c r="N3778">
        <v>-645</v>
      </c>
      <c r="O3778" s="13">
        <v>1.76712328767123</v>
      </c>
      <c r="P3778" s="14" t="str">
        <f>VLOOKUP(O3778,Temp!$E$2:$F$9,2,1)</f>
        <v>1-10</v>
      </c>
      <c r="Q3778" s="15" t="str">
        <f t="shared" si="58"/>
        <v>employed</v>
      </c>
      <c r="R3778">
        <v>1</v>
      </c>
      <c r="S3778">
        <v>0</v>
      </c>
      <c r="T3778">
        <v>0</v>
      </c>
      <c r="U3778">
        <v>0</v>
      </c>
      <c r="V3778" t="s">
        <v>43</v>
      </c>
      <c r="W3778">
        <v>2</v>
      </c>
    </row>
    <row r="3779" spans="1:23">
      <c r="A3779">
        <v>5118543</v>
      </c>
      <c r="B3779" t="s">
        <v>23</v>
      </c>
      <c r="C3779" t="s">
        <v>24</v>
      </c>
      <c r="D3779" t="s">
        <v>24</v>
      </c>
      <c r="E3779">
        <v>0</v>
      </c>
      <c r="F3779">
        <v>130500</v>
      </c>
      <c r="G3779" t="s">
        <v>36</v>
      </c>
      <c r="H3779" t="s">
        <v>32</v>
      </c>
      <c r="I3779" t="s">
        <v>33</v>
      </c>
      <c r="J3779" t="s">
        <v>29</v>
      </c>
      <c r="K3779">
        <v>-18484</v>
      </c>
      <c r="L3779" s="13">
        <v>50.641095890411</v>
      </c>
      <c r="M3779" s="14" t="str">
        <f>VLOOKUP(L3779,Temp!$B$2:$C$8,2,1)</f>
        <v>50-60</v>
      </c>
      <c r="N3779">
        <v>-3932</v>
      </c>
      <c r="O3779" s="13">
        <v>10.772602739726</v>
      </c>
      <c r="P3779" s="14" t="str">
        <f>VLOOKUP(O3779,Temp!$E$2:$F$9,2,1)</f>
        <v>10-20</v>
      </c>
      <c r="Q3779" s="15" t="str">
        <f t="shared" ref="Q3779:Q3842" si="59">IF(N3779&lt;0,"employed","unemployed")</f>
        <v>employed</v>
      </c>
      <c r="R3779">
        <v>1</v>
      </c>
      <c r="S3779">
        <v>1</v>
      </c>
      <c r="T3779">
        <v>0</v>
      </c>
      <c r="U3779">
        <v>0</v>
      </c>
      <c r="V3779" t="s">
        <v>52</v>
      </c>
      <c r="W3779">
        <v>2</v>
      </c>
    </row>
    <row r="3780" spans="1:23">
      <c r="A3780">
        <v>5118555</v>
      </c>
      <c r="B3780" t="s">
        <v>23</v>
      </c>
      <c r="C3780" t="s">
        <v>24</v>
      </c>
      <c r="D3780" t="s">
        <v>25</v>
      </c>
      <c r="E3780">
        <v>0</v>
      </c>
      <c r="F3780">
        <v>126000</v>
      </c>
      <c r="G3780" t="s">
        <v>36</v>
      </c>
      <c r="H3780" t="s">
        <v>32</v>
      </c>
      <c r="I3780" t="s">
        <v>38</v>
      </c>
      <c r="J3780" t="s">
        <v>29</v>
      </c>
      <c r="K3780">
        <v>-16849</v>
      </c>
      <c r="L3780" s="13">
        <v>46.1616438356164</v>
      </c>
      <c r="M3780" s="14" t="str">
        <f>VLOOKUP(L3780,Temp!$B$2:$C$8,2,1)</f>
        <v>40-50</v>
      </c>
      <c r="N3780">
        <v>-2896</v>
      </c>
      <c r="O3780" s="13">
        <v>7.93424657534247</v>
      </c>
      <c r="P3780" s="14" t="str">
        <f>VLOOKUP(O3780,Temp!$E$2:$F$9,2,1)</f>
        <v>1-10</v>
      </c>
      <c r="Q3780" s="15" t="str">
        <f t="shared" si="59"/>
        <v>employed</v>
      </c>
      <c r="R3780">
        <v>1</v>
      </c>
      <c r="S3780">
        <v>0</v>
      </c>
      <c r="T3780">
        <v>1</v>
      </c>
      <c r="U3780">
        <v>0</v>
      </c>
      <c r="V3780" t="s">
        <v>60</v>
      </c>
      <c r="W3780">
        <v>1</v>
      </c>
    </row>
    <row r="3781" spans="1:23">
      <c r="A3781">
        <v>5118561</v>
      </c>
      <c r="B3781" t="s">
        <v>23</v>
      </c>
      <c r="C3781" t="s">
        <v>25</v>
      </c>
      <c r="D3781" t="s">
        <v>25</v>
      </c>
      <c r="E3781">
        <v>0</v>
      </c>
      <c r="F3781">
        <v>180000</v>
      </c>
      <c r="G3781" t="s">
        <v>36</v>
      </c>
      <c r="H3781" t="s">
        <v>27</v>
      </c>
      <c r="I3781" t="s">
        <v>33</v>
      </c>
      <c r="J3781" t="s">
        <v>48</v>
      </c>
      <c r="K3781">
        <v>-10826</v>
      </c>
      <c r="L3781" s="13">
        <v>29.6602739726027</v>
      </c>
      <c r="M3781" s="14" t="str">
        <f>VLOOKUP(L3781,Temp!$B$2:$C$8,2,1)</f>
        <v>20-30</v>
      </c>
      <c r="N3781">
        <v>-949</v>
      </c>
      <c r="O3781" s="13">
        <v>2.6</v>
      </c>
      <c r="P3781" s="14" t="str">
        <f>VLOOKUP(O3781,Temp!$E$2:$F$9,2,1)</f>
        <v>1-10</v>
      </c>
      <c r="Q3781" s="15" t="str">
        <f t="shared" si="59"/>
        <v>employed</v>
      </c>
      <c r="R3781">
        <v>1</v>
      </c>
      <c r="S3781">
        <v>0</v>
      </c>
      <c r="T3781">
        <v>0</v>
      </c>
      <c r="U3781">
        <v>0</v>
      </c>
      <c r="V3781" t="s">
        <v>44</v>
      </c>
      <c r="W3781">
        <v>2</v>
      </c>
    </row>
    <row r="3782" spans="1:23">
      <c r="A3782">
        <v>5118566</v>
      </c>
      <c r="B3782" t="s">
        <v>23</v>
      </c>
      <c r="C3782" t="s">
        <v>24</v>
      </c>
      <c r="D3782" t="s">
        <v>25</v>
      </c>
      <c r="E3782">
        <v>2</v>
      </c>
      <c r="F3782">
        <v>147150</v>
      </c>
      <c r="G3782" t="s">
        <v>40</v>
      </c>
      <c r="H3782" t="s">
        <v>32</v>
      </c>
      <c r="I3782" t="s">
        <v>33</v>
      </c>
      <c r="J3782" t="s">
        <v>29</v>
      </c>
      <c r="K3782">
        <v>-13853</v>
      </c>
      <c r="L3782" s="13">
        <v>37.9534246575342</v>
      </c>
      <c r="M3782" s="14" t="str">
        <f>VLOOKUP(L3782,Temp!$B$2:$C$8,2,1)</f>
        <v>30-40</v>
      </c>
      <c r="N3782">
        <v>-3261</v>
      </c>
      <c r="O3782" s="13">
        <v>8.93424657534247</v>
      </c>
      <c r="P3782" s="14" t="str">
        <f>VLOOKUP(O3782,Temp!$E$2:$F$9,2,1)</f>
        <v>1-10</v>
      </c>
      <c r="Q3782" s="15" t="str">
        <f t="shared" si="59"/>
        <v>employed</v>
      </c>
      <c r="R3782">
        <v>1</v>
      </c>
      <c r="S3782">
        <v>0</v>
      </c>
      <c r="T3782">
        <v>0</v>
      </c>
      <c r="U3782">
        <v>0</v>
      </c>
      <c r="V3782" t="s">
        <v>37</v>
      </c>
      <c r="W3782">
        <v>4</v>
      </c>
    </row>
    <row r="3783" spans="1:23">
      <c r="A3783">
        <v>5118592</v>
      </c>
      <c r="B3783" t="s">
        <v>23</v>
      </c>
      <c r="C3783" t="s">
        <v>24</v>
      </c>
      <c r="D3783" t="s">
        <v>25</v>
      </c>
      <c r="E3783">
        <v>0</v>
      </c>
      <c r="F3783">
        <v>225000</v>
      </c>
      <c r="G3783" t="s">
        <v>40</v>
      </c>
      <c r="H3783" t="s">
        <v>32</v>
      </c>
      <c r="I3783" t="s">
        <v>33</v>
      </c>
      <c r="J3783" t="s">
        <v>29</v>
      </c>
      <c r="K3783">
        <v>-16127</v>
      </c>
      <c r="L3783" s="13">
        <v>44.1835616438356</v>
      </c>
      <c r="M3783" s="14" t="str">
        <f>VLOOKUP(L3783,Temp!$B$2:$C$8,2,1)</f>
        <v>40-50</v>
      </c>
      <c r="N3783">
        <v>-8497</v>
      </c>
      <c r="O3783" s="13">
        <v>23.2794520547945</v>
      </c>
      <c r="P3783" s="14" t="str">
        <f>VLOOKUP(O3783,Temp!$E$2:$F$9,2,1)</f>
        <v>20-30</v>
      </c>
      <c r="Q3783" s="15" t="str">
        <f t="shared" si="59"/>
        <v>employed</v>
      </c>
      <c r="R3783">
        <v>1</v>
      </c>
      <c r="S3783">
        <v>0</v>
      </c>
      <c r="T3783">
        <v>1</v>
      </c>
      <c r="U3783">
        <v>0</v>
      </c>
      <c r="W3783">
        <v>2</v>
      </c>
    </row>
    <row r="3784" spans="1:23">
      <c r="A3784">
        <v>5118597</v>
      </c>
      <c r="B3784" t="s">
        <v>30</v>
      </c>
      <c r="C3784" t="s">
        <v>25</v>
      </c>
      <c r="D3784" t="s">
        <v>24</v>
      </c>
      <c r="E3784">
        <v>0</v>
      </c>
      <c r="F3784">
        <v>315000</v>
      </c>
      <c r="G3784" t="s">
        <v>31</v>
      </c>
      <c r="H3784" t="s">
        <v>32</v>
      </c>
      <c r="I3784" t="s">
        <v>33</v>
      </c>
      <c r="J3784" t="s">
        <v>29</v>
      </c>
      <c r="K3784">
        <v>-16854</v>
      </c>
      <c r="L3784" s="13">
        <v>46.1753424657534</v>
      </c>
      <c r="M3784" s="14" t="str">
        <f>VLOOKUP(L3784,Temp!$B$2:$C$8,2,1)</f>
        <v>40-50</v>
      </c>
      <c r="N3784">
        <v>-5179</v>
      </c>
      <c r="O3784" s="13">
        <v>14.1890410958904</v>
      </c>
      <c r="P3784" s="14" t="str">
        <f>VLOOKUP(O3784,Temp!$E$2:$F$9,2,1)</f>
        <v>10-20</v>
      </c>
      <c r="Q3784" s="15" t="str">
        <f t="shared" si="59"/>
        <v>employed</v>
      </c>
      <c r="R3784">
        <v>1</v>
      </c>
      <c r="S3784">
        <v>1</v>
      </c>
      <c r="T3784">
        <v>0</v>
      </c>
      <c r="U3784">
        <v>0</v>
      </c>
      <c r="V3784" t="s">
        <v>37</v>
      </c>
      <c r="W3784">
        <v>2</v>
      </c>
    </row>
    <row r="3785" spans="1:23">
      <c r="A3785">
        <v>5118642</v>
      </c>
      <c r="B3785" t="s">
        <v>30</v>
      </c>
      <c r="C3785" t="s">
        <v>25</v>
      </c>
      <c r="D3785" t="s">
        <v>24</v>
      </c>
      <c r="E3785">
        <v>0</v>
      </c>
      <c r="F3785">
        <v>900000</v>
      </c>
      <c r="G3785" t="s">
        <v>40</v>
      </c>
      <c r="H3785" t="s">
        <v>27</v>
      </c>
      <c r="I3785" t="s">
        <v>33</v>
      </c>
      <c r="J3785" t="s">
        <v>29</v>
      </c>
      <c r="K3785">
        <v>-23392</v>
      </c>
      <c r="L3785" s="13">
        <v>64.0876712328767</v>
      </c>
      <c r="M3785" s="14" t="str">
        <f>VLOOKUP(L3785,Temp!$B$2:$C$8,2,1)</f>
        <v>60-70</v>
      </c>
      <c r="N3785">
        <v>-1921</v>
      </c>
      <c r="O3785" s="13">
        <v>5.26301369863014</v>
      </c>
      <c r="P3785" s="14" t="str">
        <f>VLOOKUP(O3785,Temp!$E$2:$F$9,2,1)</f>
        <v>1-10</v>
      </c>
      <c r="Q3785" s="15" t="str">
        <f t="shared" si="59"/>
        <v>employed</v>
      </c>
      <c r="R3785">
        <v>1</v>
      </c>
      <c r="S3785">
        <v>0</v>
      </c>
      <c r="T3785">
        <v>1</v>
      </c>
      <c r="U3785">
        <v>0</v>
      </c>
      <c r="V3785" t="s">
        <v>43</v>
      </c>
      <c r="W3785">
        <v>2</v>
      </c>
    </row>
    <row r="3786" spans="1:23">
      <c r="A3786">
        <v>5118647</v>
      </c>
      <c r="B3786" t="s">
        <v>23</v>
      </c>
      <c r="C3786" t="s">
        <v>24</v>
      </c>
      <c r="D3786" t="s">
        <v>25</v>
      </c>
      <c r="E3786">
        <v>2</v>
      </c>
      <c r="F3786">
        <v>270000</v>
      </c>
      <c r="G3786" t="s">
        <v>40</v>
      </c>
      <c r="H3786" t="s">
        <v>27</v>
      </c>
      <c r="I3786" t="s">
        <v>38</v>
      </c>
      <c r="J3786" t="s">
        <v>29</v>
      </c>
      <c r="K3786">
        <v>-10425</v>
      </c>
      <c r="L3786" s="13">
        <v>28.5616438356164</v>
      </c>
      <c r="M3786" s="14" t="str">
        <f>VLOOKUP(L3786,Temp!$B$2:$C$8,2,1)</f>
        <v>20-30</v>
      </c>
      <c r="N3786">
        <v>-2745</v>
      </c>
      <c r="O3786" s="13">
        <v>7.52054794520548</v>
      </c>
      <c r="P3786" s="14" t="str">
        <f>VLOOKUP(O3786,Temp!$E$2:$F$9,2,1)</f>
        <v>1-10</v>
      </c>
      <c r="Q3786" s="15" t="str">
        <f t="shared" si="59"/>
        <v>employed</v>
      </c>
      <c r="R3786">
        <v>1</v>
      </c>
      <c r="S3786">
        <v>0</v>
      </c>
      <c r="T3786">
        <v>0</v>
      </c>
      <c r="U3786">
        <v>0</v>
      </c>
      <c r="V3786" t="s">
        <v>43</v>
      </c>
      <c r="W3786">
        <v>3</v>
      </c>
    </row>
    <row r="3787" spans="1:23">
      <c r="A3787">
        <v>5118649</v>
      </c>
      <c r="B3787" t="s">
        <v>23</v>
      </c>
      <c r="C3787" t="s">
        <v>24</v>
      </c>
      <c r="D3787" t="s">
        <v>25</v>
      </c>
      <c r="E3787">
        <v>2</v>
      </c>
      <c r="F3787">
        <v>270000</v>
      </c>
      <c r="G3787" t="s">
        <v>40</v>
      </c>
      <c r="H3787" t="s">
        <v>27</v>
      </c>
      <c r="I3787" t="s">
        <v>38</v>
      </c>
      <c r="J3787" t="s">
        <v>29</v>
      </c>
      <c r="K3787">
        <v>-10425</v>
      </c>
      <c r="L3787" s="13">
        <v>28.5616438356164</v>
      </c>
      <c r="M3787" s="14" t="str">
        <f>VLOOKUP(L3787,Temp!$B$2:$C$8,2,1)</f>
        <v>20-30</v>
      </c>
      <c r="N3787">
        <v>-2745</v>
      </c>
      <c r="O3787" s="13">
        <v>7.52054794520548</v>
      </c>
      <c r="P3787" s="14" t="str">
        <f>VLOOKUP(O3787,Temp!$E$2:$F$9,2,1)</f>
        <v>1-10</v>
      </c>
      <c r="Q3787" s="15" t="str">
        <f t="shared" si="59"/>
        <v>employed</v>
      </c>
      <c r="R3787">
        <v>1</v>
      </c>
      <c r="S3787">
        <v>0</v>
      </c>
      <c r="T3787">
        <v>0</v>
      </c>
      <c r="U3787">
        <v>0</v>
      </c>
      <c r="V3787" t="s">
        <v>43</v>
      </c>
      <c r="W3787">
        <v>3</v>
      </c>
    </row>
    <row r="3788" spans="1:23">
      <c r="A3788">
        <v>5125120</v>
      </c>
      <c r="B3788" t="s">
        <v>23</v>
      </c>
      <c r="C3788" t="s">
        <v>24</v>
      </c>
      <c r="D3788" t="s">
        <v>25</v>
      </c>
      <c r="E3788">
        <v>0</v>
      </c>
      <c r="F3788">
        <v>103500</v>
      </c>
      <c r="G3788" t="s">
        <v>26</v>
      </c>
      <c r="H3788" t="s">
        <v>32</v>
      </c>
      <c r="I3788" t="s">
        <v>47</v>
      </c>
      <c r="J3788" t="s">
        <v>29</v>
      </c>
      <c r="K3788">
        <v>-21720</v>
      </c>
      <c r="L3788" s="13">
        <v>59.5068493150685</v>
      </c>
      <c r="M3788" s="14" t="str">
        <f>VLOOKUP(L3788,Temp!$B$2:$C$8,2,1)</f>
        <v>50-60</v>
      </c>
      <c r="N3788">
        <v>365243</v>
      </c>
      <c r="O3788" s="13">
        <v>0</v>
      </c>
      <c r="P3788" s="14" t="str">
        <f>VLOOKUP(O3788,Temp!$E$2:$F$9,2,1)</f>
        <v>0-1</v>
      </c>
      <c r="Q3788" s="15" t="str">
        <f t="shared" si="59"/>
        <v>unemployed</v>
      </c>
      <c r="R3788">
        <v>1</v>
      </c>
      <c r="S3788">
        <v>0</v>
      </c>
      <c r="T3788">
        <v>0</v>
      </c>
      <c r="U3788">
        <v>1</v>
      </c>
      <c r="W3788">
        <v>1</v>
      </c>
    </row>
    <row r="3789" spans="1:23">
      <c r="A3789">
        <v>5125124</v>
      </c>
      <c r="B3789" t="s">
        <v>23</v>
      </c>
      <c r="C3789" t="s">
        <v>24</v>
      </c>
      <c r="D3789" t="s">
        <v>25</v>
      </c>
      <c r="E3789">
        <v>0</v>
      </c>
      <c r="F3789">
        <v>103500</v>
      </c>
      <c r="G3789" t="s">
        <v>26</v>
      </c>
      <c r="H3789" t="s">
        <v>32</v>
      </c>
      <c r="I3789" t="s">
        <v>47</v>
      </c>
      <c r="J3789" t="s">
        <v>29</v>
      </c>
      <c r="K3789">
        <v>-21720</v>
      </c>
      <c r="L3789" s="13">
        <v>59.5068493150685</v>
      </c>
      <c r="M3789" s="14" t="str">
        <f>VLOOKUP(L3789,Temp!$B$2:$C$8,2,1)</f>
        <v>50-60</v>
      </c>
      <c r="N3789">
        <v>365243</v>
      </c>
      <c r="O3789" s="13">
        <v>0</v>
      </c>
      <c r="P3789" s="14" t="str">
        <f>VLOOKUP(O3789,Temp!$E$2:$F$9,2,1)</f>
        <v>0-1</v>
      </c>
      <c r="Q3789" s="15" t="str">
        <f t="shared" si="59"/>
        <v>unemployed</v>
      </c>
      <c r="R3789">
        <v>1</v>
      </c>
      <c r="S3789">
        <v>0</v>
      </c>
      <c r="T3789">
        <v>0</v>
      </c>
      <c r="U3789">
        <v>1</v>
      </c>
      <c r="W3789">
        <v>1</v>
      </c>
    </row>
    <row r="3790" spans="1:23">
      <c r="A3790">
        <v>5125130</v>
      </c>
      <c r="B3790" t="s">
        <v>23</v>
      </c>
      <c r="C3790" t="s">
        <v>24</v>
      </c>
      <c r="D3790" t="s">
        <v>25</v>
      </c>
      <c r="E3790">
        <v>0</v>
      </c>
      <c r="F3790">
        <v>315000</v>
      </c>
      <c r="G3790" t="s">
        <v>31</v>
      </c>
      <c r="H3790" t="s">
        <v>32</v>
      </c>
      <c r="I3790" t="s">
        <v>33</v>
      </c>
      <c r="J3790" t="s">
        <v>29</v>
      </c>
      <c r="K3790">
        <v>-17279</v>
      </c>
      <c r="L3790" s="13">
        <v>47.3397260273973</v>
      </c>
      <c r="M3790" s="14" t="str">
        <f>VLOOKUP(L3790,Temp!$B$2:$C$8,2,1)</f>
        <v>40-50</v>
      </c>
      <c r="N3790">
        <v>-195</v>
      </c>
      <c r="O3790" s="13">
        <v>0.534246575342466</v>
      </c>
      <c r="P3790" s="14" t="str">
        <f>VLOOKUP(O3790,Temp!$E$2:$F$9,2,1)</f>
        <v>0-1</v>
      </c>
      <c r="Q3790" s="15" t="str">
        <f t="shared" si="59"/>
        <v>employed</v>
      </c>
      <c r="R3790">
        <v>1</v>
      </c>
      <c r="S3790">
        <v>1</v>
      </c>
      <c r="T3790">
        <v>1</v>
      </c>
      <c r="U3790">
        <v>0</v>
      </c>
      <c r="V3790" t="s">
        <v>49</v>
      </c>
      <c r="W3790">
        <v>2</v>
      </c>
    </row>
    <row r="3791" spans="1:23">
      <c r="A3791">
        <v>5125134</v>
      </c>
      <c r="B3791" t="s">
        <v>23</v>
      </c>
      <c r="C3791" t="s">
        <v>24</v>
      </c>
      <c r="D3791" t="s">
        <v>25</v>
      </c>
      <c r="E3791">
        <v>0</v>
      </c>
      <c r="F3791">
        <v>220500</v>
      </c>
      <c r="G3791" t="s">
        <v>36</v>
      </c>
      <c r="H3791" t="s">
        <v>32</v>
      </c>
      <c r="I3791" t="s">
        <v>28</v>
      </c>
      <c r="J3791" t="s">
        <v>29</v>
      </c>
      <c r="K3791">
        <v>-17196</v>
      </c>
      <c r="L3791" s="13">
        <v>47.1123287671233</v>
      </c>
      <c r="M3791" s="14" t="str">
        <f>VLOOKUP(L3791,Temp!$B$2:$C$8,2,1)</f>
        <v>40-50</v>
      </c>
      <c r="N3791">
        <v>-560</v>
      </c>
      <c r="O3791" s="13">
        <v>1.53424657534247</v>
      </c>
      <c r="P3791" s="14" t="str">
        <f>VLOOKUP(O3791,Temp!$E$2:$F$9,2,1)</f>
        <v>1-10</v>
      </c>
      <c r="Q3791" s="15" t="str">
        <f t="shared" si="59"/>
        <v>employed</v>
      </c>
      <c r="R3791">
        <v>1</v>
      </c>
      <c r="S3791">
        <v>1</v>
      </c>
      <c r="T3791">
        <v>0</v>
      </c>
      <c r="U3791">
        <v>0</v>
      </c>
      <c r="V3791" t="s">
        <v>43</v>
      </c>
      <c r="W3791">
        <v>1</v>
      </c>
    </row>
    <row r="3792" spans="1:23">
      <c r="A3792">
        <v>5125166</v>
      </c>
      <c r="B3792" t="s">
        <v>30</v>
      </c>
      <c r="C3792" t="s">
        <v>24</v>
      </c>
      <c r="D3792" t="s">
        <v>25</v>
      </c>
      <c r="E3792">
        <v>1</v>
      </c>
      <c r="F3792">
        <v>234000</v>
      </c>
      <c r="G3792" t="s">
        <v>36</v>
      </c>
      <c r="H3792" t="s">
        <v>32</v>
      </c>
      <c r="I3792" t="s">
        <v>33</v>
      </c>
      <c r="J3792" t="s">
        <v>29</v>
      </c>
      <c r="K3792">
        <v>-11970</v>
      </c>
      <c r="L3792" s="13">
        <v>32.7945205479452</v>
      </c>
      <c r="M3792" s="14" t="str">
        <f>VLOOKUP(L3792,Temp!$B$2:$C$8,2,1)</f>
        <v>30-40</v>
      </c>
      <c r="N3792">
        <v>-1748</v>
      </c>
      <c r="O3792" s="13">
        <v>4.78904109589041</v>
      </c>
      <c r="P3792" s="14" t="str">
        <f>VLOOKUP(O3792,Temp!$E$2:$F$9,2,1)</f>
        <v>1-10</v>
      </c>
      <c r="Q3792" s="15" t="str">
        <f t="shared" si="59"/>
        <v>employed</v>
      </c>
      <c r="R3792">
        <v>1</v>
      </c>
      <c r="S3792">
        <v>0</v>
      </c>
      <c r="T3792">
        <v>0</v>
      </c>
      <c r="U3792">
        <v>0</v>
      </c>
      <c r="V3792" t="s">
        <v>34</v>
      </c>
      <c r="W3792">
        <v>3</v>
      </c>
    </row>
    <row r="3793" spans="1:23">
      <c r="A3793">
        <v>5125184</v>
      </c>
      <c r="B3793" t="s">
        <v>30</v>
      </c>
      <c r="C3793" t="s">
        <v>24</v>
      </c>
      <c r="D3793" t="s">
        <v>25</v>
      </c>
      <c r="E3793">
        <v>1</v>
      </c>
      <c r="F3793">
        <v>225000</v>
      </c>
      <c r="G3793" t="s">
        <v>31</v>
      </c>
      <c r="H3793" t="s">
        <v>32</v>
      </c>
      <c r="I3793" t="s">
        <v>28</v>
      </c>
      <c r="J3793" t="s">
        <v>29</v>
      </c>
      <c r="K3793">
        <v>-15401</v>
      </c>
      <c r="L3793" s="13">
        <v>42.1945205479452</v>
      </c>
      <c r="M3793" s="14" t="str">
        <f>VLOOKUP(L3793,Temp!$B$2:$C$8,2,1)</f>
        <v>40-50</v>
      </c>
      <c r="N3793">
        <v>-3878</v>
      </c>
      <c r="O3793" s="13">
        <v>10.6246575342466</v>
      </c>
      <c r="P3793" s="14" t="str">
        <f>VLOOKUP(O3793,Temp!$E$2:$F$9,2,1)</f>
        <v>10-20</v>
      </c>
      <c r="Q3793" s="15" t="str">
        <f t="shared" si="59"/>
        <v>employed</v>
      </c>
      <c r="R3793">
        <v>1</v>
      </c>
      <c r="S3793">
        <v>0</v>
      </c>
      <c r="T3793">
        <v>1</v>
      </c>
      <c r="U3793">
        <v>0</v>
      </c>
      <c r="V3793" t="s">
        <v>34</v>
      </c>
      <c r="W3793">
        <v>2</v>
      </c>
    </row>
    <row r="3794" spans="1:23">
      <c r="A3794">
        <v>5125185</v>
      </c>
      <c r="B3794" t="s">
        <v>30</v>
      </c>
      <c r="C3794" t="s">
        <v>24</v>
      </c>
      <c r="D3794" t="s">
        <v>25</v>
      </c>
      <c r="E3794">
        <v>1</v>
      </c>
      <c r="F3794">
        <v>225000</v>
      </c>
      <c r="G3794" t="s">
        <v>31</v>
      </c>
      <c r="H3794" t="s">
        <v>32</v>
      </c>
      <c r="I3794" t="s">
        <v>28</v>
      </c>
      <c r="J3794" t="s">
        <v>29</v>
      </c>
      <c r="K3794">
        <v>-15401</v>
      </c>
      <c r="L3794" s="13">
        <v>42.1945205479452</v>
      </c>
      <c r="M3794" s="14" t="str">
        <f>VLOOKUP(L3794,Temp!$B$2:$C$8,2,1)</f>
        <v>40-50</v>
      </c>
      <c r="N3794">
        <v>-3878</v>
      </c>
      <c r="O3794" s="13">
        <v>10.6246575342466</v>
      </c>
      <c r="P3794" s="14" t="str">
        <f>VLOOKUP(O3794,Temp!$E$2:$F$9,2,1)</f>
        <v>10-20</v>
      </c>
      <c r="Q3794" s="15" t="str">
        <f t="shared" si="59"/>
        <v>employed</v>
      </c>
      <c r="R3794">
        <v>1</v>
      </c>
      <c r="S3794">
        <v>0</v>
      </c>
      <c r="T3794">
        <v>1</v>
      </c>
      <c r="U3794">
        <v>0</v>
      </c>
      <c r="V3794" t="s">
        <v>34</v>
      </c>
      <c r="W3794">
        <v>2</v>
      </c>
    </row>
    <row r="3795" spans="1:23">
      <c r="A3795">
        <v>5125190</v>
      </c>
      <c r="B3795" t="s">
        <v>30</v>
      </c>
      <c r="C3795" t="s">
        <v>24</v>
      </c>
      <c r="D3795" t="s">
        <v>25</v>
      </c>
      <c r="E3795">
        <v>0</v>
      </c>
      <c r="F3795">
        <v>112500</v>
      </c>
      <c r="G3795" t="s">
        <v>31</v>
      </c>
      <c r="H3795" t="s">
        <v>32</v>
      </c>
      <c r="I3795" t="s">
        <v>33</v>
      </c>
      <c r="J3795" t="s">
        <v>29</v>
      </c>
      <c r="K3795">
        <v>-17523</v>
      </c>
      <c r="L3795" s="13">
        <v>48.0082191780822</v>
      </c>
      <c r="M3795" s="14" t="str">
        <f>VLOOKUP(L3795,Temp!$B$2:$C$8,2,1)</f>
        <v>40-50</v>
      </c>
      <c r="N3795">
        <v>-4152</v>
      </c>
      <c r="O3795" s="13">
        <v>11.3753424657534</v>
      </c>
      <c r="P3795" s="14" t="str">
        <f>VLOOKUP(O3795,Temp!$E$2:$F$9,2,1)</f>
        <v>10-20</v>
      </c>
      <c r="Q3795" s="15" t="str">
        <f t="shared" si="59"/>
        <v>employed</v>
      </c>
      <c r="R3795">
        <v>1</v>
      </c>
      <c r="S3795">
        <v>1</v>
      </c>
      <c r="T3795">
        <v>0</v>
      </c>
      <c r="U3795">
        <v>0</v>
      </c>
      <c r="W3795">
        <v>2</v>
      </c>
    </row>
    <row r="3796" spans="1:23">
      <c r="A3796">
        <v>5125194</v>
      </c>
      <c r="B3796" t="s">
        <v>30</v>
      </c>
      <c r="C3796" t="s">
        <v>24</v>
      </c>
      <c r="D3796" t="s">
        <v>25</v>
      </c>
      <c r="E3796">
        <v>0</v>
      </c>
      <c r="F3796">
        <v>112500</v>
      </c>
      <c r="G3796" t="s">
        <v>31</v>
      </c>
      <c r="H3796" t="s">
        <v>32</v>
      </c>
      <c r="I3796" t="s">
        <v>33</v>
      </c>
      <c r="J3796" t="s">
        <v>29</v>
      </c>
      <c r="K3796">
        <v>-17523</v>
      </c>
      <c r="L3796" s="13">
        <v>48.0082191780822</v>
      </c>
      <c r="M3796" s="14" t="str">
        <f>VLOOKUP(L3796,Temp!$B$2:$C$8,2,1)</f>
        <v>40-50</v>
      </c>
      <c r="N3796">
        <v>-4152</v>
      </c>
      <c r="O3796" s="13">
        <v>11.3753424657534</v>
      </c>
      <c r="P3796" s="14" t="str">
        <f>VLOOKUP(O3796,Temp!$E$2:$F$9,2,1)</f>
        <v>10-20</v>
      </c>
      <c r="Q3796" s="15" t="str">
        <f t="shared" si="59"/>
        <v>employed</v>
      </c>
      <c r="R3796">
        <v>1</v>
      </c>
      <c r="S3796">
        <v>1</v>
      </c>
      <c r="T3796">
        <v>0</v>
      </c>
      <c r="U3796">
        <v>0</v>
      </c>
      <c r="W3796">
        <v>2</v>
      </c>
    </row>
    <row r="3797" spans="1:23">
      <c r="A3797">
        <v>5125220</v>
      </c>
      <c r="B3797" t="s">
        <v>23</v>
      </c>
      <c r="C3797" t="s">
        <v>24</v>
      </c>
      <c r="D3797" t="s">
        <v>25</v>
      </c>
      <c r="E3797">
        <v>1</v>
      </c>
      <c r="F3797">
        <v>90000</v>
      </c>
      <c r="G3797" t="s">
        <v>36</v>
      </c>
      <c r="H3797" t="s">
        <v>32</v>
      </c>
      <c r="I3797" t="s">
        <v>38</v>
      </c>
      <c r="J3797" t="s">
        <v>29</v>
      </c>
      <c r="K3797">
        <v>-18246</v>
      </c>
      <c r="L3797" s="13">
        <v>49.9890410958904</v>
      </c>
      <c r="M3797" s="14" t="str">
        <f>VLOOKUP(L3797,Temp!$B$2:$C$8,2,1)</f>
        <v>40-50</v>
      </c>
      <c r="N3797">
        <v>-6070</v>
      </c>
      <c r="O3797" s="13">
        <v>16.6301369863014</v>
      </c>
      <c r="P3797" s="14" t="str">
        <f>VLOOKUP(O3797,Temp!$E$2:$F$9,2,1)</f>
        <v>10-20</v>
      </c>
      <c r="Q3797" s="15" t="str">
        <f t="shared" si="59"/>
        <v>employed</v>
      </c>
      <c r="R3797">
        <v>1</v>
      </c>
      <c r="S3797">
        <v>1</v>
      </c>
      <c r="T3797">
        <v>1</v>
      </c>
      <c r="U3797">
        <v>0</v>
      </c>
      <c r="V3797" t="s">
        <v>37</v>
      </c>
      <c r="W3797">
        <v>2</v>
      </c>
    </row>
    <row r="3798" spans="1:23">
      <c r="A3798">
        <v>5125222</v>
      </c>
      <c r="B3798" t="s">
        <v>23</v>
      </c>
      <c r="C3798" t="s">
        <v>24</v>
      </c>
      <c r="D3798" t="s">
        <v>25</v>
      </c>
      <c r="E3798">
        <v>1</v>
      </c>
      <c r="F3798">
        <v>90000</v>
      </c>
      <c r="G3798" t="s">
        <v>36</v>
      </c>
      <c r="H3798" t="s">
        <v>32</v>
      </c>
      <c r="I3798" t="s">
        <v>38</v>
      </c>
      <c r="J3798" t="s">
        <v>29</v>
      </c>
      <c r="K3798">
        <v>-18246</v>
      </c>
      <c r="L3798" s="13">
        <v>49.9890410958904</v>
      </c>
      <c r="M3798" s="14" t="str">
        <f>VLOOKUP(L3798,Temp!$B$2:$C$8,2,1)</f>
        <v>40-50</v>
      </c>
      <c r="N3798">
        <v>-6070</v>
      </c>
      <c r="O3798" s="13">
        <v>16.6301369863014</v>
      </c>
      <c r="P3798" s="14" t="str">
        <f>VLOOKUP(O3798,Temp!$E$2:$F$9,2,1)</f>
        <v>10-20</v>
      </c>
      <c r="Q3798" s="15" t="str">
        <f t="shared" si="59"/>
        <v>employed</v>
      </c>
      <c r="R3798">
        <v>1</v>
      </c>
      <c r="S3798">
        <v>1</v>
      </c>
      <c r="T3798">
        <v>1</v>
      </c>
      <c r="U3798">
        <v>0</v>
      </c>
      <c r="V3798" t="s">
        <v>37</v>
      </c>
      <c r="W3798">
        <v>2</v>
      </c>
    </row>
    <row r="3799" spans="1:23">
      <c r="A3799">
        <v>5125223</v>
      </c>
      <c r="B3799" t="s">
        <v>23</v>
      </c>
      <c r="C3799" t="s">
        <v>24</v>
      </c>
      <c r="D3799" t="s">
        <v>25</v>
      </c>
      <c r="E3799">
        <v>1</v>
      </c>
      <c r="F3799">
        <v>90000</v>
      </c>
      <c r="G3799" t="s">
        <v>36</v>
      </c>
      <c r="H3799" t="s">
        <v>32</v>
      </c>
      <c r="I3799" t="s">
        <v>38</v>
      </c>
      <c r="J3799" t="s">
        <v>29</v>
      </c>
      <c r="K3799">
        <v>-18246</v>
      </c>
      <c r="L3799" s="13">
        <v>49.9890410958904</v>
      </c>
      <c r="M3799" s="14" t="str">
        <f>VLOOKUP(L3799,Temp!$B$2:$C$8,2,1)</f>
        <v>40-50</v>
      </c>
      <c r="N3799">
        <v>-6070</v>
      </c>
      <c r="O3799" s="13">
        <v>16.6301369863014</v>
      </c>
      <c r="P3799" s="14" t="str">
        <f>VLOOKUP(O3799,Temp!$E$2:$F$9,2,1)</f>
        <v>10-20</v>
      </c>
      <c r="Q3799" s="15" t="str">
        <f t="shared" si="59"/>
        <v>employed</v>
      </c>
      <c r="R3799">
        <v>1</v>
      </c>
      <c r="S3799">
        <v>1</v>
      </c>
      <c r="T3799">
        <v>1</v>
      </c>
      <c r="U3799">
        <v>0</v>
      </c>
      <c r="V3799" t="s">
        <v>37</v>
      </c>
      <c r="W3799">
        <v>2</v>
      </c>
    </row>
    <row r="3800" spans="1:23">
      <c r="A3800">
        <v>5125225</v>
      </c>
      <c r="B3800" t="s">
        <v>23</v>
      </c>
      <c r="C3800" t="s">
        <v>24</v>
      </c>
      <c r="D3800" t="s">
        <v>25</v>
      </c>
      <c r="E3800">
        <v>2</v>
      </c>
      <c r="F3800">
        <v>157500</v>
      </c>
      <c r="G3800" t="s">
        <v>31</v>
      </c>
      <c r="H3800" t="s">
        <v>27</v>
      </c>
      <c r="I3800" t="s">
        <v>33</v>
      </c>
      <c r="J3800" t="s">
        <v>29</v>
      </c>
      <c r="K3800">
        <v>-13766</v>
      </c>
      <c r="L3800" s="13">
        <v>37.7150684931507</v>
      </c>
      <c r="M3800" s="14" t="str">
        <f>VLOOKUP(L3800,Temp!$B$2:$C$8,2,1)</f>
        <v>30-40</v>
      </c>
      <c r="N3800">
        <v>-73</v>
      </c>
      <c r="O3800" s="13">
        <v>0.2</v>
      </c>
      <c r="P3800" s="14" t="str">
        <f>VLOOKUP(O3800,Temp!$E$2:$F$9,2,1)</f>
        <v>0-1</v>
      </c>
      <c r="Q3800" s="15" t="str">
        <f t="shared" si="59"/>
        <v>employed</v>
      </c>
      <c r="R3800">
        <v>1</v>
      </c>
      <c r="S3800">
        <v>0</v>
      </c>
      <c r="T3800">
        <v>0</v>
      </c>
      <c r="U3800">
        <v>0</v>
      </c>
      <c r="V3800" t="s">
        <v>52</v>
      </c>
      <c r="W3800">
        <v>4</v>
      </c>
    </row>
    <row r="3801" spans="1:23">
      <c r="A3801">
        <v>5125239</v>
      </c>
      <c r="B3801" t="s">
        <v>23</v>
      </c>
      <c r="C3801" t="s">
        <v>24</v>
      </c>
      <c r="D3801" t="s">
        <v>25</v>
      </c>
      <c r="E3801">
        <v>1</v>
      </c>
      <c r="F3801">
        <v>157500</v>
      </c>
      <c r="G3801" t="s">
        <v>31</v>
      </c>
      <c r="H3801" t="s">
        <v>32</v>
      </c>
      <c r="I3801" t="s">
        <v>33</v>
      </c>
      <c r="J3801" t="s">
        <v>29</v>
      </c>
      <c r="K3801">
        <v>-15377</v>
      </c>
      <c r="L3801" s="13">
        <v>42.1287671232877</v>
      </c>
      <c r="M3801" s="14" t="str">
        <f>VLOOKUP(L3801,Temp!$B$2:$C$8,2,1)</f>
        <v>40-50</v>
      </c>
      <c r="N3801">
        <v>-3544</v>
      </c>
      <c r="O3801" s="13">
        <v>9.70958904109589</v>
      </c>
      <c r="P3801" s="14" t="str">
        <f>VLOOKUP(O3801,Temp!$E$2:$F$9,2,1)</f>
        <v>1-10</v>
      </c>
      <c r="Q3801" s="15" t="str">
        <f t="shared" si="59"/>
        <v>employed</v>
      </c>
      <c r="R3801">
        <v>1</v>
      </c>
      <c r="S3801">
        <v>1</v>
      </c>
      <c r="T3801">
        <v>1</v>
      </c>
      <c r="U3801">
        <v>0</v>
      </c>
      <c r="V3801" t="s">
        <v>51</v>
      </c>
      <c r="W3801">
        <v>3</v>
      </c>
    </row>
    <row r="3802" spans="1:23">
      <c r="A3802">
        <v>5125247</v>
      </c>
      <c r="B3802" t="s">
        <v>30</v>
      </c>
      <c r="C3802" t="s">
        <v>24</v>
      </c>
      <c r="D3802" t="s">
        <v>25</v>
      </c>
      <c r="E3802">
        <v>1</v>
      </c>
      <c r="F3802">
        <v>225000</v>
      </c>
      <c r="G3802" t="s">
        <v>36</v>
      </c>
      <c r="H3802" t="s">
        <v>27</v>
      </c>
      <c r="I3802" t="s">
        <v>38</v>
      </c>
      <c r="J3802" t="s">
        <v>46</v>
      </c>
      <c r="K3802">
        <v>-12958</v>
      </c>
      <c r="L3802" s="13">
        <v>35.5013698630137</v>
      </c>
      <c r="M3802" s="14" t="str">
        <f>VLOOKUP(L3802,Temp!$B$2:$C$8,2,1)</f>
        <v>30-40</v>
      </c>
      <c r="N3802">
        <v>-1475</v>
      </c>
      <c r="O3802" s="13">
        <v>4.04109589041096</v>
      </c>
      <c r="P3802" s="14" t="str">
        <f>VLOOKUP(O3802,Temp!$E$2:$F$9,2,1)</f>
        <v>1-10</v>
      </c>
      <c r="Q3802" s="15" t="str">
        <f t="shared" si="59"/>
        <v>employed</v>
      </c>
      <c r="R3802">
        <v>1</v>
      </c>
      <c r="S3802">
        <v>1</v>
      </c>
      <c r="T3802">
        <v>0</v>
      </c>
      <c r="U3802">
        <v>1</v>
      </c>
      <c r="V3802" t="s">
        <v>34</v>
      </c>
      <c r="W3802">
        <v>2</v>
      </c>
    </row>
    <row r="3803" spans="1:23">
      <c r="A3803">
        <v>5125255</v>
      </c>
      <c r="B3803" t="s">
        <v>30</v>
      </c>
      <c r="C3803" t="s">
        <v>25</v>
      </c>
      <c r="D3803" t="s">
        <v>24</v>
      </c>
      <c r="E3803">
        <v>1</v>
      </c>
      <c r="F3803">
        <v>337500</v>
      </c>
      <c r="G3803" t="s">
        <v>40</v>
      </c>
      <c r="H3803" t="s">
        <v>27</v>
      </c>
      <c r="I3803" t="s">
        <v>33</v>
      </c>
      <c r="J3803" t="s">
        <v>29</v>
      </c>
      <c r="K3803">
        <v>-12794</v>
      </c>
      <c r="L3803" s="13">
        <v>35.0520547945206</v>
      </c>
      <c r="M3803" s="14" t="str">
        <f>VLOOKUP(L3803,Temp!$B$2:$C$8,2,1)</f>
        <v>30-40</v>
      </c>
      <c r="N3803">
        <v>-3574</v>
      </c>
      <c r="O3803" s="13">
        <v>9.79178082191781</v>
      </c>
      <c r="P3803" s="14" t="str">
        <f>VLOOKUP(O3803,Temp!$E$2:$F$9,2,1)</f>
        <v>1-10</v>
      </c>
      <c r="Q3803" s="15" t="str">
        <f t="shared" si="59"/>
        <v>employed</v>
      </c>
      <c r="R3803">
        <v>1</v>
      </c>
      <c r="S3803">
        <v>0</v>
      </c>
      <c r="T3803">
        <v>0</v>
      </c>
      <c r="U3803">
        <v>0</v>
      </c>
      <c r="W3803">
        <v>3</v>
      </c>
    </row>
    <row r="3804" spans="1:23">
      <c r="A3804">
        <v>5125263</v>
      </c>
      <c r="B3804" t="s">
        <v>30</v>
      </c>
      <c r="C3804" t="s">
        <v>24</v>
      </c>
      <c r="D3804" t="s">
        <v>25</v>
      </c>
      <c r="E3804">
        <v>0</v>
      </c>
      <c r="F3804">
        <v>157500</v>
      </c>
      <c r="G3804" t="s">
        <v>31</v>
      </c>
      <c r="H3804" t="s">
        <v>27</v>
      </c>
      <c r="I3804" t="s">
        <v>33</v>
      </c>
      <c r="J3804" t="s">
        <v>29</v>
      </c>
      <c r="K3804">
        <v>-15423</v>
      </c>
      <c r="L3804" s="13">
        <v>42.2547945205479</v>
      </c>
      <c r="M3804" s="14" t="str">
        <f>VLOOKUP(L3804,Temp!$B$2:$C$8,2,1)</f>
        <v>40-50</v>
      </c>
      <c r="N3804">
        <v>-1200</v>
      </c>
      <c r="O3804" s="13">
        <v>3.28767123287671</v>
      </c>
      <c r="P3804" s="14" t="str">
        <f>VLOOKUP(O3804,Temp!$E$2:$F$9,2,1)</f>
        <v>1-10</v>
      </c>
      <c r="Q3804" s="15" t="str">
        <f t="shared" si="59"/>
        <v>employed</v>
      </c>
      <c r="R3804">
        <v>1</v>
      </c>
      <c r="S3804">
        <v>1</v>
      </c>
      <c r="T3804">
        <v>1</v>
      </c>
      <c r="U3804">
        <v>0</v>
      </c>
      <c r="W3804">
        <v>2</v>
      </c>
    </row>
    <row r="3805" spans="1:23">
      <c r="A3805">
        <v>5125274</v>
      </c>
      <c r="B3805" t="s">
        <v>30</v>
      </c>
      <c r="C3805" t="s">
        <v>24</v>
      </c>
      <c r="D3805" t="s">
        <v>24</v>
      </c>
      <c r="E3805">
        <v>1</v>
      </c>
      <c r="F3805">
        <v>360000</v>
      </c>
      <c r="G3805" t="s">
        <v>36</v>
      </c>
      <c r="H3805" t="s">
        <v>56</v>
      </c>
      <c r="I3805" t="s">
        <v>33</v>
      </c>
      <c r="J3805" t="s">
        <v>29</v>
      </c>
      <c r="K3805">
        <v>-12615</v>
      </c>
      <c r="L3805" s="13">
        <v>34.5616438356164</v>
      </c>
      <c r="M3805" s="14" t="str">
        <f>VLOOKUP(L3805,Temp!$B$2:$C$8,2,1)</f>
        <v>30-40</v>
      </c>
      <c r="N3805">
        <v>-1048</v>
      </c>
      <c r="O3805" s="13">
        <v>2.87123287671233</v>
      </c>
      <c r="P3805" s="14" t="str">
        <f>VLOOKUP(O3805,Temp!$E$2:$F$9,2,1)</f>
        <v>1-10</v>
      </c>
      <c r="Q3805" s="15" t="str">
        <f t="shared" si="59"/>
        <v>employed</v>
      </c>
      <c r="R3805">
        <v>1</v>
      </c>
      <c r="S3805">
        <v>0</v>
      </c>
      <c r="T3805">
        <v>0</v>
      </c>
      <c r="U3805">
        <v>1</v>
      </c>
      <c r="V3805" t="s">
        <v>34</v>
      </c>
      <c r="W3805">
        <v>3</v>
      </c>
    </row>
    <row r="3806" spans="1:23">
      <c r="A3806">
        <v>5125290</v>
      </c>
      <c r="B3806" t="s">
        <v>23</v>
      </c>
      <c r="C3806" t="s">
        <v>24</v>
      </c>
      <c r="D3806" t="s">
        <v>24</v>
      </c>
      <c r="E3806">
        <v>1</v>
      </c>
      <c r="F3806">
        <v>202500</v>
      </c>
      <c r="G3806" t="s">
        <v>36</v>
      </c>
      <c r="H3806" t="s">
        <v>32</v>
      </c>
      <c r="I3806" t="s">
        <v>28</v>
      </c>
      <c r="J3806" t="s">
        <v>29</v>
      </c>
      <c r="K3806">
        <v>-13939</v>
      </c>
      <c r="L3806" s="13">
        <v>38.1890410958904</v>
      </c>
      <c r="M3806" s="14" t="str">
        <f>VLOOKUP(L3806,Temp!$B$2:$C$8,2,1)</f>
        <v>30-40</v>
      </c>
      <c r="N3806">
        <v>-134</v>
      </c>
      <c r="O3806" s="13">
        <v>0.367123287671233</v>
      </c>
      <c r="P3806" s="14" t="str">
        <f>VLOOKUP(O3806,Temp!$E$2:$F$9,2,1)</f>
        <v>0-1</v>
      </c>
      <c r="Q3806" s="15" t="str">
        <f t="shared" si="59"/>
        <v>employed</v>
      </c>
      <c r="R3806">
        <v>1</v>
      </c>
      <c r="S3806">
        <v>0</v>
      </c>
      <c r="T3806">
        <v>0</v>
      </c>
      <c r="U3806">
        <v>0</v>
      </c>
      <c r="V3806" t="s">
        <v>34</v>
      </c>
      <c r="W3806">
        <v>2</v>
      </c>
    </row>
    <row r="3807" spans="1:23">
      <c r="A3807">
        <v>5125295</v>
      </c>
      <c r="B3807" t="s">
        <v>23</v>
      </c>
      <c r="C3807" t="s">
        <v>25</v>
      </c>
      <c r="D3807" t="s">
        <v>24</v>
      </c>
      <c r="E3807">
        <v>0</v>
      </c>
      <c r="F3807">
        <v>126000</v>
      </c>
      <c r="G3807" t="s">
        <v>36</v>
      </c>
      <c r="H3807" t="s">
        <v>32</v>
      </c>
      <c r="I3807" t="s">
        <v>28</v>
      </c>
      <c r="J3807" t="s">
        <v>29</v>
      </c>
      <c r="K3807">
        <v>-16872</v>
      </c>
      <c r="L3807" s="13">
        <v>46.2246575342466</v>
      </c>
      <c r="M3807" s="14" t="str">
        <f>VLOOKUP(L3807,Temp!$B$2:$C$8,2,1)</f>
        <v>40-50</v>
      </c>
      <c r="N3807">
        <v>-1656</v>
      </c>
      <c r="O3807" s="13">
        <v>4.53698630136986</v>
      </c>
      <c r="P3807" s="14" t="str">
        <f>VLOOKUP(O3807,Temp!$E$2:$F$9,2,1)</f>
        <v>1-10</v>
      </c>
      <c r="Q3807" s="15" t="str">
        <f t="shared" si="59"/>
        <v>employed</v>
      </c>
      <c r="R3807">
        <v>1</v>
      </c>
      <c r="S3807">
        <v>0</v>
      </c>
      <c r="T3807">
        <v>0</v>
      </c>
      <c r="U3807">
        <v>0</v>
      </c>
      <c r="V3807" t="s">
        <v>43</v>
      </c>
      <c r="W3807">
        <v>1</v>
      </c>
    </row>
    <row r="3808" spans="1:23">
      <c r="A3808">
        <v>5125332</v>
      </c>
      <c r="B3808" t="s">
        <v>30</v>
      </c>
      <c r="C3808" t="s">
        <v>25</v>
      </c>
      <c r="D3808" t="s">
        <v>25</v>
      </c>
      <c r="E3808">
        <v>2</v>
      </c>
      <c r="F3808">
        <v>337500</v>
      </c>
      <c r="G3808" t="s">
        <v>40</v>
      </c>
      <c r="H3808" t="s">
        <v>32</v>
      </c>
      <c r="I3808" t="s">
        <v>33</v>
      </c>
      <c r="J3808" t="s">
        <v>58</v>
      </c>
      <c r="K3808">
        <v>-12977</v>
      </c>
      <c r="L3808" s="13">
        <v>35.5534246575342</v>
      </c>
      <c r="M3808" s="14" t="str">
        <f>VLOOKUP(L3808,Temp!$B$2:$C$8,2,1)</f>
        <v>30-40</v>
      </c>
      <c r="N3808">
        <v>-3970</v>
      </c>
      <c r="O3808" s="13">
        <v>10.8767123287671</v>
      </c>
      <c r="P3808" s="14" t="str">
        <f>VLOOKUP(O3808,Temp!$E$2:$F$9,2,1)</f>
        <v>10-20</v>
      </c>
      <c r="Q3808" s="15" t="str">
        <f t="shared" si="59"/>
        <v>employed</v>
      </c>
      <c r="R3808">
        <v>1</v>
      </c>
      <c r="S3808">
        <v>0</v>
      </c>
      <c r="T3808">
        <v>0</v>
      </c>
      <c r="U3808">
        <v>0</v>
      </c>
      <c r="V3808" t="s">
        <v>34</v>
      </c>
      <c r="W3808">
        <v>4</v>
      </c>
    </row>
    <row r="3809" spans="1:23">
      <c r="A3809">
        <v>5125333</v>
      </c>
      <c r="B3809" t="s">
        <v>30</v>
      </c>
      <c r="C3809" t="s">
        <v>25</v>
      </c>
      <c r="D3809" t="s">
        <v>25</v>
      </c>
      <c r="E3809">
        <v>2</v>
      </c>
      <c r="F3809">
        <v>337500</v>
      </c>
      <c r="G3809" t="s">
        <v>40</v>
      </c>
      <c r="H3809" t="s">
        <v>32</v>
      </c>
      <c r="I3809" t="s">
        <v>33</v>
      </c>
      <c r="J3809" t="s">
        <v>58</v>
      </c>
      <c r="K3809">
        <v>-12977</v>
      </c>
      <c r="L3809" s="13">
        <v>35.5534246575342</v>
      </c>
      <c r="M3809" s="14" t="str">
        <f>VLOOKUP(L3809,Temp!$B$2:$C$8,2,1)</f>
        <v>30-40</v>
      </c>
      <c r="N3809">
        <v>-3970</v>
      </c>
      <c r="O3809" s="13">
        <v>10.8767123287671</v>
      </c>
      <c r="P3809" s="14" t="str">
        <f>VLOOKUP(O3809,Temp!$E$2:$F$9,2,1)</f>
        <v>10-20</v>
      </c>
      <c r="Q3809" s="15" t="str">
        <f t="shared" si="59"/>
        <v>employed</v>
      </c>
      <c r="R3809">
        <v>1</v>
      </c>
      <c r="S3809">
        <v>0</v>
      </c>
      <c r="T3809">
        <v>0</v>
      </c>
      <c r="U3809">
        <v>0</v>
      </c>
      <c r="V3809" t="s">
        <v>34</v>
      </c>
      <c r="W3809">
        <v>4</v>
      </c>
    </row>
    <row r="3810" spans="1:23">
      <c r="A3810">
        <v>5125336</v>
      </c>
      <c r="B3810" t="s">
        <v>30</v>
      </c>
      <c r="C3810" t="s">
        <v>25</v>
      </c>
      <c r="D3810" t="s">
        <v>25</v>
      </c>
      <c r="E3810">
        <v>2</v>
      </c>
      <c r="F3810">
        <v>337500</v>
      </c>
      <c r="G3810" t="s">
        <v>40</v>
      </c>
      <c r="H3810" t="s">
        <v>32</v>
      </c>
      <c r="I3810" t="s">
        <v>33</v>
      </c>
      <c r="J3810" t="s">
        <v>58</v>
      </c>
      <c r="K3810">
        <v>-12977</v>
      </c>
      <c r="L3810" s="13">
        <v>35.5534246575342</v>
      </c>
      <c r="M3810" s="14" t="str">
        <f>VLOOKUP(L3810,Temp!$B$2:$C$8,2,1)</f>
        <v>30-40</v>
      </c>
      <c r="N3810">
        <v>-3970</v>
      </c>
      <c r="O3810" s="13">
        <v>10.8767123287671</v>
      </c>
      <c r="P3810" s="14" t="str">
        <f>VLOOKUP(O3810,Temp!$E$2:$F$9,2,1)</f>
        <v>10-20</v>
      </c>
      <c r="Q3810" s="15" t="str">
        <f t="shared" si="59"/>
        <v>employed</v>
      </c>
      <c r="R3810">
        <v>1</v>
      </c>
      <c r="S3810">
        <v>0</v>
      </c>
      <c r="T3810">
        <v>0</v>
      </c>
      <c r="U3810">
        <v>0</v>
      </c>
      <c r="V3810" t="s">
        <v>34</v>
      </c>
      <c r="W3810">
        <v>4</v>
      </c>
    </row>
    <row r="3811" spans="1:23">
      <c r="A3811">
        <v>5125343</v>
      </c>
      <c r="B3811" t="s">
        <v>23</v>
      </c>
      <c r="C3811" t="s">
        <v>24</v>
      </c>
      <c r="D3811" t="s">
        <v>25</v>
      </c>
      <c r="E3811">
        <v>0</v>
      </c>
      <c r="F3811">
        <v>247500</v>
      </c>
      <c r="G3811" t="s">
        <v>26</v>
      </c>
      <c r="H3811" t="s">
        <v>32</v>
      </c>
      <c r="I3811" t="s">
        <v>47</v>
      </c>
      <c r="J3811" t="s">
        <v>29</v>
      </c>
      <c r="K3811">
        <v>-22332</v>
      </c>
      <c r="L3811" s="13">
        <v>61.1835616438356</v>
      </c>
      <c r="M3811" s="14" t="str">
        <f>VLOOKUP(L3811,Temp!$B$2:$C$8,2,1)</f>
        <v>60-70</v>
      </c>
      <c r="N3811">
        <v>365243</v>
      </c>
      <c r="O3811" s="13">
        <v>0</v>
      </c>
      <c r="P3811" s="14" t="str">
        <f>VLOOKUP(O3811,Temp!$E$2:$F$9,2,1)</f>
        <v>0-1</v>
      </c>
      <c r="Q3811" s="15" t="str">
        <f t="shared" si="59"/>
        <v>unemployed</v>
      </c>
      <c r="R3811">
        <v>1</v>
      </c>
      <c r="S3811">
        <v>0</v>
      </c>
      <c r="T3811">
        <v>0</v>
      </c>
      <c r="U3811">
        <v>0</v>
      </c>
      <c r="W3811">
        <v>1</v>
      </c>
    </row>
    <row r="3812" spans="1:23">
      <c r="A3812">
        <v>5125362</v>
      </c>
      <c r="B3812" t="s">
        <v>30</v>
      </c>
      <c r="C3812" t="s">
        <v>25</v>
      </c>
      <c r="D3812" t="s">
        <v>24</v>
      </c>
      <c r="E3812">
        <v>0</v>
      </c>
      <c r="F3812">
        <v>135000</v>
      </c>
      <c r="G3812" t="s">
        <v>36</v>
      </c>
      <c r="H3812" t="s">
        <v>32</v>
      </c>
      <c r="I3812" t="s">
        <v>33</v>
      </c>
      <c r="J3812" t="s">
        <v>29</v>
      </c>
      <c r="K3812">
        <v>-12222</v>
      </c>
      <c r="L3812" s="13">
        <v>33.4849315068493</v>
      </c>
      <c r="M3812" s="14" t="str">
        <f>VLOOKUP(L3812,Temp!$B$2:$C$8,2,1)</f>
        <v>30-40</v>
      </c>
      <c r="N3812">
        <v>-195</v>
      </c>
      <c r="O3812" s="13">
        <v>0.534246575342466</v>
      </c>
      <c r="P3812" s="14" t="str">
        <f>VLOOKUP(O3812,Temp!$E$2:$F$9,2,1)</f>
        <v>0-1</v>
      </c>
      <c r="Q3812" s="15" t="str">
        <f t="shared" si="59"/>
        <v>employed</v>
      </c>
      <c r="R3812">
        <v>1</v>
      </c>
      <c r="S3812">
        <v>0</v>
      </c>
      <c r="T3812">
        <v>0</v>
      </c>
      <c r="U3812">
        <v>0</v>
      </c>
      <c r="V3812" t="s">
        <v>35</v>
      </c>
      <c r="W3812">
        <v>2</v>
      </c>
    </row>
    <row r="3813" spans="1:23">
      <c r="A3813">
        <v>5125390</v>
      </c>
      <c r="B3813" t="s">
        <v>23</v>
      </c>
      <c r="C3813" t="s">
        <v>24</v>
      </c>
      <c r="D3813" t="s">
        <v>25</v>
      </c>
      <c r="E3813">
        <v>0</v>
      </c>
      <c r="F3813">
        <v>135000</v>
      </c>
      <c r="G3813" t="s">
        <v>40</v>
      </c>
      <c r="H3813" t="s">
        <v>32</v>
      </c>
      <c r="I3813" t="s">
        <v>38</v>
      </c>
      <c r="J3813" t="s">
        <v>29</v>
      </c>
      <c r="K3813">
        <v>-10066</v>
      </c>
      <c r="L3813" s="13">
        <v>27.5780821917808</v>
      </c>
      <c r="M3813" s="14" t="str">
        <f>VLOOKUP(L3813,Temp!$B$2:$C$8,2,1)</f>
        <v>20-30</v>
      </c>
      <c r="N3813">
        <v>-3026</v>
      </c>
      <c r="O3813" s="13">
        <v>8.29041095890411</v>
      </c>
      <c r="P3813" s="14" t="str">
        <f>VLOOKUP(O3813,Temp!$E$2:$F$9,2,1)</f>
        <v>1-10</v>
      </c>
      <c r="Q3813" s="15" t="str">
        <f t="shared" si="59"/>
        <v>employed</v>
      </c>
      <c r="R3813">
        <v>1</v>
      </c>
      <c r="S3813">
        <v>1</v>
      </c>
      <c r="T3813">
        <v>1</v>
      </c>
      <c r="U3813">
        <v>0</v>
      </c>
      <c r="V3813" t="s">
        <v>52</v>
      </c>
      <c r="W3813">
        <v>1</v>
      </c>
    </row>
    <row r="3814" spans="1:23">
      <c r="A3814">
        <v>5125402</v>
      </c>
      <c r="B3814" t="s">
        <v>23</v>
      </c>
      <c r="C3814" t="s">
        <v>24</v>
      </c>
      <c r="D3814" t="s">
        <v>25</v>
      </c>
      <c r="E3814">
        <v>1</v>
      </c>
      <c r="F3814">
        <v>81000</v>
      </c>
      <c r="G3814" t="s">
        <v>31</v>
      </c>
      <c r="H3814" t="s">
        <v>32</v>
      </c>
      <c r="I3814" t="s">
        <v>38</v>
      </c>
      <c r="J3814" t="s">
        <v>29</v>
      </c>
      <c r="K3814">
        <v>-9322</v>
      </c>
      <c r="L3814" s="13">
        <v>25.5397260273973</v>
      </c>
      <c r="M3814" s="14" t="str">
        <f>VLOOKUP(L3814,Temp!$B$2:$C$8,2,1)</f>
        <v>20-30</v>
      </c>
      <c r="N3814">
        <v>-1291</v>
      </c>
      <c r="O3814" s="13">
        <v>3.53698630136986</v>
      </c>
      <c r="P3814" s="14" t="str">
        <f>VLOOKUP(O3814,Temp!$E$2:$F$9,2,1)</f>
        <v>1-10</v>
      </c>
      <c r="Q3814" s="15" t="str">
        <f t="shared" si="59"/>
        <v>employed</v>
      </c>
      <c r="R3814">
        <v>1</v>
      </c>
      <c r="S3814">
        <v>0</v>
      </c>
      <c r="T3814">
        <v>0</v>
      </c>
      <c r="U3814">
        <v>1</v>
      </c>
      <c r="W3814">
        <v>2</v>
      </c>
    </row>
    <row r="3815" spans="1:23">
      <c r="A3815">
        <v>5125404</v>
      </c>
      <c r="B3815" t="s">
        <v>23</v>
      </c>
      <c r="C3815" t="s">
        <v>24</v>
      </c>
      <c r="D3815" t="s">
        <v>25</v>
      </c>
      <c r="E3815">
        <v>1</v>
      </c>
      <c r="F3815">
        <v>81000</v>
      </c>
      <c r="G3815" t="s">
        <v>31</v>
      </c>
      <c r="H3815" t="s">
        <v>32</v>
      </c>
      <c r="I3815" t="s">
        <v>38</v>
      </c>
      <c r="J3815" t="s">
        <v>29</v>
      </c>
      <c r="K3815">
        <v>-9322</v>
      </c>
      <c r="L3815" s="13">
        <v>25.5397260273973</v>
      </c>
      <c r="M3815" s="14" t="str">
        <f>VLOOKUP(L3815,Temp!$B$2:$C$8,2,1)</f>
        <v>20-30</v>
      </c>
      <c r="N3815">
        <v>-1291</v>
      </c>
      <c r="O3815" s="13">
        <v>3.53698630136986</v>
      </c>
      <c r="P3815" s="14" t="str">
        <f>VLOOKUP(O3815,Temp!$E$2:$F$9,2,1)</f>
        <v>1-10</v>
      </c>
      <c r="Q3815" s="15" t="str">
        <f t="shared" si="59"/>
        <v>employed</v>
      </c>
      <c r="R3815">
        <v>1</v>
      </c>
      <c r="S3815">
        <v>0</v>
      </c>
      <c r="T3815">
        <v>0</v>
      </c>
      <c r="U3815">
        <v>1</v>
      </c>
      <c r="W3815">
        <v>2</v>
      </c>
    </row>
    <row r="3816" spans="1:23">
      <c r="A3816">
        <v>5125409</v>
      </c>
      <c r="B3816" t="s">
        <v>23</v>
      </c>
      <c r="C3816" t="s">
        <v>24</v>
      </c>
      <c r="D3816" t="s">
        <v>25</v>
      </c>
      <c r="E3816">
        <v>1</v>
      </c>
      <c r="F3816">
        <v>81000</v>
      </c>
      <c r="G3816" t="s">
        <v>31</v>
      </c>
      <c r="H3816" t="s">
        <v>32</v>
      </c>
      <c r="I3816" t="s">
        <v>38</v>
      </c>
      <c r="J3816" t="s">
        <v>29</v>
      </c>
      <c r="K3816">
        <v>-9322</v>
      </c>
      <c r="L3816" s="13">
        <v>25.5397260273973</v>
      </c>
      <c r="M3816" s="14" t="str">
        <f>VLOOKUP(L3816,Temp!$B$2:$C$8,2,1)</f>
        <v>20-30</v>
      </c>
      <c r="N3816">
        <v>-1291</v>
      </c>
      <c r="O3816" s="13">
        <v>3.53698630136986</v>
      </c>
      <c r="P3816" s="14" t="str">
        <f>VLOOKUP(O3816,Temp!$E$2:$F$9,2,1)</f>
        <v>1-10</v>
      </c>
      <c r="Q3816" s="15" t="str">
        <f t="shared" si="59"/>
        <v>employed</v>
      </c>
      <c r="R3816">
        <v>1</v>
      </c>
      <c r="S3816">
        <v>0</v>
      </c>
      <c r="T3816">
        <v>0</v>
      </c>
      <c r="U3816">
        <v>1</v>
      </c>
      <c r="W3816">
        <v>2</v>
      </c>
    </row>
    <row r="3817" spans="1:23">
      <c r="A3817">
        <v>5125411</v>
      </c>
      <c r="B3817" t="s">
        <v>30</v>
      </c>
      <c r="C3817" t="s">
        <v>24</v>
      </c>
      <c r="D3817" t="s">
        <v>25</v>
      </c>
      <c r="E3817">
        <v>0</v>
      </c>
      <c r="F3817">
        <v>135000</v>
      </c>
      <c r="G3817" t="s">
        <v>36</v>
      </c>
      <c r="H3817" t="s">
        <v>32</v>
      </c>
      <c r="I3817" t="s">
        <v>33</v>
      </c>
      <c r="J3817" t="s">
        <v>29</v>
      </c>
      <c r="K3817">
        <v>-15226</v>
      </c>
      <c r="L3817" s="13">
        <v>41.7150684931507</v>
      </c>
      <c r="M3817" s="14" t="str">
        <f>VLOOKUP(L3817,Temp!$B$2:$C$8,2,1)</f>
        <v>40-50</v>
      </c>
      <c r="N3817">
        <v>-2995</v>
      </c>
      <c r="O3817" s="13">
        <v>8.20547945205479</v>
      </c>
      <c r="P3817" s="14" t="str">
        <f>VLOOKUP(O3817,Temp!$E$2:$F$9,2,1)</f>
        <v>1-10</v>
      </c>
      <c r="Q3817" s="15" t="str">
        <f t="shared" si="59"/>
        <v>employed</v>
      </c>
      <c r="R3817">
        <v>1</v>
      </c>
      <c r="S3817">
        <v>0</v>
      </c>
      <c r="T3817">
        <v>0</v>
      </c>
      <c r="U3817">
        <v>0</v>
      </c>
      <c r="V3817" t="s">
        <v>34</v>
      </c>
      <c r="W3817">
        <v>2</v>
      </c>
    </row>
    <row r="3818" spans="1:23">
      <c r="A3818">
        <v>5125415</v>
      </c>
      <c r="B3818" t="s">
        <v>30</v>
      </c>
      <c r="C3818" t="s">
        <v>25</v>
      </c>
      <c r="D3818" t="s">
        <v>25</v>
      </c>
      <c r="E3818">
        <v>2</v>
      </c>
      <c r="F3818">
        <v>130500</v>
      </c>
      <c r="G3818" t="s">
        <v>36</v>
      </c>
      <c r="H3818" t="s">
        <v>32</v>
      </c>
      <c r="I3818" t="s">
        <v>33</v>
      </c>
      <c r="J3818" t="s">
        <v>29</v>
      </c>
      <c r="K3818">
        <v>-11647</v>
      </c>
      <c r="L3818" s="13">
        <v>31.9095890410959</v>
      </c>
      <c r="M3818" s="14" t="str">
        <f>VLOOKUP(L3818,Temp!$B$2:$C$8,2,1)</f>
        <v>30-40</v>
      </c>
      <c r="N3818">
        <v>-2905</v>
      </c>
      <c r="O3818" s="13">
        <v>7.95890410958904</v>
      </c>
      <c r="P3818" s="14" t="str">
        <f>VLOOKUP(O3818,Temp!$E$2:$F$9,2,1)</f>
        <v>1-10</v>
      </c>
      <c r="Q3818" s="15" t="str">
        <f t="shared" si="59"/>
        <v>employed</v>
      </c>
      <c r="R3818">
        <v>1</v>
      </c>
      <c r="S3818">
        <v>1</v>
      </c>
      <c r="T3818">
        <v>1</v>
      </c>
      <c r="U3818">
        <v>0</v>
      </c>
      <c r="V3818" t="s">
        <v>34</v>
      </c>
      <c r="W3818">
        <v>4</v>
      </c>
    </row>
    <row r="3819" spans="1:23">
      <c r="A3819">
        <v>5125453</v>
      </c>
      <c r="B3819" t="s">
        <v>23</v>
      </c>
      <c r="C3819" t="s">
        <v>24</v>
      </c>
      <c r="D3819" t="s">
        <v>25</v>
      </c>
      <c r="E3819">
        <v>0</v>
      </c>
      <c r="F3819">
        <v>337500</v>
      </c>
      <c r="G3819" t="s">
        <v>31</v>
      </c>
      <c r="H3819" t="s">
        <v>27</v>
      </c>
      <c r="I3819" t="s">
        <v>38</v>
      </c>
      <c r="J3819" t="s">
        <v>29</v>
      </c>
      <c r="K3819">
        <v>-16590</v>
      </c>
      <c r="L3819" s="13">
        <v>45.4520547945205</v>
      </c>
      <c r="M3819" s="14" t="str">
        <f>VLOOKUP(L3819,Temp!$B$2:$C$8,2,1)</f>
        <v>40-50</v>
      </c>
      <c r="N3819">
        <v>-438</v>
      </c>
      <c r="O3819" s="13">
        <v>1.2</v>
      </c>
      <c r="P3819" s="14" t="str">
        <f>VLOOKUP(O3819,Temp!$E$2:$F$9,2,1)</f>
        <v>1-10</v>
      </c>
      <c r="Q3819" s="15" t="str">
        <f t="shared" si="59"/>
        <v>employed</v>
      </c>
      <c r="R3819">
        <v>1</v>
      </c>
      <c r="S3819">
        <v>0</v>
      </c>
      <c r="T3819">
        <v>1</v>
      </c>
      <c r="U3819">
        <v>1</v>
      </c>
      <c r="V3819" t="s">
        <v>37</v>
      </c>
      <c r="W3819">
        <v>1</v>
      </c>
    </row>
    <row r="3820" spans="1:23">
      <c r="A3820">
        <v>5125455</v>
      </c>
      <c r="B3820" t="s">
        <v>23</v>
      </c>
      <c r="C3820" t="s">
        <v>24</v>
      </c>
      <c r="D3820" t="s">
        <v>25</v>
      </c>
      <c r="E3820">
        <v>0</v>
      </c>
      <c r="F3820">
        <v>337500</v>
      </c>
      <c r="G3820" t="s">
        <v>31</v>
      </c>
      <c r="H3820" t="s">
        <v>27</v>
      </c>
      <c r="I3820" t="s">
        <v>38</v>
      </c>
      <c r="J3820" t="s">
        <v>29</v>
      </c>
      <c r="K3820">
        <v>-16590</v>
      </c>
      <c r="L3820" s="13">
        <v>45.4520547945205</v>
      </c>
      <c r="M3820" s="14" t="str">
        <f>VLOOKUP(L3820,Temp!$B$2:$C$8,2,1)</f>
        <v>40-50</v>
      </c>
      <c r="N3820">
        <v>-438</v>
      </c>
      <c r="O3820" s="13">
        <v>1.2</v>
      </c>
      <c r="P3820" s="14" t="str">
        <f>VLOOKUP(O3820,Temp!$E$2:$F$9,2,1)</f>
        <v>1-10</v>
      </c>
      <c r="Q3820" s="15" t="str">
        <f t="shared" si="59"/>
        <v>employed</v>
      </c>
      <c r="R3820">
        <v>1</v>
      </c>
      <c r="S3820">
        <v>0</v>
      </c>
      <c r="T3820">
        <v>1</v>
      </c>
      <c r="U3820">
        <v>1</v>
      </c>
      <c r="V3820" t="s">
        <v>37</v>
      </c>
      <c r="W3820">
        <v>1</v>
      </c>
    </row>
    <row r="3821" spans="1:23">
      <c r="A3821">
        <v>5125465</v>
      </c>
      <c r="B3821" t="s">
        <v>30</v>
      </c>
      <c r="C3821" t="s">
        <v>24</v>
      </c>
      <c r="D3821" t="s">
        <v>25</v>
      </c>
      <c r="E3821">
        <v>1</v>
      </c>
      <c r="F3821">
        <v>112500</v>
      </c>
      <c r="G3821" t="s">
        <v>36</v>
      </c>
      <c r="H3821" t="s">
        <v>32</v>
      </c>
      <c r="I3821" t="s">
        <v>33</v>
      </c>
      <c r="J3821" t="s">
        <v>29</v>
      </c>
      <c r="K3821">
        <v>-18394</v>
      </c>
      <c r="L3821" s="13">
        <v>50.3945205479452</v>
      </c>
      <c r="M3821" s="14" t="str">
        <f>VLOOKUP(L3821,Temp!$B$2:$C$8,2,1)</f>
        <v>50-60</v>
      </c>
      <c r="N3821">
        <v>-5155</v>
      </c>
      <c r="O3821" s="13">
        <v>14.1232876712329</v>
      </c>
      <c r="P3821" s="14" t="str">
        <f>VLOOKUP(O3821,Temp!$E$2:$F$9,2,1)</f>
        <v>10-20</v>
      </c>
      <c r="Q3821" s="15" t="str">
        <f t="shared" si="59"/>
        <v>employed</v>
      </c>
      <c r="R3821">
        <v>1</v>
      </c>
      <c r="S3821">
        <v>0</v>
      </c>
      <c r="T3821">
        <v>0</v>
      </c>
      <c r="U3821">
        <v>0</v>
      </c>
      <c r="V3821" t="s">
        <v>34</v>
      </c>
      <c r="W3821">
        <v>3</v>
      </c>
    </row>
    <row r="3822" spans="1:23">
      <c r="A3822">
        <v>5125477</v>
      </c>
      <c r="B3822" t="s">
        <v>23</v>
      </c>
      <c r="C3822" t="s">
        <v>24</v>
      </c>
      <c r="D3822" t="s">
        <v>25</v>
      </c>
      <c r="E3822">
        <v>0</v>
      </c>
      <c r="F3822">
        <v>202500</v>
      </c>
      <c r="G3822" t="s">
        <v>26</v>
      </c>
      <c r="H3822" t="s">
        <v>32</v>
      </c>
      <c r="I3822" t="s">
        <v>33</v>
      </c>
      <c r="J3822" t="s">
        <v>29</v>
      </c>
      <c r="K3822">
        <v>-20661</v>
      </c>
      <c r="L3822" s="13">
        <v>56.6054794520548</v>
      </c>
      <c r="M3822" s="14" t="str">
        <f>VLOOKUP(L3822,Temp!$B$2:$C$8,2,1)</f>
        <v>50-60</v>
      </c>
      <c r="N3822">
        <v>365243</v>
      </c>
      <c r="O3822" s="13">
        <v>0</v>
      </c>
      <c r="P3822" s="14" t="str">
        <f>VLOOKUP(O3822,Temp!$E$2:$F$9,2,1)</f>
        <v>0-1</v>
      </c>
      <c r="Q3822" s="15" t="str">
        <f t="shared" si="59"/>
        <v>unemployed</v>
      </c>
      <c r="R3822">
        <v>1</v>
      </c>
      <c r="S3822">
        <v>0</v>
      </c>
      <c r="T3822">
        <v>0</v>
      </c>
      <c r="U3822">
        <v>0</v>
      </c>
      <c r="W3822">
        <v>2</v>
      </c>
    </row>
    <row r="3823" spans="1:23">
      <c r="A3823">
        <v>5125478</v>
      </c>
      <c r="B3823" t="s">
        <v>23</v>
      </c>
      <c r="C3823" t="s">
        <v>24</v>
      </c>
      <c r="D3823" t="s">
        <v>25</v>
      </c>
      <c r="E3823">
        <v>0</v>
      </c>
      <c r="F3823">
        <v>202500</v>
      </c>
      <c r="G3823" t="s">
        <v>26</v>
      </c>
      <c r="H3823" t="s">
        <v>32</v>
      </c>
      <c r="I3823" t="s">
        <v>33</v>
      </c>
      <c r="J3823" t="s">
        <v>29</v>
      </c>
      <c r="K3823">
        <v>-20661</v>
      </c>
      <c r="L3823" s="13">
        <v>56.6054794520548</v>
      </c>
      <c r="M3823" s="14" t="str">
        <f>VLOOKUP(L3823,Temp!$B$2:$C$8,2,1)</f>
        <v>50-60</v>
      </c>
      <c r="N3823">
        <v>365243</v>
      </c>
      <c r="O3823" s="13">
        <v>0</v>
      </c>
      <c r="P3823" s="14" t="str">
        <f>VLOOKUP(O3823,Temp!$E$2:$F$9,2,1)</f>
        <v>0-1</v>
      </c>
      <c r="Q3823" s="15" t="str">
        <f t="shared" si="59"/>
        <v>unemployed</v>
      </c>
      <c r="R3823">
        <v>1</v>
      </c>
      <c r="S3823">
        <v>0</v>
      </c>
      <c r="T3823">
        <v>0</v>
      </c>
      <c r="U3823">
        <v>0</v>
      </c>
      <c r="W3823">
        <v>2</v>
      </c>
    </row>
    <row r="3824" spans="1:23">
      <c r="A3824">
        <v>5125484</v>
      </c>
      <c r="B3824" t="s">
        <v>23</v>
      </c>
      <c r="C3824" t="s">
        <v>24</v>
      </c>
      <c r="D3824" t="s">
        <v>25</v>
      </c>
      <c r="E3824">
        <v>0</v>
      </c>
      <c r="F3824">
        <v>58500</v>
      </c>
      <c r="G3824" t="s">
        <v>26</v>
      </c>
      <c r="H3824" t="s">
        <v>27</v>
      </c>
      <c r="I3824" t="s">
        <v>33</v>
      </c>
      <c r="J3824" t="s">
        <v>29</v>
      </c>
      <c r="K3824">
        <v>-20657</v>
      </c>
      <c r="L3824" s="13">
        <v>56.5945205479452</v>
      </c>
      <c r="M3824" s="14" t="str">
        <f>VLOOKUP(L3824,Temp!$B$2:$C$8,2,1)</f>
        <v>50-60</v>
      </c>
      <c r="N3824">
        <v>365243</v>
      </c>
      <c r="O3824" s="13">
        <v>0</v>
      </c>
      <c r="P3824" s="14" t="str">
        <f>VLOOKUP(O3824,Temp!$E$2:$F$9,2,1)</f>
        <v>0-1</v>
      </c>
      <c r="Q3824" s="15" t="str">
        <f t="shared" si="59"/>
        <v>unemployed</v>
      </c>
      <c r="R3824">
        <v>1</v>
      </c>
      <c r="S3824">
        <v>0</v>
      </c>
      <c r="T3824">
        <v>0</v>
      </c>
      <c r="U3824">
        <v>0</v>
      </c>
      <c r="W3824">
        <v>2</v>
      </c>
    </row>
    <row r="3825" spans="1:23">
      <c r="A3825">
        <v>5125487</v>
      </c>
      <c r="B3825" t="s">
        <v>30</v>
      </c>
      <c r="C3825" t="s">
        <v>25</v>
      </c>
      <c r="D3825" t="s">
        <v>24</v>
      </c>
      <c r="E3825">
        <v>1</v>
      </c>
      <c r="F3825">
        <v>135000</v>
      </c>
      <c r="G3825" t="s">
        <v>36</v>
      </c>
      <c r="H3825" t="s">
        <v>27</v>
      </c>
      <c r="I3825" t="s">
        <v>33</v>
      </c>
      <c r="J3825" t="s">
        <v>29</v>
      </c>
      <c r="K3825">
        <v>-12782</v>
      </c>
      <c r="L3825" s="13">
        <v>35.0191780821918</v>
      </c>
      <c r="M3825" s="14" t="str">
        <f>VLOOKUP(L3825,Temp!$B$2:$C$8,2,1)</f>
        <v>30-40</v>
      </c>
      <c r="N3825">
        <v>-1078</v>
      </c>
      <c r="O3825" s="13">
        <v>2.95342465753425</v>
      </c>
      <c r="P3825" s="14" t="str">
        <f>VLOOKUP(O3825,Temp!$E$2:$F$9,2,1)</f>
        <v>1-10</v>
      </c>
      <c r="Q3825" s="15" t="str">
        <f t="shared" si="59"/>
        <v>employed</v>
      </c>
      <c r="R3825">
        <v>1</v>
      </c>
      <c r="S3825">
        <v>0</v>
      </c>
      <c r="T3825">
        <v>0</v>
      </c>
      <c r="U3825">
        <v>0</v>
      </c>
      <c r="V3825" t="s">
        <v>34</v>
      </c>
      <c r="W3825">
        <v>3</v>
      </c>
    </row>
    <row r="3826" spans="1:23">
      <c r="A3826">
        <v>5125491</v>
      </c>
      <c r="B3826" t="s">
        <v>30</v>
      </c>
      <c r="C3826" t="s">
        <v>25</v>
      </c>
      <c r="D3826" t="s">
        <v>24</v>
      </c>
      <c r="E3826">
        <v>1</v>
      </c>
      <c r="F3826">
        <v>135000</v>
      </c>
      <c r="G3826" t="s">
        <v>36</v>
      </c>
      <c r="H3826" t="s">
        <v>27</v>
      </c>
      <c r="I3826" t="s">
        <v>33</v>
      </c>
      <c r="J3826" t="s">
        <v>29</v>
      </c>
      <c r="K3826">
        <v>-12782</v>
      </c>
      <c r="L3826" s="13">
        <v>35.0191780821918</v>
      </c>
      <c r="M3826" s="14" t="str">
        <f>VLOOKUP(L3826,Temp!$B$2:$C$8,2,1)</f>
        <v>30-40</v>
      </c>
      <c r="N3826">
        <v>-1078</v>
      </c>
      <c r="O3826" s="13">
        <v>2.95342465753425</v>
      </c>
      <c r="P3826" s="14" t="str">
        <f>VLOOKUP(O3826,Temp!$E$2:$F$9,2,1)</f>
        <v>1-10</v>
      </c>
      <c r="Q3826" s="15" t="str">
        <f t="shared" si="59"/>
        <v>employed</v>
      </c>
      <c r="R3826">
        <v>1</v>
      </c>
      <c r="S3826">
        <v>0</v>
      </c>
      <c r="T3826">
        <v>0</v>
      </c>
      <c r="U3826">
        <v>0</v>
      </c>
      <c r="V3826" t="s">
        <v>34</v>
      </c>
      <c r="W3826">
        <v>3</v>
      </c>
    </row>
    <row r="3827" spans="1:23">
      <c r="A3827">
        <v>5125501</v>
      </c>
      <c r="B3827" t="s">
        <v>23</v>
      </c>
      <c r="C3827" t="s">
        <v>24</v>
      </c>
      <c r="D3827" t="s">
        <v>25</v>
      </c>
      <c r="E3827">
        <v>0</v>
      </c>
      <c r="F3827">
        <v>121500</v>
      </c>
      <c r="G3827" t="s">
        <v>26</v>
      </c>
      <c r="H3827" t="s">
        <v>32</v>
      </c>
      <c r="I3827" t="s">
        <v>33</v>
      </c>
      <c r="J3827" t="s">
        <v>29</v>
      </c>
      <c r="K3827">
        <v>-20911</v>
      </c>
      <c r="L3827" s="13">
        <v>57.2904109589041</v>
      </c>
      <c r="M3827" s="14" t="str">
        <f>VLOOKUP(L3827,Temp!$B$2:$C$8,2,1)</f>
        <v>50-60</v>
      </c>
      <c r="N3827">
        <v>365243</v>
      </c>
      <c r="O3827" s="13">
        <v>0</v>
      </c>
      <c r="P3827" s="14" t="str">
        <f>VLOOKUP(O3827,Temp!$E$2:$F$9,2,1)</f>
        <v>0-1</v>
      </c>
      <c r="Q3827" s="15" t="str">
        <f t="shared" si="59"/>
        <v>unemployed</v>
      </c>
      <c r="R3827">
        <v>1</v>
      </c>
      <c r="S3827">
        <v>0</v>
      </c>
      <c r="T3827">
        <v>0</v>
      </c>
      <c r="U3827">
        <v>0</v>
      </c>
      <c r="W3827">
        <v>2</v>
      </c>
    </row>
    <row r="3828" spans="1:23">
      <c r="A3828">
        <v>5125510</v>
      </c>
      <c r="B3828" t="s">
        <v>30</v>
      </c>
      <c r="C3828" t="s">
        <v>24</v>
      </c>
      <c r="D3828" t="s">
        <v>25</v>
      </c>
      <c r="E3828">
        <v>1</v>
      </c>
      <c r="F3828">
        <v>202500</v>
      </c>
      <c r="G3828" t="s">
        <v>31</v>
      </c>
      <c r="H3828" t="s">
        <v>32</v>
      </c>
      <c r="I3828" t="s">
        <v>33</v>
      </c>
      <c r="J3828" t="s">
        <v>29</v>
      </c>
      <c r="K3828">
        <v>-14952</v>
      </c>
      <c r="L3828" s="13">
        <v>40.9643835616438</v>
      </c>
      <c r="M3828" s="14" t="str">
        <f>VLOOKUP(L3828,Temp!$B$2:$C$8,2,1)</f>
        <v>40-50</v>
      </c>
      <c r="N3828">
        <v>-104</v>
      </c>
      <c r="O3828" s="13">
        <v>0.284931506849315</v>
      </c>
      <c r="P3828" s="14" t="str">
        <f>VLOOKUP(O3828,Temp!$E$2:$F$9,2,1)</f>
        <v>0-1</v>
      </c>
      <c r="Q3828" s="15" t="str">
        <f t="shared" si="59"/>
        <v>employed</v>
      </c>
      <c r="R3828">
        <v>1</v>
      </c>
      <c r="S3828">
        <v>0</v>
      </c>
      <c r="T3828">
        <v>1</v>
      </c>
      <c r="U3828">
        <v>0</v>
      </c>
      <c r="V3828" t="s">
        <v>45</v>
      </c>
      <c r="W3828">
        <v>3</v>
      </c>
    </row>
    <row r="3829" spans="1:23">
      <c r="A3829">
        <v>5125515</v>
      </c>
      <c r="B3829" t="s">
        <v>30</v>
      </c>
      <c r="C3829" t="s">
        <v>24</v>
      </c>
      <c r="D3829" t="s">
        <v>25</v>
      </c>
      <c r="E3829">
        <v>1</v>
      </c>
      <c r="F3829">
        <v>202500</v>
      </c>
      <c r="G3829" t="s">
        <v>31</v>
      </c>
      <c r="H3829" t="s">
        <v>32</v>
      </c>
      <c r="I3829" t="s">
        <v>33</v>
      </c>
      <c r="J3829" t="s">
        <v>29</v>
      </c>
      <c r="K3829">
        <v>-14952</v>
      </c>
      <c r="L3829" s="13">
        <v>40.9643835616438</v>
      </c>
      <c r="M3829" s="14" t="str">
        <f>VLOOKUP(L3829,Temp!$B$2:$C$8,2,1)</f>
        <v>40-50</v>
      </c>
      <c r="N3829">
        <v>-104</v>
      </c>
      <c r="O3829" s="13">
        <v>0.284931506849315</v>
      </c>
      <c r="P3829" s="14" t="str">
        <f>VLOOKUP(O3829,Temp!$E$2:$F$9,2,1)</f>
        <v>0-1</v>
      </c>
      <c r="Q3829" s="15" t="str">
        <f t="shared" si="59"/>
        <v>employed</v>
      </c>
      <c r="R3829">
        <v>1</v>
      </c>
      <c r="S3829">
        <v>0</v>
      </c>
      <c r="T3829">
        <v>1</v>
      </c>
      <c r="U3829">
        <v>0</v>
      </c>
      <c r="V3829" t="s">
        <v>45</v>
      </c>
      <c r="W3829">
        <v>3</v>
      </c>
    </row>
    <row r="3830" spans="1:23">
      <c r="A3830">
        <v>5125530</v>
      </c>
      <c r="B3830" t="s">
        <v>23</v>
      </c>
      <c r="C3830" t="s">
        <v>25</v>
      </c>
      <c r="D3830" t="s">
        <v>24</v>
      </c>
      <c r="E3830">
        <v>0</v>
      </c>
      <c r="F3830">
        <v>58500</v>
      </c>
      <c r="G3830" t="s">
        <v>26</v>
      </c>
      <c r="H3830" t="s">
        <v>56</v>
      </c>
      <c r="I3830" t="s">
        <v>33</v>
      </c>
      <c r="J3830" t="s">
        <v>29</v>
      </c>
      <c r="K3830">
        <v>-23377</v>
      </c>
      <c r="L3830" s="13">
        <v>64.0465753424658</v>
      </c>
      <c r="M3830" s="14" t="str">
        <f>VLOOKUP(L3830,Temp!$B$2:$C$8,2,1)</f>
        <v>60-70</v>
      </c>
      <c r="N3830">
        <v>365243</v>
      </c>
      <c r="O3830" s="13">
        <v>0</v>
      </c>
      <c r="P3830" s="14" t="str">
        <f>VLOOKUP(O3830,Temp!$E$2:$F$9,2,1)</f>
        <v>0-1</v>
      </c>
      <c r="Q3830" s="15" t="str">
        <f t="shared" si="59"/>
        <v>unemployed</v>
      </c>
      <c r="R3830">
        <v>1</v>
      </c>
      <c r="S3830">
        <v>0</v>
      </c>
      <c r="T3830">
        <v>0</v>
      </c>
      <c r="U3830">
        <v>0</v>
      </c>
      <c r="W3830">
        <v>2</v>
      </c>
    </row>
    <row r="3831" spans="1:23">
      <c r="A3831">
        <v>5125533</v>
      </c>
      <c r="B3831" t="s">
        <v>23</v>
      </c>
      <c r="C3831" t="s">
        <v>24</v>
      </c>
      <c r="D3831" t="s">
        <v>24</v>
      </c>
      <c r="E3831">
        <v>0</v>
      </c>
      <c r="F3831">
        <v>49500</v>
      </c>
      <c r="G3831" t="s">
        <v>36</v>
      </c>
      <c r="H3831" t="s">
        <v>32</v>
      </c>
      <c r="I3831" t="s">
        <v>33</v>
      </c>
      <c r="J3831" t="s">
        <v>29</v>
      </c>
      <c r="K3831">
        <v>-18587</v>
      </c>
      <c r="L3831" s="13">
        <v>50.9232876712329</v>
      </c>
      <c r="M3831" s="14" t="str">
        <f>VLOOKUP(L3831,Temp!$B$2:$C$8,2,1)</f>
        <v>50-60</v>
      </c>
      <c r="N3831">
        <v>-195</v>
      </c>
      <c r="O3831" s="13">
        <v>0.534246575342466</v>
      </c>
      <c r="P3831" s="14" t="str">
        <f>VLOOKUP(O3831,Temp!$E$2:$F$9,2,1)</f>
        <v>0-1</v>
      </c>
      <c r="Q3831" s="15" t="str">
        <f t="shared" si="59"/>
        <v>employed</v>
      </c>
      <c r="R3831">
        <v>1</v>
      </c>
      <c r="S3831">
        <v>1</v>
      </c>
      <c r="T3831">
        <v>0</v>
      </c>
      <c r="U3831">
        <v>0</v>
      </c>
      <c r="V3831" t="s">
        <v>51</v>
      </c>
      <c r="W3831">
        <v>2</v>
      </c>
    </row>
    <row r="3832" spans="1:23">
      <c r="A3832">
        <v>5125535</v>
      </c>
      <c r="B3832" t="s">
        <v>30</v>
      </c>
      <c r="C3832" t="s">
        <v>25</v>
      </c>
      <c r="D3832" t="s">
        <v>25</v>
      </c>
      <c r="E3832">
        <v>0</v>
      </c>
      <c r="F3832">
        <v>225000</v>
      </c>
      <c r="G3832" t="s">
        <v>36</v>
      </c>
      <c r="H3832" t="s">
        <v>32</v>
      </c>
      <c r="I3832" t="s">
        <v>33</v>
      </c>
      <c r="J3832" t="s">
        <v>29</v>
      </c>
      <c r="K3832">
        <v>-19138</v>
      </c>
      <c r="L3832" s="13">
        <v>52.4328767123288</v>
      </c>
      <c r="M3832" s="14" t="str">
        <f>VLOOKUP(L3832,Temp!$B$2:$C$8,2,1)</f>
        <v>50-60</v>
      </c>
      <c r="N3832">
        <v>-1291</v>
      </c>
      <c r="O3832" s="13">
        <v>3.53698630136986</v>
      </c>
      <c r="P3832" s="14" t="str">
        <f>VLOOKUP(O3832,Temp!$E$2:$F$9,2,1)</f>
        <v>1-10</v>
      </c>
      <c r="Q3832" s="15" t="str">
        <f t="shared" si="59"/>
        <v>employed</v>
      </c>
      <c r="R3832">
        <v>1</v>
      </c>
      <c r="S3832">
        <v>1</v>
      </c>
      <c r="T3832">
        <v>0</v>
      </c>
      <c r="U3832">
        <v>0</v>
      </c>
      <c r="V3832" t="s">
        <v>37</v>
      </c>
      <c r="W3832">
        <v>2</v>
      </c>
    </row>
    <row r="3833" spans="1:23">
      <c r="A3833">
        <v>5125536</v>
      </c>
      <c r="B3833" t="s">
        <v>30</v>
      </c>
      <c r="C3833" t="s">
        <v>24</v>
      </c>
      <c r="D3833" t="s">
        <v>24</v>
      </c>
      <c r="E3833">
        <v>1</v>
      </c>
      <c r="F3833">
        <v>180000</v>
      </c>
      <c r="G3833" t="s">
        <v>36</v>
      </c>
      <c r="H3833" t="s">
        <v>32</v>
      </c>
      <c r="I3833" t="s">
        <v>33</v>
      </c>
      <c r="J3833" t="s">
        <v>50</v>
      </c>
      <c r="K3833">
        <v>-14507</v>
      </c>
      <c r="L3833" s="13">
        <v>39.7452054794521</v>
      </c>
      <c r="M3833" s="14" t="str">
        <f>VLOOKUP(L3833,Temp!$B$2:$C$8,2,1)</f>
        <v>30-40</v>
      </c>
      <c r="N3833">
        <v>-4213</v>
      </c>
      <c r="O3833" s="13">
        <v>11.5424657534247</v>
      </c>
      <c r="P3833" s="14" t="str">
        <f>VLOOKUP(O3833,Temp!$E$2:$F$9,2,1)</f>
        <v>10-20</v>
      </c>
      <c r="Q3833" s="15" t="str">
        <f t="shared" si="59"/>
        <v>employed</v>
      </c>
      <c r="R3833">
        <v>1</v>
      </c>
      <c r="S3833">
        <v>1</v>
      </c>
      <c r="T3833">
        <v>1</v>
      </c>
      <c r="U3833">
        <v>0</v>
      </c>
      <c r="V3833" t="s">
        <v>34</v>
      </c>
      <c r="W3833">
        <v>3</v>
      </c>
    </row>
    <row r="3834" spans="1:23">
      <c r="A3834">
        <v>5125547</v>
      </c>
      <c r="B3834" t="s">
        <v>30</v>
      </c>
      <c r="C3834" t="s">
        <v>25</v>
      </c>
      <c r="D3834" t="s">
        <v>24</v>
      </c>
      <c r="E3834">
        <v>0</v>
      </c>
      <c r="F3834">
        <v>427500</v>
      </c>
      <c r="G3834" t="s">
        <v>36</v>
      </c>
      <c r="H3834" t="s">
        <v>27</v>
      </c>
      <c r="I3834" t="s">
        <v>33</v>
      </c>
      <c r="J3834" t="s">
        <v>29</v>
      </c>
      <c r="K3834">
        <v>-16691</v>
      </c>
      <c r="L3834" s="13">
        <v>45.7287671232877</v>
      </c>
      <c r="M3834" s="14" t="str">
        <f>VLOOKUP(L3834,Temp!$B$2:$C$8,2,1)</f>
        <v>40-50</v>
      </c>
      <c r="N3834">
        <v>-1565</v>
      </c>
      <c r="O3834" s="13">
        <v>4.28767123287671</v>
      </c>
      <c r="P3834" s="14" t="str">
        <f>VLOOKUP(O3834,Temp!$E$2:$F$9,2,1)</f>
        <v>1-10</v>
      </c>
      <c r="Q3834" s="15" t="str">
        <f t="shared" si="59"/>
        <v>employed</v>
      </c>
      <c r="R3834">
        <v>1</v>
      </c>
      <c r="S3834">
        <v>1</v>
      </c>
      <c r="T3834">
        <v>0</v>
      </c>
      <c r="U3834">
        <v>0</v>
      </c>
      <c r="V3834" t="s">
        <v>37</v>
      </c>
      <c r="W3834">
        <v>2</v>
      </c>
    </row>
    <row r="3835" spans="1:23">
      <c r="A3835">
        <v>5125548</v>
      </c>
      <c r="B3835" t="s">
        <v>23</v>
      </c>
      <c r="C3835" t="s">
        <v>24</v>
      </c>
      <c r="D3835" t="s">
        <v>25</v>
      </c>
      <c r="E3835">
        <v>0</v>
      </c>
      <c r="F3835">
        <v>225000</v>
      </c>
      <c r="G3835" t="s">
        <v>31</v>
      </c>
      <c r="H3835" t="s">
        <v>27</v>
      </c>
      <c r="I3835" t="s">
        <v>33</v>
      </c>
      <c r="J3835" t="s">
        <v>29</v>
      </c>
      <c r="K3835">
        <v>-9418</v>
      </c>
      <c r="L3835" s="13">
        <v>25.8027397260274</v>
      </c>
      <c r="M3835" s="14" t="str">
        <f>VLOOKUP(L3835,Temp!$B$2:$C$8,2,1)</f>
        <v>20-30</v>
      </c>
      <c r="N3835">
        <v>-1595</v>
      </c>
      <c r="O3835" s="13">
        <v>4.36986301369863</v>
      </c>
      <c r="P3835" s="14" t="str">
        <f>VLOOKUP(O3835,Temp!$E$2:$F$9,2,1)</f>
        <v>1-10</v>
      </c>
      <c r="Q3835" s="15" t="str">
        <f t="shared" si="59"/>
        <v>employed</v>
      </c>
      <c r="R3835">
        <v>1</v>
      </c>
      <c r="S3835">
        <v>0</v>
      </c>
      <c r="T3835">
        <v>1</v>
      </c>
      <c r="U3835">
        <v>0</v>
      </c>
      <c r="V3835" t="s">
        <v>37</v>
      </c>
      <c r="W3835">
        <v>2</v>
      </c>
    </row>
    <row r="3836" spans="1:23">
      <c r="A3836">
        <v>5125549</v>
      </c>
      <c r="B3836" t="s">
        <v>23</v>
      </c>
      <c r="C3836" t="s">
        <v>24</v>
      </c>
      <c r="D3836" t="s">
        <v>25</v>
      </c>
      <c r="E3836">
        <v>0</v>
      </c>
      <c r="F3836">
        <v>225000</v>
      </c>
      <c r="G3836" t="s">
        <v>31</v>
      </c>
      <c r="H3836" t="s">
        <v>27</v>
      </c>
      <c r="I3836" t="s">
        <v>33</v>
      </c>
      <c r="J3836" t="s">
        <v>29</v>
      </c>
      <c r="K3836">
        <v>-9418</v>
      </c>
      <c r="L3836" s="13">
        <v>25.8027397260274</v>
      </c>
      <c r="M3836" s="14" t="str">
        <f>VLOOKUP(L3836,Temp!$B$2:$C$8,2,1)</f>
        <v>20-30</v>
      </c>
      <c r="N3836">
        <v>-1595</v>
      </c>
      <c r="O3836" s="13">
        <v>4.36986301369863</v>
      </c>
      <c r="P3836" s="14" t="str">
        <f>VLOOKUP(O3836,Temp!$E$2:$F$9,2,1)</f>
        <v>1-10</v>
      </c>
      <c r="Q3836" s="15" t="str">
        <f t="shared" si="59"/>
        <v>employed</v>
      </c>
      <c r="R3836">
        <v>1</v>
      </c>
      <c r="S3836">
        <v>0</v>
      </c>
      <c r="T3836">
        <v>1</v>
      </c>
      <c r="U3836">
        <v>0</v>
      </c>
      <c r="V3836" t="s">
        <v>37</v>
      </c>
      <c r="W3836">
        <v>2</v>
      </c>
    </row>
    <row r="3837" spans="1:23">
      <c r="A3837">
        <v>5125553</v>
      </c>
      <c r="B3837" t="s">
        <v>23</v>
      </c>
      <c r="C3837" t="s">
        <v>24</v>
      </c>
      <c r="D3837" t="s">
        <v>24</v>
      </c>
      <c r="E3837">
        <v>0</v>
      </c>
      <c r="F3837">
        <v>94500</v>
      </c>
      <c r="G3837" t="s">
        <v>36</v>
      </c>
      <c r="H3837" t="s">
        <v>32</v>
      </c>
      <c r="I3837" t="s">
        <v>38</v>
      </c>
      <c r="J3837" t="s">
        <v>29</v>
      </c>
      <c r="K3837">
        <v>-15672</v>
      </c>
      <c r="L3837" s="13">
        <v>42.9369863013699</v>
      </c>
      <c r="M3837" s="14" t="str">
        <f>VLOOKUP(L3837,Temp!$B$2:$C$8,2,1)</f>
        <v>40-50</v>
      </c>
      <c r="N3837">
        <v>-622</v>
      </c>
      <c r="O3837" s="13">
        <v>1.7041095890411</v>
      </c>
      <c r="P3837" s="14" t="str">
        <f>VLOOKUP(O3837,Temp!$E$2:$F$9,2,1)</f>
        <v>1-10</v>
      </c>
      <c r="Q3837" s="15" t="str">
        <f t="shared" si="59"/>
        <v>employed</v>
      </c>
      <c r="R3837">
        <v>1</v>
      </c>
      <c r="S3837">
        <v>1</v>
      </c>
      <c r="T3837">
        <v>0</v>
      </c>
      <c r="U3837">
        <v>0</v>
      </c>
      <c r="V3837" t="s">
        <v>34</v>
      </c>
      <c r="W3837">
        <v>1</v>
      </c>
    </row>
    <row r="3838" spans="1:23">
      <c r="A3838">
        <v>5125568</v>
      </c>
      <c r="B3838" t="s">
        <v>30</v>
      </c>
      <c r="C3838" t="s">
        <v>25</v>
      </c>
      <c r="D3838" t="s">
        <v>24</v>
      </c>
      <c r="E3838">
        <v>0</v>
      </c>
      <c r="F3838">
        <v>148500</v>
      </c>
      <c r="G3838" t="s">
        <v>40</v>
      </c>
      <c r="H3838" t="s">
        <v>32</v>
      </c>
      <c r="I3838" t="s">
        <v>33</v>
      </c>
      <c r="J3838" t="s">
        <v>29</v>
      </c>
      <c r="K3838">
        <v>-10325</v>
      </c>
      <c r="L3838" s="13">
        <v>28.2876712328767</v>
      </c>
      <c r="M3838" s="14" t="str">
        <f>VLOOKUP(L3838,Temp!$B$2:$C$8,2,1)</f>
        <v>20-30</v>
      </c>
      <c r="N3838">
        <v>-3026</v>
      </c>
      <c r="O3838" s="13">
        <v>8.29041095890411</v>
      </c>
      <c r="P3838" s="14" t="str">
        <f>VLOOKUP(O3838,Temp!$E$2:$F$9,2,1)</f>
        <v>1-10</v>
      </c>
      <c r="Q3838" s="15" t="str">
        <f t="shared" si="59"/>
        <v>employed</v>
      </c>
      <c r="R3838">
        <v>1</v>
      </c>
      <c r="S3838">
        <v>1</v>
      </c>
      <c r="T3838">
        <v>0</v>
      </c>
      <c r="U3838">
        <v>0</v>
      </c>
      <c r="W3838">
        <v>2</v>
      </c>
    </row>
    <row r="3839" spans="1:23">
      <c r="A3839">
        <v>5125571</v>
      </c>
      <c r="B3839" t="s">
        <v>30</v>
      </c>
      <c r="C3839" t="s">
        <v>25</v>
      </c>
      <c r="D3839" t="s">
        <v>24</v>
      </c>
      <c r="E3839">
        <v>0</v>
      </c>
      <c r="F3839">
        <v>148500</v>
      </c>
      <c r="G3839" t="s">
        <v>40</v>
      </c>
      <c r="H3839" t="s">
        <v>32</v>
      </c>
      <c r="I3839" t="s">
        <v>33</v>
      </c>
      <c r="J3839" t="s">
        <v>29</v>
      </c>
      <c r="K3839">
        <v>-10325</v>
      </c>
      <c r="L3839" s="13">
        <v>28.2876712328767</v>
      </c>
      <c r="M3839" s="14" t="str">
        <f>VLOOKUP(L3839,Temp!$B$2:$C$8,2,1)</f>
        <v>20-30</v>
      </c>
      <c r="N3839">
        <v>-3026</v>
      </c>
      <c r="O3839" s="13">
        <v>8.29041095890411</v>
      </c>
      <c r="P3839" s="14" t="str">
        <f>VLOOKUP(O3839,Temp!$E$2:$F$9,2,1)</f>
        <v>1-10</v>
      </c>
      <c r="Q3839" s="15" t="str">
        <f t="shared" si="59"/>
        <v>employed</v>
      </c>
      <c r="R3839">
        <v>1</v>
      </c>
      <c r="S3839">
        <v>1</v>
      </c>
      <c r="T3839">
        <v>0</v>
      </c>
      <c r="U3839">
        <v>0</v>
      </c>
      <c r="W3839">
        <v>2</v>
      </c>
    </row>
    <row r="3840" spans="1:23">
      <c r="A3840">
        <v>5125585</v>
      </c>
      <c r="B3840" t="s">
        <v>23</v>
      </c>
      <c r="C3840" t="s">
        <v>24</v>
      </c>
      <c r="D3840" t="s">
        <v>25</v>
      </c>
      <c r="E3840">
        <v>0</v>
      </c>
      <c r="F3840">
        <v>121500</v>
      </c>
      <c r="G3840" t="s">
        <v>26</v>
      </c>
      <c r="H3840" t="s">
        <v>32</v>
      </c>
      <c r="I3840" t="s">
        <v>33</v>
      </c>
      <c r="J3840" t="s">
        <v>29</v>
      </c>
      <c r="K3840">
        <v>-22571</v>
      </c>
      <c r="L3840" s="13">
        <v>61.8383561643836</v>
      </c>
      <c r="M3840" s="14" t="str">
        <f>VLOOKUP(L3840,Temp!$B$2:$C$8,2,1)</f>
        <v>60-70</v>
      </c>
      <c r="N3840">
        <v>365243</v>
      </c>
      <c r="O3840" s="13">
        <v>0</v>
      </c>
      <c r="P3840" s="14" t="str">
        <f>VLOOKUP(O3840,Temp!$E$2:$F$9,2,1)</f>
        <v>0-1</v>
      </c>
      <c r="Q3840" s="15" t="str">
        <f t="shared" si="59"/>
        <v>unemployed</v>
      </c>
      <c r="R3840">
        <v>1</v>
      </c>
      <c r="S3840">
        <v>0</v>
      </c>
      <c r="T3840">
        <v>1</v>
      </c>
      <c r="U3840">
        <v>0</v>
      </c>
      <c r="W3840">
        <v>2</v>
      </c>
    </row>
    <row r="3841" spans="1:23">
      <c r="A3841">
        <v>5125601</v>
      </c>
      <c r="B3841" t="s">
        <v>23</v>
      </c>
      <c r="C3841" t="s">
        <v>25</v>
      </c>
      <c r="D3841" t="s">
        <v>25</v>
      </c>
      <c r="E3841">
        <v>0</v>
      </c>
      <c r="F3841">
        <v>450000</v>
      </c>
      <c r="G3841" t="s">
        <v>31</v>
      </c>
      <c r="H3841" t="s">
        <v>27</v>
      </c>
      <c r="I3841" t="s">
        <v>33</v>
      </c>
      <c r="J3841" t="s">
        <v>29</v>
      </c>
      <c r="K3841">
        <v>-10149</v>
      </c>
      <c r="L3841" s="13">
        <v>27.8054794520548</v>
      </c>
      <c r="M3841" s="14" t="str">
        <f>VLOOKUP(L3841,Temp!$B$2:$C$8,2,1)</f>
        <v>20-30</v>
      </c>
      <c r="N3841">
        <v>-2783</v>
      </c>
      <c r="O3841" s="13">
        <v>7.62465753424657</v>
      </c>
      <c r="P3841" s="14" t="str">
        <f>VLOOKUP(O3841,Temp!$E$2:$F$9,2,1)</f>
        <v>1-10</v>
      </c>
      <c r="Q3841" s="15" t="str">
        <f t="shared" si="59"/>
        <v>employed</v>
      </c>
      <c r="R3841">
        <v>1</v>
      </c>
      <c r="S3841">
        <v>0</v>
      </c>
      <c r="T3841">
        <v>0</v>
      </c>
      <c r="U3841">
        <v>0</v>
      </c>
      <c r="V3841" t="s">
        <v>49</v>
      </c>
      <c r="W3841">
        <v>2</v>
      </c>
    </row>
    <row r="3842" spans="1:23">
      <c r="A3842">
        <v>5125602</v>
      </c>
      <c r="B3842" t="s">
        <v>23</v>
      </c>
      <c r="C3842" t="s">
        <v>25</v>
      </c>
      <c r="D3842" t="s">
        <v>25</v>
      </c>
      <c r="E3842">
        <v>0</v>
      </c>
      <c r="F3842">
        <v>450000</v>
      </c>
      <c r="G3842" t="s">
        <v>31</v>
      </c>
      <c r="H3842" t="s">
        <v>27</v>
      </c>
      <c r="I3842" t="s">
        <v>33</v>
      </c>
      <c r="J3842" t="s">
        <v>29</v>
      </c>
      <c r="K3842">
        <v>-10149</v>
      </c>
      <c r="L3842" s="13">
        <v>27.8054794520548</v>
      </c>
      <c r="M3842" s="14" t="str">
        <f>VLOOKUP(L3842,Temp!$B$2:$C$8,2,1)</f>
        <v>20-30</v>
      </c>
      <c r="N3842">
        <v>-2783</v>
      </c>
      <c r="O3842" s="13">
        <v>7.62465753424657</v>
      </c>
      <c r="P3842" s="14" t="str">
        <f>VLOOKUP(O3842,Temp!$E$2:$F$9,2,1)</f>
        <v>1-10</v>
      </c>
      <c r="Q3842" s="15" t="str">
        <f t="shared" si="59"/>
        <v>employed</v>
      </c>
      <c r="R3842">
        <v>1</v>
      </c>
      <c r="S3842">
        <v>0</v>
      </c>
      <c r="T3842">
        <v>0</v>
      </c>
      <c r="U3842">
        <v>0</v>
      </c>
      <c r="V3842" t="s">
        <v>49</v>
      </c>
      <c r="W3842">
        <v>2</v>
      </c>
    </row>
    <row r="3843" spans="1:23">
      <c r="A3843">
        <v>5125607</v>
      </c>
      <c r="B3843" t="s">
        <v>23</v>
      </c>
      <c r="C3843" t="s">
        <v>24</v>
      </c>
      <c r="D3843" t="s">
        <v>24</v>
      </c>
      <c r="E3843">
        <v>0</v>
      </c>
      <c r="F3843">
        <v>202500</v>
      </c>
      <c r="G3843" t="s">
        <v>36</v>
      </c>
      <c r="H3843" t="s">
        <v>32</v>
      </c>
      <c r="I3843" t="s">
        <v>28</v>
      </c>
      <c r="J3843" t="s">
        <v>29</v>
      </c>
      <c r="K3843">
        <v>-15607</v>
      </c>
      <c r="L3843" s="13">
        <v>42.758904109589</v>
      </c>
      <c r="M3843" s="14" t="str">
        <f>VLOOKUP(L3843,Temp!$B$2:$C$8,2,1)</f>
        <v>40-50</v>
      </c>
      <c r="N3843">
        <v>-3240</v>
      </c>
      <c r="O3843" s="13">
        <v>8.87671232876712</v>
      </c>
      <c r="P3843" s="14" t="str">
        <f>VLOOKUP(O3843,Temp!$E$2:$F$9,2,1)</f>
        <v>1-10</v>
      </c>
      <c r="Q3843" s="15" t="str">
        <f t="shared" ref="Q3843:Q3906" si="60">IF(N3843&lt;0,"employed","unemployed")</f>
        <v>employed</v>
      </c>
      <c r="R3843">
        <v>1</v>
      </c>
      <c r="S3843">
        <v>1</v>
      </c>
      <c r="T3843">
        <v>1</v>
      </c>
      <c r="U3843">
        <v>1</v>
      </c>
      <c r="V3843" t="s">
        <v>52</v>
      </c>
      <c r="W3843">
        <v>1</v>
      </c>
    </row>
    <row r="3844" spans="1:23">
      <c r="A3844">
        <v>5125625</v>
      </c>
      <c r="B3844" t="s">
        <v>30</v>
      </c>
      <c r="C3844" t="s">
        <v>25</v>
      </c>
      <c r="D3844" t="s">
        <v>25</v>
      </c>
      <c r="E3844">
        <v>0</v>
      </c>
      <c r="F3844">
        <v>112500</v>
      </c>
      <c r="G3844" t="s">
        <v>36</v>
      </c>
      <c r="H3844" t="s">
        <v>32</v>
      </c>
      <c r="I3844" t="s">
        <v>33</v>
      </c>
      <c r="J3844" t="s">
        <v>29</v>
      </c>
      <c r="K3844">
        <v>-18731</v>
      </c>
      <c r="L3844" s="13">
        <v>51.3178082191781</v>
      </c>
      <c r="M3844" s="14" t="str">
        <f>VLOOKUP(L3844,Temp!$B$2:$C$8,2,1)</f>
        <v>50-60</v>
      </c>
      <c r="N3844">
        <v>-4397</v>
      </c>
      <c r="O3844" s="13">
        <v>12.0465753424658</v>
      </c>
      <c r="P3844" s="14" t="str">
        <f>VLOOKUP(O3844,Temp!$E$2:$F$9,2,1)</f>
        <v>10-20</v>
      </c>
      <c r="Q3844" s="15" t="str">
        <f t="shared" si="60"/>
        <v>employed</v>
      </c>
      <c r="R3844">
        <v>1</v>
      </c>
      <c r="S3844">
        <v>0</v>
      </c>
      <c r="T3844">
        <v>0</v>
      </c>
      <c r="U3844">
        <v>0</v>
      </c>
      <c r="V3844" t="s">
        <v>34</v>
      </c>
      <c r="W3844">
        <v>2</v>
      </c>
    </row>
    <row r="3845" spans="1:23">
      <c r="A3845">
        <v>5125635</v>
      </c>
      <c r="B3845" t="s">
        <v>30</v>
      </c>
      <c r="C3845" t="s">
        <v>24</v>
      </c>
      <c r="D3845" t="s">
        <v>24</v>
      </c>
      <c r="E3845">
        <v>1</v>
      </c>
      <c r="F3845">
        <v>292500</v>
      </c>
      <c r="G3845" t="s">
        <v>40</v>
      </c>
      <c r="H3845" t="s">
        <v>32</v>
      </c>
      <c r="I3845" t="s">
        <v>33</v>
      </c>
      <c r="J3845" t="s">
        <v>29</v>
      </c>
      <c r="K3845">
        <v>-15437</v>
      </c>
      <c r="L3845" s="13">
        <v>42.2931506849315</v>
      </c>
      <c r="M3845" s="14" t="str">
        <f>VLOOKUP(L3845,Temp!$B$2:$C$8,2,1)</f>
        <v>40-50</v>
      </c>
      <c r="N3845">
        <v>-7835</v>
      </c>
      <c r="O3845" s="13">
        <v>21.4657534246575</v>
      </c>
      <c r="P3845" s="14" t="str">
        <f>VLOOKUP(O3845,Temp!$E$2:$F$9,2,1)</f>
        <v>20-30</v>
      </c>
      <c r="Q3845" s="15" t="str">
        <f t="shared" si="60"/>
        <v>employed</v>
      </c>
      <c r="R3845">
        <v>1</v>
      </c>
      <c r="S3845">
        <v>0</v>
      </c>
      <c r="T3845">
        <v>1</v>
      </c>
      <c r="U3845">
        <v>0</v>
      </c>
      <c r="W3845">
        <v>3</v>
      </c>
    </row>
    <row r="3846" spans="1:23">
      <c r="A3846">
        <v>5125666</v>
      </c>
      <c r="B3846" t="s">
        <v>23</v>
      </c>
      <c r="C3846" t="s">
        <v>24</v>
      </c>
      <c r="D3846" t="s">
        <v>24</v>
      </c>
      <c r="E3846">
        <v>0</v>
      </c>
      <c r="F3846">
        <v>45000</v>
      </c>
      <c r="G3846" t="s">
        <v>40</v>
      </c>
      <c r="H3846" t="s">
        <v>32</v>
      </c>
      <c r="I3846" t="s">
        <v>33</v>
      </c>
      <c r="J3846" t="s">
        <v>29</v>
      </c>
      <c r="K3846">
        <v>-18532</v>
      </c>
      <c r="L3846" s="13">
        <v>50.772602739726</v>
      </c>
      <c r="M3846" s="14" t="str">
        <f>VLOOKUP(L3846,Temp!$B$2:$C$8,2,1)</f>
        <v>50-60</v>
      </c>
      <c r="N3846">
        <v>-3666</v>
      </c>
      <c r="O3846" s="13">
        <v>10.0438356164384</v>
      </c>
      <c r="P3846" s="14" t="str">
        <f>VLOOKUP(O3846,Temp!$E$2:$F$9,2,1)</f>
        <v>10-20</v>
      </c>
      <c r="Q3846" s="15" t="str">
        <f t="shared" si="60"/>
        <v>employed</v>
      </c>
      <c r="R3846">
        <v>1</v>
      </c>
      <c r="S3846">
        <v>1</v>
      </c>
      <c r="T3846">
        <v>1</v>
      </c>
      <c r="U3846">
        <v>0</v>
      </c>
      <c r="V3846" t="s">
        <v>43</v>
      </c>
      <c r="W3846">
        <v>2</v>
      </c>
    </row>
    <row r="3847" spans="1:23">
      <c r="A3847">
        <v>5125671</v>
      </c>
      <c r="B3847" t="s">
        <v>23</v>
      </c>
      <c r="C3847" t="s">
        <v>24</v>
      </c>
      <c r="D3847" t="s">
        <v>24</v>
      </c>
      <c r="E3847">
        <v>0</v>
      </c>
      <c r="F3847">
        <v>45000</v>
      </c>
      <c r="G3847" t="s">
        <v>40</v>
      </c>
      <c r="H3847" t="s">
        <v>32</v>
      </c>
      <c r="I3847" t="s">
        <v>33</v>
      </c>
      <c r="J3847" t="s">
        <v>29</v>
      </c>
      <c r="K3847">
        <v>-18532</v>
      </c>
      <c r="L3847" s="13">
        <v>50.772602739726</v>
      </c>
      <c r="M3847" s="14" t="str">
        <f>VLOOKUP(L3847,Temp!$B$2:$C$8,2,1)</f>
        <v>50-60</v>
      </c>
      <c r="N3847">
        <v>-3666</v>
      </c>
      <c r="O3847" s="13">
        <v>10.0438356164384</v>
      </c>
      <c r="P3847" s="14" t="str">
        <f>VLOOKUP(O3847,Temp!$E$2:$F$9,2,1)</f>
        <v>10-20</v>
      </c>
      <c r="Q3847" s="15" t="str">
        <f t="shared" si="60"/>
        <v>employed</v>
      </c>
      <c r="R3847">
        <v>1</v>
      </c>
      <c r="S3847">
        <v>1</v>
      </c>
      <c r="T3847">
        <v>1</v>
      </c>
      <c r="U3847">
        <v>0</v>
      </c>
      <c r="V3847" t="s">
        <v>43</v>
      </c>
      <c r="W3847">
        <v>2</v>
      </c>
    </row>
    <row r="3848" spans="1:23">
      <c r="A3848">
        <v>5125679</v>
      </c>
      <c r="B3848" t="s">
        <v>23</v>
      </c>
      <c r="C3848" t="s">
        <v>24</v>
      </c>
      <c r="D3848" t="s">
        <v>24</v>
      </c>
      <c r="E3848">
        <v>0</v>
      </c>
      <c r="F3848">
        <v>337500</v>
      </c>
      <c r="G3848" t="s">
        <v>31</v>
      </c>
      <c r="H3848" t="s">
        <v>32</v>
      </c>
      <c r="I3848" t="s">
        <v>33</v>
      </c>
      <c r="J3848" t="s">
        <v>39</v>
      </c>
      <c r="K3848">
        <v>-18080</v>
      </c>
      <c r="L3848" s="13">
        <v>49.5342465753425</v>
      </c>
      <c r="M3848" s="14" t="str">
        <f>VLOOKUP(L3848,Temp!$B$2:$C$8,2,1)</f>
        <v>40-50</v>
      </c>
      <c r="N3848">
        <v>-1718</v>
      </c>
      <c r="O3848" s="13">
        <v>4.70684931506849</v>
      </c>
      <c r="P3848" s="14" t="str">
        <f>VLOOKUP(O3848,Temp!$E$2:$F$9,2,1)</f>
        <v>1-10</v>
      </c>
      <c r="Q3848" s="15" t="str">
        <f t="shared" si="60"/>
        <v>employed</v>
      </c>
      <c r="R3848">
        <v>1</v>
      </c>
      <c r="S3848">
        <v>1</v>
      </c>
      <c r="T3848">
        <v>0</v>
      </c>
      <c r="U3848">
        <v>0</v>
      </c>
      <c r="V3848" t="s">
        <v>37</v>
      </c>
      <c r="W3848">
        <v>2</v>
      </c>
    </row>
    <row r="3849" spans="1:23">
      <c r="A3849">
        <v>5125680</v>
      </c>
      <c r="B3849" t="s">
        <v>23</v>
      </c>
      <c r="C3849" t="s">
        <v>24</v>
      </c>
      <c r="D3849" t="s">
        <v>24</v>
      </c>
      <c r="E3849">
        <v>0</v>
      </c>
      <c r="F3849">
        <v>337500</v>
      </c>
      <c r="G3849" t="s">
        <v>31</v>
      </c>
      <c r="H3849" t="s">
        <v>32</v>
      </c>
      <c r="I3849" t="s">
        <v>33</v>
      </c>
      <c r="J3849" t="s">
        <v>39</v>
      </c>
      <c r="K3849">
        <v>-18080</v>
      </c>
      <c r="L3849" s="13">
        <v>49.5342465753425</v>
      </c>
      <c r="M3849" s="14" t="str">
        <f>VLOOKUP(L3849,Temp!$B$2:$C$8,2,1)</f>
        <v>40-50</v>
      </c>
      <c r="N3849">
        <v>-1718</v>
      </c>
      <c r="O3849" s="13">
        <v>4.70684931506849</v>
      </c>
      <c r="P3849" s="14" t="str">
        <f>VLOOKUP(O3849,Temp!$E$2:$F$9,2,1)</f>
        <v>1-10</v>
      </c>
      <c r="Q3849" s="15" t="str">
        <f t="shared" si="60"/>
        <v>employed</v>
      </c>
      <c r="R3849">
        <v>1</v>
      </c>
      <c r="S3849">
        <v>1</v>
      </c>
      <c r="T3849">
        <v>0</v>
      </c>
      <c r="U3849">
        <v>0</v>
      </c>
      <c r="V3849" t="s">
        <v>37</v>
      </c>
      <c r="W3849">
        <v>2</v>
      </c>
    </row>
    <row r="3850" spans="1:23">
      <c r="A3850">
        <v>5125685</v>
      </c>
      <c r="B3850" t="s">
        <v>23</v>
      </c>
      <c r="C3850" t="s">
        <v>24</v>
      </c>
      <c r="D3850" t="s">
        <v>25</v>
      </c>
      <c r="E3850">
        <v>1</v>
      </c>
      <c r="F3850">
        <v>225000</v>
      </c>
      <c r="G3850" t="s">
        <v>31</v>
      </c>
      <c r="H3850" t="s">
        <v>32</v>
      </c>
      <c r="I3850" t="s">
        <v>33</v>
      </c>
      <c r="J3850" t="s">
        <v>29</v>
      </c>
      <c r="K3850">
        <v>-14058</v>
      </c>
      <c r="L3850" s="13">
        <v>38.5150684931507</v>
      </c>
      <c r="M3850" s="14" t="str">
        <f>VLOOKUP(L3850,Temp!$B$2:$C$8,2,1)</f>
        <v>30-40</v>
      </c>
      <c r="N3850">
        <v>-3694</v>
      </c>
      <c r="O3850" s="13">
        <v>10.1205479452055</v>
      </c>
      <c r="P3850" s="14" t="str">
        <f>VLOOKUP(O3850,Temp!$E$2:$F$9,2,1)</f>
        <v>10-20</v>
      </c>
      <c r="Q3850" s="15" t="str">
        <f t="shared" si="60"/>
        <v>employed</v>
      </c>
      <c r="R3850">
        <v>1</v>
      </c>
      <c r="S3850">
        <v>0</v>
      </c>
      <c r="T3850">
        <v>0</v>
      </c>
      <c r="U3850">
        <v>0</v>
      </c>
      <c r="V3850" t="s">
        <v>62</v>
      </c>
      <c r="W3850">
        <v>3</v>
      </c>
    </row>
    <row r="3851" spans="1:23">
      <c r="A3851">
        <v>5125690</v>
      </c>
      <c r="B3851" t="s">
        <v>23</v>
      </c>
      <c r="C3851" t="s">
        <v>24</v>
      </c>
      <c r="D3851" t="s">
        <v>25</v>
      </c>
      <c r="E3851">
        <v>1</v>
      </c>
      <c r="F3851">
        <v>225000</v>
      </c>
      <c r="G3851" t="s">
        <v>31</v>
      </c>
      <c r="H3851" t="s">
        <v>32</v>
      </c>
      <c r="I3851" t="s">
        <v>33</v>
      </c>
      <c r="J3851" t="s">
        <v>29</v>
      </c>
      <c r="K3851">
        <v>-14058</v>
      </c>
      <c r="L3851" s="13">
        <v>38.5150684931507</v>
      </c>
      <c r="M3851" s="14" t="str">
        <f>VLOOKUP(L3851,Temp!$B$2:$C$8,2,1)</f>
        <v>30-40</v>
      </c>
      <c r="N3851">
        <v>-3694</v>
      </c>
      <c r="O3851" s="13">
        <v>10.1205479452055</v>
      </c>
      <c r="P3851" s="14" t="str">
        <f>VLOOKUP(O3851,Temp!$E$2:$F$9,2,1)</f>
        <v>10-20</v>
      </c>
      <c r="Q3851" s="15" t="str">
        <f t="shared" si="60"/>
        <v>employed</v>
      </c>
      <c r="R3851">
        <v>1</v>
      </c>
      <c r="S3851">
        <v>0</v>
      </c>
      <c r="T3851">
        <v>0</v>
      </c>
      <c r="U3851">
        <v>0</v>
      </c>
      <c r="V3851" t="s">
        <v>62</v>
      </c>
      <c r="W3851">
        <v>3</v>
      </c>
    </row>
    <row r="3852" spans="1:23">
      <c r="A3852">
        <v>5125693</v>
      </c>
      <c r="B3852" t="s">
        <v>30</v>
      </c>
      <c r="C3852" t="s">
        <v>25</v>
      </c>
      <c r="D3852" t="s">
        <v>25</v>
      </c>
      <c r="E3852">
        <v>1</v>
      </c>
      <c r="F3852">
        <v>135000</v>
      </c>
      <c r="G3852" t="s">
        <v>36</v>
      </c>
      <c r="H3852" t="s">
        <v>32</v>
      </c>
      <c r="I3852" t="s">
        <v>33</v>
      </c>
      <c r="J3852" t="s">
        <v>29</v>
      </c>
      <c r="K3852">
        <v>-10000</v>
      </c>
      <c r="L3852" s="13">
        <v>27.3972602739726</v>
      </c>
      <c r="M3852" s="14" t="str">
        <f>VLOOKUP(L3852,Temp!$B$2:$C$8,2,1)</f>
        <v>20-30</v>
      </c>
      <c r="N3852">
        <v>-1779</v>
      </c>
      <c r="O3852" s="13">
        <v>4.87397260273973</v>
      </c>
      <c r="P3852" s="14" t="str">
        <f>VLOOKUP(O3852,Temp!$E$2:$F$9,2,1)</f>
        <v>1-10</v>
      </c>
      <c r="Q3852" s="15" t="str">
        <f t="shared" si="60"/>
        <v>employed</v>
      </c>
      <c r="R3852">
        <v>1</v>
      </c>
      <c r="S3852">
        <v>0</v>
      </c>
      <c r="T3852">
        <v>0</v>
      </c>
      <c r="U3852">
        <v>0</v>
      </c>
      <c r="V3852" t="s">
        <v>34</v>
      </c>
      <c r="W3852">
        <v>3</v>
      </c>
    </row>
    <row r="3853" spans="1:23">
      <c r="A3853">
        <v>5125704</v>
      </c>
      <c r="B3853" t="s">
        <v>23</v>
      </c>
      <c r="C3853" t="s">
        <v>25</v>
      </c>
      <c r="D3853" t="s">
        <v>25</v>
      </c>
      <c r="E3853">
        <v>1</v>
      </c>
      <c r="F3853">
        <v>207000</v>
      </c>
      <c r="G3853" t="s">
        <v>36</v>
      </c>
      <c r="H3853" t="s">
        <v>27</v>
      </c>
      <c r="I3853" t="s">
        <v>33</v>
      </c>
      <c r="J3853" t="s">
        <v>29</v>
      </c>
      <c r="K3853">
        <v>-10791</v>
      </c>
      <c r="L3853" s="13">
        <v>29.5643835616438</v>
      </c>
      <c r="M3853" s="14" t="str">
        <f>VLOOKUP(L3853,Temp!$B$2:$C$8,2,1)</f>
        <v>20-30</v>
      </c>
      <c r="N3853">
        <v>-2478</v>
      </c>
      <c r="O3853" s="13">
        <v>6.78904109589041</v>
      </c>
      <c r="P3853" s="14" t="str">
        <f>VLOOKUP(O3853,Temp!$E$2:$F$9,2,1)</f>
        <v>1-10</v>
      </c>
      <c r="Q3853" s="15" t="str">
        <f t="shared" si="60"/>
        <v>employed</v>
      </c>
      <c r="R3853">
        <v>1</v>
      </c>
      <c r="S3853">
        <v>0</v>
      </c>
      <c r="T3853">
        <v>1</v>
      </c>
      <c r="U3853">
        <v>1</v>
      </c>
      <c r="V3853" t="s">
        <v>49</v>
      </c>
      <c r="W3853">
        <v>3</v>
      </c>
    </row>
    <row r="3854" spans="1:23">
      <c r="A3854">
        <v>5125707</v>
      </c>
      <c r="B3854" t="s">
        <v>23</v>
      </c>
      <c r="C3854" t="s">
        <v>25</v>
      </c>
      <c r="D3854" t="s">
        <v>25</v>
      </c>
      <c r="E3854">
        <v>0</v>
      </c>
      <c r="F3854">
        <v>135000</v>
      </c>
      <c r="G3854" t="s">
        <v>36</v>
      </c>
      <c r="H3854" t="s">
        <v>56</v>
      </c>
      <c r="I3854" t="s">
        <v>33</v>
      </c>
      <c r="J3854" t="s">
        <v>29</v>
      </c>
      <c r="K3854">
        <v>-16413</v>
      </c>
      <c r="L3854" s="13">
        <v>44.9671232876712</v>
      </c>
      <c r="M3854" s="14" t="str">
        <f>VLOOKUP(L3854,Temp!$B$2:$C$8,2,1)</f>
        <v>40-50</v>
      </c>
      <c r="N3854">
        <v>-622</v>
      </c>
      <c r="O3854" s="13">
        <v>1.7041095890411</v>
      </c>
      <c r="P3854" s="14" t="str">
        <f>VLOOKUP(O3854,Temp!$E$2:$F$9,2,1)</f>
        <v>1-10</v>
      </c>
      <c r="Q3854" s="15" t="str">
        <f t="shared" si="60"/>
        <v>employed</v>
      </c>
      <c r="R3854">
        <v>1</v>
      </c>
      <c r="S3854">
        <v>0</v>
      </c>
      <c r="T3854">
        <v>1</v>
      </c>
      <c r="U3854">
        <v>0</v>
      </c>
      <c r="V3854" t="s">
        <v>52</v>
      </c>
      <c r="W3854">
        <v>2</v>
      </c>
    </row>
    <row r="3855" spans="1:23">
      <c r="A3855">
        <v>5125710</v>
      </c>
      <c r="B3855" t="s">
        <v>23</v>
      </c>
      <c r="C3855" t="s">
        <v>25</v>
      </c>
      <c r="D3855" t="s">
        <v>25</v>
      </c>
      <c r="E3855">
        <v>0</v>
      </c>
      <c r="F3855">
        <v>135000</v>
      </c>
      <c r="G3855" t="s">
        <v>36</v>
      </c>
      <c r="H3855" t="s">
        <v>56</v>
      </c>
      <c r="I3855" t="s">
        <v>33</v>
      </c>
      <c r="J3855" t="s">
        <v>29</v>
      </c>
      <c r="K3855">
        <v>-16413</v>
      </c>
      <c r="L3855" s="13">
        <v>44.9671232876712</v>
      </c>
      <c r="M3855" s="14" t="str">
        <f>VLOOKUP(L3855,Temp!$B$2:$C$8,2,1)</f>
        <v>40-50</v>
      </c>
      <c r="N3855">
        <v>-622</v>
      </c>
      <c r="O3855" s="13">
        <v>1.7041095890411</v>
      </c>
      <c r="P3855" s="14" t="str">
        <f>VLOOKUP(O3855,Temp!$E$2:$F$9,2,1)</f>
        <v>1-10</v>
      </c>
      <c r="Q3855" s="15" t="str">
        <f t="shared" si="60"/>
        <v>employed</v>
      </c>
      <c r="R3855">
        <v>1</v>
      </c>
      <c r="S3855">
        <v>0</v>
      </c>
      <c r="T3855">
        <v>1</v>
      </c>
      <c r="U3855">
        <v>0</v>
      </c>
      <c r="V3855" t="s">
        <v>52</v>
      </c>
      <c r="W3855">
        <v>2</v>
      </c>
    </row>
    <row r="3856" spans="1:23">
      <c r="A3856">
        <v>5125712</v>
      </c>
      <c r="B3856" t="s">
        <v>23</v>
      </c>
      <c r="C3856" t="s">
        <v>25</v>
      </c>
      <c r="D3856" t="s">
        <v>25</v>
      </c>
      <c r="E3856">
        <v>0</v>
      </c>
      <c r="F3856">
        <v>135000</v>
      </c>
      <c r="G3856" t="s">
        <v>36</v>
      </c>
      <c r="H3856" t="s">
        <v>56</v>
      </c>
      <c r="I3856" t="s">
        <v>33</v>
      </c>
      <c r="J3856" t="s">
        <v>29</v>
      </c>
      <c r="K3856">
        <v>-16413</v>
      </c>
      <c r="L3856" s="13">
        <v>44.9671232876712</v>
      </c>
      <c r="M3856" s="14" t="str">
        <f>VLOOKUP(L3856,Temp!$B$2:$C$8,2,1)</f>
        <v>40-50</v>
      </c>
      <c r="N3856">
        <v>-622</v>
      </c>
      <c r="O3856" s="13">
        <v>1.7041095890411</v>
      </c>
      <c r="P3856" s="14" t="str">
        <f>VLOOKUP(O3856,Temp!$E$2:$F$9,2,1)</f>
        <v>1-10</v>
      </c>
      <c r="Q3856" s="15" t="str">
        <f t="shared" si="60"/>
        <v>employed</v>
      </c>
      <c r="R3856">
        <v>1</v>
      </c>
      <c r="S3856">
        <v>0</v>
      </c>
      <c r="T3856">
        <v>1</v>
      </c>
      <c r="U3856">
        <v>0</v>
      </c>
      <c r="V3856" t="s">
        <v>52</v>
      </c>
      <c r="W3856">
        <v>2</v>
      </c>
    </row>
    <row r="3857" spans="1:23">
      <c r="A3857">
        <v>5125751</v>
      </c>
      <c r="B3857" t="s">
        <v>23</v>
      </c>
      <c r="C3857" t="s">
        <v>24</v>
      </c>
      <c r="D3857" t="s">
        <v>25</v>
      </c>
      <c r="E3857">
        <v>0</v>
      </c>
      <c r="F3857">
        <v>99000</v>
      </c>
      <c r="G3857" t="s">
        <v>36</v>
      </c>
      <c r="H3857" t="s">
        <v>32</v>
      </c>
      <c r="I3857" t="s">
        <v>33</v>
      </c>
      <c r="J3857" t="s">
        <v>29</v>
      </c>
      <c r="K3857">
        <v>-20064</v>
      </c>
      <c r="L3857" s="13">
        <v>54.9698630136986</v>
      </c>
      <c r="M3857" s="14" t="str">
        <f>VLOOKUP(L3857,Temp!$B$2:$C$8,2,1)</f>
        <v>50-60</v>
      </c>
      <c r="N3857">
        <v>-3360</v>
      </c>
      <c r="O3857" s="13">
        <v>9.20547945205479</v>
      </c>
      <c r="P3857" s="14" t="str">
        <f>VLOOKUP(O3857,Temp!$E$2:$F$9,2,1)</f>
        <v>1-10</v>
      </c>
      <c r="Q3857" s="15" t="str">
        <f t="shared" si="60"/>
        <v>employed</v>
      </c>
      <c r="R3857">
        <v>1</v>
      </c>
      <c r="S3857">
        <v>1</v>
      </c>
      <c r="T3857">
        <v>1</v>
      </c>
      <c r="U3857">
        <v>0</v>
      </c>
      <c r="V3857" t="s">
        <v>44</v>
      </c>
      <c r="W3857">
        <v>2</v>
      </c>
    </row>
    <row r="3858" spans="1:23">
      <c r="A3858">
        <v>5125768</v>
      </c>
      <c r="B3858" t="s">
        <v>23</v>
      </c>
      <c r="C3858" t="s">
        <v>24</v>
      </c>
      <c r="D3858" t="s">
        <v>25</v>
      </c>
      <c r="E3858">
        <v>1</v>
      </c>
      <c r="F3858">
        <v>180000</v>
      </c>
      <c r="G3858" t="s">
        <v>36</v>
      </c>
      <c r="H3858" t="s">
        <v>32</v>
      </c>
      <c r="I3858" t="s">
        <v>33</v>
      </c>
      <c r="J3858" t="s">
        <v>29</v>
      </c>
      <c r="K3858">
        <v>-16466</v>
      </c>
      <c r="L3858" s="13">
        <v>45.1123287671233</v>
      </c>
      <c r="M3858" s="14" t="str">
        <f>VLOOKUP(L3858,Temp!$B$2:$C$8,2,1)</f>
        <v>40-50</v>
      </c>
      <c r="N3858">
        <v>-2083</v>
      </c>
      <c r="O3858" s="13">
        <v>5.70684931506849</v>
      </c>
      <c r="P3858" s="14" t="str">
        <f>VLOOKUP(O3858,Temp!$E$2:$F$9,2,1)</f>
        <v>1-10</v>
      </c>
      <c r="Q3858" s="15" t="str">
        <f t="shared" si="60"/>
        <v>employed</v>
      </c>
      <c r="R3858">
        <v>1</v>
      </c>
      <c r="S3858">
        <v>0</v>
      </c>
      <c r="T3858">
        <v>0</v>
      </c>
      <c r="U3858">
        <v>0</v>
      </c>
      <c r="V3858" t="s">
        <v>44</v>
      </c>
      <c r="W3858">
        <v>3</v>
      </c>
    </row>
    <row r="3859" spans="1:23">
      <c r="A3859">
        <v>5125770</v>
      </c>
      <c r="B3859" t="s">
        <v>23</v>
      </c>
      <c r="C3859" t="s">
        <v>24</v>
      </c>
      <c r="D3859" t="s">
        <v>25</v>
      </c>
      <c r="E3859">
        <v>0</v>
      </c>
      <c r="F3859">
        <v>112500</v>
      </c>
      <c r="G3859" t="s">
        <v>36</v>
      </c>
      <c r="H3859" t="s">
        <v>32</v>
      </c>
      <c r="I3859" t="s">
        <v>33</v>
      </c>
      <c r="J3859" t="s">
        <v>29</v>
      </c>
      <c r="K3859">
        <v>-23360</v>
      </c>
      <c r="L3859" s="13">
        <v>64</v>
      </c>
      <c r="M3859" s="14" t="str">
        <f>VLOOKUP(L3859,Temp!$B$2:$C$8,2,1)</f>
        <v>60-70</v>
      </c>
      <c r="N3859">
        <v>-469</v>
      </c>
      <c r="O3859" s="13">
        <v>1.28493150684932</v>
      </c>
      <c r="P3859" s="14" t="str">
        <f>VLOOKUP(O3859,Temp!$E$2:$F$9,2,1)</f>
        <v>1-10</v>
      </c>
      <c r="Q3859" s="15" t="str">
        <f t="shared" si="60"/>
        <v>employed</v>
      </c>
      <c r="R3859">
        <v>1</v>
      </c>
      <c r="S3859">
        <v>0</v>
      </c>
      <c r="T3859">
        <v>0</v>
      </c>
      <c r="U3859">
        <v>0</v>
      </c>
      <c r="W3859">
        <v>2</v>
      </c>
    </row>
    <row r="3860" spans="1:23">
      <c r="A3860">
        <v>5125786</v>
      </c>
      <c r="B3860" t="s">
        <v>23</v>
      </c>
      <c r="C3860" t="s">
        <v>24</v>
      </c>
      <c r="D3860" t="s">
        <v>25</v>
      </c>
      <c r="E3860">
        <v>0</v>
      </c>
      <c r="F3860">
        <v>112500</v>
      </c>
      <c r="G3860" t="s">
        <v>36</v>
      </c>
      <c r="H3860" t="s">
        <v>32</v>
      </c>
      <c r="I3860" t="s">
        <v>33</v>
      </c>
      <c r="J3860" t="s">
        <v>29</v>
      </c>
      <c r="K3860">
        <v>-23360</v>
      </c>
      <c r="L3860" s="13">
        <v>64</v>
      </c>
      <c r="M3860" s="14" t="str">
        <f>VLOOKUP(L3860,Temp!$B$2:$C$8,2,1)</f>
        <v>60-70</v>
      </c>
      <c r="N3860">
        <v>-469</v>
      </c>
      <c r="O3860" s="13">
        <v>1.28493150684932</v>
      </c>
      <c r="P3860" s="14" t="str">
        <f>VLOOKUP(O3860,Temp!$E$2:$F$9,2,1)</f>
        <v>1-10</v>
      </c>
      <c r="Q3860" s="15" t="str">
        <f t="shared" si="60"/>
        <v>employed</v>
      </c>
      <c r="R3860">
        <v>1</v>
      </c>
      <c r="S3860">
        <v>0</v>
      </c>
      <c r="T3860">
        <v>0</v>
      </c>
      <c r="U3860">
        <v>0</v>
      </c>
      <c r="W3860">
        <v>2</v>
      </c>
    </row>
    <row r="3861" spans="1:23">
      <c r="A3861">
        <v>5125805</v>
      </c>
      <c r="B3861" t="s">
        <v>23</v>
      </c>
      <c r="C3861" t="s">
        <v>24</v>
      </c>
      <c r="D3861" t="s">
        <v>25</v>
      </c>
      <c r="E3861">
        <v>0</v>
      </c>
      <c r="F3861">
        <v>270000</v>
      </c>
      <c r="G3861" t="s">
        <v>36</v>
      </c>
      <c r="H3861" t="s">
        <v>32</v>
      </c>
      <c r="I3861" t="s">
        <v>28</v>
      </c>
      <c r="J3861" t="s">
        <v>29</v>
      </c>
      <c r="K3861">
        <v>-18340</v>
      </c>
      <c r="L3861" s="13">
        <v>50.2465753424658</v>
      </c>
      <c r="M3861" s="14" t="str">
        <f>VLOOKUP(L3861,Temp!$B$2:$C$8,2,1)</f>
        <v>50-60</v>
      </c>
      <c r="N3861">
        <v>-2052</v>
      </c>
      <c r="O3861" s="13">
        <v>5.62191780821918</v>
      </c>
      <c r="P3861" s="14" t="str">
        <f>VLOOKUP(O3861,Temp!$E$2:$F$9,2,1)</f>
        <v>1-10</v>
      </c>
      <c r="Q3861" s="15" t="str">
        <f t="shared" si="60"/>
        <v>employed</v>
      </c>
      <c r="R3861">
        <v>1</v>
      </c>
      <c r="S3861">
        <v>0</v>
      </c>
      <c r="T3861">
        <v>0</v>
      </c>
      <c r="U3861">
        <v>1</v>
      </c>
      <c r="V3861" t="s">
        <v>34</v>
      </c>
      <c r="W3861">
        <v>1</v>
      </c>
    </row>
    <row r="3862" spans="1:23">
      <c r="A3862">
        <v>5125828</v>
      </c>
      <c r="B3862" t="s">
        <v>30</v>
      </c>
      <c r="C3862" t="s">
        <v>25</v>
      </c>
      <c r="D3862" t="s">
        <v>25</v>
      </c>
      <c r="E3862">
        <v>0</v>
      </c>
      <c r="F3862">
        <v>360000</v>
      </c>
      <c r="G3862" t="s">
        <v>31</v>
      </c>
      <c r="H3862" t="s">
        <v>32</v>
      </c>
      <c r="I3862" t="s">
        <v>33</v>
      </c>
      <c r="J3862" t="s">
        <v>29</v>
      </c>
      <c r="K3862">
        <v>-11613</v>
      </c>
      <c r="L3862" s="13">
        <v>31.8164383561644</v>
      </c>
      <c r="M3862" s="14" t="str">
        <f>VLOOKUP(L3862,Temp!$B$2:$C$8,2,1)</f>
        <v>30-40</v>
      </c>
      <c r="N3862">
        <v>-4031</v>
      </c>
      <c r="O3862" s="13">
        <v>11.0438356164384</v>
      </c>
      <c r="P3862" s="14" t="str">
        <f>VLOOKUP(O3862,Temp!$E$2:$F$9,2,1)</f>
        <v>10-20</v>
      </c>
      <c r="Q3862" s="15" t="str">
        <f t="shared" si="60"/>
        <v>employed</v>
      </c>
      <c r="R3862">
        <v>1</v>
      </c>
      <c r="S3862">
        <v>0</v>
      </c>
      <c r="T3862">
        <v>1</v>
      </c>
      <c r="U3862">
        <v>0</v>
      </c>
      <c r="V3862" t="s">
        <v>34</v>
      </c>
      <c r="W3862">
        <v>2</v>
      </c>
    </row>
    <row r="3863" spans="1:23">
      <c r="A3863">
        <v>5125837</v>
      </c>
      <c r="B3863" t="s">
        <v>30</v>
      </c>
      <c r="C3863" t="s">
        <v>25</v>
      </c>
      <c r="D3863" t="s">
        <v>25</v>
      </c>
      <c r="E3863">
        <v>0</v>
      </c>
      <c r="F3863">
        <v>382500</v>
      </c>
      <c r="G3863" t="s">
        <v>36</v>
      </c>
      <c r="H3863" t="s">
        <v>27</v>
      </c>
      <c r="I3863" t="s">
        <v>33</v>
      </c>
      <c r="J3863" t="s">
        <v>29</v>
      </c>
      <c r="K3863">
        <v>-11864</v>
      </c>
      <c r="L3863" s="13">
        <v>32.5041095890411</v>
      </c>
      <c r="M3863" s="14" t="str">
        <f>VLOOKUP(L3863,Temp!$B$2:$C$8,2,1)</f>
        <v>30-40</v>
      </c>
      <c r="N3863">
        <v>-1748</v>
      </c>
      <c r="O3863" s="13">
        <v>4.78904109589041</v>
      </c>
      <c r="P3863" s="14" t="str">
        <f>VLOOKUP(O3863,Temp!$E$2:$F$9,2,1)</f>
        <v>1-10</v>
      </c>
      <c r="Q3863" s="15" t="str">
        <f t="shared" si="60"/>
        <v>employed</v>
      </c>
      <c r="R3863">
        <v>1</v>
      </c>
      <c r="S3863">
        <v>0</v>
      </c>
      <c r="T3863">
        <v>1</v>
      </c>
      <c r="U3863">
        <v>0</v>
      </c>
      <c r="V3863" t="s">
        <v>61</v>
      </c>
      <c r="W3863">
        <v>2</v>
      </c>
    </row>
    <row r="3864" spans="1:23">
      <c r="A3864">
        <v>5125847</v>
      </c>
      <c r="B3864" t="s">
        <v>23</v>
      </c>
      <c r="C3864" t="s">
        <v>24</v>
      </c>
      <c r="D3864" t="s">
        <v>24</v>
      </c>
      <c r="E3864">
        <v>0</v>
      </c>
      <c r="F3864">
        <v>234000</v>
      </c>
      <c r="G3864" t="s">
        <v>36</v>
      </c>
      <c r="H3864" t="s">
        <v>32</v>
      </c>
      <c r="I3864" t="s">
        <v>38</v>
      </c>
      <c r="J3864" t="s">
        <v>29</v>
      </c>
      <c r="K3864">
        <v>-17960</v>
      </c>
      <c r="L3864" s="13">
        <v>49.2054794520548</v>
      </c>
      <c r="M3864" s="14" t="str">
        <f>VLOOKUP(L3864,Temp!$B$2:$C$8,2,1)</f>
        <v>40-50</v>
      </c>
      <c r="N3864">
        <v>-1626</v>
      </c>
      <c r="O3864" s="13">
        <v>4.45479452054794</v>
      </c>
      <c r="P3864" s="14" t="str">
        <f>VLOOKUP(O3864,Temp!$E$2:$F$9,2,1)</f>
        <v>1-10</v>
      </c>
      <c r="Q3864" s="15" t="str">
        <f t="shared" si="60"/>
        <v>employed</v>
      </c>
      <c r="R3864">
        <v>1</v>
      </c>
      <c r="S3864">
        <v>1</v>
      </c>
      <c r="T3864">
        <v>0</v>
      </c>
      <c r="U3864">
        <v>0</v>
      </c>
      <c r="V3864" t="s">
        <v>51</v>
      </c>
      <c r="W3864">
        <v>1</v>
      </c>
    </row>
    <row r="3865" spans="1:23">
      <c r="A3865">
        <v>5125851</v>
      </c>
      <c r="B3865" t="s">
        <v>23</v>
      </c>
      <c r="C3865" t="s">
        <v>24</v>
      </c>
      <c r="D3865" t="s">
        <v>24</v>
      </c>
      <c r="E3865">
        <v>0</v>
      </c>
      <c r="F3865">
        <v>234000</v>
      </c>
      <c r="G3865" t="s">
        <v>36</v>
      </c>
      <c r="H3865" t="s">
        <v>32</v>
      </c>
      <c r="I3865" t="s">
        <v>38</v>
      </c>
      <c r="J3865" t="s">
        <v>29</v>
      </c>
      <c r="K3865">
        <v>-17960</v>
      </c>
      <c r="L3865" s="13">
        <v>49.2054794520548</v>
      </c>
      <c r="M3865" s="14" t="str">
        <f>VLOOKUP(L3865,Temp!$B$2:$C$8,2,1)</f>
        <v>40-50</v>
      </c>
      <c r="N3865">
        <v>-1626</v>
      </c>
      <c r="O3865" s="13">
        <v>4.45479452054794</v>
      </c>
      <c r="P3865" s="14" t="str">
        <f>VLOOKUP(O3865,Temp!$E$2:$F$9,2,1)</f>
        <v>1-10</v>
      </c>
      <c r="Q3865" s="15" t="str">
        <f t="shared" si="60"/>
        <v>employed</v>
      </c>
      <c r="R3865">
        <v>1</v>
      </c>
      <c r="S3865">
        <v>1</v>
      </c>
      <c r="T3865">
        <v>0</v>
      </c>
      <c r="U3865">
        <v>0</v>
      </c>
      <c r="V3865" t="s">
        <v>51</v>
      </c>
      <c r="W3865">
        <v>1</v>
      </c>
    </row>
    <row r="3866" spans="1:23">
      <c r="A3866">
        <v>5125877</v>
      </c>
      <c r="B3866" t="s">
        <v>23</v>
      </c>
      <c r="C3866" t="s">
        <v>25</v>
      </c>
      <c r="D3866" t="s">
        <v>25</v>
      </c>
      <c r="E3866">
        <v>2</v>
      </c>
      <c r="F3866">
        <v>180000</v>
      </c>
      <c r="G3866" t="s">
        <v>31</v>
      </c>
      <c r="H3866" t="s">
        <v>27</v>
      </c>
      <c r="I3866" t="s">
        <v>42</v>
      </c>
      <c r="J3866" t="s">
        <v>29</v>
      </c>
      <c r="K3866">
        <v>-11542</v>
      </c>
      <c r="L3866" s="13">
        <v>31.6219178082192</v>
      </c>
      <c r="M3866" s="14" t="str">
        <f>VLOOKUP(L3866,Temp!$B$2:$C$8,2,1)</f>
        <v>30-40</v>
      </c>
      <c r="N3866">
        <v>-1169</v>
      </c>
      <c r="O3866" s="13">
        <v>3.2027397260274</v>
      </c>
      <c r="P3866" s="14" t="str">
        <f>VLOOKUP(O3866,Temp!$E$2:$F$9,2,1)</f>
        <v>1-10</v>
      </c>
      <c r="Q3866" s="15" t="str">
        <f t="shared" si="60"/>
        <v>employed</v>
      </c>
      <c r="R3866">
        <v>1</v>
      </c>
      <c r="S3866">
        <v>0</v>
      </c>
      <c r="T3866">
        <v>0</v>
      </c>
      <c r="U3866">
        <v>1</v>
      </c>
      <c r="V3866" t="s">
        <v>44</v>
      </c>
      <c r="W3866">
        <v>4</v>
      </c>
    </row>
    <row r="3867" spans="1:23">
      <c r="A3867">
        <v>5125883</v>
      </c>
      <c r="B3867" t="s">
        <v>23</v>
      </c>
      <c r="C3867" t="s">
        <v>25</v>
      </c>
      <c r="D3867" t="s">
        <v>25</v>
      </c>
      <c r="E3867">
        <v>2</v>
      </c>
      <c r="F3867">
        <v>180000</v>
      </c>
      <c r="G3867" t="s">
        <v>31</v>
      </c>
      <c r="H3867" t="s">
        <v>27</v>
      </c>
      <c r="I3867" t="s">
        <v>42</v>
      </c>
      <c r="J3867" t="s">
        <v>29</v>
      </c>
      <c r="K3867">
        <v>-11542</v>
      </c>
      <c r="L3867" s="13">
        <v>31.6219178082192</v>
      </c>
      <c r="M3867" s="14" t="str">
        <f>VLOOKUP(L3867,Temp!$B$2:$C$8,2,1)</f>
        <v>30-40</v>
      </c>
      <c r="N3867">
        <v>-1169</v>
      </c>
      <c r="O3867" s="13">
        <v>3.2027397260274</v>
      </c>
      <c r="P3867" s="14" t="str">
        <f>VLOOKUP(O3867,Temp!$E$2:$F$9,2,1)</f>
        <v>1-10</v>
      </c>
      <c r="Q3867" s="15" t="str">
        <f t="shared" si="60"/>
        <v>employed</v>
      </c>
      <c r="R3867">
        <v>1</v>
      </c>
      <c r="S3867">
        <v>0</v>
      </c>
      <c r="T3867">
        <v>0</v>
      </c>
      <c r="U3867">
        <v>1</v>
      </c>
      <c r="V3867" t="s">
        <v>44</v>
      </c>
      <c r="W3867">
        <v>4</v>
      </c>
    </row>
    <row r="3868" spans="1:23">
      <c r="A3868">
        <v>5125889</v>
      </c>
      <c r="B3868" t="s">
        <v>23</v>
      </c>
      <c r="C3868" t="s">
        <v>25</v>
      </c>
      <c r="D3868" t="s">
        <v>25</v>
      </c>
      <c r="E3868">
        <v>0</v>
      </c>
      <c r="F3868">
        <v>112500</v>
      </c>
      <c r="G3868" t="s">
        <v>36</v>
      </c>
      <c r="H3868" t="s">
        <v>27</v>
      </c>
      <c r="I3868" t="s">
        <v>33</v>
      </c>
      <c r="J3868" t="s">
        <v>29</v>
      </c>
      <c r="K3868">
        <v>-18531</v>
      </c>
      <c r="L3868" s="13">
        <v>50.7698630136986</v>
      </c>
      <c r="M3868" s="14" t="str">
        <f>VLOOKUP(L3868,Temp!$B$2:$C$8,2,1)</f>
        <v>50-60</v>
      </c>
      <c r="N3868">
        <v>-925</v>
      </c>
      <c r="O3868" s="13">
        <v>2.53424657534247</v>
      </c>
      <c r="P3868" s="14" t="str">
        <f>VLOOKUP(O3868,Temp!$E$2:$F$9,2,1)</f>
        <v>1-10</v>
      </c>
      <c r="Q3868" s="15" t="str">
        <f t="shared" si="60"/>
        <v>employed</v>
      </c>
      <c r="R3868">
        <v>1</v>
      </c>
      <c r="S3868">
        <v>0</v>
      </c>
      <c r="T3868">
        <v>1</v>
      </c>
      <c r="U3868">
        <v>0</v>
      </c>
      <c r="V3868" t="s">
        <v>52</v>
      </c>
      <c r="W3868">
        <v>2</v>
      </c>
    </row>
    <row r="3869" spans="1:23">
      <c r="A3869">
        <v>5125899</v>
      </c>
      <c r="B3869" t="s">
        <v>23</v>
      </c>
      <c r="C3869" t="s">
        <v>25</v>
      </c>
      <c r="D3869" t="s">
        <v>25</v>
      </c>
      <c r="E3869">
        <v>0</v>
      </c>
      <c r="F3869">
        <v>675000</v>
      </c>
      <c r="G3869" t="s">
        <v>26</v>
      </c>
      <c r="H3869" t="s">
        <v>27</v>
      </c>
      <c r="I3869" t="s">
        <v>33</v>
      </c>
      <c r="J3869" t="s">
        <v>29</v>
      </c>
      <c r="K3869">
        <v>-21721</v>
      </c>
      <c r="L3869" s="13">
        <v>59.5095890410959</v>
      </c>
      <c r="M3869" s="14" t="str">
        <f>VLOOKUP(L3869,Temp!$B$2:$C$8,2,1)</f>
        <v>50-60</v>
      </c>
      <c r="N3869">
        <v>365243</v>
      </c>
      <c r="O3869" s="13">
        <v>0</v>
      </c>
      <c r="P3869" s="14" t="str">
        <f>VLOOKUP(O3869,Temp!$E$2:$F$9,2,1)</f>
        <v>0-1</v>
      </c>
      <c r="Q3869" s="15" t="str">
        <f t="shared" si="60"/>
        <v>unemployed</v>
      </c>
      <c r="R3869">
        <v>1</v>
      </c>
      <c r="S3869">
        <v>0</v>
      </c>
      <c r="T3869">
        <v>0</v>
      </c>
      <c r="U3869">
        <v>0</v>
      </c>
      <c r="W3869">
        <v>2</v>
      </c>
    </row>
    <row r="3870" spans="1:23">
      <c r="A3870">
        <v>5125901</v>
      </c>
      <c r="B3870" t="s">
        <v>23</v>
      </c>
      <c r="C3870" t="s">
        <v>24</v>
      </c>
      <c r="D3870" t="s">
        <v>25</v>
      </c>
      <c r="E3870">
        <v>0</v>
      </c>
      <c r="F3870">
        <v>103500</v>
      </c>
      <c r="G3870" t="s">
        <v>36</v>
      </c>
      <c r="H3870" t="s">
        <v>32</v>
      </c>
      <c r="I3870" t="s">
        <v>33</v>
      </c>
      <c r="J3870" t="s">
        <v>29</v>
      </c>
      <c r="K3870">
        <v>-19039</v>
      </c>
      <c r="L3870" s="13">
        <v>52.1616438356164</v>
      </c>
      <c r="M3870" s="14" t="str">
        <f>VLOOKUP(L3870,Temp!$B$2:$C$8,2,1)</f>
        <v>50-60</v>
      </c>
      <c r="N3870">
        <v>-3240</v>
      </c>
      <c r="O3870" s="13">
        <v>8.87671232876712</v>
      </c>
      <c r="P3870" s="14" t="str">
        <f>VLOOKUP(O3870,Temp!$E$2:$F$9,2,1)</f>
        <v>1-10</v>
      </c>
      <c r="Q3870" s="15" t="str">
        <f t="shared" si="60"/>
        <v>employed</v>
      </c>
      <c r="R3870">
        <v>1</v>
      </c>
      <c r="S3870">
        <v>0</v>
      </c>
      <c r="T3870">
        <v>0</v>
      </c>
      <c r="U3870">
        <v>0</v>
      </c>
      <c r="V3870" t="s">
        <v>51</v>
      </c>
      <c r="W3870">
        <v>2</v>
      </c>
    </row>
    <row r="3871" spans="1:23">
      <c r="A3871">
        <v>5125902</v>
      </c>
      <c r="B3871" t="s">
        <v>23</v>
      </c>
      <c r="C3871" t="s">
        <v>24</v>
      </c>
      <c r="D3871" t="s">
        <v>25</v>
      </c>
      <c r="E3871">
        <v>0</v>
      </c>
      <c r="F3871">
        <v>103500</v>
      </c>
      <c r="G3871" t="s">
        <v>36</v>
      </c>
      <c r="H3871" t="s">
        <v>32</v>
      </c>
      <c r="I3871" t="s">
        <v>33</v>
      </c>
      <c r="J3871" t="s">
        <v>29</v>
      </c>
      <c r="K3871">
        <v>-19039</v>
      </c>
      <c r="L3871" s="13">
        <v>52.1616438356164</v>
      </c>
      <c r="M3871" s="14" t="str">
        <f>VLOOKUP(L3871,Temp!$B$2:$C$8,2,1)</f>
        <v>50-60</v>
      </c>
      <c r="N3871">
        <v>-3240</v>
      </c>
      <c r="O3871" s="13">
        <v>8.87671232876712</v>
      </c>
      <c r="P3871" s="14" t="str">
        <f>VLOOKUP(O3871,Temp!$E$2:$F$9,2,1)</f>
        <v>1-10</v>
      </c>
      <c r="Q3871" s="15" t="str">
        <f t="shared" si="60"/>
        <v>employed</v>
      </c>
      <c r="R3871">
        <v>1</v>
      </c>
      <c r="S3871">
        <v>0</v>
      </c>
      <c r="T3871">
        <v>0</v>
      </c>
      <c r="U3871">
        <v>0</v>
      </c>
      <c r="V3871" t="s">
        <v>51</v>
      </c>
      <c r="W3871">
        <v>2</v>
      </c>
    </row>
    <row r="3872" spans="1:23">
      <c r="A3872">
        <v>5125907</v>
      </c>
      <c r="B3872" t="s">
        <v>30</v>
      </c>
      <c r="C3872" t="s">
        <v>24</v>
      </c>
      <c r="D3872" t="s">
        <v>25</v>
      </c>
      <c r="E3872">
        <v>0</v>
      </c>
      <c r="F3872">
        <v>517500</v>
      </c>
      <c r="G3872" t="s">
        <v>31</v>
      </c>
      <c r="H3872" t="s">
        <v>27</v>
      </c>
      <c r="I3872" t="s">
        <v>38</v>
      </c>
      <c r="J3872" t="s">
        <v>29</v>
      </c>
      <c r="K3872">
        <v>-10635</v>
      </c>
      <c r="L3872" s="13">
        <v>29.1369863013699</v>
      </c>
      <c r="M3872" s="14" t="str">
        <f>VLOOKUP(L3872,Temp!$B$2:$C$8,2,1)</f>
        <v>20-30</v>
      </c>
      <c r="N3872">
        <v>-287</v>
      </c>
      <c r="O3872" s="13">
        <v>0.786301369863014</v>
      </c>
      <c r="P3872" s="14" t="str">
        <f>VLOOKUP(O3872,Temp!$E$2:$F$9,2,1)</f>
        <v>0-1</v>
      </c>
      <c r="Q3872" s="15" t="str">
        <f t="shared" si="60"/>
        <v>employed</v>
      </c>
      <c r="R3872">
        <v>1</v>
      </c>
      <c r="S3872">
        <v>0</v>
      </c>
      <c r="T3872">
        <v>0</v>
      </c>
      <c r="U3872">
        <v>0</v>
      </c>
      <c r="V3872" t="s">
        <v>43</v>
      </c>
      <c r="W3872">
        <v>1</v>
      </c>
    </row>
    <row r="3873" spans="1:23">
      <c r="A3873">
        <v>5125914</v>
      </c>
      <c r="B3873" t="s">
        <v>23</v>
      </c>
      <c r="C3873" t="s">
        <v>24</v>
      </c>
      <c r="D3873" t="s">
        <v>24</v>
      </c>
      <c r="E3873">
        <v>0</v>
      </c>
      <c r="F3873">
        <v>157500</v>
      </c>
      <c r="G3873" t="s">
        <v>36</v>
      </c>
      <c r="H3873" t="s">
        <v>27</v>
      </c>
      <c r="I3873" t="s">
        <v>33</v>
      </c>
      <c r="J3873" t="s">
        <v>29</v>
      </c>
      <c r="K3873">
        <v>-11615</v>
      </c>
      <c r="L3873" s="13">
        <v>31.8219178082192</v>
      </c>
      <c r="M3873" s="14" t="str">
        <f>VLOOKUP(L3873,Temp!$B$2:$C$8,2,1)</f>
        <v>30-40</v>
      </c>
      <c r="N3873">
        <v>-2936</v>
      </c>
      <c r="O3873" s="13">
        <v>8.04383561643836</v>
      </c>
      <c r="P3873" s="14" t="str">
        <f>VLOOKUP(O3873,Temp!$E$2:$F$9,2,1)</f>
        <v>1-10</v>
      </c>
      <c r="Q3873" s="15" t="str">
        <f t="shared" si="60"/>
        <v>employed</v>
      </c>
      <c r="R3873">
        <v>1</v>
      </c>
      <c r="S3873">
        <v>0</v>
      </c>
      <c r="T3873">
        <v>0</v>
      </c>
      <c r="U3873">
        <v>0</v>
      </c>
      <c r="V3873" t="s">
        <v>44</v>
      </c>
      <c r="W3873">
        <v>2</v>
      </c>
    </row>
    <row r="3874" spans="1:23">
      <c r="A3874">
        <v>5125924</v>
      </c>
      <c r="B3874" t="s">
        <v>23</v>
      </c>
      <c r="C3874" t="s">
        <v>24</v>
      </c>
      <c r="D3874" t="s">
        <v>25</v>
      </c>
      <c r="E3874">
        <v>0</v>
      </c>
      <c r="F3874">
        <v>166500</v>
      </c>
      <c r="G3874" t="s">
        <v>36</v>
      </c>
      <c r="H3874" t="s">
        <v>41</v>
      </c>
      <c r="I3874" t="s">
        <v>38</v>
      </c>
      <c r="J3874" t="s">
        <v>29</v>
      </c>
      <c r="K3874">
        <v>-9165</v>
      </c>
      <c r="L3874" s="13">
        <v>25.1095890410959</v>
      </c>
      <c r="M3874" s="14" t="str">
        <f>VLOOKUP(L3874,Temp!$B$2:$C$8,2,1)</f>
        <v>20-30</v>
      </c>
      <c r="N3874">
        <v>-348</v>
      </c>
      <c r="O3874" s="13">
        <v>0.953424657534247</v>
      </c>
      <c r="P3874" s="14" t="str">
        <f>VLOOKUP(O3874,Temp!$E$2:$F$9,2,1)</f>
        <v>0-1</v>
      </c>
      <c r="Q3874" s="15" t="str">
        <f t="shared" si="60"/>
        <v>employed</v>
      </c>
      <c r="R3874">
        <v>1</v>
      </c>
      <c r="S3874">
        <v>0</v>
      </c>
      <c r="T3874">
        <v>0</v>
      </c>
      <c r="U3874">
        <v>0</v>
      </c>
      <c r="V3874" t="s">
        <v>52</v>
      </c>
      <c r="W3874">
        <v>1</v>
      </c>
    </row>
    <row r="3875" spans="1:23">
      <c r="A3875">
        <v>5125951</v>
      </c>
      <c r="B3875" t="s">
        <v>23</v>
      </c>
      <c r="C3875" t="s">
        <v>24</v>
      </c>
      <c r="D3875" t="s">
        <v>25</v>
      </c>
      <c r="E3875">
        <v>0</v>
      </c>
      <c r="F3875">
        <v>135000</v>
      </c>
      <c r="G3875" t="s">
        <v>36</v>
      </c>
      <c r="H3875" t="s">
        <v>32</v>
      </c>
      <c r="I3875" t="s">
        <v>33</v>
      </c>
      <c r="J3875" t="s">
        <v>39</v>
      </c>
      <c r="K3875">
        <v>-14559</v>
      </c>
      <c r="L3875" s="13">
        <v>39.8876712328767</v>
      </c>
      <c r="M3875" s="14" t="str">
        <f>VLOOKUP(L3875,Temp!$B$2:$C$8,2,1)</f>
        <v>30-40</v>
      </c>
      <c r="N3875">
        <v>-2599</v>
      </c>
      <c r="O3875" s="13">
        <v>7.12054794520548</v>
      </c>
      <c r="P3875" s="14" t="str">
        <f>VLOOKUP(O3875,Temp!$E$2:$F$9,2,1)</f>
        <v>1-10</v>
      </c>
      <c r="Q3875" s="15" t="str">
        <f t="shared" si="60"/>
        <v>employed</v>
      </c>
      <c r="R3875">
        <v>1</v>
      </c>
      <c r="S3875">
        <v>0</v>
      </c>
      <c r="T3875">
        <v>0</v>
      </c>
      <c r="U3875">
        <v>0</v>
      </c>
      <c r="V3875" t="s">
        <v>34</v>
      </c>
      <c r="W3875">
        <v>2</v>
      </c>
    </row>
    <row r="3876" spans="1:23">
      <c r="A3876">
        <v>5125952</v>
      </c>
      <c r="B3876" t="s">
        <v>30</v>
      </c>
      <c r="C3876" t="s">
        <v>24</v>
      </c>
      <c r="D3876" t="s">
        <v>25</v>
      </c>
      <c r="E3876">
        <v>0</v>
      </c>
      <c r="F3876">
        <v>135000</v>
      </c>
      <c r="G3876" t="s">
        <v>36</v>
      </c>
      <c r="H3876" t="s">
        <v>32</v>
      </c>
      <c r="I3876" t="s">
        <v>33</v>
      </c>
      <c r="J3876" t="s">
        <v>39</v>
      </c>
      <c r="K3876">
        <v>-14559</v>
      </c>
      <c r="L3876" s="13">
        <v>39.8876712328767</v>
      </c>
      <c r="M3876" s="14" t="str">
        <f>VLOOKUP(L3876,Temp!$B$2:$C$8,2,1)</f>
        <v>30-40</v>
      </c>
      <c r="N3876">
        <v>-2599</v>
      </c>
      <c r="O3876" s="13">
        <v>7.12054794520548</v>
      </c>
      <c r="P3876" s="14" t="str">
        <f>VLOOKUP(O3876,Temp!$E$2:$F$9,2,1)</f>
        <v>1-10</v>
      </c>
      <c r="Q3876" s="15" t="str">
        <f t="shared" si="60"/>
        <v>employed</v>
      </c>
      <c r="R3876">
        <v>1</v>
      </c>
      <c r="S3876">
        <v>0</v>
      </c>
      <c r="T3876">
        <v>0</v>
      </c>
      <c r="U3876">
        <v>0</v>
      </c>
      <c r="V3876" t="s">
        <v>34</v>
      </c>
      <c r="W3876">
        <v>2</v>
      </c>
    </row>
    <row r="3877" spans="1:23">
      <c r="A3877">
        <v>5125956</v>
      </c>
      <c r="B3877" t="s">
        <v>23</v>
      </c>
      <c r="C3877" t="s">
        <v>24</v>
      </c>
      <c r="D3877" t="s">
        <v>25</v>
      </c>
      <c r="E3877">
        <v>0</v>
      </c>
      <c r="F3877">
        <v>166500</v>
      </c>
      <c r="G3877" t="s">
        <v>31</v>
      </c>
      <c r="H3877" t="s">
        <v>32</v>
      </c>
      <c r="I3877" t="s">
        <v>38</v>
      </c>
      <c r="J3877" t="s">
        <v>29</v>
      </c>
      <c r="K3877">
        <v>-16068</v>
      </c>
      <c r="L3877" s="13">
        <v>44.0219178082192</v>
      </c>
      <c r="M3877" s="14" t="str">
        <f>VLOOKUP(L3877,Temp!$B$2:$C$8,2,1)</f>
        <v>40-50</v>
      </c>
      <c r="N3877">
        <v>-2722</v>
      </c>
      <c r="O3877" s="13">
        <v>7.45753424657534</v>
      </c>
      <c r="P3877" s="14" t="str">
        <f>VLOOKUP(O3877,Temp!$E$2:$F$9,2,1)</f>
        <v>1-10</v>
      </c>
      <c r="Q3877" s="15" t="str">
        <f t="shared" si="60"/>
        <v>employed</v>
      </c>
      <c r="R3877">
        <v>1</v>
      </c>
      <c r="S3877">
        <v>0</v>
      </c>
      <c r="T3877">
        <v>1</v>
      </c>
      <c r="U3877">
        <v>0</v>
      </c>
      <c r="V3877" t="s">
        <v>34</v>
      </c>
      <c r="W3877">
        <v>1</v>
      </c>
    </row>
    <row r="3878" spans="1:23">
      <c r="A3878">
        <v>5125972</v>
      </c>
      <c r="B3878" t="s">
        <v>30</v>
      </c>
      <c r="C3878" t="s">
        <v>25</v>
      </c>
      <c r="D3878" t="s">
        <v>25</v>
      </c>
      <c r="E3878">
        <v>0</v>
      </c>
      <c r="F3878">
        <v>202500</v>
      </c>
      <c r="G3878" t="s">
        <v>36</v>
      </c>
      <c r="H3878" t="s">
        <v>32</v>
      </c>
      <c r="I3878" t="s">
        <v>33</v>
      </c>
      <c r="J3878" t="s">
        <v>29</v>
      </c>
      <c r="K3878">
        <v>-14858</v>
      </c>
      <c r="L3878" s="13">
        <v>40.7068493150685</v>
      </c>
      <c r="M3878" s="14" t="str">
        <f>VLOOKUP(L3878,Temp!$B$2:$C$8,2,1)</f>
        <v>40-50</v>
      </c>
      <c r="N3878">
        <v>-1109</v>
      </c>
      <c r="O3878" s="13">
        <v>3.03835616438356</v>
      </c>
      <c r="P3878" s="14" t="str">
        <f>VLOOKUP(O3878,Temp!$E$2:$F$9,2,1)</f>
        <v>1-10</v>
      </c>
      <c r="Q3878" s="15" t="str">
        <f t="shared" si="60"/>
        <v>employed</v>
      </c>
      <c r="R3878">
        <v>1</v>
      </c>
      <c r="S3878">
        <v>0</v>
      </c>
      <c r="T3878">
        <v>0</v>
      </c>
      <c r="U3878">
        <v>0</v>
      </c>
      <c r="V3878" t="s">
        <v>34</v>
      </c>
      <c r="W3878">
        <v>2</v>
      </c>
    </row>
    <row r="3879" spans="1:23">
      <c r="A3879">
        <v>5125976</v>
      </c>
      <c r="B3879" t="s">
        <v>30</v>
      </c>
      <c r="C3879" t="s">
        <v>24</v>
      </c>
      <c r="D3879" t="s">
        <v>25</v>
      </c>
      <c r="E3879">
        <v>0</v>
      </c>
      <c r="F3879">
        <v>247500</v>
      </c>
      <c r="G3879" t="s">
        <v>31</v>
      </c>
      <c r="H3879" t="s">
        <v>27</v>
      </c>
      <c r="I3879" t="s">
        <v>47</v>
      </c>
      <c r="J3879" t="s">
        <v>29</v>
      </c>
      <c r="K3879">
        <v>-15470</v>
      </c>
      <c r="L3879" s="13">
        <v>42.3835616438356</v>
      </c>
      <c r="M3879" s="14" t="str">
        <f>VLOOKUP(L3879,Temp!$B$2:$C$8,2,1)</f>
        <v>40-50</v>
      </c>
      <c r="N3879">
        <v>-2233</v>
      </c>
      <c r="O3879" s="13">
        <v>6.11780821917808</v>
      </c>
      <c r="P3879" s="14" t="str">
        <f>VLOOKUP(O3879,Temp!$E$2:$F$9,2,1)</f>
        <v>1-10</v>
      </c>
      <c r="Q3879" s="15" t="str">
        <f t="shared" si="60"/>
        <v>employed</v>
      </c>
      <c r="R3879">
        <v>1</v>
      </c>
      <c r="S3879">
        <v>0</v>
      </c>
      <c r="T3879">
        <v>1</v>
      </c>
      <c r="U3879">
        <v>0</v>
      </c>
      <c r="V3879" t="s">
        <v>34</v>
      </c>
      <c r="W3879">
        <v>1</v>
      </c>
    </row>
    <row r="3880" spans="1:23">
      <c r="A3880">
        <v>5125979</v>
      </c>
      <c r="B3880" t="s">
        <v>30</v>
      </c>
      <c r="C3880" t="s">
        <v>24</v>
      </c>
      <c r="D3880" t="s">
        <v>25</v>
      </c>
      <c r="E3880">
        <v>0</v>
      </c>
      <c r="F3880">
        <v>148500</v>
      </c>
      <c r="G3880" t="s">
        <v>36</v>
      </c>
      <c r="H3880" t="s">
        <v>27</v>
      </c>
      <c r="I3880" t="s">
        <v>28</v>
      </c>
      <c r="J3880" t="s">
        <v>29</v>
      </c>
      <c r="K3880">
        <v>-12119</v>
      </c>
      <c r="L3880" s="13">
        <v>33.2027397260274</v>
      </c>
      <c r="M3880" s="14" t="str">
        <f>VLOOKUP(L3880,Temp!$B$2:$C$8,2,1)</f>
        <v>30-40</v>
      </c>
      <c r="N3880">
        <v>-1230</v>
      </c>
      <c r="O3880" s="13">
        <v>3.36986301369863</v>
      </c>
      <c r="P3880" s="14" t="str">
        <f>VLOOKUP(O3880,Temp!$E$2:$F$9,2,1)</f>
        <v>1-10</v>
      </c>
      <c r="Q3880" s="15" t="str">
        <f t="shared" si="60"/>
        <v>employed</v>
      </c>
      <c r="R3880">
        <v>1</v>
      </c>
      <c r="S3880">
        <v>0</v>
      </c>
      <c r="T3880">
        <v>1</v>
      </c>
      <c r="U3880">
        <v>1</v>
      </c>
      <c r="V3880" t="s">
        <v>37</v>
      </c>
      <c r="W3880">
        <v>1</v>
      </c>
    </row>
    <row r="3881" spans="1:23">
      <c r="A3881">
        <v>5125980</v>
      </c>
      <c r="B3881" t="s">
        <v>30</v>
      </c>
      <c r="C3881" t="s">
        <v>24</v>
      </c>
      <c r="D3881" t="s">
        <v>25</v>
      </c>
      <c r="E3881">
        <v>0</v>
      </c>
      <c r="F3881">
        <v>148500</v>
      </c>
      <c r="G3881" t="s">
        <v>36</v>
      </c>
      <c r="H3881" t="s">
        <v>27</v>
      </c>
      <c r="I3881" t="s">
        <v>28</v>
      </c>
      <c r="J3881" t="s">
        <v>29</v>
      </c>
      <c r="K3881">
        <v>-12119</v>
      </c>
      <c r="L3881" s="13">
        <v>33.2027397260274</v>
      </c>
      <c r="M3881" s="14" t="str">
        <f>VLOOKUP(L3881,Temp!$B$2:$C$8,2,1)</f>
        <v>30-40</v>
      </c>
      <c r="N3881">
        <v>-1230</v>
      </c>
      <c r="O3881" s="13">
        <v>3.36986301369863</v>
      </c>
      <c r="P3881" s="14" t="str">
        <f>VLOOKUP(O3881,Temp!$E$2:$F$9,2,1)</f>
        <v>1-10</v>
      </c>
      <c r="Q3881" s="15" t="str">
        <f t="shared" si="60"/>
        <v>employed</v>
      </c>
      <c r="R3881">
        <v>1</v>
      </c>
      <c r="S3881">
        <v>0</v>
      </c>
      <c r="T3881">
        <v>1</v>
      </c>
      <c r="U3881">
        <v>1</v>
      </c>
      <c r="V3881" t="s">
        <v>37</v>
      </c>
      <c r="W3881">
        <v>1</v>
      </c>
    </row>
    <row r="3882" spans="1:23">
      <c r="A3882">
        <v>5125982</v>
      </c>
      <c r="B3882" t="s">
        <v>30</v>
      </c>
      <c r="C3882" t="s">
        <v>24</v>
      </c>
      <c r="D3882" t="s">
        <v>24</v>
      </c>
      <c r="E3882">
        <v>1</v>
      </c>
      <c r="F3882">
        <v>135000</v>
      </c>
      <c r="G3882" t="s">
        <v>36</v>
      </c>
      <c r="H3882" t="s">
        <v>32</v>
      </c>
      <c r="I3882" t="s">
        <v>33</v>
      </c>
      <c r="J3882" t="s">
        <v>29</v>
      </c>
      <c r="K3882">
        <v>-12546</v>
      </c>
      <c r="L3882" s="13">
        <v>34.372602739726</v>
      </c>
      <c r="M3882" s="14" t="str">
        <f>VLOOKUP(L3882,Temp!$B$2:$C$8,2,1)</f>
        <v>30-40</v>
      </c>
      <c r="N3882">
        <v>-2539</v>
      </c>
      <c r="O3882" s="13">
        <v>6.95616438356164</v>
      </c>
      <c r="P3882" s="14" t="str">
        <f>VLOOKUP(O3882,Temp!$E$2:$F$9,2,1)</f>
        <v>1-10</v>
      </c>
      <c r="Q3882" s="15" t="str">
        <f t="shared" si="60"/>
        <v>employed</v>
      </c>
      <c r="R3882">
        <v>1</v>
      </c>
      <c r="S3882">
        <v>0</v>
      </c>
      <c r="T3882">
        <v>0</v>
      </c>
      <c r="U3882">
        <v>0</v>
      </c>
      <c r="V3882" t="s">
        <v>53</v>
      </c>
      <c r="W3882">
        <v>3</v>
      </c>
    </row>
    <row r="3883" spans="1:23">
      <c r="A3883">
        <v>5125993</v>
      </c>
      <c r="B3883" t="s">
        <v>23</v>
      </c>
      <c r="C3883" t="s">
        <v>24</v>
      </c>
      <c r="D3883" t="s">
        <v>25</v>
      </c>
      <c r="E3883">
        <v>1</v>
      </c>
      <c r="F3883">
        <v>225000</v>
      </c>
      <c r="G3883" t="s">
        <v>31</v>
      </c>
      <c r="H3883" t="s">
        <v>27</v>
      </c>
      <c r="I3883" t="s">
        <v>33</v>
      </c>
      <c r="J3883" t="s">
        <v>29</v>
      </c>
      <c r="K3883">
        <v>-11262</v>
      </c>
      <c r="L3883" s="13">
        <v>30.8547945205479</v>
      </c>
      <c r="M3883" s="14" t="str">
        <f>VLOOKUP(L3883,Temp!$B$2:$C$8,2,1)</f>
        <v>30-40</v>
      </c>
      <c r="N3883">
        <v>-1779</v>
      </c>
      <c r="O3883" s="13">
        <v>4.87397260273973</v>
      </c>
      <c r="P3883" s="14" t="str">
        <f>VLOOKUP(O3883,Temp!$E$2:$F$9,2,1)</f>
        <v>1-10</v>
      </c>
      <c r="Q3883" s="15" t="str">
        <f t="shared" si="60"/>
        <v>employed</v>
      </c>
      <c r="R3883">
        <v>1</v>
      </c>
      <c r="S3883">
        <v>1</v>
      </c>
      <c r="T3883">
        <v>1</v>
      </c>
      <c r="U3883">
        <v>0</v>
      </c>
      <c r="V3883" t="s">
        <v>59</v>
      </c>
      <c r="W3883">
        <v>3</v>
      </c>
    </row>
    <row r="3884" spans="1:23">
      <c r="A3884">
        <v>5126007</v>
      </c>
      <c r="B3884" t="s">
        <v>30</v>
      </c>
      <c r="C3884" t="s">
        <v>25</v>
      </c>
      <c r="D3884" t="s">
        <v>25</v>
      </c>
      <c r="E3884">
        <v>2</v>
      </c>
      <c r="F3884">
        <v>171000</v>
      </c>
      <c r="G3884" t="s">
        <v>36</v>
      </c>
      <c r="H3884" t="s">
        <v>32</v>
      </c>
      <c r="I3884" t="s">
        <v>33</v>
      </c>
      <c r="J3884" t="s">
        <v>29</v>
      </c>
      <c r="K3884">
        <v>-13344</v>
      </c>
      <c r="L3884" s="13">
        <v>36.558904109589</v>
      </c>
      <c r="M3884" s="14" t="str">
        <f>VLOOKUP(L3884,Temp!$B$2:$C$8,2,1)</f>
        <v>30-40</v>
      </c>
      <c r="N3884">
        <v>-1230</v>
      </c>
      <c r="O3884" s="13">
        <v>3.36986301369863</v>
      </c>
      <c r="P3884" s="14" t="str">
        <f>VLOOKUP(O3884,Temp!$E$2:$F$9,2,1)</f>
        <v>1-10</v>
      </c>
      <c r="Q3884" s="15" t="str">
        <f t="shared" si="60"/>
        <v>employed</v>
      </c>
      <c r="R3884">
        <v>1</v>
      </c>
      <c r="S3884">
        <v>0</v>
      </c>
      <c r="T3884">
        <v>0</v>
      </c>
      <c r="U3884">
        <v>0</v>
      </c>
      <c r="V3884" t="s">
        <v>43</v>
      </c>
      <c r="W3884">
        <v>4</v>
      </c>
    </row>
    <row r="3885" spans="1:23">
      <c r="A3885">
        <v>5126009</v>
      </c>
      <c r="B3885" t="s">
        <v>23</v>
      </c>
      <c r="C3885" t="s">
        <v>24</v>
      </c>
      <c r="D3885" t="s">
        <v>25</v>
      </c>
      <c r="E3885">
        <v>0</v>
      </c>
      <c r="F3885">
        <v>270000</v>
      </c>
      <c r="G3885" t="s">
        <v>40</v>
      </c>
      <c r="H3885" t="s">
        <v>32</v>
      </c>
      <c r="I3885" t="s">
        <v>33</v>
      </c>
      <c r="J3885" t="s">
        <v>29</v>
      </c>
      <c r="K3885">
        <v>-20103</v>
      </c>
      <c r="L3885" s="13">
        <v>55.0767123287671</v>
      </c>
      <c r="M3885" s="14" t="str">
        <f>VLOOKUP(L3885,Temp!$B$2:$C$8,2,1)</f>
        <v>50-60</v>
      </c>
      <c r="N3885">
        <v>-1444</v>
      </c>
      <c r="O3885" s="13">
        <v>3.95616438356164</v>
      </c>
      <c r="P3885" s="14" t="str">
        <f>VLOOKUP(O3885,Temp!$E$2:$F$9,2,1)</f>
        <v>1-10</v>
      </c>
      <c r="Q3885" s="15" t="str">
        <f t="shared" si="60"/>
        <v>employed</v>
      </c>
      <c r="R3885">
        <v>1</v>
      </c>
      <c r="S3885">
        <v>1</v>
      </c>
      <c r="T3885">
        <v>1</v>
      </c>
      <c r="U3885">
        <v>0</v>
      </c>
      <c r="V3885" t="s">
        <v>59</v>
      </c>
      <c r="W3885">
        <v>2</v>
      </c>
    </row>
    <row r="3886" spans="1:23">
      <c r="A3886">
        <v>5126010</v>
      </c>
      <c r="B3886" t="s">
        <v>23</v>
      </c>
      <c r="C3886" t="s">
        <v>24</v>
      </c>
      <c r="D3886" t="s">
        <v>25</v>
      </c>
      <c r="E3886">
        <v>0</v>
      </c>
      <c r="F3886">
        <v>270000</v>
      </c>
      <c r="G3886" t="s">
        <v>40</v>
      </c>
      <c r="H3886" t="s">
        <v>32</v>
      </c>
      <c r="I3886" t="s">
        <v>33</v>
      </c>
      <c r="J3886" t="s">
        <v>29</v>
      </c>
      <c r="K3886">
        <v>-20103</v>
      </c>
      <c r="L3886" s="13">
        <v>55.0767123287671</v>
      </c>
      <c r="M3886" s="14" t="str">
        <f>VLOOKUP(L3886,Temp!$B$2:$C$8,2,1)</f>
        <v>50-60</v>
      </c>
      <c r="N3886">
        <v>-1444</v>
      </c>
      <c r="O3886" s="13">
        <v>3.95616438356164</v>
      </c>
      <c r="P3886" s="14" t="str">
        <f>VLOOKUP(O3886,Temp!$E$2:$F$9,2,1)</f>
        <v>1-10</v>
      </c>
      <c r="Q3886" s="15" t="str">
        <f t="shared" si="60"/>
        <v>employed</v>
      </c>
      <c r="R3886">
        <v>1</v>
      </c>
      <c r="S3886">
        <v>1</v>
      </c>
      <c r="T3886">
        <v>1</v>
      </c>
      <c r="U3886">
        <v>0</v>
      </c>
      <c r="V3886" t="s">
        <v>59</v>
      </c>
      <c r="W3886">
        <v>2</v>
      </c>
    </row>
    <row r="3887" spans="1:23">
      <c r="A3887">
        <v>5126018</v>
      </c>
      <c r="B3887" t="s">
        <v>23</v>
      </c>
      <c r="C3887" t="s">
        <v>24</v>
      </c>
      <c r="D3887" t="s">
        <v>24</v>
      </c>
      <c r="E3887">
        <v>1</v>
      </c>
      <c r="F3887">
        <v>112500</v>
      </c>
      <c r="G3887" t="s">
        <v>36</v>
      </c>
      <c r="H3887" t="s">
        <v>32</v>
      </c>
      <c r="I3887" t="s">
        <v>42</v>
      </c>
      <c r="J3887" t="s">
        <v>29</v>
      </c>
      <c r="K3887">
        <v>-14788</v>
      </c>
      <c r="L3887" s="13">
        <v>40.5150684931507</v>
      </c>
      <c r="M3887" s="14" t="str">
        <f>VLOOKUP(L3887,Temp!$B$2:$C$8,2,1)</f>
        <v>40-50</v>
      </c>
      <c r="N3887">
        <v>-2661</v>
      </c>
      <c r="O3887" s="13">
        <v>7.29041095890411</v>
      </c>
      <c r="P3887" s="14" t="str">
        <f>VLOOKUP(O3887,Temp!$E$2:$F$9,2,1)</f>
        <v>1-10</v>
      </c>
      <c r="Q3887" s="15" t="str">
        <f t="shared" si="60"/>
        <v>employed</v>
      </c>
      <c r="R3887">
        <v>1</v>
      </c>
      <c r="S3887">
        <v>1</v>
      </c>
      <c r="T3887">
        <v>1</v>
      </c>
      <c r="U3887">
        <v>0</v>
      </c>
      <c r="V3887" t="s">
        <v>43</v>
      </c>
      <c r="W3887">
        <v>3</v>
      </c>
    </row>
    <row r="3888" spans="1:23">
      <c r="A3888">
        <v>5126019</v>
      </c>
      <c r="B3888" t="s">
        <v>23</v>
      </c>
      <c r="C3888" t="s">
        <v>24</v>
      </c>
      <c r="D3888" t="s">
        <v>24</v>
      </c>
      <c r="E3888">
        <v>1</v>
      </c>
      <c r="F3888">
        <v>112500</v>
      </c>
      <c r="G3888" t="s">
        <v>36</v>
      </c>
      <c r="H3888" t="s">
        <v>32</v>
      </c>
      <c r="I3888" t="s">
        <v>42</v>
      </c>
      <c r="J3888" t="s">
        <v>29</v>
      </c>
      <c r="K3888">
        <v>-14788</v>
      </c>
      <c r="L3888" s="13">
        <v>40.5150684931507</v>
      </c>
      <c r="M3888" s="14" t="str">
        <f>VLOOKUP(L3888,Temp!$B$2:$C$8,2,1)</f>
        <v>40-50</v>
      </c>
      <c r="N3888">
        <v>-2661</v>
      </c>
      <c r="O3888" s="13">
        <v>7.29041095890411</v>
      </c>
      <c r="P3888" s="14" t="str">
        <f>VLOOKUP(O3888,Temp!$E$2:$F$9,2,1)</f>
        <v>1-10</v>
      </c>
      <c r="Q3888" s="15" t="str">
        <f t="shared" si="60"/>
        <v>employed</v>
      </c>
      <c r="R3888">
        <v>1</v>
      </c>
      <c r="S3888">
        <v>1</v>
      </c>
      <c r="T3888">
        <v>1</v>
      </c>
      <c r="U3888">
        <v>0</v>
      </c>
      <c r="V3888" t="s">
        <v>43</v>
      </c>
      <c r="W3888">
        <v>3</v>
      </c>
    </row>
    <row r="3889" spans="1:23">
      <c r="A3889">
        <v>5126020</v>
      </c>
      <c r="B3889" t="s">
        <v>23</v>
      </c>
      <c r="C3889" t="s">
        <v>24</v>
      </c>
      <c r="D3889" t="s">
        <v>24</v>
      </c>
      <c r="E3889">
        <v>1</v>
      </c>
      <c r="F3889">
        <v>112500</v>
      </c>
      <c r="G3889" t="s">
        <v>36</v>
      </c>
      <c r="H3889" t="s">
        <v>32</v>
      </c>
      <c r="I3889" t="s">
        <v>42</v>
      </c>
      <c r="J3889" t="s">
        <v>29</v>
      </c>
      <c r="K3889">
        <v>-14788</v>
      </c>
      <c r="L3889" s="13">
        <v>40.5150684931507</v>
      </c>
      <c r="M3889" s="14" t="str">
        <f>VLOOKUP(L3889,Temp!$B$2:$C$8,2,1)</f>
        <v>40-50</v>
      </c>
      <c r="N3889">
        <v>-2661</v>
      </c>
      <c r="O3889" s="13">
        <v>7.29041095890411</v>
      </c>
      <c r="P3889" s="14" t="str">
        <f>VLOOKUP(O3889,Temp!$E$2:$F$9,2,1)</f>
        <v>1-10</v>
      </c>
      <c r="Q3889" s="15" t="str">
        <f t="shared" si="60"/>
        <v>employed</v>
      </c>
      <c r="R3889">
        <v>1</v>
      </c>
      <c r="S3889">
        <v>1</v>
      </c>
      <c r="T3889">
        <v>1</v>
      </c>
      <c r="U3889">
        <v>0</v>
      </c>
      <c r="V3889" t="s">
        <v>43</v>
      </c>
      <c r="W3889">
        <v>3</v>
      </c>
    </row>
    <row r="3890" spans="1:23">
      <c r="A3890">
        <v>5126022</v>
      </c>
      <c r="B3890" t="s">
        <v>23</v>
      </c>
      <c r="C3890" t="s">
        <v>24</v>
      </c>
      <c r="D3890" t="s">
        <v>24</v>
      </c>
      <c r="E3890">
        <v>1</v>
      </c>
      <c r="F3890">
        <v>112500</v>
      </c>
      <c r="G3890" t="s">
        <v>36</v>
      </c>
      <c r="H3890" t="s">
        <v>32</v>
      </c>
      <c r="I3890" t="s">
        <v>42</v>
      </c>
      <c r="J3890" t="s">
        <v>29</v>
      </c>
      <c r="K3890">
        <v>-14788</v>
      </c>
      <c r="L3890" s="13">
        <v>40.5150684931507</v>
      </c>
      <c r="M3890" s="14" t="str">
        <f>VLOOKUP(L3890,Temp!$B$2:$C$8,2,1)</f>
        <v>40-50</v>
      </c>
      <c r="N3890">
        <v>-2661</v>
      </c>
      <c r="O3890" s="13">
        <v>7.29041095890411</v>
      </c>
      <c r="P3890" s="14" t="str">
        <f>VLOOKUP(O3890,Temp!$E$2:$F$9,2,1)</f>
        <v>1-10</v>
      </c>
      <c r="Q3890" s="15" t="str">
        <f t="shared" si="60"/>
        <v>employed</v>
      </c>
      <c r="R3890">
        <v>1</v>
      </c>
      <c r="S3890">
        <v>1</v>
      </c>
      <c r="T3890">
        <v>1</v>
      </c>
      <c r="U3890">
        <v>0</v>
      </c>
      <c r="V3890" t="s">
        <v>43</v>
      </c>
      <c r="W3890">
        <v>3</v>
      </c>
    </row>
    <row r="3891" spans="1:23">
      <c r="A3891">
        <v>5126044</v>
      </c>
      <c r="B3891" t="s">
        <v>30</v>
      </c>
      <c r="C3891" t="s">
        <v>25</v>
      </c>
      <c r="D3891" t="s">
        <v>25</v>
      </c>
      <c r="E3891">
        <v>2</v>
      </c>
      <c r="F3891">
        <v>112500</v>
      </c>
      <c r="G3891" t="s">
        <v>36</v>
      </c>
      <c r="H3891" t="s">
        <v>32</v>
      </c>
      <c r="I3891" t="s">
        <v>33</v>
      </c>
      <c r="J3891" t="s">
        <v>29</v>
      </c>
      <c r="K3891">
        <v>-10034</v>
      </c>
      <c r="L3891" s="13">
        <v>27.4904109589041</v>
      </c>
      <c r="M3891" s="14" t="str">
        <f>VLOOKUP(L3891,Temp!$B$2:$C$8,2,1)</f>
        <v>20-30</v>
      </c>
      <c r="N3891">
        <v>-1840</v>
      </c>
      <c r="O3891" s="13">
        <v>5.04109589041096</v>
      </c>
      <c r="P3891" s="14" t="str">
        <f>VLOOKUP(O3891,Temp!$E$2:$F$9,2,1)</f>
        <v>1-10</v>
      </c>
      <c r="Q3891" s="15" t="str">
        <f t="shared" si="60"/>
        <v>employed</v>
      </c>
      <c r="R3891">
        <v>1</v>
      </c>
      <c r="S3891">
        <v>1</v>
      </c>
      <c r="T3891">
        <v>0</v>
      </c>
      <c r="U3891">
        <v>0</v>
      </c>
      <c r="V3891" t="s">
        <v>55</v>
      </c>
      <c r="W3891">
        <v>4</v>
      </c>
    </row>
    <row r="3892" spans="1:23">
      <c r="A3892">
        <v>5126046</v>
      </c>
      <c r="B3892" t="s">
        <v>30</v>
      </c>
      <c r="C3892" t="s">
        <v>25</v>
      </c>
      <c r="D3892" t="s">
        <v>25</v>
      </c>
      <c r="E3892">
        <v>0</v>
      </c>
      <c r="F3892">
        <v>121500</v>
      </c>
      <c r="G3892" t="s">
        <v>31</v>
      </c>
      <c r="H3892" t="s">
        <v>32</v>
      </c>
      <c r="I3892" t="s">
        <v>33</v>
      </c>
      <c r="J3892" t="s">
        <v>29</v>
      </c>
      <c r="K3892">
        <v>-19258</v>
      </c>
      <c r="L3892" s="13">
        <v>52.7616438356164</v>
      </c>
      <c r="M3892" s="14" t="str">
        <f>VLOOKUP(L3892,Temp!$B$2:$C$8,2,1)</f>
        <v>50-60</v>
      </c>
      <c r="N3892">
        <v>-3605</v>
      </c>
      <c r="O3892" s="13">
        <v>9.87671232876712</v>
      </c>
      <c r="P3892" s="14" t="str">
        <f>VLOOKUP(O3892,Temp!$E$2:$F$9,2,1)</f>
        <v>1-10</v>
      </c>
      <c r="Q3892" s="15" t="str">
        <f t="shared" si="60"/>
        <v>employed</v>
      </c>
      <c r="R3892">
        <v>1</v>
      </c>
      <c r="S3892">
        <v>1</v>
      </c>
      <c r="T3892">
        <v>1</v>
      </c>
      <c r="U3892">
        <v>0</v>
      </c>
      <c r="V3892" t="s">
        <v>35</v>
      </c>
      <c r="W3892">
        <v>2</v>
      </c>
    </row>
    <row r="3893" spans="1:23">
      <c r="A3893">
        <v>5126048</v>
      </c>
      <c r="B3893" t="s">
        <v>23</v>
      </c>
      <c r="C3893" t="s">
        <v>25</v>
      </c>
      <c r="D3893" t="s">
        <v>24</v>
      </c>
      <c r="E3893">
        <v>1</v>
      </c>
      <c r="F3893">
        <v>67500</v>
      </c>
      <c r="G3893" t="s">
        <v>40</v>
      </c>
      <c r="H3893" t="s">
        <v>27</v>
      </c>
      <c r="I3893" t="s">
        <v>33</v>
      </c>
      <c r="J3893" t="s">
        <v>29</v>
      </c>
      <c r="K3893">
        <v>-13876</v>
      </c>
      <c r="L3893" s="13">
        <v>38.0164383561644</v>
      </c>
      <c r="M3893" s="14" t="str">
        <f>VLOOKUP(L3893,Temp!$B$2:$C$8,2,1)</f>
        <v>30-40</v>
      </c>
      <c r="N3893">
        <v>-5370</v>
      </c>
      <c r="O3893" s="13">
        <v>14.7123287671233</v>
      </c>
      <c r="P3893" s="14" t="str">
        <f>VLOOKUP(O3893,Temp!$E$2:$F$9,2,1)</f>
        <v>10-20</v>
      </c>
      <c r="Q3893" s="15" t="str">
        <f t="shared" si="60"/>
        <v>employed</v>
      </c>
      <c r="R3893">
        <v>1</v>
      </c>
      <c r="S3893">
        <v>1</v>
      </c>
      <c r="T3893">
        <v>0</v>
      </c>
      <c r="U3893">
        <v>0</v>
      </c>
      <c r="V3893" t="s">
        <v>52</v>
      </c>
      <c r="W3893">
        <v>3</v>
      </c>
    </row>
    <row r="3894" spans="1:23">
      <c r="A3894">
        <v>5126053</v>
      </c>
      <c r="B3894" t="s">
        <v>23</v>
      </c>
      <c r="C3894" t="s">
        <v>25</v>
      </c>
      <c r="D3894" t="s">
        <v>24</v>
      </c>
      <c r="E3894">
        <v>1</v>
      </c>
      <c r="F3894">
        <v>67500</v>
      </c>
      <c r="G3894" t="s">
        <v>40</v>
      </c>
      <c r="H3894" t="s">
        <v>27</v>
      </c>
      <c r="I3894" t="s">
        <v>33</v>
      </c>
      <c r="J3894" t="s">
        <v>29</v>
      </c>
      <c r="K3894">
        <v>-13876</v>
      </c>
      <c r="L3894" s="13">
        <v>38.0164383561644</v>
      </c>
      <c r="M3894" s="14" t="str">
        <f>VLOOKUP(L3894,Temp!$B$2:$C$8,2,1)</f>
        <v>30-40</v>
      </c>
      <c r="N3894">
        <v>-5370</v>
      </c>
      <c r="O3894" s="13">
        <v>14.7123287671233</v>
      </c>
      <c r="P3894" s="14" t="str">
        <f>VLOOKUP(O3894,Temp!$E$2:$F$9,2,1)</f>
        <v>10-20</v>
      </c>
      <c r="Q3894" s="15" t="str">
        <f t="shared" si="60"/>
        <v>employed</v>
      </c>
      <c r="R3894">
        <v>1</v>
      </c>
      <c r="S3894">
        <v>1</v>
      </c>
      <c r="T3894">
        <v>0</v>
      </c>
      <c r="U3894">
        <v>0</v>
      </c>
      <c r="V3894" t="s">
        <v>52</v>
      </c>
      <c r="W3894">
        <v>3</v>
      </c>
    </row>
    <row r="3895" spans="1:23">
      <c r="A3895">
        <v>5126068</v>
      </c>
      <c r="B3895" t="s">
        <v>23</v>
      </c>
      <c r="C3895" t="s">
        <v>25</v>
      </c>
      <c r="D3895" t="s">
        <v>24</v>
      </c>
      <c r="E3895">
        <v>0</v>
      </c>
      <c r="F3895">
        <v>135000</v>
      </c>
      <c r="G3895" t="s">
        <v>36</v>
      </c>
      <c r="H3895" t="s">
        <v>27</v>
      </c>
      <c r="I3895" t="s">
        <v>33</v>
      </c>
      <c r="J3895" t="s">
        <v>29</v>
      </c>
      <c r="K3895">
        <v>-12740</v>
      </c>
      <c r="L3895" s="13">
        <v>34.9041095890411</v>
      </c>
      <c r="M3895" s="14" t="str">
        <f>VLOOKUP(L3895,Temp!$B$2:$C$8,2,1)</f>
        <v>30-40</v>
      </c>
      <c r="N3895">
        <v>-1656</v>
      </c>
      <c r="O3895" s="13">
        <v>4.53698630136986</v>
      </c>
      <c r="P3895" s="14" t="str">
        <f>VLOOKUP(O3895,Temp!$E$2:$F$9,2,1)</f>
        <v>1-10</v>
      </c>
      <c r="Q3895" s="15" t="str">
        <f t="shared" si="60"/>
        <v>employed</v>
      </c>
      <c r="R3895">
        <v>1</v>
      </c>
      <c r="S3895">
        <v>1</v>
      </c>
      <c r="T3895">
        <v>1</v>
      </c>
      <c r="U3895">
        <v>0</v>
      </c>
      <c r="W3895">
        <v>2</v>
      </c>
    </row>
    <row r="3896" spans="1:23">
      <c r="A3896">
        <v>5126079</v>
      </c>
      <c r="B3896" t="s">
        <v>23</v>
      </c>
      <c r="C3896" t="s">
        <v>24</v>
      </c>
      <c r="D3896" t="s">
        <v>25</v>
      </c>
      <c r="E3896">
        <v>1</v>
      </c>
      <c r="F3896">
        <v>112500</v>
      </c>
      <c r="G3896" t="s">
        <v>40</v>
      </c>
      <c r="H3896" t="s">
        <v>32</v>
      </c>
      <c r="I3896" t="s">
        <v>33</v>
      </c>
      <c r="J3896" t="s">
        <v>29</v>
      </c>
      <c r="K3896">
        <v>-14887</v>
      </c>
      <c r="L3896" s="13">
        <v>40.786301369863</v>
      </c>
      <c r="M3896" s="14" t="str">
        <f>VLOOKUP(L3896,Temp!$B$2:$C$8,2,1)</f>
        <v>40-50</v>
      </c>
      <c r="N3896">
        <v>-2599</v>
      </c>
      <c r="O3896" s="13">
        <v>7.12054794520548</v>
      </c>
      <c r="P3896" s="14" t="str">
        <f>VLOOKUP(O3896,Temp!$E$2:$F$9,2,1)</f>
        <v>1-10</v>
      </c>
      <c r="Q3896" s="15" t="str">
        <f t="shared" si="60"/>
        <v>employed</v>
      </c>
      <c r="R3896">
        <v>1</v>
      </c>
      <c r="S3896">
        <v>0</v>
      </c>
      <c r="T3896">
        <v>0</v>
      </c>
      <c r="U3896">
        <v>0</v>
      </c>
      <c r="V3896" t="s">
        <v>37</v>
      </c>
      <c r="W3896">
        <v>3</v>
      </c>
    </row>
    <row r="3897" spans="1:23">
      <c r="A3897">
        <v>5126099</v>
      </c>
      <c r="B3897" t="s">
        <v>23</v>
      </c>
      <c r="C3897" t="s">
        <v>24</v>
      </c>
      <c r="D3897" t="s">
        <v>24</v>
      </c>
      <c r="E3897">
        <v>0</v>
      </c>
      <c r="F3897">
        <v>157500</v>
      </c>
      <c r="G3897" t="s">
        <v>31</v>
      </c>
      <c r="H3897" t="s">
        <v>32</v>
      </c>
      <c r="I3897" t="s">
        <v>33</v>
      </c>
      <c r="J3897" t="s">
        <v>29</v>
      </c>
      <c r="K3897">
        <v>-10425</v>
      </c>
      <c r="L3897" s="13">
        <v>28.5616438356164</v>
      </c>
      <c r="M3897" s="14" t="str">
        <f>VLOOKUP(L3897,Temp!$B$2:$C$8,2,1)</f>
        <v>20-30</v>
      </c>
      <c r="N3897">
        <v>-1534</v>
      </c>
      <c r="O3897" s="13">
        <v>4.2027397260274</v>
      </c>
      <c r="P3897" s="14" t="str">
        <f>VLOOKUP(O3897,Temp!$E$2:$F$9,2,1)</f>
        <v>1-10</v>
      </c>
      <c r="Q3897" s="15" t="str">
        <f t="shared" si="60"/>
        <v>employed</v>
      </c>
      <c r="R3897">
        <v>1</v>
      </c>
      <c r="S3897">
        <v>1</v>
      </c>
      <c r="T3897">
        <v>1</v>
      </c>
      <c r="U3897">
        <v>0</v>
      </c>
      <c r="V3897" t="s">
        <v>44</v>
      </c>
      <c r="W3897">
        <v>2</v>
      </c>
    </row>
    <row r="3898" spans="1:23">
      <c r="A3898">
        <v>5126100</v>
      </c>
      <c r="B3898" t="s">
        <v>23</v>
      </c>
      <c r="C3898" t="s">
        <v>24</v>
      </c>
      <c r="D3898" t="s">
        <v>25</v>
      </c>
      <c r="E3898">
        <v>0</v>
      </c>
      <c r="F3898">
        <v>112500</v>
      </c>
      <c r="G3898" t="s">
        <v>26</v>
      </c>
      <c r="H3898" t="s">
        <v>32</v>
      </c>
      <c r="I3898" t="s">
        <v>33</v>
      </c>
      <c r="J3898" t="s">
        <v>29</v>
      </c>
      <c r="K3898">
        <v>-21042</v>
      </c>
      <c r="L3898" s="13">
        <v>57.6493150684932</v>
      </c>
      <c r="M3898" s="14" t="str">
        <f>VLOOKUP(L3898,Temp!$B$2:$C$8,2,1)</f>
        <v>50-60</v>
      </c>
      <c r="N3898">
        <v>365243</v>
      </c>
      <c r="O3898" s="13">
        <v>0</v>
      </c>
      <c r="P3898" s="14" t="str">
        <f>VLOOKUP(O3898,Temp!$E$2:$F$9,2,1)</f>
        <v>0-1</v>
      </c>
      <c r="Q3898" s="15" t="str">
        <f t="shared" si="60"/>
        <v>unemployed</v>
      </c>
      <c r="R3898">
        <v>1</v>
      </c>
      <c r="S3898">
        <v>0</v>
      </c>
      <c r="T3898">
        <v>1</v>
      </c>
      <c r="U3898">
        <v>0</v>
      </c>
      <c r="W3898">
        <v>2</v>
      </c>
    </row>
    <row r="3899" spans="1:23">
      <c r="A3899">
        <v>5126103</v>
      </c>
      <c r="B3899" t="s">
        <v>23</v>
      </c>
      <c r="C3899" t="s">
        <v>24</v>
      </c>
      <c r="D3899" t="s">
        <v>25</v>
      </c>
      <c r="E3899">
        <v>0</v>
      </c>
      <c r="F3899">
        <v>112500</v>
      </c>
      <c r="G3899" t="s">
        <v>26</v>
      </c>
      <c r="H3899" t="s">
        <v>32</v>
      </c>
      <c r="I3899" t="s">
        <v>33</v>
      </c>
      <c r="J3899" t="s">
        <v>29</v>
      </c>
      <c r="K3899">
        <v>-21042</v>
      </c>
      <c r="L3899" s="13">
        <v>57.6493150684932</v>
      </c>
      <c r="M3899" s="14" t="str">
        <f>VLOOKUP(L3899,Temp!$B$2:$C$8,2,1)</f>
        <v>50-60</v>
      </c>
      <c r="N3899">
        <v>365243</v>
      </c>
      <c r="O3899" s="13">
        <v>0</v>
      </c>
      <c r="P3899" s="14" t="str">
        <f>VLOOKUP(O3899,Temp!$E$2:$F$9,2,1)</f>
        <v>0-1</v>
      </c>
      <c r="Q3899" s="15" t="str">
        <f t="shared" si="60"/>
        <v>unemployed</v>
      </c>
      <c r="R3899">
        <v>1</v>
      </c>
      <c r="S3899">
        <v>0</v>
      </c>
      <c r="T3899">
        <v>1</v>
      </c>
      <c r="U3899">
        <v>0</v>
      </c>
      <c r="W3899">
        <v>2</v>
      </c>
    </row>
    <row r="3900" spans="1:23">
      <c r="A3900">
        <v>5126118</v>
      </c>
      <c r="B3900" t="s">
        <v>23</v>
      </c>
      <c r="C3900" t="s">
        <v>25</v>
      </c>
      <c r="D3900" t="s">
        <v>24</v>
      </c>
      <c r="E3900">
        <v>0</v>
      </c>
      <c r="F3900">
        <v>360000</v>
      </c>
      <c r="G3900" t="s">
        <v>31</v>
      </c>
      <c r="H3900" t="s">
        <v>41</v>
      </c>
      <c r="I3900" t="s">
        <v>33</v>
      </c>
      <c r="J3900" t="s">
        <v>29</v>
      </c>
      <c r="K3900">
        <v>-16184</v>
      </c>
      <c r="L3900" s="13">
        <v>44.3397260273973</v>
      </c>
      <c r="M3900" s="14" t="str">
        <f>VLOOKUP(L3900,Temp!$B$2:$C$8,2,1)</f>
        <v>40-50</v>
      </c>
      <c r="N3900">
        <v>-1688</v>
      </c>
      <c r="O3900" s="13">
        <v>4.62465753424657</v>
      </c>
      <c r="P3900" s="14" t="str">
        <f>VLOOKUP(O3900,Temp!$E$2:$F$9,2,1)</f>
        <v>1-10</v>
      </c>
      <c r="Q3900" s="15" t="str">
        <f t="shared" si="60"/>
        <v>employed</v>
      </c>
      <c r="R3900">
        <v>1</v>
      </c>
      <c r="S3900">
        <v>1</v>
      </c>
      <c r="T3900">
        <v>1</v>
      </c>
      <c r="U3900">
        <v>0</v>
      </c>
      <c r="V3900" t="s">
        <v>37</v>
      </c>
      <c r="W3900">
        <v>2</v>
      </c>
    </row>
    <row r="3901" spans="1:23">
      <c r="A3901">
        <v>5126121</v>
      </c>
      <c r="B3901" t="s">
        <v>23</v>
      </c>
      <c r="C3901" t="s">
        <v>25</v>
      </c>
      <c r="D3901" t="s">
        <v>24</v>
      </c>
      <c r="E3901">
        <v>0</v>
      </c>
      <c r="F3901">
        <v>72000</v>
      </c>
      <c r="G3901" t="s">
        <v>36</v>
      </c>
      <c r="H3901" t="s">
        <v>32</v>
      </c>
      <c r="I3901" t="s">
        <v>33</v>
      </c>
      <c r="J3901" t="s">
        <v>29</v>
      </c>
      <c r="K3901">
        <v>-15185</v>
      </c>
      <c r="L3901" s="13">
        <v>41.6027397260274</v>
      </c>
      <c r="M3901" s="14" t="str">
        <f>VLOOKUP(L3901,Temp!$B$2:$C$8,2,1)</f>
        <v>40-50</v>
      </c>
      <c r="N3901">
        <v>-227</v>
      </c>
      <c r="O3901" s="13">
        <v>0.621917808219178</v>
      </c>
      <c r="P3901" s="14" t="str">
        <f>VLOOKUP(O3901,Temp!$E$2:$F$9,2,1)</f>
        <v>0-1</v>
      </c>
      <c r="Q3901" s="15" t="str">
        <f t="shared" si="60"/>
        <v>employed</v>
      </c>
      <c r="R3901">
        <v>1</v>
      </c>
      <c r="S3901">
        <v>1</v>
      </c>
      <c r="T3901">
        <v>1</v>
      </c>
      <c r="U3901">
        <v>0</v>
      </c>
      <c r="V3901" t="s">
        <v>55</v>
      </c>
      <c r="W3901">
        <v>2</v>
      </c>
    </row>
    <row r="3902" spans="1:23">
      <c r="A3902">
        <v>5126123</v>
      </c>
      <c r="B3902" t="s">
        <v>23</v>
      </c>
      <c r="C3902" t="s">
        <v>25</v>
      </c>
      <c r="D3902" t="s">
        <v>24</v>
      </c>
      <c r="E3902">
        <v>0</v>
      </c>
      <c r="F3902">
        <v>72000</v>
      </c>
      <c r="G3902" t="s">
        <v>36</v>
      </c>
      <c r="H3902" t="s">
        <v>32</v>
      </c>
      <c r="I3902" t="s">
        <v>33</v>
      </c>
      <c r="J3902" t="s">
        <v>29</v>
      </c>
      <c r="K3902">
        <v>-15185</v>
      </c>
      <c r="L3902" s="13">
        <v>41.6027397260274</v>
      </c>
      <c r="M3902" s="14" t="str">
        <f>VLOOKUP(L3902,Temp!$B$2:$C$8,2,1)</f>
        <v>40-50</v>
      </c>
      <c r="N3902">
        <v>-227</v>
      </c>
      <c r="O3902" s="13">
        <v>0.621917808219178</v>
      </c>
      <c r="P3902" s="14" t="str">
        <f>VLOOKUP(O3902,Temp!$E$2:$F$9,2,1)</f>
        <v>0-1</v>
      </c>
      <c r="Q3902" s="15" t="str">
        <f t="shared" si="60"/>
        <v>employed</v>
      </c>
      <c r="R3902">
        <v>1</v>
      </c>
      <c r="S3902">
        <v>1</v>
      </c>
      <c r="T3902">
        <v>1</v>
      </c>
      <c r="U3902">
        <v>0</v>
      </c>
      <c r="V3902" t="s">
        <v>55</v>
      </c>
      <c r="W3902">
        <v>2</v>
      </c>
    </row>
    <row r="3903" spans="1:23">
      <c r="A3903">
        <v>5126124</v>
      </c>
      <c r="B3903" t="s">
        <v>23</v>
      </c>
      <c r="C3903" t="s">
        <v>25</v>
      </c>
      <c r="D3903" t="s">
        <v>24</v>
      </c>
      <c r="E3903">
        <v>0</v>
      </c>
      <c r="F3903">
        <v>72000</v>
      </c>
      <c r="G3903" t="s">
        <v>36</v>
      </c>
      <c r="H3903" t="s">
        <v>32</v>
      </c>
      <c r="I3903" t="s">
        <v>33</v>
      </c>
      <c r="J3903" t="s">
        <v>29</v>
      </c>
      <c r="K3903">
        <v>-15185</v>
      </c>
      <c r="L3903" s="13">
        <v>41.6027397260274</v>
      </c>
      <c r="M3903" s="14" t="str">
        <f>VLOOKUP(L3903,Temp!$B$2:$C$8,2,1)</f>
        <v>40-50</v>
      </c>
      <c r="N3903">
        <v>-227</v>
      </c>
      <c r="O3903" s="13">
        <v>0.621917808219178</v>
      </c>
      <c r="P3903" s="14" t="str">
        <f>VLOOKUP(O3903,Temp!$E$2:$F$9,2,1)</f>
        <v>0-1</v>
      </c>
      <c r="Q3903" s="15" t="str">
        <f t="shared" si="60"/>
        <v>employed</v>
      </c>
      <c r="R3903">
        <v>1</v>
      </c>
      <c r="S3903">
        <v>1</v>
      </c>
      <c r="T3903">
        <v>1</v>
      </c>
      <c r="U3903">
        <v>0</v>
      </c>
      <c r="V3903" t="s">
        <v>55</v>
      </c>
      <c r="W3903">
        <v>2</v>
      </c>
    </row>
    <row r="3904" spans="1:23">
      <c r="A3904">
        <v>5126125</v>
      </c>
      <c r="B3904" t="s">
        <v>23</v>
      </c>
      <c r="C3904" t="s">
        <v>25</v>
      </c>
      <c r="D3904" t="s">
        <v>24</v>
      </c>
      <c r="E3904">
        <v>0</v>
      </c>
      <c r="F3904">
        <v>72000</v>
      </c>
      <c r="G3904" t="s">
        <v>36</v>
      </c>
      <c r="H3904" t="s">
        <v>32</v>
      </c>
      <c r="I3904" t="s">
        <v>33</v>
      </c>
      <c r="J3904" t="s">
        <v>29</v>
      </c>
      <c r="K3904">
        <v>-15185</v>
      </c>
      <c r="L3904" s="13">
        <v>41.6027397260274</v>
      </c>
      <c r="M3904" s="14" t="str">
        <f>VLOOKUP(L3904,Temp!$B$2:$C$8,2,1)</f>
        <v>40-50</v>
      </c>
      <c r="N3904">
        <v>-227</v>
      </c>
      <c r="O3904" s="13">
        <v>0.621917808219178</v>
      </c>
      <c r="P3904" s="14" t="str">
        <f>VLOOKUP(O3904,Temp!$E$2:$F$9,2,1)</f>
        <v>0-1</v>
      </c>
      <c r="Q3904" s="15" t="str">
        <f t="shared" si="60"/>
        <v>employed</v>
      </c>
      <c r="R3904">
        <v>1</v>
      </c>
      <c r="S3904">
        <v>1</v>
      </c>
      <c r="T3904">
        <v>1</v>
      </c>
      <c r="U3904">
        <v>0</v>
      </c>
      <c r="V3904" t="s">
        <v>55</v>
      </c>
      <c r="W3904">
        <v>2</v>
      </c>
    </row>
    <row r="3905" spans="1:23">
      <c r="A3905">
        <v>5126135</v>
      </c>
      <c r="B3905" t="s">
        <v>30</v>
      </c>
      <c r="C3905" t="s">
        <v>25</v>
      </c>
      <c r="D3905" t="s">
        <v>24</v>
      </c>
      <c r="E3905">
        <v>2</v>
      </c>
      <c r="F3905">
        <v>202500</v>
      </c>
      <c r="G3905" t="s">
        <v>36</v>
      </c>
      <c r="H3905" t="s">
        <v>32</v>
      </c>
      <c r="I3905" t="s">
        <v>33</v>
      </c>
      <c r="J3905" t="s">
        <v>29</v>
      </c>
      <c r="K3905">
        <v>-15904</v>
      </c>
      <c r="L3905" s="13">
        <v>43.572602739726</v>
      </c>
      <c r="M3905" s="14" t="str">
        <f>VLOOKUP(L3905,Temp!$B$2:$C$8,2,1)</f>
        <v>40-50</v>
      </c>
      <c r="N3905">
        <v>-3787</v>
      </c>
      <c r="O3905" s="13">
        <v>10.3753424657534</v>
      </c>
      <c r="P3905" s="14" t="str">
        <f>VLOOKUP(O3905,Temp!$E$2:$F$9,2,1)</f>
        <v>10-20</v>
      </c>
      <c r="Q3905" s="15" t="str">
        <f t="shared" si="60"/>
        <v>employed</v>
      </c>
      <c r="R3905">
        <v>1</v>
      </c>
      <c r="S3905">
        <v>0</v>
      </c>
      <c r="T3905">
        <v>0</v>
      </c>
      <c r="U3905">
        <v>0</v>
      </c>
      <c r="V3905" t="s">
        <v>34</v>
      </c>
      <c r="W3905">
        <v>4</v>
      </c>
    </row>
    <row r="3906" spans="1:23">
      <c r="A3906">
        <v>5126145</v>
      </c>
      <c r="B3906" t="s">
        <v>30</v>
      </c>
      <c r="C3906" t="s">
        <v>25</v>
      </c>
      <c r="D3906" t="s">
        <v>24</v>
      </c>
      <c r="E3906">
        <v>2</v>
      </c>
      <c r="F3906">
        <v>202500</v>
      </c>
      <c r="G3906" t="s">
        <v>36</v>
      </c>
      <c r="H3906" t="s">
        <v>32</v>
      </c>
      <c r="I3906" t="s">
        <v>33</v>
      </c>
      <c r="J3906" t="s">
        <v>29</v>
      </c>
      <c r="K3906">
        <v>-15904</v>
      </c>
      <c r="L3906" s="13">
        <v>43.572602739726</v>
      </c>
      <c r="M3906" s="14" t="str">
        <f>VLOOKUP(L3906,Temp!$B$2:$C$8,2,1)</f>
        <v>40-50</v>
      </c>
      <c r="N3906">
        <v>-3787</v>
      </c>
      <c r="O3906" s="13">
        <v>10.3753424657534</v>
      </c>
      <c r="P3906" s="14" t="str">
        <f>VLOOKUP(O3906,Temp!$E$2:$F$9,2,1)</f>
        <v>10-20</v>
      </c>
      <c r="Q3906" s="15" t="str">
        <f t="shared" si="60"/>
        <v>employed</v>
      </c>
      <c r="R3906">
        <v>1</v>
      </c>
      <c r="S3906">
        <v>0</v>
      </c>
      <c r="T3906">
        <v>0</v>
      </c>
      <c r="U3906">
        <v>0</v>
      </c>
      <c r="V3906" t="s">
        <v>34</v>
      </c>
      <c r="W3906">
        <v>4</v>
      </c>
    </row>
    <row r="3907" spans="1:23">
      <c r="A3907">
        <v>5126152</v>
      </c>
      <c r="B3907" t="s">
        <v>23</v>
      </c>
      <c r="C3907" t="s">
        <v>24</v>
      </c>
      <c r="D3907" t="s">
        <v>24</v>
      </c>
      <c r="E3907">
        <v>0</v>
      </c>
      <c r="F3907">
        <v>135000</v>
      </c>
      <c r="G3907" t="s">
        <v>36</v>
      </c>
      <c r="H3907" t="s">
        <v>32</v>
      </c>
      <c r="I3907" t="s">
        <v>47</v>
      </c>
      <c r="J3907" t="s">
        <v>29</v>
      </c>
      <c r="K3907">
        <v>-15888</v>
      </c>
      <c r="L3907" s="13">
        <v>43.5287671232877</v>
      </c>
      <c r="M3907" s="14" t="str">
        <f>VLOOKUP(L3907,Temp!$B$2:$C$8,2,1)</f>
        <v>40-50</v>
      </c>
      <c r="N3907">
        <v>-500</v>
      </c>
      <c r="O3907" s="13">
        <v>1.36986301369863</v>
      </c>
      <c r="P3907" s="14" t="str">
        <f>VLOOKUP(O3907,Temp!$E$2:$F$9,2,1)</f>
        <v>1-10</v>
      </c>
      <c r="Q3907" s="15" t="str">
        <f t="shared" ref="Q3907:Q3970" si="61">IF(N3907&lt;0,"employed","unemployed")</f>
        <v>employed</v>
      </c>
      <c r="R3907">
        <v>1</v>
      </c>
      <c r="S3907">
        <v>1</v>
      </c>
      <c r="T3907">
        <v>1</v>
      </c>
      <c r="U3907">
        <v>0</v>
      </c>
      <c r="V3907" t="s">
        <v>34</v>
      </c>
      <c r="W3907">
        <v>1</v>
      </c>
    </row>
    <row r="3908" spans="1:23">
      <c r="A3908">
        <v>5126153</v>
      </c>
      <c r="B3908" t="s">
        <v>23</v>
      </c>
      <c r="C3908" t="s">
        <v>24</v>
      </c>
      <c r="D3908" t="s">
        <v>24</v>
      </c>
      <c r="E3908">
        <v>0</v>
      </c>
      <c r="F3908">
        <v>135000</v>
      </c>
      <c r="G3908" t="s">
        <v>36</v>
      </c>
      <c r="H3908" t="s">
        <v>32</v>
      </c>
      <c r="I3908" t="s">
        <v>47</v>
      </c>
      <c r="J3908" t="s">
        <v>29</v>
      </c>
      <c r="K3908">
        <v>-15888</v>
      </c>
      <c r="L3908" s="13">
        <v>43.5287671232877</v>
      </c>
      <c r="M3908" s="14" t="str">
        <f>VLOOKUP(L3908,Temp!$B$2:$C$8,2,1)</f>
        <v>40-50</v>
      </c>
      <c r="N3908">
        <v>-500</v>
      </c>
      <c r="O3908" s="13">
        <v>1.36986301369863</v>
      </c>
      <c r="P3908" s="14" t="str">
        <f>VLOOKUP(O3908,Temp!$E$2:$F$9,2,1)</f>
        <v>1-10</v>
      </c>
      <c r="Q3908" s="15" t="str">
        <f t="shared" si="61"/>
        <v>employed</v>
      </c>
      <c r="R3908">
        <v>1</v>
      </c>
      <c r="S3908">
        <v>1</v>
      </c>
      <c r="T3908">
        <v>1</v>
      </c>
      <c r="U3908">
        <v>0</v>
      </c>
      <c r="V3908" t="s">
        <v>34</v>
      </c>
      <c r="W3908">
        <v>1</v>
      </c>
    </row>
    <row r="3909" spans="1:23">
      <c r="A3909">
        <v>5126155</v>
      </c>
      <c r="B3909" t="s">
        <v>23</v>
      </c>
      <c r="C3909" t="s">
        <v>24</v>
      </c>
      <c r="D3909" t="s">
        <v>24</v>
      </c>
      <c r="E3909">
        <v>0</v>
      </c>
      <c r="F3909">
        <v>135000</v>
      </c>
      <c r="G3909" t="s">
        <v>36</v>
      </c>
      <c r="H3909" t="s">
        <v>32</v>
      </c>
      <c r="I3909" t="s">
        <v>47</v>
      </c>
      <c r="J3909" t="s">
        <v>29</v>
      </c>
      <c r="K3909">
        <v>-15888</v>
      </c>
      <c r="L3909" s="13">
        <v>43.5287671232877</v>
      </c>
      <c r="M3909" s="14" t="str">
        <f>VLOOKUP(L3909,Temp!$B$2:$C$8,2,1)</f>
        <v>40-50</v>
      </c>
      <c r="N3909">
        <v>-500</v>
      </c>
      <c r="O3909" s="13">
        <v>1.36986301369863</v>
      </c>
      <c r="P3909" s="14" t="str">
        <f>VLOOKUP(O3909,Temp!$E$2:$F$9,2,1)</f>
        <v>1-10</v>
      </c>
      <c r="Q3909" s="15" t="str">
        <f t="shared" si="61"/>
        <v>employed</v>
      </c>
      <c r="R3909">
        <v>1</v>
      </c>
      <c r="S3909">
        <v>1</v>
      </c>
      <c r="T3909">
        <v>1</v>
      </c>
      <c r="U3909">
        <v>0</v>
      </c>
      <c r="V3909" t="s">
        <v>34</v>
      </c>
      <c r="W3909">
        <v>1</v>
      </c>
    </row>
    <row r="3910" spans="1:23">
      <c r="A3910">
        <v>5126159</v>
      </c>
      <c r="B3910" t="s">
        <v>30</v>
      </c>
      <c r="C3910" t="s">
        <v>24</v>
      </c>
      <c r="D3910" t="s">
        <v>24</v>
      </c>
      <c r="E3910">
        <v>0</v>
      </c>
      <c r="F3910">
        <v>180000</v>
      </c>
      <c r="G3910" t="s">
        <v>36</v>
      </c>
      <c r="H3910" t="s">
        <v>32</v>
      </c>
      <c r="I3910" t="s">
        <v>33</v>
      </c>
      <c r="J3910" t="s">
        <v>29</v>
      </c>
      <c r="K3910">
        <v>-14362</v>
      </c>
      <c r="L3910" s="13">
        <v>39.3479452054795</v>
      </c>
      <c r="M3910" s="14" t="str">
        <f>VLOOKUP(L3910,Temp!$B$2:$C$8,2,1)</f>
        <v>30-40</v>
      </c>
      <c r="N3910">
        <v>-288</v>
      </c>
      <c r="O3910" s="13">
        <v>0.789041095890411</v>
      </c>
      <c r="P3910" s="14" t="str">
        <f>VLOOKUP(O3910,Temp!$E$2:$F$9,2,1)</f>
        <v>0-1</v>
      </c>
      <c r="Q3910" s="15" t="str">
        <f t="shared" si="61"/>
        <v>employed</v>
      </c>
      <c r="R3910">
        <v>1</v>
      </c>
      <c r="S3910">
        <v>1</v>
      </c>
      <c r="T3910">
        <v>1</v>
      </c>
      <c r="U3910">
        <v>0</v>
      </c>
      <c r="V3910" t="s">
        <v>34</v>
      </c>
      <c r="W3910">
        <v>2</v>
      </c>
    </row>
    <row r="3911" spans="1:23">
      <c r="A3911">
        <v>5126163</v>
      </c>
      <c r="B3911" t="s">
        <v>23</v>
      </c>
      <c r="C3911" t="s">
        <v>24</v>
      </c>
      <c r="D3911" t="s">
        <v>24</v>
      </c>
      <c r="E3911">
        <v>0</v>
      </c>
      <c r="F3911">
        <v>144000</v>
      </c>
      <c r="G3911" t="s">
        <v>26</v>
      </c>
      <c r="H3911" t="s">
        <v>32</v>
      </c>
      <c r="I3911" t="s">
        <v>33</v>
      </c>
      <c r="J3911" t="s">
        <v>29</v>
      </c>
      <c r="K3911">
        <v>-20726</v>
      </c>
      <c r="L3911" s="13">
        <v>56.7835616438356</v>
      </c>
      <c r="M3911" s="14" t="str">
        <f>VLOOKUP(L3911,Temp!$B$2:$C$8,2,1)</f>
        <v>50-60</v>
      </c>
      <c r="N3911">
        <v>365243</v>
      </c>
      <c r="O3911" s="13">
        <v>0</v>
      </c>
      <c r="P3911" s="14" t="str">
        <f>VLOOKUP(O3911,Temp!$E$2:$F$9,2,1)</f>
        <v>0-1</v>
      </c>
      <c r="Q3911" s="15" t="str">
        <f t="shared" si="61"/>
        <v>unemployed</v>
      </c>
      <c r="R3911">
        <v>1</v>
      </c>
      <c r="S3911">
        <v>0</v>
      </c>
      <c r="T3911">
        <v>1</v>
      </c>
      <c r="U3911">
        <v>0</v>
      </c>
      <c r="W3911">
        <v>2</v>
      </c>
    </row>
    <row r="3912" spans="1:23">
      <c r="A3912">
        <v>5126167</v>
      </c>
      <c r="B3912" t="s">
        <v>23</v>
      </c>
      <c r="C3912" t="s">
        <v>24</v>
      </c>
      <c r="D3912" t="s">
        <v>24</v>
      </c>
      <c r="E3912">
        <v>2</v>
      </c>
      <c r="F3912">
        <v>112500</v>
      </c>
      <c r="G3912" t="s">
        <v>36</v>
      </c>
      <c r="H3912" t="s">
        <v>32</v>
      </c>
      <c r="I3912" t="s">
        <v>33</v>
      </c>
      <c r="J3912" t="s">
        <v>50</v>
      </c>
      <c r="K3912">
        <v>-12461</v>
      </c>
      <c r="L3912" s="13">
        <v>34.1397260273973</v>
      </c>
      <c r="M3912" s="14" t="str">
        <f>VLOOKUP(L3912,Temp!$B$2:$C$8,2,1)</f>
        <v>30-40</v>
      </c>
      <c r="N3912">
        <v>-714</v>
      </c>
      <c r="O3912" s="13">
        <v>1.95616438356164</v>
      </c>
      <c r="P3912" s="14" t="str">
        <f>VLOOKUP(O3912,Temp!$E$2:$F$9,2,1)</f>
        <v>1-10</v>
      </c>
      <c r="Q3912" s="15" t="str">
        <f t="shared" si="61"/>
        <v>employed</v>
      </c>
      <c r="R3912">
        <v>1</v>
      </c>
      <c r="S3912">
        <v>0</v>
      </c>
      <c r="T3912">
        <v>1</v>
      </c>
      <c r="U3912">
        <v>0</v>
      </c>
      <c r="V3912" t="s">
        <v>55</v>
      </c>
      <c r="W3912">
        <v>4</v>
      </c>
    </row>
    <row r="3913" spans="1:23">
      <c r="A3913">
        <v>5126183</v>
      </c>
      <c r="B3913" t="s">
        <v>23</v>
      </c>
      <c r="C3913" t="s">
        <v>24</v>
      </c>
      <c r="D3913" t="s">
        <v>24</v>
      </c>
      <c r="E3913">
        <v>0</v>
      </c>
      <c r="F3913">
        <v>94500</v>
      </c>
      <c r="G3913" t="s">
        <v>26</v>
      </c>
      <c r="H3913" t="s">
        <v>32</v>
      </c>
      <c r="I3913" t="s">
        <v>33</v>
      </c>
      <c r="J3913" t="s">
        <v>29</v>
      </c>
      <c r="K3913">
        <v>-21225</v>
      </c>
      <c r="L3913" s="13">
        <v>58.1506849315069</v>
      </c>
      <c r="M3913" s="14" t="str">
        <f>VLOOKUP(L3913,Temp!$B$2:$C$8,2,1)</f>
        <v>50-60</v>
      </c>
      <c r="N3913">
        <v>365243</v>
      </c>
      <c r="O3913" s="13">
        <v>0</v>
      </c>
      <c r="P3913" s="14" t="str">
        <f>VLOOKUP(O3913,Temp!$E$2:$F$9,2,1)</f>
        <v>0-1</v>
      </c>
      <c r="Q3913" s="15" t="str">
        <f t="shared" si="61"/>
        <v>unemployed</v>
      </c>
      <c r="R3913">
        <v>1</v>
      </c>
      <c r="S3913">
        <v>0</v>
      </c>
      <c r="T3913">
        <v>1</v>
      </c>
      <c r="U3913">
        <v>1</v>
      </c>
      <c r="W3913">
        <v>2</v>
      </c>
    </row>
    <row r="3914" spans="1:23">
      <c r="A3914">
        <v>5126187</v>
      </c>
      <c r="B3914" t="s">
        <v>23</v>
      </c>
      <c r="C3914" t="s">
        <v>24</v>
      </c>
      <c r="D3914" t="s">
        <v>24</v>
      </c>
      <c r="E3914">
        <v>0</v>
      </c>
      <c r="F3914">
        <v>94500</v>
      </c>
      <c r="G3914" t="s">
        <v>26</v>
      </c>
      <c r="H3914" t="s">
        <v>32</v>
      </c>
      <c r="I3914" t="s">
        <v>33</v>
      </c>
      <c r="J3914" t="s">
        <v>29</v>
      </c>
      <c r="K3914">
        <v>-21225</v>
      </c>
      <c r="L3914" s="13">
        <v>58.1506849315069</v>
      </c>
      <c r="M3914" s="14" t="str">
        <f>VLOOKUP(L3914,Temp!$B$2:$C$8,2,1)</f>
        <v>50-60</v>
      </c>
      <c r="N3914">
        <v>365243</v>
      </c>
      <c r="O3914" s="13">
        <v>0</v>
      </c>
      <c r="P3914" s="14" t="str">
        <f>VLOOKUP(O3914,Temp!$E$2:$F$9,2,1)</f>
        <v>0-1</v>
      </c>
      <c r="Q3914" s="15" t="str">
        <f t="shared" si="61"/>
        <v>unemployed</v>
      </c>
      <c r="R3914">
        <v>1</v>
      </c>
      <c r="S3914">
        <v>0</v>
      </c>
      <c r="T3914">
        <v>1</v>
      </c>
      <c r="U3914">
        <v>1</v>
      </c>
      <c r="W3914">
        <v>2</v>
      </c>
    </row>
    <row r="3915" spans="1:23">
      <c r="A3915">
        <v>5126204</v>
      </c>
      <c r="B3915" t="s">
        <v>23</v>
      </c>
      <c r="C3915" t="s">
        <v>24</v>
      </c>
      <c r="D3915" t="s">
        <v>24</v>
      </c>
      <c r="E3915">
        <v>0</v>
      </c>
      <c r="F3915">
        <v>270000</v>
      </c>
      <c r="G3915" t="s">
        <v>40</v>
      </c>
      <c r="H3915" t="s">
        <v>27</v>
      </c>
      <c r="I3915" t="s">
        <v>33</v>
      </c>
      <c r="J3915" t="s">
        <v>29</v>
      </c>
      <c r="K3915">
        <v>-11451</v>
      </c>
      <c r="L3915" s="13">
        <v>31.372602739726</v>
      </c>
      <c r="M3915" s="14" t="str">
        <f>VLOOKUP(L3915,Temp!$B$2:$C$8,2,1)</f>
        <v>30-40</v>
      </c>
      <c r="N3915">
        <v>-2206</v>
      </c>
      <c r="O3915" s="13">
        <v>6.04383561643836</v>
      </c>
      <c r="P3915" s="14" t="str">
        <f>VLOOKUP(O3915,Temp!$E$2:$F$9,2,1)</f>
        <v>1-10</v>
      </c>
      <c r="Q3915" s="15" t="str">
        <f t="shared" si="61"/>
        <v>employed</v>
      </c>
      <c r="R3915">
        <v>1</v>
      </c>
      <c r="S3915">
        <v>0</v>
      </c>
      <c r="T3915">
        <v>1</v>
      </c>
      <c r="U3915">
        <v>0</v>
      </c>
      <c r="V3915" t="s">
        <v>49</v>
      </c>
      <c r="W3915">
        <v>2</v>
      </c>
    </row>
    <row r="3916" spans="1:23">
      <c r="A3916">
        <v>5126233</v>
      </c>
      <c r="B3916" t="s">
        <v>23</v>
      </c>
      <c r="C3916" t="s">
        <v>24</v>
      </c>
      <c r="D3916" t="s">
        <v>24</v>
      </c>
      <c r="E3916">
        <v>0</v>
      </c>
      <c r="F3916">
        <v>135000</v>
      </c>
      <c r="G3916" t="s">
        <v>36</v>
      </c>
      <c r="H3916" t="s">
        <v>27</v>
      </c>
      <c r="I3916" t="s">
        <v>33</v>
      </c>
      <c r="J3916" t="s">
        <v>29</v>
      </c>
      <c r="K3916">
        <v>-16870</v>
      </c>
      <c r="L3916" s="13">
        <v>46.2191780821918</v>
      </c>
      <c r="M3916" s="14" t="str">
        <f>VLOOKUP(L3916,Temp!$B$2:$C$8,2,1)</f>
        <v>40-50</v>
      </c>
      <c r="N3916">
        <v>-957</v>
      </c>
      <c r="O3916" s="13">
        <v>2.62191780821918</v>
      </c>
      <c r="P3916" s="14" t="str">
        <f>VLOOKUP(O3916,Temp!$E$2:$F$9,2,1)</f>
        <v>1-10</v>
      </c>
      <c r="Q3916" s="15" t="str">
        <f t="shared" si="61"/>
        <v>employed</v>
      </c>
      <c r="R3916">
        <v>1</v>
      </c>
      <c r="S3916">
        <v>0</v>
      </c>
      <c r="T3916">
        <v>1</v>
      </c>
      <c r="U3916">
        <v>0</v>
      </c>
      <c r="V3916" t="s">
        <v>44</v>
      </c>
      <c r="W3916">
        <v>2</v>
      </c>
    </row>
    <row r="3917" spans="1:23">
      <c r="A3917">
        <v>5126241</v>
      </c>
      <c r="B3917" t="s">
        <v>23</v>
      </c>
      <c r="C3917" t="s">
        <v>24</v>
      </c>
      <c r="D3917" t="s">
        <v>24</v>
      </c>
      <c r="E3917">
        <v>0</v>
      </c>
      <c r="F3917">
        <v>216000</v>
      </c>
      <c r="G3917" t="s">
        <v>36</v>
      </c>
      <c r="H3917" t="s">
        <v>32</v>
      </c>
      <c r="I3917" t="s">
        <v>28</v>
      </c>
      <c r="J3917" t="s">
        <v>29</v>
      </c>
      <c r="K3917">
        <v>-20062</v>
      </c>
      <c r="L3917" s="13">
        <v>54.9643835616438</v>
      </c>
      <c r="M3917" s="14" t="str">
        <f>VLOOKUP(L3917,Temp!$B$2:$C$8,2,1)</f>
        <v>50-60</v>
      </c>
      <c r="N3917">
        <v>-561</v>
      </c>
      <c r="O3917" s="13">
        <v>1.53698630136986</v>
      </c>
      <c r="P3917" s="14" t="str">
        <f>VLOOKUP(O3917,Temp!$E$2:$F$9,2,1)</f>
        <v>1-10</v>
      </c>
      <c r="Q3917" s="15" t="str">
        <f t="shared" si="61"/>
        <v>employed</v>
      </c>
      <c r="R3917">
        <v>1</v>
      </c>
      <c r="S3917">
        <v>1</v>
      </c>
      <c r="T3917">
        <v>0</v>
      </c>
      <c r="U3917">
        <v>0</v>
      </c>
      <c r="V3917" t="s">
        <v>51</v>
      </c>
      <c r="W3917">
        <v>1</v>
      </c>
    </row>
    <row r="3918" spans="1:23">
      <c r="A3918">
        <v>5126242</v>
      </c>
      <c r="B3918" t="s">
        <v>23</v>
      </c>
      <c r="C3918" t="s">
        <v>24</v>
      </c>
      <c r="D3918" t="s">
        <v>24</v>
      </c>
      <c r="E3918">
        <v>0</v>
      </c>
      <c r="F3918">
        <v>216000</v>
      </c>
      <c r="G3918" t="s">
        <v>36</v>
      </c>
      <c r="H3918" t="s">
        <v>32</v>
      </c>
      <c r="I3918" t="s">
        <v>28</v>
      </c>
      <c r="J3918" t="s">
        <v>29</v>
      </c>
      <c r="K3918">
        <v>-20062</v>
      </c>
      <c r="L3918" s="13">
        <v>54.9643835616438</v>
      </c>
      <c r="M3918" s="14" t="str">
        <f>VLOOKUP(L3918,Temp!$B$2:$C$8,2,1)</f>
        <v>50-60</v>
      </c>
      <c r="N3918">
        <v>-561</v>
      </c>
      <c r="O3918" s="13">
        <v>1.53698630136986</v>
      </c>
      <c r="P3918" s="14" t="str">
        <f>VLOOKUP(O3918,Temp!$E$2:$F$9,2,1)</f>
        <v>1-10</v>
      </c>
      <c r="Q3918" s="15" t="str">
        <f t="shared" si="61"/>
        <v>employed</v>
      </c>
      <c r="R3918">
        <v>1</v>
      </c>
      <c r="S3918">
        <v>1</v>
      </c>
      <c r="T3918">
        <v>0</v>
      </c>
      <c r="U3918">
        <v>0</v>
      </c>
      <c r="V3918" t="s">
        <v>51</v>
      </c>
      <c r="W3918">
        <v>1</v>
      </c>
    </row>
    <row r="3919" spans="1:23">
      <c r="A3919">
        <v>5126247</v>
      </c>
      <c r="B3919" t="s">
        <v>23</v>
      </c>
      <c r="C3919" t="s">
        <v>24</v>
      </c>
      <c r="D3919" t="s">
        <v>24</v>
      </c>
      <c r="E3919">
        <v>0</v>
      </c>
      <c r="F3919">
        <v>216000</v>
      </c>
      <c r="G3919" t="s">
        <v>36</v>
      </c>
      <c r="H3919" t="s">
        <v>32</v>
      </c>
      <c r="I3919" t="s">
        <v>28</v>
      </c>
      <c r="J3919" t="s">
        <v>29</v>
      </c>
      <c r="K3919">
        <v>-20062</v>
      </c>
      <c r="L3919" s="13">
        <v>54.9643835616438</v>
      </c>
      <c r="M3919" s="14" t="str">
        <f>VLOOKUP(L3919,Temp!$B$2:$C$8,2,1)</f>
        <v>50-60</v>
      </c>
      <c r="N3919">
        <v>-561</v>
      </c>
      <c r="O3919" s="13">
        <v>1.53698630136986</v>
      </c>
      <c r="P3919" s="14" t="str">
        <f>VLOOKUP(O3919,Temp!$E$2:$F$9,2,1)</f>
        <v>1-10</v>
      </c>
      <c r="Q3919" s="15" t="str">
        <f t="shared" si="61"/>
        <v>employed</v>
      </c>
      <c r="R3919">
        <v>1</v>
      </c>
      <c r="S3919">
        <v>1</v>
      </c>
      <c r="T3919">
        <v>0</v>
      </c>
      <c r="U3919">
        <v>0</v>
      </c>
      <c r="V3919" t="s">
        <v>51</v>
      </c>
      <c r="W3919">
        <v>1</v>
      </c>
    </row>
    <row r="3920" spans="1:23">
      <c r="A3920">
        <v>5126261</v>
      </c>
      <c r="B3920" t="s">
        <v>23</v>
      </c>
      <c r="C3920" t="s">
        <v>24</v>
      </c>
      <c r="D3920" t="s">
        <v>24</v>
      </c>
      <c r="E3920">
        <v>2</v>
      </c>
      <c r="F3920">
        <v>72000</v>
      </c>
      <c r="G3920" t="s">
        <v>31</v>
      </c>
      <c r="H3920" t="s">
        <v>32</v>
      </c>
      <c r="I3920" t="s">
        <v>33</v>
      </c>
      <c r="J3920" t="s">
        <v>29</v>
      </c>
      <c r="K3920">
        <v>-12417</v>
      </c>
      <c r="L3920" s="13">
        <v>34.0191780821918</v>
      </c>
      <c r="M3920" s="14" t="str">
        <f>VLOOKUP(L3920,Temp!$B$2:$C$8,2,1)</f>
        <v>30-40</v>
      </c>
      <c r="N3920">
        <v>-2265</v>
      </c>
      <c r="O3920" s="13">
        <v>6.20547945205479</v>
      </c>
      <c r="P3920" s="14" t="str">
        <f>VLOOKUP(O3920,Temp!$E$2:$F$9,2,1)</f>
        <v>1-10</v>
      </c>
      <c r="Q3920" s="15" t="str">
        <f t="shared" si="61"/>
        <v>employed</v>
      </c>
      <c r="R3920">
        <v>1</v>
      </c>
      <c r="S3920">
        <v>1</v>
      </c>
      <c r="T3920">
        <v>0</v>
      </c>
      <c r="U3920">
        <v>0</v>
      </c>
      <c r="V3920" t="s">
        <v>44</v>
      </c>
      <c r="W3920">
        <v>4</v>
      </c>
    </row>
    <row r="3921" spans="1:23">
      <c r="A3921">
        <v>5126358</v>
      </c>
      <c r="B3921" t="s">
        <v>30</v>
      </c>
      <c r="C3921" t="s">
        <v>24</v>
      </c>
      <c r="D3921" t="s">
        <v>24</v>
      </c>
      <c r="E3921">
        <v>1</v>
      </c>
      <c r="F3921">
        <v>157500</v>
      </c>
      <c r="G3921" t="s">
        <v>36</v>
      </c>
      <c r="H3921" t="s">
        <v>27</v>
      </c>
      <c r="I3921" t="s">
        <v>33</v>
      </c>
      <c r="J3921" t="s">
        <v>29</v>
      </c>
      <c r="K3921">
        <v>-12348</v>
      </c>
      <c r="L3921" s="13">
        <v>33.8301369863014</v>
      </c>
      <c r="M3921" s="14" t="str">
        <f>VLOOKUP(L3921,Temp!$B$2:$C$8,2,1)</f>
        <v>30-40</v>
      </c>
      <c r="N3921">
        <v>-380</v>
      </c>
      <c r="O3921" s="13">
        <v>1.04109589041096</v>
      </c>
      <c r="P3921" s="14" t="str">
        <f>VLOOKUP(O3921,Temp!$E$2:$F$9,2,1)</f>
        <v>1-10</v>
      </c>
      <c r="Q3921" s="15" t="str">
        <f t="shared" si="61"/>
        <v>employed</v>
      </c>
      <c r="R3921">
        <v>1</v>
      </c>
      <c r="S3921">
        <v>0</v>
      </c>
      <c r="T3921">
        <v>1</v>
      </c>
      <c r="U3921">
        <v>0</v>
      </c>
      <c r="W3921">
        <v>3</v>
      </c>
    </row>
    <row r="3922" spans="1:23">
      <c r="A3922">
        <v>5126377</v>
      </c>
      <c r="B3922" t="s">
        <v>23</v>
      </c>
      <c r="C3922" t="s">
        <v>24</v>
      </c>
      <c r="D3922" t="s">
        <v>24</v>
      </c>
      <c r="E3922">
        <v>0</v>
      </c>
      <c r="F3922">
        <v>135000</v>
      </c>
      <c r="G3922" t="s">
        <v>36</v>
      </c>
      <c r="H3922" t="s">
        <v>32</v>
      </c>
      <c r="I3922" t="s">
        <v>33</v>
      </c>
      <c r="J3922" t="s">
        <v>29</v>
      </c>
      <c r="K3922">
        <v>-13566</v>
      </c>
      <c r="L3922" s="13">
        <v>37.1671232876712</v>
      </c>
      <c r="M3922" s="14" t="str">
        <f>VLOOKUP(L3922,Temp!$B$2:$C$8,2,1)</f>
        <v>30-40</v>
      </c>
      <c r="N3922">
        <v>-1900</v>
      </c>
      <c r="O3922" s="13">
        <v>5.20547945205479</v>
      </c>
      <c r="P3922" s="14" t="str">
        <f>VLOOKUP(O3922,Temp!$E$2:$F$9,2,1)</f>
        <v>1-10</v>
      </c>
      <c r="Q3922" s="15" t="str">
        <f t="shared" si="61"/>
        <v>employed</v>
      </c>
      <c r="R3922">
        <v>1</v>
      </c>
      <c r="S3922">
        <v>1</v>
      </c>
      <c r="T3922">
        <v>0</v>
      </c>
      <c r="U3922">
        <v>0</v>
      </c>
      <c r="V3922" t="s">
        <v>52</v>
      </c>
      <c r="W3922">
        <v>2</v>
      </c>
    </row>
    <row r="3923" spans="1:23">
      <c r="A3923">
        <v>5126381</v>
      </c>
      <c r="B3923" t="s">
        <v>30</v>
      </c>
      <c r="C3923" t="s">
        <v>25</v>
      </c>
      <c r="D3923" t="s">
        <v>24</v>
      </c>
      <c r="E3923">
        <v>0</v>
      </c>
      <c r="F3923">
        <v>180000</v>
      </c>
      <c r="G3923" t="s">
        <v>36</v>
      </c>
      <c r="H3923" t="s">
        <v>27</v>
      </c>
      <c r="I3923" t="s">
        <v>33</v>
      </c>
      <c r="J3923" t="s">
        <v>29</v>
      </c>
      <c r="K3923">
        <v>-10472</v>
      </c>
      <c r="L3923" s="13">
        <v>28.6904109589041</v>
      </c>
      <c r="M3923" s="14" t="str">
        <f>VLOOKUP(L3923,Temp!$B$2:$C$8,2,1)</f>
        <v>20-30</v>
      </c>
      <c r="N3923">
        <v>-2996</v>
      </c>
      <c r="O3923" s="13">
        <v>8.20821917808219</v>
      </c>
      <c r="P3923" s="14" t="str">
        <f>VLOOKUP(O3923,Temp!$E$2:$F$9,2,1)</f>
        <v>1-10</v>
      </c>
      <c r="Q3923" s="15" t="str">
        <f t="shared" si="61"/>
        <v>employed</v>
      </c>
      <c r="R3923">
        <v>1</v>
      </c>
      <c r="S3923">
        <v>1</v>
      </c>
      <c r="T3923">
        <v>0</v>
      </c>
      <c r="U3923">
        <v>1</v>
      </c>
      <c r="V3923" t="s">
        <v>37</v>
      </c>
      <c r="W3923">
        <v>2</v>
      </c>
    </row>
    <row r="3924" spans="1:23">
      <c r="A3924">
        <v>5126384</v>
      </c>
      <c r="B3924" t="s">
        <v>30</v>
      </c>
      <c r="C3924" t="s">
        <v>25</v>
      </c>
      <c r="D3924" t="s">
        <v>24</v>
      </c>
      <c r="E3924">
        <v>0</v>
      </c>
      <c r="F3924">
        <v>180000</v>
      </c>
      <c r="G3924" t="s">
        <v>36</v>
      </c>
      <c r="H3924" t="s">
        <v>27</v>
      </c>
      <c r="I3924" t="s">
        <v>33</v>
      </c>
      <c r="J3924" t="s">
        <v>29</v>
      </c>
      <c r="K3924">
        <v>-10472</v>
      </c>
      <c r="L3924" s="13">
        <v>28.6904109589041</v>
      </c>
      <c r="M3924" s="14" t="str">
        <f>VLOOKUP(L3924,Temp!$B$2:$C$8,2,1)</f>
        <v>20-30</v>
      </c>
      <c r="N3924">
        <v>-2996</v>
      </c>
      <c r="O3924" s="13">
        <v>8.20821917808219</v>
      </c>
      <c r="P3924" s="14" t="str">
        <f>VLOOKUP(O3924,Temp!$E$2:$F$9,2,1)</f>
        <v>1-10</v>
      </c>
      <c r="Q3924" s="15" t="str">
        <f t="shared" si="61"/>
        <v>employed</v>
      </c>
      <c r="R3924">
        <v>1</v>
      </c>
      <c r="S3924">
        <v>1</v>
      </c>
      <c r="T3924">
        <v>0</v>
      </c>
      <c r="U3924">
        <v>1</v>
      </c>
      <c r="V3924" t="s">
        <v>37</v>
      </c>
      <c r="W3924">
        <v>2</v>
      </c>
    </row>
    <row r="3925" spans="1:23">
      <c r="A3925">
        <v>5126422</v>
      </c>
      <c r="B3925" t="s">
        <v>23</v>
      </c>
      <c r="C3925" t="s">
        <v>24</v>
      </c>
      <c r="D3925" t="s">
        <v>24</v>
      </c>
      <c r="E3925">
        <v>0</v>
      </c>
      <c r="F3925">
        <v>90000</v>
      </c>
      <c r="G3925" t="s">
        <v>26</v>
      </c>
      <c r="H3925" t="s">
        <v>32</v>
      </c>
      <c r="I3925" t="s">
        <v>33</v>
      </c>
      <c r="J3925" t="s">
        <v>29</v>
      </c>
      <c r="K3925">
        <v>-22248</v>
      </c>
      <c r="L3925" s="13">
        <v>60.9534246575342</v>
      </c>
      <c r="M3925" s="14" t="str">
        <f>VLOOKUP(L3925,Temp!$B$2:$C$8,2,1)</f>
        <v>60-70</v>
      </c>
      <c r="N3925">
        <v>365243</v>
      </c>
      <c r="O3925" s="13">
        <v>0</v>
      </c>
      <c r="P3925" s="14" t="str">
        <f>VLOOKUP(O3925,Temp!$E$2:$F$9,2,1)</f>
        <v>0-1</v>
      </c>
      <c r="Q3925" s="15" t="str">
        <f t="shared" si="61"/>
        <v>unemployed</v>
      </c>
      <c r="R3925">
        <v>1</v>
      </c>
      <c r="S3925">
        <v>0</v>
      </c>
      <c r="T3925">
        <v>1</v>
      </c>
      <c r="U3925">
        <v>0</v>
      </c>
      <c r="W3925">
        <v>2</v>
      </c>
    </row>
    <row r="3926" spans="1:23">
      <c r="A3926">
        <v>5126433</v>
      </c>
      <c r="B3926" t="s">
        <v>23</v>
      </c>
      <c r="C3926" t="s">
        <v>24</v>
      </c>
      <c r="D3926" t="s">
        <v>24</v>
      </c>
      <c r="E3926">
        <v>0</v>
      </c>
      <c r="F3926">
        <v>112500</v>
      </c>
      <c r="G3926" t="s">
        <v>26</v>
      </c>
      <c r="H3926" t="s">
        <v>32</v>
      </c>
      <c r="I3926" t="s">
        <v>38</v>
      </c>
      <c r="J3926" t="s">
        <v>29</v>
      </c>
      <c r="K3926">
        <v>-22120</v>
      </c>
      <c r="L3926" s="13">
        <v>60.6027397260274</v>
      </c>
      <c r="M3926" s="14" t="str">
        <f>VLOOKUP(L3926,Temp!$B$2:$C$8,2,1)</f>
        <v>60-70</v>
      </c>
      <c r="N3926">
        <v>365243</v>
      </c>
      <c r="O3926" s="13">
        <v>0</v>
      </c>
      <c r="P3926" s="14" t="str">
        <f>VLOOKUP(O3926,Temp!$E$2:$F$9,2,1)</f>
        <v>0-1</v>
      </c>
      <c r="Q3926" s="15" t="str">
        <f t="shared" si="61"/>
        <v>unemployed</v>
      </c>
      <c r="R3926">
        <v>1</v>
      </c>
      <c r="S3926">
        <v>0</v>
      </c>
      <c r="T3926">
        <v>0</v>
      </c>
      <c r="U3926">
        <v>0</v>
      </c>
      <c r="W3926">
        <v>1</v>
      </c>
    </row>
    <row r="3927" spans="1:23">
      <c r="A3927">
        <v>5126451</v>
      </c>
      <c r="B3927" t="s">
        <v>30</v>
      </c>
      <c r="C3927" t="s">
        <v>25</v>
      </c>
      <c r="D3927" t="s">
        <v>24</v>
      </c>
      <c r="E3927">
        <v>0</v>
      </c>
      <c r="F3927">
        <v>315000</v>
      </c>
      <c r="G3927" t="s">
        <v>31</v>
      </c>
      <c r="H3927" t="s">
        <v>27</v>
      </c>
      <c r="I3927" t="s">
        <v>33</v>
      </c>
      <c r="J3927" t="s">
        <v>29</v>
      </c>
      <c r="K3927">
        <v>-13937</v>
      </c>
      <c r="L3927" s="13">
        <v>38.1835616438356</v>
      </c>
      <c r="M3927" s="14" t="str">
        <f>VLOOKUP(L3927,Temp!$B$2:$C$8,2,1)</f>
        <v>30-40</v>
      </c>
      <c r="N3927">
        <v>-4853</v>
      </c>
      <c r="O3927" s="13">
        <v>13.2958904109589</v>
      </c>
      <c r="P3927" s="14" t="str">
        <f>VLOOKUP(O3927,Temp!$E$2:$F$9,2,1)</f>
        <v>10-20</v>
      </c>
      <c r="Q3927" s="15" t="str">
        <f t="shared" si="61"/>
        <v>employed</v>
      </c>
      <c r="R3927">
        <v>1</v>
      </c>
      <c r="S3927">
        <v>1</v>
      </c>
      <c r="T3927">
        <v>1</v>
      </c>
      <c r="U3927">
        <v>0</v>
      </c>
      <c r="V3927" t="s">
        <v>37</v>
      </c>
      <c r="W3927">
        <v>2</v>
      </c>
    </row>
    <row r="3928" spans="1:23">
      <c r="A3928">
        <v>5126457</v>
      </c>
      <c r="B3928" t="s">
        <v>23</v>
      </c>
      <c r="C3928" t="s">
        <v>24</v>
      </c>
      <c r="D3928" t="s">
        <v>24</v>
      </c>
      <c r="E3928">
        <v>0</v>
      </c>
      <c r="F3928">
        <v>94500</v>
      </c>
      <c r="G3928" t="s">
        <v>36</v>
      </c>
      <c r="H3928" t="s">
        <v>27</v>
      </c>
      <c r="I3928" t="s">
        <v>33</v>
      </c>
      <c r="J3928" t="s">
        <v>29</v>
      </c>
      <c r="K3928">
        <v>-16825</v>
      </c>
      <c r="L3928" s="13">
        <v>46.0958904109589</v>
      </c>
      <c r="M3928" s="14" t="str">
        <f>VLOOKUP(L3928,Temp!$B$2:$C$8,2,1)</f>
        <v>40-50</v>
      </c>
      <c r="N3928">
        <v>-196</v>
      </c>
      <c r="O3928" s="13">
        <v>0.536986301369863</v>
      </c>
      <c r="P3928" s="14" t="str">
        <f>VLOOKUP(O3928,Temp!$E$2:$F$9,2,1)</f>
        <v>0-1</v>
      </c>
      <c r="Q3928" s="15" t="str">
        <f t="shared" si="61"/>
        <v>employed</v>
      </c>
      <c r="R3928">
        <v>1</v>
      </c>
      <c r="S3928">
        <v>0</v>
      </c>
      <c r="T3928">
        <v>0</v>
      </c>
      <c r="U3928">
        <v>0</v>
      </c>
      <c r="V3928" t="s">
        <v>45</v>
      </c>
      <c r="W3928">
        <v>2</v>
      </c>
    </row>
    <row r="3929" spans="1:23">
      <c r="A3929">
        <v>5126468</v>
      </c>
      <c r="B3929" t="s">
        <v>30</v>
      </c>
      <c r="C3929" t="s">
        <v>25</v>
      </c>
      <c r="D3929" t="s">
        <v>24</v>
      </c>
      <c r="E3929">
        <v>0</v>
      </c>
      <c r="F3929">
        <v>157500</v>
      </c>
      <c r="G3929" t="s">
        <v>36</v>
      </c>
      <c r="H3929" t="s">
        <v>32</v>
      </c>
      <c r="I3929" t="s">
        <v>33</v>
      </c>
      <c r="J3929" t="s">
        <v>29</v>
      </c>
      <c r="K3929">
        <v>-15679</v>
      </c>
      <c r="L3929" s="13">
        <v>42.9561643835616</v>
      </c>
      <c r="M3929" s="14" t="str">
        <f>VLOOKUP(L3929,Temp!$B$2:$C$8,2,1)</f>
        <v>40-50</v>
      </c>
      <c r="N3929">
        <v>-3667</v>
      </c>
      <c r="O3929" s="13">
        <v>10.0465753424658</v>
      </c>
      <c r="P3929" s="14" t="str">
        <f>VLOOKUP(O3929,Temp!$E$2:$F$9,2,1)</f>
        <v>10-20</v>
      </c>
      <c r="Q3929" s="15" t="str">
        <f t="shared" si="61"/>
        <v>employed</v>
      </c>
      <c r="R3929">
        <v>1</v>
      </c>
      <c r="S3929">
        <v>0</v>
      </c>
      <c r="T3929">
        <v>0</v>
      </c>
      <c r="U3929">
        <v>0</v>
      </c>
      <c r="V3929" t="s">
        <v>44</v>
      </c>
      <c r="W3929">
        <v>2</v>
      </c>
    </row>
    <row r="3930" spans="1:23">
      <c r="A3930">
        <v>5126492</v>
      </c>
      <c r="B3930" t="s">
        <v>23</v>
      </c>
      <c r="C3930" t="s">
        <v>24</v>
      </c>
      <c r="D3930" t="s">
        <v>24</v>
      </c>
      <c r="E3930">
        <v>0</v>
      </c>
      <c r="F3930">
        <v>450000</v>
      </c>
      <c r="G3930" t="s">
        <v>26</v>
      </c>
      <c r="H3930" t="s">
        <v>32</v>
      </c>
      <c r="I3930" t="s">
        <v>33</v>
      </c>
      <c r="J3930" t="s">
        <v>50</v>
      </c>
      <c r="K3930">
        <v>-21406</v>
      </c>
      <c r="L3930" s="13">
        <v>58.6465753424658</v>
      </c>
      <c r="M3930" s="14" t="str">
        <f>VLOOKUP(L3930,Temp!$B$2:$C$8,2,1)</f>
        <v>50-60</v>
      </c>
      <c r="N3930">
        <v>365243</v>
      </c>
      <c r="O3930" s="13">
        <v>0</v>
      </c>
      <c r="P3930" s="14" t="str">
        <f>VLOOKUP(O3930,Temp!$E$2:$F$9,2,1)</f>
        <v>0-1</v>
      </c>
      <c r="Q3930" s="15" t="str">
        <f t="shared" si="61"/>
        <v>unemployed</v>
      </c>
      <c r="R3930">
        <v>1</v>
      </c>
      <c r="S3930">
        <v>0</v>
      </c>
      <c r="T3930">
        <v>0</v>
      </c>
      <c r="U3930">
        <v>0</v>
      </c>
      <c r="W3930">
        <v>2</v>
      </c>
    </row>
    <row r="3931" spans="1:23">
      <c r="A3931">
        <v>5126504</v>
      </c>
      <c r="B3931" t="s">
        <v>23</v>
      </c>
      <c r="C3931" t="s">
        <v>24</v>
      </c>
      <c r="D3931" t="s">
        <v>24</v>
      </c>
      <c r="E3931">
        <v>0</v>
      </c>
      <c r="F3931">
        <v>171000</v>
      </c>
      <c r="G3931" t="s">
        <v>26</v>
      </c>
      <c r="H3931" t="s">
        <v>32</v>
      </c>
      <c r="I3931" t="s">
        <v>33</v>
      </c>
      <c r="J3931" t="s">
        <v>29</v>
      </c>
      <c r="K3931">
        <v>-20977</v>
      </c>
      <c r="L3931" s="13">
        <v>57.4712328767123</v>
      </c>
      <c r="M3931" s="14" t="str">
        <f>VLOOKUP(L3931,Temp!$B$2:$C$8,2,1)</f>
        <v>50-60</v>
      </c>
      <c r="N3931">
        <v>365243</v>
      </c>
      <c r="O3931" s="13">
        <v>0</v>
      </c>
      <c r="P3931" s="14" t="str">
        <f>VLOOKUP(O3931,Temp!$E$2:$F$9,2,1)</f>
        <v>0-1</v>
      </c>
      <c r="Q3931" s="15" t="str">
        <f t="shared" si="61"/>
        <v>unemployed</v>
      </c>
      <c r="R3931">
        <v>1</v>
      </c>
      <c r="S3931">
        <v>0</v>
      </c>
      <c r="T3931">
        <v>1</v>
      </c>
      <c r="U3931">
        <v>0</v>
      </c>
      <c r="W3931">
        <v>2</v>
      </c>
    </row>
    <row r="3932" spans="1:23">
      <c r="A3932">
        <v>5126523</v>
      </c>
      <c r="B3932" t="s">
        <v>30</v>
      </c>
      <c r="C3932" t="s">
        <v>25</v>
      </c>
      <c r="D3932" t="s">
        <v>24</v>
      </c>
      <c r="E3932">
        <v>0</v>
      </c>
      <c r="F3932">
        <v>157500</v>
      </c>
      <c r="G3932" t="s">
        <v>36</v>
      </c>
      <c r="H3932" t="s">
        <v>27</v>
      </c>
      <c r="I3932" t="s">
        <v>33</v>
      </c>
      <c r="J3932" t="s">
        <v>29</v>
      </c>
      <c r="K3932">
        <v>-20516</v>
      </c>
      <c r="L3932" s="13">
        <v>56.2082191780822</v>
      </c>
      <c r="M3932" s="14" t="str">
        <f>VLOOKUP(L3932,Temp!$B$2:$C$8,2,1)</f>
        <v>50-60</v>
      </c>
      <c r="N3932">
        <v>-2265</v>
      </c>
      <c r="O3932" s="13">
        <v>6.20547945205479</v>
      </c>
      <c r="P3932" s="14" t="str">
        <f>VLOOKUP(O3932,Temp!$E$2:$F$9,2,1)</f>
        <v>1-10</v>
      </c>
      <c r="Q3932" s="15" t="str">
        <f t="shared" si="61"/>
        <v>employed</v>
      </c>
      <c r="R3932">
        <v>1</v>
      </c>
      <c r="S3932">
        <v>0</v>
      </c>
      <c r="T3932">
        <v>1</v>
      </c>
      <c r="U3932">
        <v>0</v>
      </c>
      <c r="V3932" t="s">
        <v>34</v>
      </c>
      <c r="W3932">
        <v>2</v>
      </c>
    </row>
    <row r="3933" spans="1:23">
      <c r="A3933">
        <v>5126542</v>
      </c>
      <c r="B3933" t="s">
        <v>23</v>
      </c>
      <c r="C3933" t="s">
        <v>25</v>
      </c>
      <c r="D3933" t="s">
        <v>24</v>
      </c>
      <c r="E3933">
        <v>0</v>
      </c>
      <c r="F3933">
        <v>112500</v>
      </c>
      <c r="G3933" t="s">
        <v>36</v>
      </c>
      <c r="H3933" t="s">
        <v>32</v>
      </c>
      <c r="I3933" t="s">
        <v>33</v>
      </c>
      <c r="J3933" t="s">
        <v>29</v>
      </c>
      <c r="K3933">
        <v>-10238</v>
      </c>
      <c r="L3933" s="13">
        <v>28.0493150684932</v>
      </c>
      <c r="M3933" s="14" t="str">
        <f>VLOOKUP(L3933,Temp!$B$2:$C$8,2,1)</f>
        <v>20-30</v>
      </c>
      <c r="N3933">
        <v>-3453</v>
      </c>
      <c r="O3933" s="13">
        <v>9.46027397260274</v>
      </c>
      <c r="P3933" s="14" t="str">
        <f>VLOOKUP(O3933,Temp!$E$2:$F$9,2,1)</f>
        <v>1-10</v>
      </c>
      <c r="Q3933" s="15" t="str">
        <f t="shared" si="61"/>
        <v>employed</v>
      </c>
      <c r="R3933">
        <v>1</v>
      </c>
      <c r="S3933">
        <v>0</v>
      </c>
      <c r="T3933">
        <v>0</v>
      </c>
      <c r="U3933">
        <v>0</v>
      </c>
      <c r="V3933" t="s">
        <v>34</v>
      </c>
      <c r="W3933">
        <v>2</v>
      </c>
    </row>
    <row r="3934" spans="1:23">
      <c r="A3934">
        <v>5126545</v>
      </c>
      <c r="B3934" t="s">
        <v>23</v>
      </c>
      <c r="C3934" t="s">
        <v>25</v>
      </c>
      <c r="D3934" t="s">
        <v>24</v>
      </c>
      <c r="E3934">
        <v>1</v>
      </c>
      <c r="F3934">
        <v>225000</v>
      </c>
      <c r="G3934" t="s">
        <v>31</v>
      </c>
      <c r="H3934" t="s">
        <v>32</v>
      </c>
      <c r="I3934" t="s">
        <v>38</v>
      </c>
      <c r="J3934" t="s">
        <v>29</v>
      </c>
      <c r="K3934">
        <v>-12713</v>
      </c>
      <c r="L3934" s="13">
        <v>34.8301369863014</v>
      </c>
      <c r="M3934" s="14" t="str">
        <f>VLOOKUP(L3934,Temp!$B$2:$C$8,2,1)</f>
        <v>30-40</v>
      </c>
      <c r="N3934">
        <v>-1810</v>
      </c>
      <c r="O3934" s="13">
        <v>4.95890410958904</v>
      </c>
      <c r="P3934" s="14" t="str">
        <f>VLOOKUP(O3934,Temp!$E$2:$F$9,2,1)</f>
        <v>1-10</v>
      </c>
      <c r="Q3934" s="15" t="str">
        <f t="shared" si="61"/>
        <v>employed</v>
      </c>
      <c r="R3934">
        <v>1</v>
      </c>
      <c r="S3934">
        <v>1</v>
      </c>
      <c r="T3934">
        <v>0</v>
      </c>
      <c r="U3934">
        <v>0</v>
      </c>
      <c r="V3934" t="s">
        <v>54</v>
      </c>
      <c r="W3934">
        <v>2</v>
      </c>
    </row>
    <row r="3935" spans="1:23">
      <c r="A3935">
        <v>5126556</v>
      </c>
      <c r="B3935" t="s">
        <v>23</v>
      </c>
      <c r="C3935" t="s">
        <v>24</v>
      </c>
      <c r="D3935" t="s">
        <v>24</v>
      </c>
      <c r="E3935">
        <v>1</v>
      </c>
      <c r="F3935">
        <v>157500</v>
      </c>
      <c r="G3935" t="s">
        <v>36</v>
      </c>
      <c r="H3935" t="s">
        <v>32</v>
      </c>
      <c r="I3935" t="s">
        <v>33</v>
      </c>
      <c r="J3935" t="s">
        <v>29</v>
      </c>
      <c r="K3935">
        <v>-9517</v>
      </c>
      <c r="L3935" s="13">
        <v>26.0739726027397</v>
      </c>
      <c r="M3935" s="14" t="str">
        <f>VLOOKUP(L3935,Temp!$B$2:$C$8,2,1)</f>
        <v>20-30</v>
      </c>
      <c r="N3935">
        <v>-1810</v>
      </c>
      <c r="O3935" s="13">
        <v>4.95890410958904</v>
      </c>
      <c r="P3935" s="14" t="str">
        <f>VLOOKUP(O3935,Temp!$E$2:$F$9,2,1)</f>
        <v>1-10</v>
      </c>
      <c r="Q3935" s="15" t="str">
        <f t="shared" si="61"/>
        <v>employed</v>
      </c>
      <c r="R3935">
        <v>1</v>
      </c>
      <c r="S3935">
        <v>1</v>
      </c>
      <c r="T3935">
        <v>1</v>
      </c>
      <c r="U3935">
        <v>0</v>
      </c>
      <c r="V3935" t="s">
        <v>34</v>
      </c>
      <c r="W3935">
        <v>3</v>
      </c>
    </row>
    <row r="3936" spans="1:23">
      <c r="A3936">
        <v>5126566</v>
      </c>
      <c r="B3936" t="s">
        <v>23</v>
      </c>
      <c r="C3936" t="s">
        <v>25</v>
      </c>
      <c r="D3936" t="s">
        <v>24</v>
      </c>
      <c r="E3936">
        <v>0</v>
      </c>
      <c r="F3936">
        <v>675000</v>
      </c>
      <c r="G3936" t="s">
        <v>31</v>
      </c>
      <c r="H3936" t="s">
        <v>27</v>
      </c>
      <c r="I3936" t="s">
        <v>38</v>
      </c>
      <c r="J3936" t="s">
        <v>29</v>
      </c>
      <c r="K3936">
        <v>-16500</v>
      </c>
      <c r="L3936" s="13">
        <v>45.2054794520548</v>
      </c>
      <c r="M3936" s="14" t="str">
        <f>VLOOKUP(L3936,Temp!$B$2:$C$8,2,1)</f>
        <v>40-50</v>
      </c>
      <c r="N3936">
        <v>-1535</v>
      </c>
      <c r="O3936" s="13">
        <v>4.20547945205479</v>
      </c>
      <c r="P3936" s="14" t="str">
        <f>VLOOKUP(O3936,Temp!$E$2:$F$9,2,1)</f>
        <v>1-10</v>
      </c>
      <c r="Q3936" s="15" t="str">
        <f t="shared" si="61"/>
        <v>employed</v>
      </c>
      <c r="R3936">
        <v>1</v>
      </c>
      <c r="S3936">
        <v>0</v>
      </c>
      <c r="T3936">
        <v>0</v>
      </c>
      <c r="U3936">
        <v>0</v>
      </c>
      <c r="V3936" t="s">
        <v>37</v>
      </c>
      <c r="W3936">
        <v>1</v>
      </c>
    </row>
    <row r="3937" spans="1:23">
      <c r="A3937">
        <v>5126600</v>
      </c>
      <c r="B3937" t="s">
        <v>23</v>
      </c>
      <c r="C3937" t="s">
        <v>24</v>
      </c>
      <c r="D3937" t="s">
        <v>24</v>
      </c>
      <c r="E3937">
        <v>0</v>
      </c>
      <c r="F3937">
        <v>112500</v>
      </c>
      <c r="G3937" t="s">
        <v>36</v>
      </c>
      <c r="H3937" t="s">
        <v>32</v>
      </c>
      <c r="I3937" t="s">
        <v>28</v>
      </c>
      <c r="J3937" t="s">
        <v>29</v>
      </c>
      <c r="K3937">
        <v>-13635</v>
      </c>
      <c r="L3937" s="13">
        <v>37.3561643835616</v>
      </c>
      <c r="M3937" s="14" t="str">
        <f>VLOOKUP(L3937,Temp!$B$2:$C$8,2,1)</f>
        <v>30-40</v>
      </c>
      <c r="N3937">
        <v>-349</v>
      </c>
      <c r="O3937" s="13">
        <v>0.956164383561644</v>
      </c>
      <c r="P3937" s="14" t="str">
        <f>VLOOKUP(O3937,Temp!$E$2:$F$9,2,1)</f>
        <v>0-1</v>
      </c>
      <c r="Q3937" s="15" t="str">
        <f t="shared" si="61"/>
        <v>employed</v>
      </c>
      <c r="R3937">
        <v>1</v>
      </c>
      <c r="S3937">
        <v>1</v>
      </c>
      <c r="T3937">
        <v>1</v>
      </c>
      <c r="U3937">
        <v>0</v>
      </c>
      <c r="W3937">
        <v>1</v>
      </c>
    </row>
    <row r="3938" spans="1:23">
      <c r="A3938">
        <v>5126625</v>
      </c>
      <c r="B3938" t="s">
        <v>23</v>
      </c>
      <c r="C3938" t="s">
        <v>25</v>
      </c>
      <c r="D3938" t="s">
        <v>25</v>
      </c>
      <c r="E3938">
        <v>0</v>
      </c>
      <c r="F3938">
        <v>90000</v>
      </c>
      <c r="G3938" t="s">
        <v>26</v>
      </c>
      <c r="H3938" t="s">
        <v>32</v>
      </c>
      <c r="I3938" t="s">
        <v>47</v>
      </c>
      <c r="J3938" t="s">
        <v>29</v>
      </c>
      <c r="K3938">
        <v>-22869</v>
      </c>
      <c r="L3938" s="13">
        <v>62.6547945205479</v>
      </c>
      <c r="M3938" s="14" t="str">
        <f>VLOOKUP(L3938,Temp!$B$2:$C$8,2,1)</f>
        <v>60-70</v>
      </c>
      <c r="N3938">
        <v>365243</v>
      </c>
      <c r="O3938" s="13">
        <v>0</v>
      </c>
      <c r="P3938" s="14" t="str">
        <f>VLOOKUP(O3938,Temp!$E$2:$F$9,2,1)</f>
        <v>0-1</v>
      </c>
      <c r="Q3938" s="15" t="str">
        <f t="shared" si="61"/>
        <v>unemployed</v>
      </c>
      <c r="R3938">
        <v>1</v>
      </c>
      <c r="S3938">
        <v>0</v>
      </c>
      <c r="T3938">
        <v>0</v>
      </c>
      <c r="U3938">
        <v>0</v>
      </c>
      <c r="W3938">
        <v>1</v>
      </c>
    </row>
    <row r="3939" spans="1:23">
      <c r="A3939">
        <v>5126650</v>
      </c>
      <c r="B3939" t="s">
        <v>23</v>
      </c>
      <c r="C3939" t="s">
        <v>24</v>
      </c>
      <c r="D3939" t="s">
        <v>25</v>
      </c>
      <c r="E3939">
        <v>1</v>
      </c>
      <c r="F3939">
        <v>112500</v>
      </c>
      <c r="G3939" t="s">
        <v>36</v>
      </c>
      <c r="H3939" t="s">
        <v>32</v>
      </c>
      <c r="I3939" t="s">
        <v>33</v>
      </c>
      <c r="J3939" t="s">
        <v>29</v>
      </c>
      <c r="K3939">
        <v>-10989</v>
      </c>
      <c r="L3939" s="13">
        <v>30.1068493150685</v>
      </c>
      <c r="M3939" s="14" t="str">
        <f>VLOOKUP(L3939,Temp!$B$2:$C$8,2,1)</f>
        <v>30-40</v>
      </c>
      <c r="N3939">
        <v>-135</v>
      </c>
      <c r="O3939" s="13">
        <v>0.36986301369863</v>
      </c>
      <c r="P3939" s="14" t="str">
        <f>VLOOKUP(O3939,Temp!$E$2:$F$9,2,1)</f>
        <v>0-1</v>
      </c>
      <c r="Q3939" s="15" t="str">
        <f t="shared" si="61"/>
        <v>employed</v>
      </c>
      <c r="R3939">
        <v>1</v>
      </c>
      <c r="S3939">
        <v>1</v>
      </c>
      <c r="T3939">
        <v>1</v>
      </c>
      <c r="U3939">
        <v>0</v>
      </c>
      <c r="W3939">
        <v>3</v>
      </c>
    </row>
    <row r="3940" spans="1:23">
      <c r="A3940">
        <v>5126664</v>
      </c>
      <c r="B3940" t="s">
        <v>23</v>
      </c>
      <c r="C3940" t="s">
        <v>24</v>
      </c>
      <c r="D3940" t="s">
        <v>25</v>
      </c>
      <c r="E3940">
        <v>0</v>
      </c>
      <c r="F3940">
        <v>351000</v>
      </c>
      <c r="G3940" t="s">
        <v>40</v>
      </c>
      <c r="H3940" t="s">
        <v>32</v>
      </c>
      <c r="I3940" t="s">
        <v>38</v>
      </c>
      <c r="J3940" t="s">
        <v>29</v>
      </c>
      <c r="K3940">
        <v>-17435</v>
      </c>
      <c r="L3940" s="13">
        <v>47.7671232876712</v>
      </c>
      <c r="M3940" s="14" t="str">
        <f>VLOOKUP(L3940,Temp!$B$2:$C$8,2,1)</f>
        <v>40-50</v>
      </c>
      <c r="N3940">
        <v>-4184</v>
      </c>
      <c r="O3940" s="13">
        <v>11.4630136986301</v>
      </c>
      <c r="P3940" s="14" t="str">
        <f>VLOOKUP(O3940,Temp!$E$2:$F$9,2,1)</f>
        <v>10-20</v>
      </c>
      <c r="Q3940" s="15" t="str">
        <f t="shared" si="61"/>
        <v>employed</v>
      </c>
      <c r="R3940">
        <v>1</v>
      </c>
      <c r="S3940">
        <v>0</v>
      </c>
      <c r="T3940">
        <v>0</v>
      </c>
      <c r="U3940">
        <v>0</v>
      </c>
      <c r="V3940" t="s">
        <v>55</v>
      </c>
      <c r="W3940">
        <v>1</v>
      </c>
    </row>
    <row r="3941" spans="1:23">
      <c r="A3941">
        <v>5126666</v>
      </c>
      <c r="B3941" t="s">
        <v>23</v>
      </c>
      <c r="C3941" t="s">
        <v>24</v>
      </c>
      <c r="D3941" t="s">
        <v>25</v>
      </c>
      <c r="E3941">
        <v>0</v>
      </c>
      <c r="F3941">
        <v>351000</v>
      </c>
      <c r="G3941" t="s">
        <v>40</v>
      </c>
      <c r="H3941" t="s">
        <v>32</v>
      </c>
      <c r="I3941" t="s">
        <v>38</v>
      </c>
      <c r="J3941" t="s">
        <v>29</v>
      </c>
      <c r="K3941">
        <v>-17435</v>
      </c>
      <c r="L3941" s="13">
        <v>47.7671232876712</v>
      </c>
      <c r="M3941" s="14" t="str">
        <f>VLOOKUP(L3941,Temp!$B$2:$C$8,2,1)</f>
        <v>40-50</v>
      </c>
      <c r="N3941">
        <v>-4184</v>
      </c>
      <c r="O3941" s="13">
        <v>11.4630136986301</v>
      </c>
      <c r="P3941" s="14" t="str">
        <f>VLOOKUP(O3941,Temp!$E$2:$F$9,2,1)</f>
        <v>10-20</v>
      </c>
      <c r="Q3941" s="15" t="str">
        <f t="shared" si="61"/>
        <v>employed</v>
      </c>
      <c r="R3941">
        <v>1</v>
      </c>
      <c r="S3941">
        <v>0</v>
      </c>
      <c r="T3941">
        <v>0</v>
      </c>
      <c r="U3941">
        <v>0</v>
      </c>
      <c r="V3941" t="s">
        <v>55</v>
      </c>
      <c r="W3941">
        <v>1</v>
      </c>
    </row>
    <row r="3942" spans="1:23">
      <c r="A3942">
        <v>5126667</v>
      </c>
      <c r="B3942" t="s">
        <v>23</v>
      </c>
      <c r="C3942" t="s">
        <v>24</v>
      </c>
      <c r="D3942" t="s">
        <v>25</v>
      </c>
      <c r="E3942">
        <v>0</v>
      </c>
      <c r="F3942">
        <v>351000</v>
      </c>
      <c r="G3942" t="s">
        <v>40</v>
      </c>
      <c r="H3942" t="s">
        <v>32</v>
      </c>
      <c r="I3942" t="s">
        <v>38</v>
      </c>
      <c r="J3942" t="s">
        <v>29</v>
      </c>
      <c r="K3942">
        <v>-17435</v>
      </c>
      <c r="L3942" s="13">
        <v>47.7671232876712</v>
      </c>
      <c r="M3942" s="14" t="str">
        <f>VLOOKUP(L3942,Temp!$B$2:$C$8,2,1)</f>
        <v>40-50</v>
      </c>
      <c r="N3942">
        <v>-4184</v>
      </c>
      <c r="O3942" s="13">
        <v>11.4630136986301</v>
      </c>
      <c r="P3942" s="14" t="str">
        <f>VLOOKUP(O3942,Temp!$E$2:$F$9,2,1)</f>
        <v>10-20</v>
      </c>
      <c r="Q3942" s="15" t="str">
        <f t="shared" si="61"/>
        <v>employed</v>
      </c>
      <c r="R3942">
        <v>1</v>
      </c>
      <c r="S3942">
        <v>0</v>
      </c>
      <c r="T3942">
        <v>0</v>
      </c>
      <c r="U3942">
        <v>0</v>
      </c>
      <c r="V3942" t="s">
        <v>55</v>
      </c>
      <c r="W3942">
        <v>1</v>
      </c>
    </row>
    <row r="3943" spans="1:23">
      <c r="A3943">
        <v>5126687</v>
      </c>
      <c r="B3943" t="s">
        <v>23</v>
      </c>
      <c r="C3943" t="s">
        <v>24</v>
      </c>
      <c r="D3943" t="s">
        <v>25</v>
      </c>
      <c r="E3943">
        <v>0</v>
      </c>
      <c r="F3943">
        <v>90000</v>
      </c>
      <c r="G3943" t="s">
        <v>36</v>
      </c>
      <c r="H3943" t="s">
        <v>32</v>
      </c>
      <c r="I3943" t="s">
        <v>33</v>
      </c>
      <c r="J3943" t="s">
        <v>29</v>
      </c>
      <c r="K3943">
        <v>-19899</v>
      </c>
      <c r="L3943" s="13">
        <v>54.5178082191781</v>
      </c>
      <c r="M3943" s="14" t="str">
        <f>VLOOKUP(L3943,Temp!$B$2:$C$8,2,1)</f>
        <v>50-60</v>
      </c>
      <c r="N3943">
        <v>-3149</v>
      </c>
      <c r="O3943" s="13">
        <v>8.62739726027397</v>
      </c>
      <c r="P3943" s="14" t="str">
        <f>VLOOKUP(O3943,Temp!$E$2:$F$9,2,1)</f>
        <v>1-10</v>
      </c>
      <c r="Q3943" s="15" t="str">
        <f t="shared" si="61"/>
        <v>employed</v>
      </c>
      <c r="R3943">
        <v>1</v>
      </c>
      <c r="S3943">
        <v>1</v>
      </c>
      <c r="T3943">
        <v>0</v>
      </c>
      <c r="U3943">
        <v>0</v>
      </c>
      <c r="W3943">
        <v>2</v>
      </c>
    </row>
    <row r="3944" spans="1:23">
      <c r="A3944">
        <v>5126689</v>
      </c>
      <c r="B3944" t="s">
        <v>23</v>
      </c>
      <c r="C3944" t="s">
        <v>24</v>
      </c>
      <c r="D3944" t="s">
        <v>24</v>
      </c>
      <c r="E3944">
        <v>0</v>
      </c>
      <c r="F3944">
        <v>61875</v>
      </c>
      <c r="G3944" t="s">
        <v>26</v>
      </c>
      <c r="H3944" t="s">
        <v>32</v>
      </c>
      <c r="I3944" t="s">
        <v>33</v>
      </c>
      <c r="J3944" t="s">
        <v>29</v>
      </c>
      <c r="K3944">
        <v>-21630</v>
      </c>
      <c r="L3944" s="13">
        <v>59.2602739726027</v>
      </c>
      <c r="M3944" s="14" t="str">
        <f>VLOOKUP(L3944,Temp!$B$2:$C$8,2,1)</f>
        <v>50-60</v>
      </c>
      <c r="N3944">
        <v>365243</v>
      </c>
      <c r="O3944" s="13">
        <v>0</v>
      </c>
      <c r="P3944" s="14" t="str">
        <f>VLOOKUP(O3944,Temp!$E$2:$F$9,2,1)</f>
        <v>0-1</v>
      </c>
      <c r="Q3944" s="15" t="str">
        <f t="shared" si="61"/>
        <v>unemployed</v>
      </c>
      <c r="R3944">
        <v>1</v>
      </c>
      <c r="S3944">
        <v>0</v>
      </c>
      <c r="T3944">
        <v>0</v>
      </c>
      <c r="U3944">
        <v>0</v>
      </c>
      <c r="W3944">
        <v>2</v>
      </c>
    </row>
    <row r="3945" spans="1:23">
      <c r="A3945">
        <v>5126697</v>
      </c>
      <c r="B3945" t="s">
        <v>23</v>
      </c>
      <c r="C3945" t="s">
        <v>24</v>
      </c>
      <c r="D3945" t="s">
        <v>25</v>
      </c>
      <c r="E3945">
        <v>2</v>
      </c>
      <c r="F3945">
        <v>54000</v>
      </c>
      <c r="G3945" t="s">
        <v>26</v>
      </c>
      <c r="H3945" t="s">
        <v>27</v>
      </c>
      <c r="I3945" t="s">
        <v>33</v>
      </c>
      <c r="J3945" t="s">
        <v>29</v>
      </c>
      <c r="K3945">
        <v>-22087</v>
      </c>
      <c r="L3945" s="13">
        <v>60.5123287671233</v>
      </c>
      <c r="M3945" s="14" t="str">
        <f>VLOOKUP(L3945,Temp!$B$2:$C$8,2,1)</f>
        <v>60-70</v>
      </c>
      <c r="N3945">
        <v>365243</v>
      </c>
      <c r="O3945" s="13">
        <v>0</v>
      </c>
      <c r="P3945" s="14" t="str">
        <f>VLOOKUP(O3945,Temp!$E$2:$F$9,2,1)</f>
        <v>0-1</v>
      </c>
      <c r="Q3945" s="15" t="str">
        <f t="shared" si="61"/>
        <v>unemployed</v>
      </c>
      <c r="R3945">
        <v>1</v>
      </c>
      <c r="S3945">
        <v>0</v>
      </c>
      <c r="T3945">
        <v>0</v>
      </c>
      <c r="U3945">
        <v>0</v>
      </c>
      <c r="W3945">
        <v>4</v>
      </c>
    </row>
    <row r="3946" spans="1:23">
      <c r="A3946">
        <v>5126733</v>
      </c>
      <c r="B3946" t="s">
        <v>30</v>
      </c>
      <c r="C3946" t="s">
        <v>24</v>
      </c>
      <c r="D3946" t="s">
        <v>25</v>
      </c>
      <c r="E3946">
        <v>0</v>
      </c>
      <c r="F3946">
        <v>229500</v>
      </c>
      <c r="G3946" t="s">
        <v>36</v>
      </c>
      <c r="H3946" t="s">
        <v>32</v>
      </c>
      <c r="I3946" t="s">
        <v>38</v>
      </c>
      <c r="J3946" t="s">
        <v>29</v>
      </c>
      <c r="K3946">
        <v>-16481</v>
      </c>
      <c r="L3946" s="13">
        <v>45.1534246575342</v>
      </c>
      <c r="M3946" s="14" t="str">
        <f>VLOOKUP(L3946,Temp!$B$2:$C$8,2,1)</f>
        <v>40-50</v>
      </c>
      <c r="N3946">
        <v>-1292</v>
      </c>
      <c r="O3946" s="13">
        <v>3.53972602739726</v>
      </c>
      <c r="P3946" s="14" t="str">
        <f>VLOOKUP(O3946,Temp!$E$2:$F$9,2,1)</f>
        <v>1-10</v>
      </c>
      <c r="Q3946" s="15" t="str">
        <f t="shared" si="61"/>
        <v>employed</v>
      </c>
      <c r="R3946">
        <v>1</v>
      </c>
      <c r="S3946">
        <v>1</v>
      </c>
      <c r="T3946">
        <v>1</v>
      </c>
      <c r="U3946">
        <v>0</v>
      </c>
      <c r="V3946" t="s">
        <v>35</v>
      </c>
      <c r="W3946">
        <v>1</v>
      </c>
    </row>
    <row r="3947" spans="1:23">
      <c r="A3947">
        <v>5126760</v>
      </c>
      <c r="B3947" t="s">
        <v>23</v>
      </c>
      <c r="C3947" t="s">
        <v>24</v>
      </c>
      <c r="D3947" t="s">
        <v>24</v>
      </c>
      <c r="E3947">
        <v>1</v>
      </c>
      <c r="F3947">
        <v>225000</v>
      </c>
      <c r="G3947" t="s">
        <v>36</v>
      </c>
      <c r="H3947" t="s">
        <v>32</v>
      </c>
      <c r="I3947" t="s">
        <v>33</v>
      </c>
      <c r="J3947" t="s">
        <v>29</v>
      </c>
      <c r="K3947">
        <v>-11100</v>
      </c>
      <c r="L3947" s="13">
        <v>30.4109589041096</v>
      </c>
      <c r="M3947" s="14" t="str">
        <f>VLOOKUP(L3947,Temp!$B$2:$C$8,2,1)</f>
        <v>30-40</v>
      </c>
      <c r="N3947">
        <v>-3118</v>
      </c>
      <c r="O3947" s="13">
        <v>8.54246575342466</v>
      </c>
      <c r="P3947" s="14" t="str">
        <f>VLOOKUP(O3947,Temp!$E$2:$F$9,2,1)</f>
        <v>1-10</v>
      </c>
      <c r="Q3947" s="15" t="str">
        <f t="shared" si="61"/>
        <v>employed</v>
      </c>
      <c r="R3947">
        <v>1</v>
      </c>
      <c r="S3947">
        <v>0</v>
      </c>
      <c r="T3947">
        <v>0</v>
      </c>
      <c r="U3947">
        <v>0</v>
      </c>
      <c r="V3947" t="s">
        <v>49</v>
      </c>
      <c r="W3947">
        <v>3</v>
      </c>
    </row>
    <row r="3948" spans="1:23">
      <c r="A3948">
        <v>5126786</v>
      </c>
      <c r="B3948" t="s">
        <v>23</v>
      </c>
      <c r="C3948" t="s">
        <v>24</v>
      </c>
      <c r="D3948" t="s">
        <v>25</v>
      </c>
      <c r="E3948">
        <v>0</v>
      </c>
      <c r="F3948">
        <v>184500</v>
      </c>
      <c r="G3948" t="s">
        <v>26</v>
      </c>
      <c r="H3948" t="s">
        <v>32</v>
      </c>
      <c r="I3948" t="s">
        <v>42</v>
      </c>
      <c r="J3948" t="s">
        <v>29</v>
      </c>
      <c r="K3948">
        <v>-20496</v>
      </c>
      <c r="L3948" s="13">
        <v>56.1534246575342</v>
      </c>
      <c r="M3948" s="14" t="str">
        <f>VLOOKUP(L3948,Temp!$B$2:$C$8,2,1)</f>
        <v>50-60</v>
      </c>
      <c r="N3948">
        <v>365243</v>
      </c>
      <c r="O3948" s="13">
        <v>0</v>
      </c>
      <c r="P3948" s="14" t="str">
        <f>VLOOKUP(O3948,Temp!$E$2:$F$9,2,1)</f>
        <v>0-1</v>
      </c>
      <c r="Q3948" s="15" t="str">
        <f t="shared" si="61"/>
        <v>unemployed</v>
      </c>
      <c r="R3948">
        <v>1</v>
      </c>
      <c r="S3948">
        <v>0</v>
      </c>
      <c r="T3948">
        <v>0</v>
      </c>
      <c r="U3948">
        <v>0</v>
      </c>
      <c r="W3948">
        <v>2</v>
      </c>
    </row>
    <row r="3949" spans="1:23">
      <c r="A3949">
        <v>5126802</v>
      </c>
      <c r="B3949" t="s">
        <v>23</v>
      </c>
      <c r="C3949" t="s">
        <v>24</v>
      </c>
      <c r="D3949" t="s">
        <v>25</v>
      </c>
      <c r="E3949">
        <v>1</v>
      </c>
      <c r="F3949">
        <v>391500</v>
      </c>
      <c r="G3949" t="s">
        <v>36</v>
      </c>
      <c r="H3949" t="s">
        <v>27</v>
      </c>
      <c r="I3949" t="s">
        <v>33</v>
      </c>
      <c r="J3949" t="s">
        <v>29</v>
      </c>
      <c r="K3949">
        <v>-14066</v>
      </c>
      <c r="L3949" s="13">
        <v>38.5369863013699</v>
      </c>
      <c r="M3949" s="14" t="str">
        <f>VLOOKUP(L3949,Temp!$B$2:$C$8,2,1)</f>
        <v>30-40</v>
      </c>
      <c r="N3949">
        <v>-3027</v>
      </c>
      <c r="O3949" s="13">
        <v>8.29315068493151</v>
      </c>
      <c r="P3949" s="14" t="str">
        <f>VLOOKUP(O3949,Temp!$E$2:$F$9,2,1)</f>
        <v>1-10</v>
      </c>
      <c r="Q3949" s="15" t="str">
        <f t="shared" si="61"/>
        <v>employed</v>
      </c>
      <c r="R3949">
        <v>1</v>
      </c>
      <c r="S3949">
        <v>0</v>
      </c>
      <c r="T3949">
        <v>0</v>
      </c>
      <c r="U3949">
        <v>0</v>
      </c>
      <c r="W3949">
        <v>3</v>
      </c>
    </row>
    <row r="3950" spans="1:23">
      <c r="A3950">
        <v>5126827</v>
      </c>
      <c r="B3950" t="s">
        <v>23</v>
      </c>
      <c r="C3950" t="s">
        <v>24</v>
      </c>
      <c r="D3950" t="s">
        <v>24</v>
      </c>
      <c r="E3950">
        <v>1</v>
      </c>
      <c r="F3950">
        <v>157500</v>
      </c>
      <c r="G3950" t="s">
        <v>36</v>
      </c>
      <c r="H3950" t="s">
        <v>32</v>
      </c>
      <c r="I3950" t="s">
        <v>42</v>
      </c>
      <c r="J3950" t="s">
        <v>46</v>
      </c>
      <c r="K3950">
        <v>-11680</v>
      </c>
      <c r="L3950" s="13">
        <v>32</v>
      </c>
      <c r="M3950" s="14" t="str">
        <f>VLOOKUP(L3950,Temp!$B$2:$C$8,2,1)</f>
        <v>30-40</v>
      </c>
      <c r="N3950">
        <v>-3695</v>
      </c>
      <c r="O3950" s="13">
        <v>10.1232876712329</v>
      </c>
      <c r="P3950" s="14" t="str">
        <f>VLOOKUP(O3950,Temp!$E$2:$F$9,2,1)</f>
        <v>10-20</v>
      </c>
      <c r="Q3950" s="15" t="str">
        <f t="shared" si="61"/>
        <v>employed</v>
      </c>
      <c r="R3950">
        <v>1</v>
      </c>
      <c r="S3950">
        <v>0</v>
      </c>
      <c r="T3950">
        <v>0</v>
      </c>
      <c r="U3950">
        <v>0</v>
      </c>
      <c r="V3950" t="s">
        <v>44</v>
      </c>
      <c r="W3950">
        <v>3</v>
      </c>
    </row>
    <row r="3951" spans="1:23">
      <c r="A3951">
        <v>5126833</v>
      </c>
      <c r="B3951" t="s">
        <v>23</v>
      </c>
      <c r="C3951" t="s">
        <v>24</v>
      </c>
      <c r="D3951" t="s">
        <v>25</v>
      </c>
      <c r="E3951">
        <v>1</v>
      </c>
      <c r="F3951">
        <v>90000</v>
      </c>
      <c r="G3951" t="s">
        <v>36</v>
      </c>
      <c r="H3951" t="s">
        <v>32</v>
      </c>
      <c r="I3951" t="s">
        <v>42</v>
      </c>
      <c r="J3951" t="s">
        <v>29</v>
      </c>
      <c r="K3951">
        <v>-11508</v>
      </c>
      <c r="L3951" s="13">
        <v>31.5287671232877</v>
      </c>
      <c r="M3951" s="14" t="str">
        <f>VLOOKUP(L3951,Temp!$B$2:$C$8,2,1)</f>
        <v>30-40</v>
      </c>
      <c r="N3951">
        <v>-1170</v>
      </c>
      <c r="O3951" s="13">
        <v>3.20547945205479</v>
      </c>
      <c r="P3951" s="14" t="str">
        <f>VLOOKUP(O3951,Temp!$E$2:$F$9,2,1)</f>
        <v>1-10</v>
      </c>
      <c r="Q3951" s="15" t="str">
        <f t="shared" si="61"/>
        <v>employed</v>
      </c>
      <c r="R3951">
        <v>1</v>
      </c>
      <c r="S3951">
        <v>0</v>
      </c>
      <c r="T3951">
        <v>0</v>
      </c>
      <c r="U3951">
        <v>0</v>
      </c>
      <c r="V3951" t="s">
        <v>60</v>
      </c>
      <c r="W3951">
        <v>3</v>
      </c>
    </row>
    <row r="3952" spans="1:23">
      <c r="A3952">
        <v>5126853</v>
      </c>
      <c r="B3952" t="s">
        <v>30</v>
      </c>
      <c r="C3952" t="s">
        <v>24</v>
      </c>
      <c r="D3952" t="s">
        <v>24</v>
      </c>
      <c r="E3952">
        <v>0</v>
      </c>
      <c r="F3952">
        <v>135000</v>
      </c>
      <c r="G3952" t="s">
        <v>36</v>
      </c>
      <c r="H3952" t="s">
        <v>32</v>
      </c>
      <c r="I3952" t="s">
        <v>33</v>
      </c>
      <c r="J3952" t="s">
        <v>29</v>
      </c>
      <c r="K3952">
        <v>-20986</v>
      </c>
      <c r="L3952" s="13">
        <v>57.4958904109589</v>
      </c>
      <c r="M3952" s="14" t="str">
        <f>VLOOKUP(L3952,Temp!$B$2:$C$8,2,1)</f>
        <v>50-60</v>
      </c>
      <c r="N3952">
        <v>-1262</v>
      </c>
      <c r="O3952" s="13">
        <v>3.45753424657534</v>
      </c>
      <c r="P3952" s="14" t="str">
        <f>VLOOKUP(O3952,Temp!$E$2:$F$9,2,1)</f>
        <v>1-10</v>
      </c>
      <c r="Q3952" s="15" t="str">
        <f t="shared" si="61"/>
        <v>employed</v>
      </c>
      <c r="R3952">
        <v>1</v>
      </c>
      <c r="S3952">
        <v>0</v>
      </c>
      <c r="T3952">
        <v>1</v>
      </c>
      <c r="U3952">
        <v>0</v>
      </c>
      <c r="V3952" t="s">
        <v>34</v>
      </c>
      <c r="W3952">
        <v>2</v>
      </c>
    </row>
    <row r="3953" spans="1:23">
      <c r="A3953">
        <v>5132295</v>
      </c>
      <c r="B3953" t="s">
        <v>30</v>
      </c>
      <c r="C3953" t="s">
        <v>24</v>
      </c>
      <c r="D3953" t="s">
        <v>25</v>
      </c>
      <c r="E3953">
        <v>0</v>
      </c>
      <c r="F3953">
        <v>79650</v>
      </c>
      <c r="G3953" t="s">
        <v>26</v>
      </c>
      <c r="H3953" t="s">
        <v>32</v>
      </c>
      <c r="I3953" t="s">
        <v>33</v>
      </c>
      <c r="J3953" t="s">
        <v>29</v>
      </c>
      <c r="K3953">
        <v>-16081</v>
      </c>
      <c r="L3953" s="13">
        <v>44.0575342465753</v>
      </c>
      <c r="M3953" s="14" t="str">
        <f>VLOOKUP(L3953,Temp!$B$2:$C$8,2,1)</f>
        <v>40-50</v>
      </c>
      <c r="N3953">
        <v>365243</v>
      </c>
      <c r="O3953" s="13">
        <v>0</v>
      </c>
      <c r="P3953" s="14" t="str">
        <f>VLOOKUP(O3953,Temp!$E$2:$F$9,2,1)</f>
        <v>0-1</v>
      </c>
      <c r="Q3953" s="15" t="str">
        <f t="shared" si="61"/>
        <v>unemployed</v>
      </c>
      <c r="R3953">
        <v>1</v>
      </c>
      <c r="S3953">
        <v>0</v>
      </c>
      <c r="T3953">
        <v>1</v>
      </c>
      <c r="U3953">
        <v>0</v>
      </c>
      <c r="W3953">
        <v>2</v>
      </c>
    </row>
    <row r="3954" spans="1:23">
      <c r="A3954">
        <v>5132324</v>
      </c>
      <c r="B3954" t="s">
        <v>23</v>
      </c>
      <c r="C3954" t="s">
        <v>24</v>
      </c>
      <c r="D3954" t="s">
        <v>24</v>
      </c>
      <c r="E3954">
        <v>0</v>
      </c>
      <c r="F3954">
        <v>33300</v>
      </c>
      <c r="G3954" t="s">
        <v>26</v>
      </c>
      <c r="H3954" t="s">
        <v>32</v>
      </c>
      <c r="I3954" t="s">
        <v>33</v>
      </c>
      <c r="J3954" t="s">
        <v>58</v>
      </c>
      <c r="K3954">
        <v>-19605</v>
      </c>
      <c r="L3954" s="13">
        <v>53.7123287671233</v>
      </c>
      <c r="M3954" s="14" t="str">
        <f>VLOOKUP(L3954,Temp!$B$2:$C$8,2,1)</f>
        <v>50-60</v>
      </c>
      <c r="N3954">
        <v>365243</v>
      </c>
      <c r="O3954" s="13">
        <v>0</v>
      </c>
      <c r="P3954" s="14" t="str">
        <f>VLOOKUP(O3954,Temp!$E$2:$F$9,2,1)</f>
        <v>0-1</v>
      </c>
      <c r="Q3954" s="15" t="str">
        <f t="shared" si="61"/>
        <v>unemployed</v>
      </c>
      <c r="R3954">
        <v>1</v>
      </c>
      <c r="S3954">
        <v>0</v>
      </c>
      <c r="T3954">
        <v>0</v>
      </c>
      <c r="U3954">
        <v>0</v>
      </c>
      <c r="W3954">
        <v>2</v>
      </c>
    </row>
    <row r="3955" spans="1:23">
      <c r="A3955">
        <v>5132404</v>
      </c>
      <c r="B3955" t="s">
        <v>23</v>
      </c>
      <c r="C3955" t="s">
        <v>24</v>
      </c>
      <c r="D3955" t="s">
        <v>25</v>
      </c>
      <c r="E3955">
        <v>0</v>
      </c>
      <c r="F3955">
        <v>202500</v>
      </c>
      <c r="G3955" t="s">
        <v>36</v>
      </c>
      <c r="H3955" t="s">
        <v>32</v>
      </c>
      <c r="I3955" t="s">
        <v>33</v>
      </c>
      <c r="J3955" t="s">
        <v>29</v>
      </c>
      <c r="K3955">
        <v>-16784</v>
      </c>
      <c r="L3955" s="13">
        <v>45.9835616438356</v>
      </c>
      <c r="M3955" s="14" t="str">
        <f>VLOOKUP(L3955,Temp!$B$2:$C$8,2,1)</f>
        <v>40-50</v>
      </c>
      <c r="N3955">
        <v>-1503</v>
      </c>
      <c r="O3955" s="13">
        <v>4.11780821917808</v>
      </c>
      <c r="P3955" s="14" t="str">
        <f>VLOOKUP(O3955,Temp!$E$2:$F$9,2,1)</f>
        <v>1-10</v>
      </c>
      <c r="Q3955" s="15" t="str">
        <f t="shared" si="61"/>
        <v>employed</v>
      </c>
      <c r="R3955">
        <v>1</v>
      </c>
      <c r="S3955">
        <v>0</v>
      </c>
      <c r="T3955">
        <v>0</v>
      </c>
      <c r="U3955">
        <v>0</v>
      </c>
      <c r="V3955" t="s">
        <v>55</v>
      </c>
      <c r="W3955">
        <v>2</v>
      </c>
    </row>
    <row r="3956" spans="1:23">
      <c r="A3956">
        <v>5132422</v>
      </c>
      <c r="B3956" t="s">
        <v>23</v>
      </c>
      <c r="C3956" t="s">
        <v>25</v>
      </c>
      <c r="D3956" t="s">
        <v>25</v>
      </c>
      <c r="E3956">
        <v>0</v>
      </c>
      <c r="F3956">
        <v>292500</v>
      </c>
      <c r="G3956" t="s">
        <v>31</v>
      </c>
      <c r="H3956" t="s">
        <v>27</v>
      </c>
      <c r="I3956" t="s">
        <v>33</v>
      </c>
      <c r="J3956" t="s">
        <v>29</v>
      </c>
      <c r="K3956">
        <v>-18409</v>
      </c>
      <c r="L3956" s="13">
        <v>50.4356164383562</v>
      </c>
      <c r="M3956" s="14" t="str">
        <f>VLOOKUP(L3956,Temp!$B$2:$C$8,2,1)</f>
        <v>50-60</v>
      </c>
      <c r="N3956">
        <v>-3482</v>
      </c>
      <c r="O3956" s="13">
        <v>9.53972602739726</v>
      </c>
      <c r="P3956" s="14" t="str">
        <f>VLOOKUP(O3956,Temp!$E$2:$F$9,2,1)</f>
        <v>1-10</v>
      </c>
      <c r="Q3956" s="15" t="str">
        <f t="shared" si="61"/>
        <v>employed</v>
      </c>
      <c r="R3956">
        <v>1</v>
      </c>
      <c r="S3956">
        <v>0</v>
      </c>
      <c r="T3956">
        <v>0</v>
      </c>
      <c r="U3956">
        <v>0</v>
      </c>
      <c r="V3956" t="s">
        <v>44</v>
      </c>
      <c r="W3956">
        <v>2</v>
      </c>
    </row>
    <row r="3957" spans="1:23">
      <c r="A3957">
        <v>5132439</v>
      </c>
      <c r="B3957" t="s">
        <v>23</v>
      </c>
      <c r="C3957" t="s">
        <v>24</v>
      </c>
      <c r="D3957" t="s">
        <v>25</v>
      </c>
      <c r="E3957">
        <v>1</v>
      </c>
      <c r="F3957">
        <v>315000</v>
      </c>
      <c r="G3957" t="s">
        <v>36</v>
      </c>
      <c r="H3957" t="s">
        <v>32</v>
      </c>
      <c r="I3957" t="s">
        <v>33</v>
      </c>
      <c r="J3957" t="s">
        <v>29</v>
      </c>
      <c r="K3957">
        <v>-16901</v>
      </c>
      <c r="L3957" s="13">
        <v>46.3041095890411</v>
      </c>
      <c r="M3957" s="14" t="str">
        <f>VLOOKUP(L3957,Temp!$B$2:$C$8,2,1)</f>
        <v>40-50</v>
      </c>
      <c r="N3957">
        <v>-956</v>
      </c>
      <c r="O3957" s="13">
        <v>2.61917808219178</v>
      </c>
      <c r="P3957" s="14" t="str">
        <f>VLOOKUP(O3957,Temp!$E$2:$F$9,2,1)</f>
        <v>1-10</v>
      </c>
      <c r="Q3957" s="15" t="str">
        <f t="shared" si="61"/>
        <v>employed</v>
      </c>
      <c r="R3957">
        <v>1</v>
      </c>
      <c r="S3957">
        <v>0</v>
      </c>
      <c r="T3957">
        <v>0</v>
      </c>
      <c r="U3957">
        <v>0</v>
      </c>
      <c r="V3957" t="s">
        <v>52</v>
      </c>
      <c r="W3957">
        <v>3</v>
      </c>
    </row>
    <row r="3958" spans="1:23">
      <c r="A3958">
        <v>5132440</v>
      </c>
      <c r="B3958" t="s">
        <v>23</v>
      </c>
      <c r="C3958" t="s">
        <v>24</v>
      </c>
      <c r="D3958" t="s">
        <v>25</v>
      </c>
      <c r="E3958">
        <v>1</v>
      </c>
      <c r="F3958">
        <v>315000</v>
      </c>
      <c r="G3958" t="s">
        <v>36</v>
      </c>
      <c r="H3958" t="s">
        <v>32</v>
      </c>
      <c r="I3958" t="s">
        <v>33</v>
      </c>
      <c r="J3958" t="s">
        <v>29</v>
      </c>
      <c r="K3958">
        <v>-16901</v>
      </c>
      <c r="L3958" s="13">
        <v>46.3041095890411</v>
      </c>
      <c r="M3958" s="14" t="str">
        <f>VLOOKUP(L3958,Temp!$B$2:$C$8,2,1)</f>
        <v>40-50</v>
      </c>
      <c r="N3958">
        <v>-956</v>
      </c>
      <c r="O3958" s="13">
        <v>2.61917808219178</v>
      </c>
      <c r="P3958" s="14" t="str">
        <f>VLOOKUP(O3958,Temp!$E$2:$F$9,2,1)</f>
        <v>1-10</v>
      </c>
      <c r="Q3958" s="15" t="str">
        <f t="shared" si="61"/>
        <v>employed</v>
      </c>
      <c r="R3958">
        <v>1</v>
      </c>
      <c r="S3958">
        <v>0</v>
      </c>
      <c r="T3958">
        <v>0</v>
      </c>
      <c r="U3958">
        <v>0</v>
      </c>
      <c r="V3958" t="s">
        <v>52</v>
      </c>
      <c r="W3958">
        <v>3</v>
      </c>
    </row>
    <row r="3959" spans="1:23">
      <c r="A3959">
        <v>5132529</v>
      </c>
      <c r="B3959" t="s">
        <v>23</v>
      </c>
      <c r="C3959" t="s">
        <v>24</v>
      </c>
      <c r="D3959" t="s">
        <v>25</v>
      </c>
      <c r="E3959">
        <v>0</v>
      </c>
      <c r="F3959">
        <v>144000</v>
      </c>
      <c r="G3959" t="s">
        <v>36</v>
      </c>
      <c r="H3959" t="s">
        <v>27</v>
      </c>
      <c r="I3959" t="s">
        <v>38</v>
      </c>
      <c r="J3959" t="s">
        <v>29</v>
      </c>
      <c r="K3959">
        <v>-13190</v>
      </c>
      <c r="L3959" s="13">
        <v>36.1369863013699</v>
      </c>
      <c r="M3959" s="14" t="str">
        <f>VLOOKUP(L3959,Temp!$B$2:$C$8,2,1)</f>
        <v>30-40</v>
      </c>
      <c r="N3959">
        <v>-4943</v>
      </c>
      <c r="O3959" s="13">
        <v>13.5424657534247</v>
      </c>
      <c r="P3959" s="14" t="str">
        <f>VLOOKUP(O3959,Temp!$E$2:$F$9,2,1)</f>
        <v>10-20</v>
      </c>
      <c r="Q3959" s="15" t="str">
        <f t="shared" si="61"/>
        <v>employed</v>
      </c>
      <c r="R3959">
        <v>1</v>
      </c>
      <c r="S3959">
        <v>0</v>
      </c>
      <c r="T3959">
        <v>0</v>
      </c>
      <c r="U3959">
        <v>0</v>
      </c>
      <c r="W3959">
        <v>1</v>
      </c>
    </row>
    <row r="3960" spans="1:23">
      <c r="A3960">
        <v>5132535</v>
      </c>
      <c r="B3960" t="s">
        <v>23</v>
      </c>
      <c r="C3960" t="s">
        <v>24</v>
      </c>
      <c r="D3960" t="s">
        <v>25</v>
      </c>
      <c r="E3960">
        <v>0</v>
      </c>
      <c r="F3960">
        <v>144000</v>
      </c>
      <c r="G3960" t="s">
        <v>36</v>
      </c>
      <c r="H3960" t="s">
        <v>27</v>
      </c>
      <c r="I3960" t="s">
        <v>38</v>
      </c>
      <c r="J3960" t="s">
        <v>29</v>
      </c>
      <c r="K3960">
        <v>-13190</v>
      </c>
      <c r="L3960" s="13">
        <v>36.1369863013699</v>
      </c>
      <c r="M3960" s="14" t="str">
        <f>VLOOKUP(L3960,Temp!$B$2:$C$8,2,1)</f>
        <v>30-40</v>
      </c>
      <c r="N3960">
        <v>-4943</v>
      </c>
      <c r="O3960" s="13">
        <v>13.5424657534247</v>
      </c>
      <c r="P3960" s="14" t="str">
        <f>VLOOKUP(O3960,Temp!$E$2:$F$9,2,1)</f>
        <v>10-20</v>
      </c>
      <c r="Q3960" s="15" t="str">
        <f t="shared" si="61"/>
        <v>employed</v>
      </c>
      <c r="R3960">
        <v>1</v>
      </c>
      <c r="S3960">
        <v>0</v>
      </c>
      <c r="T3960">
        <v>0</v>
      </c>
      <c r="U3960">
        <v>0</v>
      </c>
      <c r="W3960">
        <v>1</v>
      </c>
    </row>
    <row r="3961" spans="1:23">
      <c r="A3961">
        <v>5132537</v>
      </c>
      <c r="B3961" t="s">
        <v>23</v>
      </c>
      <c r="C3961" t="s">
        <v>24</v>
      </c>
      <c r="D3961" t="s">
        <v>25</v>
      </c>
      <c r="E3961">
        <v>0</v>
      </c>
      <c r="F3961">
        <v>144000</v>
      </c>
      <c r="G3961" t="s">
        <v>36</v>
      </c>
      <c r="H3961" t="s">
        <v>27</v>
      </c>
      <c r="I3961" t="s">
        <v>38</v>
      </c>
      <c r="J3961" t="s">
        <v>29</v>
      </c>
      <c r="K3961">
        <v>-13190</v>
      </c>
      <c r="L3961" s="13">
        <v>36.1369863013699</v>
      </c>
      <c r="M3961" s="14" t="str">
        <f>VLOOKUP(L3961,Temp!$B$2:$C$8,2,1)</f>
        <v>30-40</v>
      </c>
      <c r="N3961">
        <v>-4943</v>
      </c>
      <c r="O3961" s="13">
        <v>13.5424657534247</v>
      </c>
      <c r="P3961" s="14" t="str">
        <f>VLOOKUP(O3961,Temp!$E$2:$F$9,2,1)</f>
        <v>10-20</v>
      </c>
      <c r="Q3961" s="15" t="str">
        <f t="shared" si="61"/>
        <v>employed</v>
      </c>
      <c r="R3961">
        <v>1</v>
      </c>
      <c r="S3961">
        <v>0</v>
      </c>
      <c r="T3961">
        <v>0</v>
      </c>
      <c r="U3961">
        <v>0</v>
      </c>
      <c r="W3961">
        <v>1</v>
      </c>
    </row>
    <row r="3962" spans="1:23">
      <c r="A3962">
        <v>5132541</v>
      </c>
      <c r="B3962" t="s">
        <v>23</v>
      </c>
      <c r="C3962" t="s">
        <v>24</v>
      </c>
      <c r="D3962" t="s">
        <v>25</v>
      </c>
      <c r="E3962">
        <v>0</v>
      </c>
      <c r="F3962">
        <v>144000</v>
      </c>
      <c r="G3962" t="s">
        <v>36</v>
      </c>
      <c r="H3962" t="s">
        <v>27</v>
      </c>
      <c r="I3962" t="s">
        <v>38</v>
      </c>
      <c r="J3962" t="s">
        <v>29</v>
      </c>
      <c r="K3962">
        <v>-13190</v>
      </c>
      <c r="L3962" s="13">
        <v>36.1369863013699</v>
      </c>
      <c r="M3962" s="14" t="str">
        <f>VLOOKUP(L3962,Temp!$B$2:$C$8,2,1)</f>
        <v>30-40</v>
      </c>
      <c r="N3962">
        <v>-4943</v>
      </c>
      <c r="O3962" s="13">
        <v>13.5424657534247</v>
      </c>
      <c r="P3962" s="14" t="str">
        <f>VLOOKUP(O3962,Temp!$E$2:$F$9,2,1)</f>
        <v>10-20</v>
      </c>
      <c r="Q3962" s="15" t="str">
        <f t="shared" si="61"/>
        <v>employed</v>
      </c>
      <c r="R3962">
        <v>1</v>
      </c>
      <c r="S3962">
        <v>0</v>
      </c>
      <c r="T3962">
        <v>0</v>
      </c>
      <c r="U3962">
        <v>0</v>
      </c>
      <c r="W3962">
        <v>1</v>
      </c>
    </row>
    <row r="3963" spans="1:23">
      <c r="A3963">
        <v>5132546</v>
      </c>
      <c r="B3963" t="s">
        <v>23</v>
      </c>
      <c r="C3963" t="s">
        <v>24</v>
      </c>
      <c r="D3963" t="s">
        <v>25</v>
      </c>
      <c r="E3963">
        <v>0</v>
      </c>
      <c r="F3963">
        <v>144000</v>
      </c>
      <c r="G3963" t="s">
        <v>36</v>
      </c>
      <c r="H3963" t="s">
        <v>27</v>
      </c>
      <c r="I3963" t="s">
        <v>38</v>
      </c>
      <c r="J3963" t="s">
        <v>29</v>
      </c>
      <c r="K3963">
        <v>-13190</v>
      </c>
      <c r="L3963" s="13">
        <v>36.1369863013699</v>
      </c>
      <c r="M3963" s="14" t="str">
        <f>VLOOKUP(L3963,Temp!$B$2:$C$8,2,1)</f>
        <v>30-40</v>
      </c>
      <c r="N3963">
        <v>-4943</v>
      </c>
      <c r="O3963" s="13">
        <v>13.5424657534247</v>
      </c>
      <c r="P3963" s="14" t="str">
        <f>VLOOKUP(O3963,Temp!$E$2:$F$9,2,1)</f>
        <v>10-20</v>
      </c>
      <c r="Q3963" s="15" t="str">
        <f t="shared" si="61"/>
        <v>employed</v>
      </c>
      <c r="R3963">
        <v>1</v>
      </c>
      <c r="S3963">
        <v>0</v>
      </c>
      <c r="T3963">
        <v>0</v>
      </c>
      <c r="U3963">
        <v>0</v>
      </c>
      <c r="W3963">
        <v>1</v>
      </c>
    </row>
    <row r="3964" spans="1:23">
      <c r="A3964">
        <v>5132570</v>
      </c>
      <c r="B3964" t="s">
        <v>23</v>
      </c>
      <c r="C3964" t="s">
        <v>24</v>
      </c>
      <c r="D3964" t="s">
        <v>25</v>
      </c>
      <c r="E3964">
        <v>1</v>
      </c>
      <c r="F3964">
        <v>112500</v>
      </c>
      <c r="G3964" t="s">
        <v>31</v>
      </c>
      <c r="H3964" t="s">
        <v>32</v>
      </c>
      <c r="I3964" t="s">
        <v>42</v>
      </c>
      <c r="J3964" t="s">
        <v>29</v>
      </c>
      <c r="K3964">
        <v>-14934</v>
      </c>
      <c r="L3964" s="13">
        <v>40.9150684931507</v>
      </c>
      <c r="M3964" s="14" t="str">
        <f>VLOOKUP(L3964,Temp!$B$2:$C$8,2,1)</f>
        <v>40-50</v>
      </c>
      <c r="N3964">
        <v>-1350</v>
      </c>
      <c r="O3964" s="13">
        <v>3.6986301369863</v>
      </c>
      <c r="P3964" s="14" t="str">
        <f>VLOOKUP(O3964,Temp!$E$2:$F$9,2,1)</f>
        <v>1-10</v>
      </c>
      <c r="Q3964" s="15" t="str">
        <f t="shared" si="61"/>
        <v>employed</v>
      </c>
      <c r="R3964">
        <v>1</v>
      </c>
      <c r="S3964">
        <v>0</v>
      </c>
      <c r="T3964">
        <v>1</v>
      </c>
      <c r="U3964">
        <v>0</v>
      </c>
      <c r="V3964" t="s">
        <v>44</v>
      </c>
      <c r="W3964">
        <v>3</v>
      </c>
    </row>
    <row r="3965" spans="1:23">
      <c r="A3965">
        <v>5132590</v>
      </c>
      <c r="B3965" t="s">
        <v>23</v>
      </c>
      <c r="C3965" t="s">
        <v>25</v>
      </c>
      <c r="D3965" t="s">
        <v>25</v>
      </c>
      <c r="E3965">
        <v>0</v>
      </c>
      <c r="F3965">
        <v>112500</v>
      </c>
      <c r="G3965" t="s">
        <v>36</v>
      </c>
      <c r="H3965" t="s">
        <v>32</v>
      </c>
      <c r="I3965" t="s">
        <v>33</v>
      </c>
      <c r="J3965" t="s">
        <v>29</v>
      </c>
      <c r="K3965">
        <v>-14892</v>
      </c>
      <c r="L3965" s="13">
        <v>40.8</v>
      </c>
      <c r="M3965" s="14" t="str">
        <f>VLOOKUP(L3965,Temp!$B$2:$C$8,2,1)</f>
        <v>40-50</v>
      </c>
      <c r="N3965">
        <v>-895</v>
      </c>
      <c r="O3965" s="13">
        <v>2.45205479452055</v>
      </c>
      <c r="P3965" s="14" t="str">
        <f>VLOOKUP(O3965,Temp!$E$2:$F$9,2,1)</f>
        <v>1-10</v>
      </c>
      <c r="Q3965" s="15" t="str">
        <f t="shared" si="61"/>
        <v>employed</v>
      </c>
      <c r="R3965">
        <v>1</v>
      </c>
      <c r="S3965">
        <v>1</v>
      </c>
      <c r="T3965">
        <v>1</v>
      </c>
      <c r="U3965">
        <v>0</v>
      </c>
      <c r="V3965" t="s">
        <v>49</v>
      </c>
      <c r="W3965">
        <v>2</v>
      </c>
    </row>
    <row r="3966" spans="1:23">
      <c r="A3966">
        <v>5132608</v>
      </c>
      <c r="B3966" t="s">
        <v>30</v>
      </c>
      <c r="C3966" t="s">
        <v>25</v>
      </c>
      <c r="D3966" t="s">
        <v>25</v>
      </c>
      <c r="E3966">
        <v>0</v>
      </c>
      <c r="F3966">
        <v>157500</v>
      </c>
      <c r="G3966" t="s">
        <v>36</v>
      </c>
      <c r="H3966" t="s">
        <v>32</v>
      </c>
      <c r="I3966" t="s">
        <v>33</v>
      </c>
      <c r="J3966" t="s">
        <v>29</v>
      </c>
      <c r="K3966">
        <v>-18950</v>
      </c>
      <c r="L3966" s="13">
        <v>51.9178082191781</v>
      </c>
      <c r="M3966" s="14" t="str">
        <f>VLOOKUP(L3966,Temp!$B$2:$C$8,2,1)</f>
        <v>50-60</v>
      </c>
      <c r="N3966">
        <v>-2021</v>
      </c>
      <c r="O3966" s="13">
        <v>5.53698630136986</v>
      </c>
      <c r="P3966" s="14" t="str">
        <f>VLOOKUP(O3966,Temp!$E$2:$F$9,2,1)</f>
        <v>1-10</v>
      </c>
      <c r="Q3966" s="15" t="str">
        <f t="shared" si="61"/>
        <v>employed</v>
      </c>
      <c r="R3966">
        <v>1</v>
      </c>
      <c r="S3966">
        <v>0</v>
      </c>
      <c r="T3966">
        <v>0</v>
      </c>
      <c r="U3966">
        <v>0</v>
      </c>
      <c r="W3966">
        <v>2</v>
      </c>
    </row>
    <row r="3967" spans="1:23">
      <c r="A3967">
        <v>5132656</v>
      </c>
      <c r="B3967" t="s">
        <v>23</v>
      </c>
      <c r="C3967" t="s">
        <v>25</v>
      </c>
      <c r="D3967" t="s">
        <v>25</v>
      </c>
      <c r="E3967">
        <v>1</v>
      </c>
      <c r="F3967">
        <v>135000</v>
      </c>
      <c r="G3967" t="s">
        <v>31</v>
      </c>
      <c r="H3967" t="s">
        <v>27</v>
      </c>
      <c r="I3967" t="s">
        <v>42</v>
      </c>
      <c r="J3967" t="s">
        <v>29</v>
      </c>
      <c r="K3967">
        <v>-11062</v>
      </c>
      <c r="L3967" s="13">
        <v>30.3068493150685</v>
      </c>
      <c r="M3967" s="14" t="str">
        <f>VLOOKUP(L3967,Temp!$B$2:$C$8,2,1)</f>
        <v>30-40</v>
      </c>
      <c r="N3967">
        <v>-134</v>
      </c>
      <c r="O3967" s="13">
        <v>0.367123287671233</v>
      </c>
      <c r="P3967" s="14" t="str">
        <f>VLOOKUP(O3967,Temp!$E$2:$F$9,2,1)</f>
        <v>0-1</v>
      </c>
      <c r="Q3967" s="15" t="str">
        <f t="shared" si="61"/>
        <v>employed</v>
      </c>
      <c r="R3967">
        <v>1</v>
      </c>
      <c r="S3967">
        <v>0</v>
      </c>
      <c r="T3967">
        <v>1</v>
      </c>
      <c r="U3967">
        <v>0</v>
      </c>
      <c r="V3967" t="s">
        <v>49</v>
      </c>
      <c r="W3967">
        <v>3</v>
      </c>
    </row>
    <row r="3968" spans="1:23">
      <c r="A3968">
        <v>5132664</v>
      </c>
      <c r="B3968" t="s">
        <v>23</v>
      </c>
      <c r="C3968" t="s">
        <v>24</v>
      </c>
      <c r="D3968" t="s">
        <v>25</v>
      </c>
      <c r="E3968">
        <v>2</v>
      </c>
      <c r="F3968">
        <v>54000</v>
      </c>
      <c r="G3968" t="s">
        <v>31</v>
      </c>
      <c r="H3968" t="s">
        <v>27</v>
      </c>
      <c r="I3968" t="s">
        <v>33</v>
      </c>
      <c r="J3968" t="s">
        <v>29</v>
      </c>
      <c r="K3968">
        <v>-13091</v>
      </c>
      <c r="L3968" s="13">
        <v>35.8657534246575</v>
      </c>
      <c r="M3968" s="14" t="str">
        <f>VLOOKUP(L3968,Temp!$B$2:$C$8,2,1)</f>
        <v>30-40</v>
      </c>
      <c r="N3968">
        <v>-316</v>
      </c>
      <c r="O3968" s="13">
        <v>0.865753424657534</v>
      </c>
      <c r="P3968" s="14" t="str">
        <f>VLOOKUP(O3968,Temp!$E$2:$F$9,2,1)</f>
        <v>0-1</v>
      </c>
      <c r="Q3968" s="15" t="str">
        <f t="shared" si="61"/>
        <v>employed</v>
      </c>
      <c r="R3968">
        <v>1</v>
      </c>
      <c r="S3968">
        <v>1</v>
      </c>
      <c r="T3968">
        <v>1</v>
      </c>
      <c r="U3968">
        <v>0</v>
      </c>
      <c r="V3968" t="s">
        <v>44</v>
      </c>
      <c r="W3968">
        <v>4</v>
      </c>
    </row>
    <row r="3969" spans="1:23">
      <c r="A3969">
        <v>5132665</v>
      </c>
      <c r="B3969" t="s">
        <v>23</v>
      </c>
      <c r="C3969" t="s">
        <v>24</v>
      </c>
      <c r="D3969" t="s">
        <v>25</v>
      </c>
      <c r="E3969">
        <v>2</v>
      </c>
      <c r="F3969">
        <v>54000</v>
      </c>
      <c r="G3969" t="s">
        <v>31</v>
      </c>
      <c r="H3969" t="s">
        <v>27</v>
      </c>
      <c r="I3969" t="s">
        <v>33</v>
      </c>
      <c r="J3969" t="s">
        <v>29</v>
      </c>
      <c r="K3969">
        <v>-13091</v>
      </c>
      <c r="L3969" s="13">
        <v>35.8657534246575</v>
      </c>
      <c r="M3969" s="14" t="str">
        <f>VLOOKUP(L3969,Temp!$B$2:$C$8,2,1)</f>
        <v>30-40</v>
      </c>
      <c r="N3969">
        <v>-316</v>
      </c>
      <c r="O3969" s="13">
        <v>0.865753424657534</v>
      </c>
      <c r="P3969" s="14" t="str">
        <f>VLOOKUP(O3969,Temp!$E$2:$F$9,2,1)</f>
        <v>0-1</v>
      </c>
      <c r="Q3969" s="15" t="str">
        <f t="shared" si="61"/>
        <v>employed</v>
      </c>
      <c r="R3969">
        <v>1</v>
      </c>
      <c r="S3969">
        <v>1</v>
      </c>
      <c r="T3969">
        <v>1</v>
      </c>
      <c r="U3969">
        <v>0</v>
      </c>
      <c r="V3969" t="s">
        <v>44</v>
      </c>
      <c r="W3969">
        <v>4</v>
      </c>
    </row>
    <row r="3970" spans="1:23">
      <c r="A3970">
        <v>5132670</v>
      </c>
      <c r="B3970" t="s">
        <v>23</v>
      </c>
      <c r="C3970" t="s">
        <v>24</v>
      </c>
      <c r="D3970" t="s">
        <v>25</v>
      </c>
      <c r="E3970">
        <v>0</v>
      </c>
      <c r="F3970">
        <v>67500</v>
      </c>
      <c r="G3970" t="s">
        <v>26</v>
      </c>
      <c r="H3970" t="s">
        <v>32</v>
      </c>
      <c r="I3970" t="s">
        <v>33</v>
      </c>
      <c r="J3970" t="s">
        <v>29</v>
      </c>
      <c r="K3970">
        <v>-22022</v>
      </c>
      <c r="L3970" s="13">
        <v>60.3342465753425</v>
      </c>
      <c r="M3970" s="14" t="str">
        <f>VLOOKUP(L3970,Temp!$B$2:$C$8,2,1)</f>
        <v>60-70</v>
      </c>
      <c r="N3970">
        <v>365243</v>
      </c>
      <c r="O3970" s="13">
        <v>0</v>
      </c>
      <c r="P3970" s="14" t="str">
        <f>VLOOKUP(O3970,Temp!$E$2:$F$9,2,1)</f>
        <v>0-1</v>
      </c>
      <c r="Q3970" s="15" t="str">
        <f t="shared" si="61"/>
        <v>unemployed</v>
      </c>
      <c r="R3970">
        <v>1</v>
      </c>
      <c r="S3970">
        <v>0</v>
      </c>
      <c r="T3970">
        <v>0</v>
      </c>
      <c r="U3970">
        <v>0</v>
      </c>
      <c r="W3970">
        <v>2</v>
      </c>
    </row>
    <row r="3971" spans="1:23">
      <c r="A3971">
        <v>5132675</v>
      </c>
      <c r="B3971" t="s">
        <v>30</v>
      </c>
      <c r="C3971" t="s">
        <v>25</v>
      </c>
      <c r="D3971" t="s">
        <v>25</v>
      </c>
      <c r="E3971">
        <v>1</v>
      </c>
      <c r="F3971">
        <v>225000</v>
      </c>
      <c r="G3971" t="s">
        <v>36</v>
      </c>
      <c r="H3971" t="s">
        <v>32</v>
      </c>
      <c r="I3971" t="s">
        <v>33</v>
      </c>
      <c r="J3971" t="s">
        <v>29</v>
      </c>
      <c r="K3971">
        <v>-10035</v>
      </c>
      <c r="L3971" s="13">
        <v>27.4931506849315</v>
      </c>
      <c r="M3971" s="14" t="str">
        <f>VLOOKUP(L3971,Temp!$B$2:$C$8,2,1)</f>
        <v>20-30</v>
      </c>
      <c r="N3971">
        <v>-1108</v>
      </c>
      <c r="O3971" s="13">
        <v>3.03561643835616</v>
      </c>
      <c r="P3971" s="14" t="str">
        <f>VLOOKUP(O3971,Temp!$E$2:$F$9,2,1)</f>
        <v>1-10</v>
      </c>
      <c r="Q3971" s="15" t="str">
        <f t="shared" ref="Q3971:Q4034" si="62">IF(N3971&lt;0,"employed","unemployed")</f>
        <v>employed</v>
      </c>
      <c r="R3971">
        <v>1</v>
      </c>
      <c r="S3971">
        <v>1</v>
      </c>
      <c r="T3971">
        <v>1</v>
      </c>
      <c r="U3971">
        <v>1</v>
      </c>
      <c r="V3971" t="s">
        <v>44</v>
      </c>
      <c r="W3971">
        <v>3</v>
      </c>
    </row>
    <row r="3972" spans="1:23">
      <c r="A3972">
        <v>5132699</v>
      </c>
      <c r="B3972" t="s">
        <v>30</v>
      </c>
      <c r="C3972" t="s">
        <v>24</v>
      </c>
      <c r="D3972" t="s">
        <v>25</v>
      </c>
      <c r="E3972">
        <v>0</v>
      </c>
      <c r="F3972">
        <v>157500</v>
      </c>
      <c r="G3972" t="s">
        <v>36</v>
      </c>
      <c r="H3972" t="s">
        <v>32</v>
      </c>
      <c r="I3972" t="s">
        <v>33</v>
      </c>
      <c r="J3972" t="s">
        <v>29</v>
      </c>
      <c r="K3972">
        <v>-12644</v>
      </c>
      <c r="L3972" s="13">
        <v>34.641095890411</v>
      </c>
      <c r="M3972" s="14" t="str">
        <f>VLOOKUP(L3972,Temp!$B$2:$C$8,2,1)</f>
        <v>30-40</v>
      </c>
      <c r="N3972">
        <v>-2811</v>
      </c>
      <c r="O3972" s="13">
        <v>7.7013698630137</v>
      </c>
      <c r="P3972" s="14" t="str">
        <f>VLOOKUP(O3972,Temp!$E$2:$F$9,2,1)</f>
        <v>1-10</v>
      </c>
      <c r="Q3972" s="15" t="str">
        <f t="shared" si="62"/>
        <v>employed</v>
      </c>
      <c r="R3972">
        <v>1</v>
      </c>
      <c r="S3972">
        <v>0</v>
      </c>
      <c r="T3972">
        <v>0</v>
      </c>
      <c r="U3972">
        <v>0</v>
      </c>
      <c r="V3972" t="s">
        <v>34</v>
      </c>
      <c r="W3972">
        <v>2</v>
      </c>
    </row>
    <row r="3973" spans="1:23">
      <c r="A3973">
        <v>5132711</v>
      </c>
      <c r="B3973" t="s">
        <v>23</v>
      </c>
      <c r="C3973" t="s">
        <v>24</v>
      </c>
      <c r="D3973" t="s">
        <v>25</v>
      </c>
      <c r="E3973">
        <v>0</v>
      </c>
      <c r="F3973">
        <v>135000</v>
      </c>
      <c r="G3973" t="s">
        <v>26</v>
      </c>
      <c r="H3973" t="s">
        <v>32</v>
      </c>
      <c r="I3973" t="s">
        <v>33</v>
      </c>
      <c r="J3973" t="s">
        <v>29</v>
      </c>
      <c r="K3973">
        <v>-23351</v>
      </c>
      <c r="L3973" s="13">
        <v>63.9753424657534</v>
      </c>
      <c r="M3973" s="14" t="str">
        <f>VLOOKUP(L3973,Temp!$B$2:$C$8,2,1)</f>
        <v>60-70</v>
      </c>
      <c r="N3973">
        <v>365243</v>
      </c>
      <c r="O3973" s="13">
        <v>0</v>
      </c>
      <c r="P3973" s="14" t="str">
        <f>VLOOKUP(O3973,Temp!$E$2:$F$9,2,1)</f>
        <v>0-1</v>
      </c>
      <c r="Q3973" s="15" t="str">
        <f t="shared" si="62"/>
        <v>unemployed</v>
      </c>
      <c r="R3973">
        <v>1</v>
      </c>
      <c r="S3973">
        <v>0</v>
      </c>
      <c r="T3973">
        <v>0</v>
      </c>
      <c r="U3973">
        <v>0</v>
      </c>
      <c r="W3973">
        <v>2</v>
      </c>
    </row>
    <row r="3974" spans="1:23">
      <c r="A3974">
        <v>5132722</v>
      </c>
      <c r="B3974" t="s">
        <v>23</v>
      </c>
      <c r="C3974" t="s">
        <v>24</v>
      </c>
      <c r="D3974" t="s">
        <v>25</v>
      </c>
      <c r="E3974">
        <v>0</v>
      </c>
      <c r="F3974">
        <v>135000</v>
      </c>
      <c r="G3974" t="s">
        <v>36</v>
      </c>
      <c r="H3974" t="s">
        <v>32</v>
      </c>
      <c r="I3974" t="s">
        <v>33</v>
      </c>
      <c r="J3974" t="s">
        <v>29</v>
      </c>
      <c r="K3974">
        <v>-24449</v>
      </c>
      <c r="L3974" s="13">
        <v>66.9835616438356</v>
      </c>
      <c r="M3974" s="14" t="str">
        <f>VLOOKUP(L3974,Temp!$B$2:$C$8,2,1)</f>
        <v>60-70</v>
      </c>
      <c r="N3974">
        <v>-3056</v>
      </c>
      <c r="O3974" s="13">
        <v>8.37260273972603</v>
      </c>
      <c r="P3974" s="14" t="str">
        <f>VLOOKUP(O3974,Temp!$E$2:$F$9,2,1)</f>
        <v>1-10</v>
      </c>
      <c r="Q3974" s="15" t="str">
        <f t="shared" si="62"/>
        <v>employed</v>
      </c>
      <c r="R3974">
        <v>1</v>
      </c>
      <c r="S3974">
        <v>0</v>
      </c>
      <c r="T3974">
        <v>1</v>
      </c>
      <c r="U3974">
        <v>0</v>
      </c>
      <c r="V3974" t="s">
        <v>55</v>
      </c>
      <c r="W3974">
        <v>2</v>
      </c>
    </row>
    <row r="3975" spans="1:23">
      <c r="A3975">
        <v>5132732</v>
      </c>
      <c r="B3975" t="s">
        <v>23</v>
      </c>
      <c r="C3975" t="s">
        <v>24</v>
      </c>
      <c r="D3975" t="s">
        <v>25</v>
      </c>
      <c r="E3975">
        <v>3</v>
      </c>
      <c r="F3975">
        <v>135000</v>
      </c>
      <c r="G3975" t="s">
        <v>31</v>
      </c>
      <c r="H3975" t="s">
        <v>32</v>
      </c>
      <c r="I3975" t="s">
        <v>33</v>
      </c>
      <c r="J3975" t="s">
        <v>29</v>
      </c>
      <c r="K3975">
        <v>-12855</v>
      </c>
      <c r="L3975" s="13">
        <v>35.2191780821918</v>
      </c>
      <c r="M3975" s="14" t="str">
        <f>VLOOKUP(L3975,Temp!$B$2:$C$8,2,1)</f>
        <v>30-40</v>
      </c>
      <c r="N3975">
        <v>-772</v>
      </c>
      <c r="O3975" s="13">
        <v>2.11506849315069</v>
      </c>
      <c r="P3975" s="14" t="str">
        <f>VLOOKUP(O3975,Temp!$E$2:$F$9,2,1)</f>
        <v>1-10</v>
      </c>
      <c r="Q3975" s="15" t="str">
        <f t="shared" si="62"/>
        <v>employed</v>
      </c>
      <c r="R3975">
        <v>1</v>
      </c>
      <c r="S3975">
        <v>0</v>
      </c>
      <c r="T3975">
        <v>0</v>
      </c>
      <c r="U3975">
        <v>0</v>
      </c>
      <c r="V3975" t="s">
        <v>44</v>
      </c>
      <c r="W3975">
        <v>5</v>
      </c>
    </row>
    <row r="3976" spans="1:23">
      <c r="A3976">
        <v>5132747</v>
      </c>
      <c r="B3976" t="s">
        <v>23</v>
      </c>
      <c r="C3976" t="s">
        <v>25</v>
      </c>
      <c r="D3976" t="s">
        <v>24</v>
      </c>
      <c r="E3976">
        <v>0</v>
      </c>
      <c r="F3976">
        <v>225000</v>
      </c>
      <c r="G3976" t="s">
        <v>31</v>
      </c>
      <c r="H3976" t="s">
        <v>27</v>
      </c>
      <c r="I3976" t="s">
        <v>33</v>
      </c>
      <c r="J3976" t="s">
        <v>46</v>
      </c>
      <c r="K3976">
        <v>-11828</v>
      </c>
      <c r="L3976" s="13">
        <v>32.4054794520548</v>
      </c>
      <c r="M3976" s="14" t="str">
        <f>VLOOKUP(L3976,Temp!$B$2:$C$8,2,1)</f>
        <v>30-40</v>
      </c>
      <c r="N3976">
        <v>-165</v>
      </c>
      <c r="O3976" s="13">
        <v>0.452054794520548</v>
      </c>
      <c r="P3976" s="14" t="str">
        <f>VLOOKUP(O3976,Temp!$E$2:$F$9,2,1)</f>
        <v>0-1</v>
      </c>
      <c r="Q3976" s="15" t="str">
        <f t="shared" si="62"/>
        <v>employed</v>
      </c>
      <c r="R3976">
        <v>1</v>
      </c>
      <c r="S3976">
        <v>0</v>
      </c>
      <c r="T3976">
        <v>0</v>
      </c>
      <c r="U3976">
        <v>0</v>
      </c>
      <c r="V3976" t="s">
        <v>49</v>
      </c>
      <c r="W3976">
        <v>2</v>
      </c>
    </row>
    <row r="3977" spans="1:23">
      <c r="A3977">
        <v>5132752</v>
      </c>
      <c r="B3977" t="s">
        <v>30</v>
      </c>
      <c r="C3977" t="s">
        <v>24</v>
      </c>
      <c r="D3977" t="s">
        <v>25</v>
      </c>
      <c r="E3977">
        <v>0</v>
      </c>
      <c r="F3977">
        <v>90000</v>
      </c>
      <c r="G3977" t="s">
        <v>36</v>
      </c>
      <c r="H3977" t="s">
        <v>32</v>
      </c>
      <c r="I3977" t="s">
        <v>38</v>
      </c>
      <c r="J3977" t="s">
        <v>29</v>
      </c>
      <c r="K3977">
        <v>-10569</v>
      </c>
      <c r="L3977" s="13">
        <v>28.9561643835616</v>
      </c>
      <c r="M3977" s="14" t="str">
        <f>VLOOKUP(L3977,Temp!$B$2:$C$8,2,1)</f>
        <v>20-30</v>
      </c>
      <c r="N3977">
        <v>-226</v>
      </c>
      <c r="O3977" s="13">
        <v>0.619178082191781</v>
      </c>
      <c r="P3977" s="14" t="str">
        <f>VLOOKUP(O3977,Temp!$E$2:$F$9,2,1)</f>
        <v>0-1</v>
      </c>
      <c r="Q3977" s="15" t="str">
        <f t="shared" si="62"/>
        <v>employed</v>
      </c>
      <c r="R3977">
        <v>1</v>
      </c>
      <c r="S3977">
        <v>1</v>
      </c>
      <c r="T3977">
        <v>1</v>
      </c>
      <c r="U3977">
        <v>0</v>
      </c>
      <c r="V3977" t="s">
        <v>35</v>
      </c>
      <c r="W3977">
        <v>1</v>
      </c>
    </row>
    <row r="3978" spans="1:23">
      <c r="A3978">
        <v>5132755</v>
      </c>
      <c r="B3978" t="s">
        <v>30</v>
      </c>
      <c r="C3978" t="s">
        <v>24</v>
      </c>
      <c r="D3978" t="s">
        <v>25</v>
      </c>
      <c r="E3978">
        <v>0</v>
      </c>
      <c r="F3978">
        <v>90000</v>
      </c>
      <c r="G3978" t="s">
        <v>36</v>
      </c>
      <c r="H3978" t="s">
        <v>32</v>
      </c>
      <c r="I3978" t="s">
        <v>38</v>
      </c>
      <c r="J3978" t="s">
        <v>29</v>
      </c>
      <c r="K3978">
        <v>-10569</v>
      </c>
      <c r="L3978" s="13">
        <v>28.9561643835616</v>
      </c>
      <c r="M3978" s="14" t="str">
        <f>VLOOKUP(L3978,Temp!$B$2:$C$8,2,1)</f>
        <v>20-30</v>
      </c>
      <c r="N3978">
        <v>-226</v>
      </c>
      <c r="O3978" s="13">
        <v>0.619178082191781</v>
      </c>
      <c r="P3978" s="14" t="str">
        <f>VLOOKUP(O3978,Temp!$E$2:$F$9,2,1)</f>
        <v>0-1</v>
      </c>
      <c r="Q3978" s="15" t="str">
        <f t="shared" si="62"/>
        <v>employed</v>
      </c>
      <c r="R3978">
        <v>1</v>
      </c>
      <c r="S3978">
        <v>1</v>
      </c>
      <c r="T3978">
        <v>1</v>
      </c>
      <c r="U3978">
        <v>0</v>
      </c>
      <c r="V3978" t="s">
        <v>35</v>
      </c>
      <c r="W3978">
        <v>1</v>
      </c>
    </row>
    <row r="3979" spans="1:23">
      <c r="A3979">
        <v>5132785</v>
      </c>
      <c r="B3979" t="s">
        <v>30</v>
      </c>
      <c r="C3979" t="s">
        <v>25</v>
      </c>
      <c r="D3979" t="s">
        <v>25</v>
      </c>
      <c r="E3979">
        <v>0</v>
      </c>
      <c r="F3979">
        <v>112500</v>
      </c>
      <c r="G3979" t="s">
        <v>36</v>
      </c>
      <c r="H3979" t="s">
        <v>32</v>
      </c>
      <c r="I3979" t="s">
        <v>38</v>
      </c>
      <c r="J3979" t="s">
        <v>29</v>
      </c>
      <c r="K3979">
        <v>-8854</v>
      </c>
      <c r="L3979" s="13">
        <v>24.2575342465753</v>
      </c>
      <c r="M3979" s="14" t="str">
        <f>VLOOKUP(L3979,Temp!$B$2:$C$8,2,1)</f>
        <v>20-30</v>
      </c>
      <c r="N3979">
        <v>-195</v>
      </c>
      <c r="O3979" s="13">
        <v>0.534246575342466</v>
      </c>
      <c r="P3979" s="14" t="str">
        <f>VLOOKUP(O3979,Temp!$E$2:$F$9,2,1)</f>
        <v>0-1</v>
      </c>
      <c r="Q3979" s="15" t="str">
        <f t="shared" si="62"/>
        <v>employed</v>
      </c>
      <c r="R3979">
        <v>1</v>
      </c>
      <c r="S3979">
        <v>1</v>
      </c>
      <c r="T3979">
        <v>0</v>
      </c>
      <c r="U3979">
        <v>0</v>
      </c>
      <c r="V3979" t="s">
        <v>34</v>
      </c>
      <c r="W3979">
        <v>1</v>
      </c>
    </row>
    <row r="3980" spans="1:23">
      <c r="A3980">
        <v>5132787</v>
      </c>
      <c r="B3980" t="s">
        <v>23</v>
      </c>
      <c r="C3980" t="s">
        <v>24</v>
      </c>
      <c r="D3980" t="s">
        <v>25</v>
      </c>
      <c r="E3980">
        <v>2</v>
      </c>
      <c r="F3980">
        <v>180000</v>
      </c>
      <c r="G3980" t="s">
        <v>36</v>
      </c>
      <c r="H3980" t="s">
        <v>32</v>
      </c>
      <c r="I3980" t="s">
        <v>33</v>
      </c>
      <c r="J3980" t="s">
        <v>29</v>
      </c>
      <c r="K3980">
        <v>-13361</v>
      </c>
      <c r="L3980" s="13">
        <v>36.6054794520548</v>
      </c>
      <c r="M3980" s="14" t="str">
        <f>VLOOKUP(L3980,Temp!$B$2:$C$8,2,1)</f>
        <v>30-40</v>
      </c>
      <c r="N3980">
        <v>-6586</v>
      </c>
      <c r="O3980" s="13">
        <v>18.0438356164384</v>
      </c>
      <c r="P3980" s="14" t="str">
        <f>VLOOKUP(O3980,Temp!$E$2:$F$9,2,1)</f>
        <v>10-20</v>
      </c>
      <c r="Q3980" s="15" t="str">
        <f t="shared" si="62"/>
        <v>employed</v>
      </c>
      <c r="R3980">
        <v>1</v>
      </c>
      <c r="S3980">
        <v>1</v>
      </c>
      <c r="T3980">
        <v>0</v>
      </c>
      <c r="U3980">
        <v>0</v>
      </c>
      <c r="V3980" t="s">
        <v>43</v>
      </c>
      <c r="W3980">
        <v>4</v>
      </c>
    </row>
    <row r="3981" spans="1:23">
      <c r="A3981">
        <v>5132801</v>
      </c>
      <c r="B3981" t="s">
        <v>23</v>
      </c>
      <c r="C3981" t="s">
        <v>24</v>
      </c>
      <c r="D3981" t="s">
        <v>25</v>
      </c>
      <c r="E3981">
        <v>0</v>
      </c>
      <c r="F3981">
        <v>157500</v>
      </c>
      <c r="G3981" t="s">
        <v>36</v>
      </c>
      <c r="H3981" t="s">
        <v>32</v>
      </c>
      <c r="I3981" t="s">
        <v>28</v>
      </c>
      <c r="J3981" t="s">
        <v>29</v>
      </c>
      <c r="K3981">
        <v>-18540</v>
      </c>
      <c r="L3981" s="13">
        <v>50.7945205479452</v>
      </c>
      <c r="M3981" s="14" t="str">
        <f>VLOOKUP(L3981,Temp!$B$2:$C$8,2,1)</f>
        <v>50-60</v>
      </c>
      <c r="N3981">
        <v>-1534</v>
      </c>
      <c r="O3981" s="13">
        <v>4.2027397260274</v>
      </c>
      <c r="P3981" s="14" t="str">
        <f>VLOOKUP(O3981,Temp!$E$2:$F$9,2,1)</f>
        <v>1-10</v>
      </c>
      <c r="Q3981" s="15" t="str">
        <f t="shared" si="62"/>
        <v>employed</v>
      </c>
      <c r="R3981">
        <v>1</v>
      </c>
      <c r="S3981">
        <v>0</v>
      </c>
      <c r="T3981">
        <v>0</v>
      </c>
      <c r="U3981">
        <v>0</v>
      </c>
      <c r="V3981" t="s">
        <v>44</v>
      </c>
      <c r="W3981">
        <v>1</v>
      </c>
    </row>
    <row r="3982" spans="1:23">
      <c r="A3982">
        <v>5132808</v>
      </c>
      <c r="B3982" t="s">
        <v>23</v>
      </c>
      <c r="C3982" t="s">
        <v>24</v>
      </c>
      <c r="D3982" t="s">
        <v>25</v>
      </c>
      <c r="E3982">
        <v>0</v>
      </c>
      <c r="F3982">
        <v>157500</v>
      </c>
      <c r="G3982" t="s">
        <v>36</v>
      </c>
      <c r="H3982" t="s">
        <v>32</v>
      </c>
      <c r="I3982" t="s">
        <v>28</v>
      </c>
      <c r="J3982" t="s">
        <v>29</v>
      </c>
      <c r="K3982">
        <v>-18540</v>
      </c>
      <c r="L3982" s="13">
        <v>50.7945205479452</v>
      </c>
      <c r="M3982" s="14" t="str">
        <f>VLOOKUP(L3982,Temp!$B$2:$C$8,2,1)</f>
        <v>50-60</v>
      </c>
      <c r="N3982">
        <v>-1534</v>
      </c>
      <c r="O3982" s="13">
        <v>4.2027397260274</v>
      </c>
      <c r="P3982" s="14" t="str">
        <f>VLOOKUP(O3982,Temp!$E$2:$F$9,2,1)</f>
        <v>1-10</v>
      </c>
      <c r="Q3982" s="15" t="str">
        <f t="shared" si="62"/>
        <v>employed</v>
      </c>
      <c r="R3982">
        <v>1</v>
      </c>
      <c r="S3982">
        <v>0</v>
      </c>
      <c r="T3982">
        <v>0</v>
      </c>
      <c r="U3982">
        <v>0</v>
      </c>
      <c r="V3982" t="s">
        <v>44</v>
      </c>
      <c r="W3982">
        <v>1</v>
      </c>
    </row>
    <row r="3983" spans="1:23">
      <c r="A3983">
        <v>5132841</v>
      </c>
      <c r="B3983" t="s">
        <v>23</v>
      </c>
      <c r="C3983" t="s">
        <v>25</v>
      </c>
      <c r="D3983" t="s">
        <v>25</v>
      </c>
      <c r="E3983">
        <v>0</v>
      </c>
      <c r="F3983">
        <v>126000</v>
      </c>
      <c r="G3983" t="s">
        <v>36</v>
      </c>
      <c r="H3983" t="s">
        <v>56</v>
      </c>
      <c r="I3983" t="s">
        <v>33</v>
      </c>
      <c r="J3983" t="s">
        <v>46</v>
      </c>
      <c r="K3983">
        <v>-11719</v>
      </c>
      <c r="L3983" s="13">
        <v>32.1068493150685</v>
      </c>
      <c r="M3983" s="14" t="str">
        <f>VLOOKUP(L3983,Temp!$B$2:$C$8,2,1)</f>
        <v>30-40</v>
      </c>
      <c r="N3983">
        <v>-285</v>
      </c>
      <c r="O3983" s="13">
        <v>0.780821917808219</v>
      </c>
      <c r="P3983" s="14" t="str">
        <f>VLOOKUP(O3983,Temp!$E$2:$F$9,2,1)</f>
        <v>0-1</v>
      </c>
      <c r="Q3983" s="15" t="str">
        <f t="shared" si="62"/>
        <v>employed</v>
      </c>
      <c r="R3983">
        <v>1</v>
      </c>
      <c r="S3983">
        <v>0</v>
      </c>
      <c r="T3983">
        <v>1</v>
      </c>
      <c r="U3983">
        <v>0</v>
      </c>
      <c r="V3983" t="s">
        <v>43</v>
      </c>
      <c r="W3983">
        <v>2</v>
      </c>
    </row>
    <row r="3984" spans="1:23">
      <c r="A3984">
        <v>5132843</v>
      </c>
      <c r="B3984" t="s">
        <v>23</v>
      </c>
      <c r="C3984" t="s">
        <v>25</v>
      </c>
      <c r="D3984" t="s">
        <v>25</v>
      </c>
      <c r="E3984">
        <v>0</v>
      </c>
      <c r="F3984">
        <v>126000</v>
      </c>
      <c r="G3984" t="s">
        <v>36</v>
      </c>
      <c r="H3984" t="s">
        <v>56</v>
      </c>
      <c r="I3984" t="s">
        <v>33</v>
      </c>
      <c r="J3984" t="s">
        <v>46</v>
      </c>
      <c r="K3984">
        <v>-11719</v>
      </c>
      <c r="L3984" s="13">
        <v>32.1068493150685</v>
      </c>
      <c r="M3984" s="14" t="str">
        <f>VLOOKUP(L3984,Temp!$B$2:$C$8,2,1)</f>
        <v>30-40</v>
      </c>
      <c r="N3984">
        <v>-285</v>
      </c>
      <c r="O3984" s="13">
        <v>0.780821917808219</v>
      </c>
      <c r="P3984" s="14" t="str">
        <f>VLOOKUP(O3984,Temp!$E$2:$F$9,2,1)</f>
        <v>0-1</v>
      </c>
      <c r="Q3984" s="15" t="str">
        <f t="shared" si="62"/>
        <v>employed</v>
      </c>
      <c r="R3984">
        <v>1</v>
      </c>
      <c r="S3984">
        <v>0</v>
      </c>
      <c r="T3984">
        <v>1</v>
      </c>
      <c r="U3984">
        <v>0</v>
      </c>
      <c r="V3984" t="s">
        <v>43</v>
      </c>
      <c r="W3984">
        <v>2</v>
      </c>
    </row>
    <row r="3985" spans="1:23">
      <c r="A3985">
        <v>5132846</v>
      </c>
      <c r="B3985" t="s">
        <v>23</v>
      </c>
      <c r="C3985" t="s">
        <v>24</v>
      </c>
      <c r="D3985" t="s">
        <v>25</v>
      </c>
      <c r="E3985">
        <v>0</v>
      </c>
      <c r="F3985">
        <v>112500</v>
      </c>
      <c r="G3985" t="s">
        <v>40</v>
      </c>
      <c r="H3985" t="s">
        <v>32</v>
      </c>
      <c r="I3985" t="s">
        <v>33</v>
      </c>
      <c r="J3985" t="s">
        <v>29</v>
      </c>
      <c r="K3985">
        <v>-17493</v>
      </c>
      <c r="L3985" s="13">
        <v>47.9260273972603</v>
      </c>
      <c r="M3985" s="14" t="str">
        <f>VLOOKUP(L3985,Temp!$B$2:$C$8,2,1)</f>
        <v>40-50</v>
      </c>
      <c r="N3985">
        <v>-3694</v>
      </c>
      <c r="O3985" s="13">
        <v>10.1205479452055</v>
      </c>
      <c r="P3985" s="14" t="str">
        <f>VLOOKUP(O3985,Temp!$E$2:$F$9,2,1)</f>
        <v>10-20</v>
      </c>
      <c r="Q3985" s="15" t="str">
        <f t="shared" si="62"/>
        <v>employed</v>
      </c>
      <c r="R3985">
        <v>1</v>
      </c>
      <c r="S3985">
        <v>0</v>
      </c>
      <c r="T3985">
        <v>0</v>
      </c>
      <c r="U3985">
        <v>1</v>
      </c>
      <c r="V3985" t="s">
        <v>55</v>
      </c>
      <c r="W3985">
        <v>2</v>
      </c>
    </row>
    <row r="3986" spans="1:23">
      <c r="A3986">
        <v>5132847</v>
      </c>
      <c r="B3986" t="s">
        <v>23</v>
      </c>
      <c r="C3986" t="s">
        <v>24</v>
      </c>
      <c r="D3986" t="s">
        <v>25</v>
      </c>
      <c r="E3986">
        <v>0</v>
      </c>
      <c r="F3986">
        <v>112500</v>
      </c>
      <c r="G3986" t="s">
        <v>40</v>
      </c>
      <c r="H3986" t="s">
        <v>32</v>
      </c>
      <c r="I3986" t="s">
        <v>33</v>
      </c>
      <c r="J3986" t="s">
        <v>29</v>
      </c>
      <c r="K3986">
        <v>-17493</v>
      </c>
      <c r="L3986" s="13">
        <v>47.9260273972603</v>
      </c>
      <c r="M3986" s="14" t="str">
        <f>VLOOKUP(L3986,Temp!$B$2:$C$8,2,1)</f>
        <v>40-50</v>
      </c>
      <c r="N3986">
        <v>-3694</v>
      </c>
      <c r="O3986" s="13">
        <v>10.1205479452055</v>
      </c>
      <c r="P3986" s="14" t="str">
        <f>VLOOKUP(O3986,Temp!$E$2:$F$9,2,1)</f>
        <v>10-20</v>
      </c>
      <c r="Q3986" s="15" t="str">
        <f t="shared" si="62"/>
        <v>employed</v>
      </c>
      <c r="R3986">
        <v>1</v>
      </c>
      <c r="S3986">
        <v>0</v>
      </c>
      <c r="T3986">
        <v>0</v>
      </c>
      <c r="U3986">
        <v>1</v>
      </c>
      <c r="V3986" t="s">
        <v>55</v>
      </c>
      <c r="W3986">
        <v>2</v>
      </c>
    </row>
    <row r="3987" spans="1:23">
      <c r="A3987">
        <v>5132901</v>
      </c>
      <c r="B3987" t="s">
        <v>23</v>
      </c>
      <c r="C3987" t="s">
        <v>24</v>
      </c>
      <c r="D3987" t="s">
        <v>25</v>
      </c>
      <c r="E3987">
        <v>0</v>
      </c>
      <c r="F3987">
        <v>180000</v>
      </c>
      <c r="G3987" t="s">
        <v>31</v>
      </c>
      <c r="H3987" t="s">
        <v>32</v>
      </c>
      <c r="I3987" t="s">
        <v>33</v>
      </c>
      <c r="J3987" t="s">
        <v>29</v>
      </c>
      <c r="K3987">
        <v>-10438</v>
      </c>
      <c r="L3987" s="13">
        <v>28.5972602739726</v>
      </c>
      <c r="M3987" s="14" t="str">
        <f>VLOOKUP(L3987,Temp!$B$2:$C$8,2,1)</f>
        <v>20-30</v>
      </c>
      <c r="N3987">
        <v>-2264</v>
      </c>
      <c r="O3987" s="13">
        <v>6.2027397260274</v>
      </c>
      <c r="P3987" s="14" t="str">
        <f>VLOOKUP(O3987,Temp!$E$2:$F$9,2,1)</f>
        <v>1-10</v>
      </c>
      <c r="Q3987" s="15" t="str">
        <f t="shared" si="62"/>
        <v>employed</v>
      </c>
      <c r="R3987">
        <v>1</v>
      </c>
      <c r="S3987">
        <v>0</v>
      </c>
      <c r="T3987">
        <v>1</v>
      </c>
      <c r="U3987">
        <v>0</v>
      </c>
      <c r="W3987">
        <v>2</v>
      </c>
    </row>
    <row r="3988" spans="1:23">
      <c r="A3988">
        <v>5132924</v>
      </c>
      <c r="B3988" t="s">
        <v>30</v>
      </c>
      <c r="C3988" t="s">
        <v>24</v>
      </c>
      <c r="D3988" t="s">
        <v>25</v>
      </c>
      <c r="E3988">
        <v>0</v>
      </c>
      <c r="F3988">
        <v>157500</v>
      </c>
      <c r="G3988" t="s">
        <v>36</v>
      </c>
      <c r="H3988" t="s">
        <v>32</v>
      </c>
      <c r="I3988" t="s">
        <v>33</v>
      </c>
      <c r="J3988" t="s">
        <v>29</v>
      </c>
      <c r="K3988">
        <v>-11053</v>
      </c>
      <c r="L3988" s="13">
        <v>30.2821917808219</v>
      </c>
      <c r="M3988" s="14" t="str">
        <f>VLOOKUP(L3988,Temp!$B$2:$C$8,2,1)</f>
        <v>30-40</v>
      </c>
      <c r="N3988">
        <v>-1626</v>
      </c>
      <c r="O3988" s="13">
        <v>4.45479452054794</v>
      </c>
      <c r="P3988" s="14" t="str">
        <f>VLOOKUP(O3988,Temp!$E$2:$F$9,2,1)</f>
        <v>1-10</v>
      </c>
      <c r="Q3988" s="15" t="str">
        <f t="shared" si="62"/>
        <v>employed</v>
      </c>
      <c r="R3988">
        <v>1</v>
      </c>
      <c r="S3988">
        <v>0</v>
      </c>
      <c r="T3988">
        <v>0</v>
      </c>
      <c r="U3988">
        <v>0</v>
      </c>
      <c r="V3988" t="s">
        <v>34</v>
      </c>
      <c r="W3988">
        <v>2</v>
      </c>
    </row>
    <row r="3989" spans="1:23">
      <c r="A3989">
        <v>5132932</v>
      </c>
      <c r="B3989" t="s">
        <v>23</v>
      </c>
      <c r="C3989" t="s">
        <v>24</v>
      </c>
      <c r="D3989" t="s">
        <v>25</v>
      </c>
      <c r="E3989">
        <v>1</v>
      </c>
      <c r="F3989">
        <v>157500</v>
      </c>
      <c r="G3989" t="s">
        <v>40</v>
      </c>
      <c r="H3989" t="s">
        <v>32</v>
      </c>
      <c r="I3989" t="s">
        <v>38</v>
      </c>
      <c r="J3989" t="s">
        <v>29</v>
      </c>
      <c r="K3989">
        <v>-12676</v>
      </c>
      <c r="L3989" s="13">
        <v>34.7287671232877</v>
      </c>
      <c r="M3989" s="14" t="str">
        <f>VLOOKUP(L3989,Temp!$B$2:$C$8,2,1)</f>
        <v>30-40</v>
      </c>
      <c r="N3989">
        <v>-1350</v>
      </c>
      <c r="O3989" s="13">
        <v>3.6986301369863</v>
      </c>
      <c r="P3989" s="14" t="str">
        <f>VLOOKUP(O3989,Temp!$E$2:$F$9,2,1)</f>
        <v>1-10</v>
      </c>
      <c r="Q3989" s="15" t="str">
        <f t="shared" si="62"/>
        <v>employed</v>
      </c>
      <c r="R3989">
        <v>1</v>
      </c>
      <c r="S3989">
        <v>0</v>
      </c>
      <c r="T3989">
        <v>0</v>
      </c>
      <c r="U3989">
        <v>0</v>
      </c>
      <c r="V3989" t="s">
        <v>59</v>
      </c>
      <c r="W3989">
        <v>2</v>
      </c>
    </row>
    <row r="3990" spans="1:23">
      <c r="A3990">
        <v>5132935</v>
      </c>
      <c r="B3990" t="s">
        <v>23</v>
      </c>
      <c r="C3990" t="s">
        <v>24</v>
      </c>
      <c r="D3990" t="s">
        <v>25</v>
      </c>
      <c r="E3990">
        <v>1</v>
      </c>
      <c r="F3990">
        <v>157500</v>
      </c>
      <c r="G3990" t="s">
        <v>40</v>
      </c>
      <c r="H3990" t="s">
        <v>32</v>
      </c>
      <c r="I3990" t="s">
        <v>38</v>
      </c>
      <c r="J3990" t="s">
        <v>29</v>
      </c>
      <c r="K3990">
        <v>-12676</v>
      </c>
      <c r="L3990" s="13">
        <v>34.7287671232877</v>
      </c>
      <c r="M3990" s="14" t="str">
        <f>VLOOKUP(L3990,Temp!$B$2:$C$8,2,1)</f>
        <v>30-40</v>
      </c>
      <c r="N3990">
        <v>-1350</v>
      </c>
      <c r="O3990" s="13">
        <v>3.6986301369863</v>
      </c>
      <c r="P3990" s="14" t="str">
        <f>VLOOKUP(O3990,Temp!$E$2:$F$9,2,1)</f>
        <v>1-10</v>
      </c>
      <c r="Q3990" s="15" t="str">
        <f t="shared" si="62"/>
        <v>employed</v>
      </c>
      <c r="R3990">
        <v>1</v>
      </c>
      <c r="S3990">
        <v>0</v>
      </c>
      <c r="T3990">
        <v>0</v>
      </c>
      <c r="U3990">
        <v>0</v>
      </c>
      <c r="V3990" t="s">
        <v>59</v>
      </c>
      <c r="W3990">
        <v>2</v>
      </c>
    </row>
    <row r="3991" spans="1:23">
      <c r="A3991">
        <v>5132950</v>
      </c>
      <c r="B3991" t="s">
        <v>23</v>
      </c>
      <c r="C3991" t="s">
        <v>24</v>
      </c>
      <c r="D3991" t="s">
        <v>25</v>
      </c>
      <c r="E3991">
        <v>1</v>
      </c>
      <c r="F3991">
        <v>157500</v>
      </c>
      <c r="G3991" t="s">
        <v>40</v>
      </c>
      <c r="H3991" t="s">
        <v>32</v>
      </c>
      <c r="I3991" t="s">
        <v>38</v>
      </c>
      <c r="J3991" t="s">
        <v>29</v>
      </c>
      <c r="K3991">
        <v>-12676</v>
      </c>
      <c r="L3991" s="13">
        <v>34.7287671232877</v>
      </c>
      <c r="M3991" s="14" t="str">
        <f>VLOOKUP(L3991,Temp!$B$2:$C$8,2,1)</f>
        <v>30-40</v>
      </c>
      <c r="N3991">
        <v>-1350</v>
      </c>
      <c r="O3991" s="13">
        <v>3.6986301369863</v>
      </c>
      <c r="P3991" s="14" t="str">
        <f>VLOOKUP(O3991,Temp!$E$2:$F$9,2,1)</f>
        <v>1-10</v>
      </c>
      <c r="Q3991" s="15" t="str">
        <f t="shared" si="62"/>
        <v>employed</v>
      </c>
      <c r="R3991">
        <v>1</v>
      </c>
      <c r="S3991">
        <v>0</v>
      </c>
      <c r="T3991">
        <v>0</v>
      </c>
      <c r="U3991">
        <v>0</v>
      </c>
      <c r="V3991" t="s">
        <v>59</v>
      </c>
      <c r="W3991">
        <v>2</v>
      </c>
    </row>
    <row r="3992" spans="1:23">
      <c r="A3992">
        <v>5132954</v>
      </c>
      <c r="B3992" t="s">
        <v>23</v>
      </c>
      <c r="C3992" t="s">
        <v>24</v>
      </c>
      <c r="D3992" t="s">
        <v>25</v>
      </c>
      <c r="E3992">
        <v>1</v>
      </c>
      <c r="F3992">
        <v>157500</v>
      </c>
      <c r="G3992" t="s">
        <v>40</v>
      </c>
      <c r="H3992" t="s">
        <v>32</v>
      </c>
      <c r="I3992" t="s">
        <v>38</v>
      </c>
      <c r="J3992" t="s">
        <v>29</v>
      </c>
      <c r="K3992">
        <v>-12676</v>
      </c>
      <c r="L3992" s="13">
        <v>34.7287671232877</v>
      </c>
      <c r="M3992" s="14" t="str">
        <f>VLOOKUP(L3992,Temp!$B$2:$C$8,2,1)</f>
        <v>30-40</v>
      </c>
      <c r="N3992">
        <v>-1350</v>
      </c>
      <c r="O3992" s="13">
        <v>3.6986301369863</v>
      </c>
      <c r="P3992" s="14" t="str">
        <f>VLOOKUP(O3992,Temp!$E$2:$F$9,2,1)</f>
        <v>1-10</v>
      </c>
      <c r="Q3992" s="15" t="str">
        <f t="shared" si="62"/>
        <v>employed</v>
      </c>
      <c r="R3992">
        <v>1</v>
      </c>
      <c r="S3992">
        <v>0</v>
      </c>
      <c r="T3992">
        <v>0</v>
      </c>
      <c r="U3992">
        <v>0</v>
      </c>
      <c r="V3992" t="s">
        <v>59</v>
      </c>
      <c r="W3992">
        <v>2</v>
      </c>
    </row>
    <row r="3993" spans="1:23">
      <c r="A3993">
        <v>5132956</v>
      </c>
      <c r="B3993" t="s">
        <v>23</v>
      </c>
      <c r="C3993" t="s">
        <v>24</v>
      </c>
      <c r="D3993" t="s">
        <v>25</v>
      </c>
      <c r="E3993">
        <v>1</v>
      </c>
      <c r="F3993">
        <v>157500</v>
      </c>
      <c r="G3993" t="s">
        <v>40</v>
      </c>
      <c r="H3993" t="s">
        <v>32</v>
      </c>
      <c r="I3993" t="s">
        <v>38</v>
      </c>
      <c r="J3993" t="s">
        <v>29</v>
      </c>
      <c r="K3993">
        <v>-12676</v>
      </c>
      <c r="L3993" s="13">
        <v>34.7287671232877</v>
      </c>
      <c r="M3993" s="14" t="str">
        <f>VLOOKUP(L3993,Temp!$B$2:$C$8,2,1)</f>
        <v>30-40</v>
      </c>
      <c r="N3993">
        <v>-1350</v>
      </c>
      <c r="O3993" s="13">
        <v>3.6986301369863</v>
      </c>
      <c r="P3993" s="14" t="str">
        <f>VLOOKUP(O3993,Temp!$E$2:$F$9,2,1)</f>
        <v>1-10</v>
      </c>
      <c r="Q3993" s="15" t="str">
        <f t="shared" si="62"/>
        <v>employed</v>
      </c>
      <c r="R3993">
        <v>1</v>
      </c>
      <c r="S3993">
        <v>0</v>
      </c>
      <c r="T3993">
        <v>0</v>
      </c>
      <c r="U3993">
        <v>0</v>
      </c>
      <c r="V3993" t="s">
        <v>59</v>
      </c>
      <c r="W3993">
        <v>2</v>
      </c>
    </row>
    <row r="3994" spans="1:23">
      <c r="A3994">
        <v>5132975</v>
      </c>
      <c r="B3994" t="s">
        <v>23</v>
      </c>
      <c r="C3994" t="s">
        <v>24</v>
      </c>
      <c r="D3994" t="s">
        <v>25</v>
      </c>
      <c r="E3994">
        <v>2</v>
      </c>
      <c r="F3994">
        <v>112500</v>
      </c>
      <c r="G3994" t="s">
        <v>36</v>
      </c>
      <c r="H3994" t="s">
        <v>32</v>
      </c>
      <c r="I3994" t="s">
        <v>33</v>
      </c>
      <c r="J3994" t="s">
        <v>29</v>
      </c>
      <c r="K3994">
        <v>-14608</v>
      </c>
      <c r="L3994" s="13">
        <v>40.0219178082192</v>
      </c>
      <c r="M3994" s="14" t="str">
        <f>VLOOKUP(L3994,Temp!$B$2:$C$8,2,1)</f>
        <v>40-50</v>
      </c>
      <c r="N3994">
        <v>-1261</v>
      </c>
      <c r="O3994" s="13">
        <v>3.45479452054795</v>
      </c>
      <c r="P3994" s="14" t="str">
        <f>VLOOKUP(O3994,Temp!$E$2:$F$9,2,1)</f>
        <v>1-10</v>
      </c>
      <c r="Q3994" s="15" t="str">
        <f t="shared" si="62"/>
        <v>employed</v>
      </c>
      <c r="R3994">
        <v>1</v>
      </c>
      <c r="S3994">
        <v>1</v>
      </c>
      <c r="T3994">
        <v>0</v>
      </c>
      <c r="U3994">
        <v>0</v>
      </c>
      <c r="V3994" t="s">
        <v>44</v>
      </c>
      <c r="W3994">
        <v>4</v>
      </c>
    </row>
    <row r="3995" spans="1:23">
      <c r="A3995">
        <v>5132976</v>
      </c>
      <c r="B3995" t="s">
        <v>23</v>
      </c>
      <c r="C3995" t="s">
        <v>24</v>
      </c>
      <c r="D3995" t="s">
        <v>25</v>
      </c>
      <c r="E3995">
        <v>2</v>
      </c>
      <c r="F3995">
        <v>112500</v>
      </c>
      <c r="G3995" t="s">
        <v>36</v>
      </c>
      <c r="H3995" t="s">
        <v>32</v>
      </c>
      <c r="I3995" t="s">
        <v>33</v>
      </c>
      <c r="J3995" t="s">
        <v>29</v>
      </c>
      <c r="K3995">
        <v>-14608</v>
      </c>
      <c r="L3995" s="13">
        <v>40.0219178082192</v>
      </c>
      <c r="M3995" s="14" t="str">
        <f>VLOOKUP(L3995,Temp!$B$2:$C$8,2,1)</f>
        <v>40-50</v>
      </c>
      <c r="N3995">
        <v>-1261</v>
      </c>
      <c r="O3995" s="13">
        <v>3.45479452054795</v>
      </c>
      <c r="P3995" s="14" t="str">
        <f>VLOOKUP(O3995,Temp!$E$2:$F$9,2,1)</f>
        <v>1-10</v>
      </c>
      <c r="Q3995" s="15" t="str">
        <f t="shared" si="62"/>
        <v>employed</v>
      </c>
      <c r="R3995">
        <v>1</v>
      </c>
      <c r="S3995">
        <v>1</v>
      </c>
      <c r="T3995">
        <v>0</v>
      </c>
      <c r="U3995">
        <v>0</v>
      </c>
      <c r="V3995" t="s">
        <v>44</v>
      </c>
      <c r="W3995">
        <v>4</v>
      </c>
    </row>
    <row r="3996" spans="1:23">
      <c r="A3996">
        <v>5135258</v>
      </c>
      <c r="B3996" t="s">
        <v>23</v>
      </c>
      <c r="C3996" t="s">
        <v>24</v>
      </c>
      <c r="D3996" t="s">
        <v>25</v>
      </c>
      <c r="E3996">
        <v>0</v>
      </c>
      <c r="F3996">
        <v>90000</v>
      </c>
      <c r="G3996" t="s">
        <v>26</v>
      </c>
      <c r="H3996" t="s">
        <v>32</v>
      </c>
      <c r="I3996" t="s">
        <v>33</v>
      </c>
      <c r="J3996" t="s">
        <v>29</v>
      </c>
      <c r="K3996">
        <v>-22024</v>
      </c>
      <c r="L3996" s="13">
        <v>60.3397260273973</v>
      </c>
      <c r="M3996" s="14" t="str">
        <f>VLOOKUP(L3996,Temp!$B$2:$C$8,2,1)</f>
        <v>60-70</v>
      </c>
      <c r="N3996">
        <v>365243</v>
      </c>
      <c r="O3996" s="13">
        <v>0</v>
      </c>
      <c r="P3996" s="14" t="str">
        <f>VLOOKUP(O3996,Temp!$E$2:$F$9,2,1)</f>
        <v>0-1</v>
      </c>
      <c r="Q3996" s="15" t="str">
        <f t="shared" si="62"/>
        <v>unemployed</v>
      </c>
      <c r="R3996">
        <v>1</v>
      </c>
      <c r="S3996">
        <v>0</v>
      </c>
      <c r="T3996">
        <v>0</v>
      </c>
      <c r="U3996">
        <v>0</v>
      </c>
      <c r="W3996">
        <v>2</v>
      </c>
    </row>
    <row r="3997" spans="1:23">
      <c r="A3997">
        <v>5135310</v>
      </c>
      <c r="B3997" t="s">
        <v>23</v>
      </c>
      <c r="C3997" t="s">
        <v>24</v>
      </c>
      <c r="D3997" t="s">
        <v>24</v>
      </c>
      <c r="E3997">
        <v>1</v>
      </c>
      <c r="F3997">
        <v>225000</v>
      </c>
      <c r="G3997" t="s">
        <v>31</v>
      </c>
      <c r="H3997" t="s">
        <v>32</v>
      </c>
      <c r="I3997" t="s">
        <v>42</v>
      </c>
      <c r="J3997" t="s">
        <v>29</v>
      </c>
      <c r="K3997">
        <v>-14765</v>
      </c>
      <c r="L3997" s="13">
        <v>40.4520547945205</v>
      </c>
      <c r="M3997" s="14" t="str">
        <f>VLOOKUP(L3997,Temp!$B$2:$C$8,2,1)</f>
        <v>40-50</v>
      </c>
      <c r="N3997">
        <v>-3294</v>
      </c>
      <c r="O3997" s="13">
        <v>9.02465753424658</v>
      </c>
      <c r="P3997" s="14" t="str">
        <f>VLOOKUP(O3997,Temp!$E$2:$F$9,2,1)</f>
        <v>1-10</v>
      </c>
      <c r="Q3997" s="15" t="str">
        <f t="shared" si="62"/>
        <v>employed</v>
      </c>
      <c r="R3997">
        <v>1</v>
      </c>
      <c r="S3997">
        <v>0</v>
      </c>
      <c r="T3997">
        <v>0</v>
      </c>
      <c r="U3997">
        <v>0</v>
      </c>
      <c r="V3997" t="s">
        <v>43</v>
      </c>
      <c r="W3997">
        <v>3</v>
      </c>
    </row>
    <row r="3998" spans="1:23">
      <c r="A3998">
        <v>5135377</v>
      </c>
      <c r="B3998" t="s">
        <v>23</v>
      </c>
      <c r="C3998" t="s">
        <v>24</v>
      </c>
      <c r="D3998" t="s">
        <v>25</v>
      </c>
      <c r="E3998">
        <v>0</v>
      </c>
      <c r="F3998">
        <v>387000</v>
      </c>
      <c r="G3998" t="s">
        <v>31</v>
      </c>
      <c r="H3998" t="s">
        <v>32</v>
      </c>
      <c r="I3998" t="s">
        <v>33</v>
      </c>
      <c r="J3998" t="s">
        <v>29</v>
      </c>
      <c r="K3998">
        <v>-20082</v>
      </c>
      <c r="L3998" s="13">
        <v>55.0191780821918</v>
      </c>
      <c r="M3998" s="14" t="str">
        <f>VLOOKUP(L3998,Temp!$B$2:$C$8,2,1)</f>
        <v>50-60</v>
      </c>
      <c r="N3998">
        <v>-4979</v>
      </c>
      <c r="O3998" s="13">
        <v>13.641095890411</v>
      </c>
      <c r="P3998" s="14" t="str">
        <f>VLOOKUP(O3998,Temp!$E$2:$F$9,2,1)</f>
        <v>10-20</v>
      </c>
      <c r="Q3998" s="15" t="str">
        <f t="shared" si="62"/>
        <v>employed</v>
      </c>
      <c r="R3998">
        <v>1</v>
      </c>
      <c r="S3998">
        <v>0</v>
      </c>
      <c r="T3998">
        <v>0</v>
      </c>
      <c r="U3998">
        <v>0</v>
      </c>
      <c r="V3998" t="s">
        <v>44</v>
      </c>
      <c r="W3998">
        <v>2</v>
      </c>
    </row>
    <row r="3999" spans="1:23">
      <c r="A3999">
        <v>5135378</v>
      </c>
      <c r="B3999" t="s">
        <v>23</v>
      </c>
      <c r="C3999" t="s">
        <v>24</v>
      </c>
      <c r="D3999" t="s">
        <v>25</v>
      </c>
      <c r="E3999">
        <v>0</v>
      </c>
      <c r="F3999">
        <v>387000</v>
      </c>
      <c r="G3999" t="s">
        <v>31</v>
      </c>
      <c r="H3999" t="s">
        <v>32</v>
      </c>
      <c r="I3999" t="s">
        <v>33</v>
      </c>
      <c r="J3999" t="s">
        <v>29</v>
      </c>
      <c r="K3999">
        <v>-20082</v>
      </c>
      <c r="L3999" s="13">
        <v>55.0191780821918</v>
      </c>
      <c r="M3999" s="14" t="str">
        <f>VLOOKUP(L3999,Temp!$B$2:$C$8,2,1)</f>
        <v>50-60</v>
      </c>
      <c r="N3999">
        <v>-4979</v>
      </c>
      <c r="O3999" s="13">
        <v>13.641095890411</v>
      </c>
      <c r="P3999" s="14" t="str">
        <f>VLOOKUP(O3999,Temp!$E$2:$F$9,2,1)</f>
        <v>10-20</v>
      </c>
      <c r="Q3999" s="15" t="str">
        <f t="shared" si="62"/>
        <v>employed</v>
      </c>
      <c r="R3999">
        <v>1</v>
      </c>
      <c r="S3999">
        <v>0</v>
      </c>
      <c r="T3999">
        <v>0</v>
      </c>
      <c r="U3999">
        <v>0</v>
      </c>
      <c r="V3999" t="s">
        <v>44</v>
      </c>
      <c r="W3999">
        <v>2</v>
      </c>
    </row>
    <row r="4000" spans="1:23">
      <c r="A4000">
        <v>5135384</v>
      </c>
      <c r="B4000" t="s">
        <v>23</v>
      </c>
      <c r="C4000" t="s">
        <v>24</v>
      </c>
      <c r="D4000" t="s">
        <v>25</v>
      </c>
      <c r="E4000">
        <v>0</v>
      </c>
      <c r="F4000">
        <v>387000</v>
      </c>
      <c r="G4000" t="s">
        <v>31</v>
      </c>
      <c r="H4000" t="s">
        <v>32</v>
      </c>
      <c r="I4000" t="s">
        <v>33</v>
      </c>
      <c r="J4000" t="s">
        <v>29</v>
      </c>
      <c r="K4000">
        <v>-20082</v>
      </c>
      <c r="L4000" s="13">
        <v>55.0191780821918</v>
      </c>
      <c r="M4000" s="14" t="str">
        <f>VLOOKUP(L4000,Temp!$B$2:$C$8,2,1)</f>
        <v>50-60</v>
      </c>
      <c r="N4000">
        <v>-4979</v>
      </c>
      <c r="O4000" s="13">
        <v>13.641095890411</v>
      </c>
      <c r="P4000" s="14" t="str">
        <f>VLOOKUP(O4000,Temp!$E$2:$F$9,2,1)</f>
        <v>10-20</v>
      </c>
      <c r="Q4000" s="15" t="str">
        <f t="shared" si="62"/>
        <v>employed</v>
      </c>
      <c r="R4000">
        <v>1</v>
      </c>
      <c r="S4000">
        <v>0</v>
      </c>
      <c r="T4000">
        <v>0</v>
      </c>
      <c r="U4000">
        <v>0</v>
      </c>
      <c r="V4000" t="s">
        <v>44</v>
      </c>
      <c r="W4000">
        <v>2</v>
      </c>
    </row>
    <row r="4001" spans="1:23">
      <c r="A4001">
        <v>5135386</v>
      </c>
      <c r="B4001" t="s">
        <v>23</v>
      </c>
      <c r="C4001" t="s">
        <v>24</v>
      </c>
      <c r="D4001" t="s">
        <v>25</v>
      </c>
      <c r="E4001">
        <v>0</v>
      </c>
      <c r="F4001">
        <v>387000</v>
      </c>
      <c r="G4001" t="s">
        <v>31</v>
      </c>
      <c r="H4001" t="s">
        <v>32</v>
      </c>
      <c r="I4001" t="s">
        <v>33</v>
      </c>
      <c r="J4001" t="s">
        <v>29</v>
      </c>
      <c r="K4001">
        <v>-20082</v>
      </c>
      <c r="L4001" s="13">
        <v>55.0191780821918</v>
      </c>
      <c r="M4001" s="14" t="str">
        <f>VLOOKUP(L4001,Temp!$B$2:$C$8,2,1)</f>
        <v>50-60</v>
      </c>
      <c r="N4001">
        <v>-4979</v>
      </c>
      <c r="O4001" s="13">
        <v>13.641095890411</v>
      </c>
      <c r="P4001" s="14" t="str">
        <f>VLOOKUP(O4001,Temp!$E$2:$F$9,2,1)</f>
        <v>10-20</v>
      </c>
      <c r="Q4001" s="15" t="str">
        <f t="shared" si="62"/>
        <v>employed</v>
      </c>
      <c r="R4001">
        <v>1</v>
      </c>
      <c r="S4001">
        <v>0</v>
      </c>
      <c r="T4001">
        <v>0</v>
      </c>
      <c r="U4001">
        <v>0</v>
      </c>
      <c r="V4001" t="s">
        <v>44</v>
      </c>
      <c r="W4001">
        <v>2</v>
      </c>
    </row>
    <row r="4002" spans="1:23">
      <c r="A4002">
        <v>5135393</v>
      </c>
      <c r="B4002" t="s">
        <v>23</v>
      </c>
      <c r="C4002" t="s">
        <v>24</v>
      </c>
      <c r="D4002" t="s">
        <v>24</v>
      </c>
      <c r="E4002">
        <v>0</v>
      </c>
      <c r="F4002">
        <v>126000</v>
      </c>
      <c r="G4002" t="s">
        <v>36</v>
      </c>
      <c r="H4002" t="s">
        <v>32</v>
      </c>
      <c r="I4002" t="s">
        <v>33</v>
      </c>
      <c r="J4002" t="s">
        <v>50</v>
      </c>
      <c r="K4002">
        <v>-15344</v>
      </c>
      <c r="L4002" s="13">
        <v>42.0383561643836</v>
      </c>
      <c r="M4002" s="14" t="str">
        <f>VLOOKUP(L4002,Temp!$B$2:$C$8,2,1)</f>
        <v>40-50</v>
      </c>
      <c r="N4002">
        <v>-4461</v>
      </c>
      <c r="O4002" s="13">
        <v>12.2219178082192</v>
      </c>
      <c r="P4002" s="14" t="str">
        <f>VLOOKUP(O4002,Temp!$E$2:$F$9,2,1)</f>
        <v>10-20</v>
      </c>
      <c r="Q4002" s="15" t="str">
        <f t="shared" si="62"/>
        <v>employed</v>
      </c>
      <c r="R4002">
        <v>1</v>
      </c>
      <c r="S4002">
        <v>0</v>
      </c>
      <c r="T4002">
        <v>0</v>
      </c>
      <c r="U4002">
        <v>0</v>
      </c>
      <c r="W4002">
        <v>2</v>
      </c>
    </row>
    <row r="4003" spans="1:23">
      <c r="A4003">
        <v>5135404</v>
      </c>
      <c r="B4003" t="s">
        <v>23</v>
      </c>
      <c r="C4003" t="s">
        <v>24</v>
      </c>
      <c r="D4003" t="s">
        <v>25</v>
      </c>
      <c r="E4003">
        <v>0</v>
      </c>
      <c r="F4003">
        <v>162000</v>
      </c>
      <c r="G4003" t="s">
        <v>31</v>
      </c>
      <c r="H4003" t="s">
        <v>56</v>
      </c>
      <c r="I4003" t="s">
        <v>33</v>
      </c>
      <c r="J4003" t="s">
        <v>29</v>
      </c>
      <c r="K4003">
        <v>-10376</v>
      </c>
      <c r="L4003" s="13">
        <v>28.427397260274</v>
      </c>
      <c r="M4003" s="14" t="str">
        <f>VLOOKUP(L4003,Temp!$B$2:$C$8,2,1)</f>
        <v>20-30</v>
      </c>
      <c r="N4003">
        <v>-3092</v>
      </c>
      <c r="O4003" s="13">
        <v>8.47123287671233</v>
      </c>
      <c r="P4003" s="14" t="str">
        <f>VLOOKUP(O4003,Temp!$E$2:$F$9,2,1)</f>
        <v>1-10</v>
      </c>
      <c r="Q4003" s="15" t="str">
        <f t="shared" si="62"/>
        <v>employed</v>
      </c>
      <c r="R4003">
        <v>1</v>
      </c>
      <c r="S4003">
        <v>0</v>
      </c>
      <c r="T4003">
        <v>0</v>
      </c>
      <c r="U4003">
        <v>0</v>
      </c>
      <c r="W4003">
        <v>2</v>
      </c>
    </row>
    <row r="4004" spans="1:23">
      <c r="A4004">
        <v>5135424</v>
      </c>
      <c r="B4004" t="s">
        <v>23</v>
      </c>
      <c r="C4004" t="s">
        <v>24</v>
      </c>
      <c r="D4004" t="s">
        <v>25</v>
      </c>
      <c r="E4004">
        <v>0</v>
      </c>
      <c r="F4004">
        <v>121500</v>
      </c>
      <c r="G4004" t="s">
        <v>36</v>
      </c>
      <c r="H4004" t="s">
        <v>32</v>
      </c>
      <c r="I4004" t="s">
        <v>33</v>
      </c>
      <c r="J4004" t="s">
        <v>29</v>
      </c>
      <c r="K4004">
        <v>-10122</v>
      </c>
      <c r="L4004" s="13">
        <v>27.7315068493151</v>
      </c>
      <c r="M4004" s="14" t="str">
        <f>VLOOKUP(L4004,Temp!$B$2:$C$8,2,1)</f>
        <v>20-30</v>
      </c>
      <c r="N4004">
        <v>-231</v>
      </c>
      <c r="O4004" s="13">
        <v>0.632876712328767</v>
      </c>
      <c r="P4004" s="14" t="str">
        <f>VLOOKUP(O4004,Temp!$E$2:$F$9,2,1)</f>
        <v>0-1</v>
      </c>
      <c r="Q4004" s="15" t="str">
        <f t="shared" si="62"/>
        <v>employed</v>
      </c>
      <c r="R4004">
        <v>1</v>
      </c>
      <c r="S4004">
        <v>0</v>
      </c>
      <c r="T4004">
        <v>0</v>
      </c>
      <c r="U4004">
        <v>0</v>
      </c>
      <c r="W4004">
        <v>2</v>
      </c>
    </row>
    <row r="4005" spans="1:23">
      <c r="A4005">
        <v>5135455</v>
      </c>
      <c r="B4005" t="s">
        <v>23</v>
      </c>
      <c r="C4005" t="s">
        <v>24</v>
      </c>
      <c r="D4005" t="s">
        <v>25</v>
      </c>
      <c r="E4005">
        <v>0</v>
      </c>
      <c r="F4005">
        <v>225000</v>
      </c>
      <c r="G4005" t="s">
        <v>36</v>
      </c>
      <c r="H4005" t="s">
        <v>32</v>
      </c>
      <c r="I4005" t="s">
        <v>28</v>
      </c>
      <c r="J4005" t="s">
        <v>29</v>
      </c>
      <c r="K4005">
        <v>-16991</v>
      </c>
      <c r="L4005" s="13">
        <v>46.5506849315069</v>
      </c>
      <c r="M4005" s="14" t="str">
        <f>VLOOKUP(L4005,Temp!$B$2:$C$8,2,1)</f>
        <v>40-50</v>
      </c>
      <c r="N4005">
        <v>-231</v>
      </c>
      <c r="O4005" s="13">
        <v>0.632876712328767</v>
      </c>
      <c r="P4005" s="14" t="str">
        <f>VLOOKUP(O4005,Temp!$E$2:$F$9,2,1)</f>
        <v>0-1</v>
      </c>
      <c r="Q4005" s="15" t="str">
        <f t="shared" si="62"/>
        <v>employed</v>
      </c>
      <c r="R4005">
        <v>1</v>
      </c>
      <c r="S4005">
        <v>0</v>
      </c>
      <c r="T4005">
        <v>0</v>
      </c>
      <c r="U4005">
        <v>0</v>
      </c>
      <c r="V4005" t="s">
        <v>34</v>
      </c>
      <c r="W4005">
        <v>1</v>
      </c>
    </row>
    <row r="4006" spans="1:23">
      <c r="A4006">
        <v>5135459</v>
      </c>
      <c r="B4006" t="s">
        <v>30</v>
      </c>
      <c r="C4006" t="s">
        <v>25</v>
      </c>
      <c r="D4006" t="s">
        <v>25</v>
      </c>
      <c r="E4006">
        <v>0</v>
      </c>
      <c r="F4006">
        <v>162000</v>
      </c>
      <c r="G4006" t="s">
        <v>36</v>
      </c>
      <c r="H4006" t="s">
        <v>32</v>
      </c>
      <c r="I4006" t="s">
        <v>33</v>
      </c>
      <c r="J4006" t="s">
        <v>29</v>
      </c>
      <c r="K4006">
        <v>-13218</v>
      </c>
      <c r="L4006" s="13">
        <v>36.213698630137</v>
      </c>
      <c r="M4006" s="14" t="str">
        <f>VLOOKUP(L4006,Temp!$B$2:$C$8,2,1)</f>
        <v>30-40</v>
      </c>
      <c r="N4006">
        <v>-78</v>
      </c>
      <c r="O4006" s="13">
        <v>0.213698630136986</v>
      </c>
      <c r="P4006" s="14" t="str">
        <f>VLOOKUP(O4006,Temp!$E$2:$F$9,2,1)</f>
        <v>0-1</v>
      </c>
      <c r="Q4006" s="15" t="str">
        <f t="shared" si="62"/>
        <v>employed</v>
      </c>
      <c r="R4006">
        <v>1</v>
      </c>
      <c r="S4006">
        <v>0</v>
      </c>
      <c r="T4006">
        <v>0</v>
      </c>
      <c r="U4006">
        <v>0</v>
      </c>
      <c r="V4006" t="s">
        <v>34</v>
      </c>
      <c r="W4006">
        <v>2</v>
      </c>
    </row>
    <row r="4007" spans="1:23">
      <c r="A4007">
        <v>5135468</v>
      </c>
      <c r="B4007" t="s">
        <v>23</v>
      </c>
      <c r="C4007" t="s">
        <v>24</v>
      </c>
      <c r="D4007" t="s">
        <v>25</v>
      </c>
      <c r="E4007">
        <v>0</v>
      </c>
      <c r="F4007">
        <v>180000</v>
      </c>
      <c r="G4007" t="s">
        <v>36</v>
      </c>
      <c r="H4007" t="s">
        <v>32</v>
      </c>
      <c r="I4007" t="s">
        <v>33</v>
      </c>
      <c r="J4007" t="s">
        <v>29</v>
      </c>
      <c r="K4007">
        <v>-19881</v>
      </c>
      <c r="L4007" s="13">
        <v>54.4684931506849</v>
      </c>
      <c r="M4007" s="14" t="str">
        <f>VLOOKUP(L4007,Temp!$B$2:$C$8,2,1)</f>
        <v>50-60</v>
      </c>
      <c r="N4007">
        <v>-7718</v>
      </c>
      <c r="O4007" s="13">
        <v>21.1452054794521</v>
      </c>
      <c r="P4007" s="14" t="str">
        <f>VLOOKUP(O4007,Temp!$E$2:$F$9,2,1)</f>
        <v>20-30</v>
      </c>
      <c r="Q4007" s="15" t="str">
        <f t="shared" si="62"/>
        <v>employed</v>
      </c>
      <c r="R4007">
        <v>1</v>
      </c>
      <c r="S4007">
        <v>0</v>
      </c>
      <c r="T4007">
        <v>0</v>
      </c>
      <c r="U4007">
        <v>0</v>
      </c>
      <c r="V4007" t="s">
        <v>57</v>
      </c>
      <c r="W4007">
        <v>2</v>
      </c>
    </row>
    <row r="4008" spans="1:23">
      <c r="A4008">
        <v>5135482</v>
      </c>
      <c r="B4008" t="s">
        <v>23</v>
      </c>
      <c r="C4008" t="s">
        <v>24</v>
      </c>
      <c r="D4008" t="s">
        <v>24</v>
      </c>
      <c r="E4008">
        <v>2</v>
      </c>
      <c r="F4008">
        <v>121500</v>
      </c>
      <c r="G4008" t="s">
        <v>36</v>
      </c>
      <c r="H4008" t="s">
        <v>32</v>
      </c>
      <c r="I4008" t="s">
        <v>33</v>
      </c>
      <c r="J4008" t="s">
        <v>46</v>
      </c>
      <c r="K4008">
        <v>-10006</v>
      </c>
      <c r="L4008" s="13">
        <v>27.413698630137</v>
      </c>
      <c r="M4008" s="14" t="str">
        <f>VLOOKUP(L4008,Temp!$B$2:$C$8,2,1)</f>
        <v>20-30</v>
      </c>
      <c r="N4008">
        <v>-413</v>
      </c>
      <c r="O4008" s="13">
        <v>1.13150684931507</v>
      </c>
      <c r="P4008" s="14" t="str">
        <f>VLOOKUP(O4008,Temp!$E$2:$F$9,2,1)</f>
        <v>1-10</v>
      </c>
      <c r="Q4008" s="15" t="str">
        <f t="shared" si="62"/>
        <v>employed</v>
      </c>
      <c r="R4008">
        <v>1</v>
      </c>
      <c r="S4008">
        <v>0</v>
      </c>
      <c r="T4008">
        <v>0</v>
      </c>
      <c r="U4008">
        <v>0</v>
      </c>
      <c r="V4008" t="s">
        <v>55</v>
      </c>
      <c r="W4008">
        <v>4</v>
      </c>
    </row>
    <row r="4009" spans="1:23">
      <c r="A4009">
        <v>5135487</v>
      </c>
      <c r="B4009" t="s">
        <v>23</v>
      </c>
      <c r="C4009" t="s">
        <v>24</v>
      </c>
      <c r="D4009" t="s">
        <v>25</v>
      </c>
      <c r="E4009">
        <v>0</v>
      </c>
      <c r="F4009">
        <v>135000</v>
      </c>
      <c r="G4009" t="s">
        <v>40</v>
      </c>
      <c r="H4009" t="s">
        <v>27</v>
      </c>
      <c r="I4009" t="s">
        <v>38</v>
      </c>
      <c r="J4009" t="s">
        <v>50</v>
      </c>
      <c r="K4009">
        <v>-10660</v>
      </c>
      <c r="L4009" s="13">
        <v>29.2054794520548</v>
      </c>
      <c r="M4009" s="14" t="str">
        <f>VLOOKUP(L4009,Temp!$B$2:$C$8,2,1)</f>
        <v>20-30</v>
      </c>
      <c r="N4009">
        <v>-1935</v>
      </c>
      <c r="O4009" s="13">
        <v>5.3013698630137</v>
      </c>
      <c r="P4009" s="14" t="str">
        <f>VLOOKUP(O4009,Temp!$E$2:$F$9,2,1)</f>
        <v>1-10</v>
      </c>
      <c r="Q4009" s="15" t="str">
        <f t="shared" si="62"/>
        <v>employed</v>
      </c>
      <c r="R4009">
        <v>1</v>
      </c>
      <c r="S4009">
        <v>0</v>
      </c>
      <c r="T4009">
        <v>0</v>
      </c>
      <c r="U4009">
        <v>0</v>
      </c>
      <c r="V4009" t="s">
        <v>43</v>
      </c>
      <c r="W4009">
        <v>1</v>
      </c>
    </row>
    <row r="4010" spans="1:23">
      <c r="A4010">
        <v>5135497</v>
      </c>
      <c r="B4010" t="s">
        <v>30</v>
      </c>
      <c r="C4010" t="s">
        <v>25</v>
      </c>
      <c r="D4010" t="s">
        <v>25</v>
      </c>
      <c r="E4010">
        <v>2</v>
      </c>
      <c r="F4010">
        <v>225000</v>
      </c>
      <c r="G4010" t="s">
        <v>36</v>
      </c>
      <c r="H4010" t="s">
        <v>32</v>
      </c>
      <c r="I4010" t="s">
        <v>33</v>
      </c>
      <c r="J4010" t="s">
        <v>29</v>
      </c>
      <c r="K4010">
        <v>-10380</v>
      </c>
      <c r="L4010" s="13">
        <v>28.4383561643836</v>
      </c>
      <c r="M4010" s="14" t="str">
        <f>VLOOKUP(L4010,Temp!$B$2:$C$8,2,1)</f>
        <v>20-30</v>
      </c>
      <c r="N4010">
        <v>-3396</v>
      </c>
      <c r="O4010" s="13">
        <v>9.3041095890411</v>
      </c>
      <c r="P4010" s="14" t="str">
        <f>VLOOKUP(O4010,Temp!$E$2:$F$9,2,1)</f>
        <v>1-10</v>
      </c>
      <c r="Q4010" s="15" t="str">
        <f t="shared" si="62"/>
        <v>employed</v>
      </c>
      <c r="R4010">
        <v>1</v>
      </c>
      <c r="S4010">
        <v>0</v>
      </c>
      <c r="T4010">
        <v>0</v>
      </c>
      <c r="U4010">
        <v>0</v>
      </c>
      <c r="V4010" t="s">
        <v>34</v>
      </c>
      <c r="W4010">
        <v>4</v>
      </c>
    </row>
    <row r="4011" spans="1:23">
      <c r="A4011">
        <v>5135502</v>
      </c>
      <c r="B4011" t="s">
        <v>23</v>
      </c>
      <c r="C4011" t="s">
        <v>25</v>
      </c>
      <c r="D4011" t="s">
        <v>25</v>
      </c>
      <c r="E4011">
        <v>0</v>
      </c>
      <c r="F4011">
        <v>202500</v>
      </c>
      <c r="G4011" t="s">
        <v>36</v>
      </c>
      <c r="H4011" t="s">
        <v>27</v>
      </c>
      <c r="I4011" t="s">
        <v>38</v>
      </c>
      <c r="J4011" t="s">
        <v>29</v>
      </c>
      <c r="K4011">
        <v>-17979</v>
      </c>
      <c r="L4011" s="13">
        <v>49.2575342465753</v>
      </c>
      <c r="M4011" s="14" t="str">
        <f>VLOOKUP(L4011,Temp!$B$2:$C$8,2,1)</f>
        <v>40-50</v>
      </c>
      <c r="N4011">
        <v>-1782</v>
      </c>
      <c r="O4011" s="13">
        <v>4.88219178082192</v>
      </c>
      <c r="P4011" s="14" t="str">
        <f>VLOOKUP(O4011,Temp!$E$2:$F$9,2,1)</f>
        <v>1-10</v>
      </c>
      <c r="Q4011" s="15" t="str">
        <f t="shared" si="62"/>
        <v>employed</v>
      </c>
      <c r="R4011">
        <v>1</v>
      </c>
      <c r="S4011">
        <v>1</v>
      </c>
      <c r="T4011">
        <v>0</v>
      </c>
      <c r="U4011">
        <v>0</v>
      </c>
      <c r="V4011" t="s">
        <v>34</v>
      </c>
      <c r="W4011">
        <v>1</v>
      </c>
    </row>
    <row r="4012" spans="1:23">
      <c r="A4012">
        <v>5135505</v>
      </c>
      <c r="B4012" t="s">
        <v>23</v>
      </c>
      <c r="C4012" t="s">
        <v>24</v>
      </c>
      <c r="D4012" t="s">
        <v>25</v>
      </c>
      <c r="E4012">
        <v>1</v>
      </c>
      <c r="F4012">
        <v>112500</v>
      </c>
      <c r="G4012" t="s">
        <v>36</v>
      </c>
      <c r="H4012" t="s">
        <v>32</v>
      </c>
      <c r="I4012" t="s">
        <v>42</v>
      </c>
      <c r="J4012" t="s">
        <v>29</v>
      </c>
      <c r="K4012">
        <v>-10124</v>
      </c>
      <c r="L4012" s="13">
        <v>27.7369863013699</v>
      </c>
      <c r="M4012" s="14" t="str">
        <f>VLOOKUP(L4012,Temp!$B$2:$C$8,2,1)</f>
        <v>20-30</v>
      </c>
      <c r="N4012">
        <v>-1358</v>
      </c>
      <c r="O4012" s="13">
        <v>3.72054794520548</v>
      </c>
      <c r="P4012" s="14" t="str">
        <f>VLOOKUP(O4012,Temp!$E$2:$F$9,2,1)</f>
        <v>1-10</v>
      </c>
      <c r="Q4012" s="15" t="str">
        <f t="shared" si="62"/>
        <v>employed</v>
      </c>
      <c r="R4012">
        <v>1</v>
      </c>
      <c r="S4012">
        <v>0</v>
      </c>
      <c r="T4012">
        <v>0</v>
      </c>
      <c r="U4012">
        <v>0</v>
      </c>
      <c r="V4012" t="s">
        <v>34</v>
      </c>
      <c r="W4012">
        <v>3</v>
      </c>
    </row>
    <row r="4013" spans="1:23">
      <c r="A4013">
        <v>5135507</v>
      </c>
      <c r="B4013" t="s">
        <v>23</v>
      </c>
      <c r="C4013" t="s">
        <v>24</v>
      </c>
      <c r="D4013" t="s">
        <v>25</v>
      </c>
      <c r="E4013">
        <v>1</v>
      </c>
      <c r="F4013">
        <v>112500</v>
      </c>
      <c r="G4013" t="s">
        <v>36</v>
      </c>
      <c r="H4013" t="s">
        <v>32</v>
      </c>
      <c r="I4013" t="s">
        <v>42</v>
      </c>
      <c r="J4013" t="s">
        <v>29</v>
      </c>
      <c r="K4013">
        <v>-10124</v>
      </c>
      <c r="L4013" s="13">
        <v>27.7369863013699</v>
      </c>
      <c r="M4013" s="14" t="str">
        <f>VLOOKUP(L4013,Temp!$B$2:$C$8,2,1)</f>
        <v>20-30</v>
      </c>
      <c r="N4013">
        <v>-1358</v>
      </c>
      <c r="O4013" s="13">
        <v>3.72054794520548</v>
      </c>
      <c r="P4013" s="14" t="str">
        <f>VLOOKUP(O4013,Temp!$E$2:$F$9,2,1)</f>
        <v>1-10</v>
      </c>
      <c r="Q4013" s="15" t="str">
        <f t="shared" si="62"/>
        <v>employed</v>
      </c>
      <c r="R4013">
        <v>1</v>
      </c>
      <c r="S4013">
        <v>0</v>
      </c>
      <c r="T4013">
        <v>0</v>
      </c>
      <c r="U4013">
        <v>0</v>
      </c>
      <c r="V4013" t="s">
        <v>34</v>
      </c>
      <c r="W4013">
        <v>3</v>
      </c>
    </row>
    <row r="4014" spans="1:23">
      <c r="A4014">
        <v>5135512</v>
      </c>
      <c r="B4014" t="s">
        <v>23</v>
      </c>
      <c r="C4014" t="s">
        <v>25</v>
      </c>
      <c r="D4014" t="s">
        <v>24</v>
      </c>
      <c r="E4014">
        <v>0</v>
      </c>
      <c r="F4014">
        <v>202500</v>
      </c>
      <c r="G4014" t="s">
        <v>36</v>
      </c>
      <c r="H4014" t="s">
        <v>32</v>
      </c>
      <c r="I4014" t="s">
        <v>33</v>
      </c>
      <c r="J4014" t="s">
        <v>29</v>
      </c>
      <c r="K4014">
        <v>-14909</v>
      </c>
      <c r="L4014" s="13">
        <v>40.8465753424658</v>
      </c>
      <c r="M4014" s="14" t="str">
        <f>VLOOKUP(L4014,Temp!$B$2:$C$8,2,1)</f>
        <v>40-50</v>
      </c>
      <c r="N4014">
        <v>-8083</v>
      </c>
      <c r="O4014" s="13">
        <v>22.1452054794521</v>
      </c>
      <c r="P4014" s="14" t="str">
        <f>VLOOKUP(O4014,Temp!$E$2:$F$9,2,1)</f>
        <v>20-30</v>
      </c>
      <c r="Q4014" s="15" t="str">
        <f t="shared" si="62"/>
        <v>employed</v>
      </c>
      <c r="R4014">
        <v>1</v>
      </c>
      <c r="S4014">
        <v>0</v>
      </c>
      <c r="T4014">
        <v>1</v>
      </c>
      <c r="U4014">
        <v>0</v>
      </c>
      <c r="V4014" t="s">
        <v>55</v>
      </c>
      <c r="W4014">
        <v>2</v>
      </c>
    </row>
    <row r="4015" spans="1:23">
      <c r="A4015">
        <v>5135523</v>
      </c>
      <c r="B4015" t="s">
        <v>23</v>
      </c>
      <c r="C4015" t="s">
        <v>25</v>
      </c>
      <c r="D4015" t="s">
        <v>25</v>
      </c>
      <c r="E4015">
        <v>1</v>
      </c>
      <c r="F4015">
        <v>157500</v>
      </c>
      <c r="G4015" t="s">
        <v>31</v>
      </c>
      <c r="H4015" t="s">
        <v>27</v>
      </c>
      <c r="I4015" t="s">
        <v>33</v>
      </c>
      <c r="J4015" t="s">
        <v>29</v>
      </c>
      <c r="K4015">
        <v>-17416</v>
      </c>
      <c r="L4015" s="13">
        <v>47.7150684931507</v>
      </c>
      <c r="M4015" s="14" t="str">
        <f>VLOOKUP(L4015,Temp!$B$2:$C$8,2,1)</f>
        <v>40-50</v>
      </c>
      <c r="N4015">
        <v>-201</v>
      </c>
      <c r="O4015" s="13">
        <v>0.550684931506849</v>
      </c>
      <c r="P4015" s="14" t="str">
        <f>VLOOKUP(O4015,Temp!$E$2:$F$9,2,1)</f>
        <v>0-1</v>
      </c>
      <c r="Q4015" s="15" t="str">
        <f t="shared" si="62"/>
        <v>employed</v>
      </c>
      <c r="R4015">
        <v>1</v>
      </c>
      <c r="S4015">
        <v>0</v>
      </c>
      <c r="T4015">
        <v>0</v>
      </c>
      <c r="U4015">
        <v>0</v>
      </c>
      <c r="W4015">
        <v>3</v>
      </c>
    </row>
    <row r="4016" spans="1:23">
      <c r="A4016">
        <v>5135544</v>
      </c>
      <c r="B4016" t="s">
        <v>23</v>
      </c>
      <c r="C4016" t="s">
        <v>24</v>
      </c>
      <c r="D4016" t="s">
        <v>25</v>
      </c>
      <c r="E4016">
        <v>0</v>
      </c>
      <c r="F4016">
        <v>225000</v>
      </c>
      <c r="G4016" t="s">
        <v>36</v>
      </c>
      <c r="H4016" t="s">
        <v>32</v>
      </c>
      <c r="I4016" t="s">
        <v>33</v>
      </c>
      <c r="J4016" t="s">
        <v>29</v>
      </c>
      <c r="K4016">
        <v>-20705</v>
      </c>
      <c r="L4016" s="13">
        <v>56.7260273972603</v>
      </c>
      <c r="M4016" s="14" t="str">
        <f>VLOOKUP(L4016,Temp!$B$2:$C$8,2,1)</f>
        <v>50-60</v>
      </c>
      <c r="N4016">
        <v>-443</v>
      </c>
      <c r="O4016" s="13">
        <v>1.21369863013699</v>
      </c>
      <c r="P4016" s="14" t="str">
        <f>VLOOKUP(O4016,Temp!$E$2:$F$9,2,1)</f>
        <v>1-10</v>
      </c>
      <c r="Q4016" s="15" t="str">
        <f t="shared" si="62"/>
        <v>employed</v>
      </c>
      <c r="R4016">
        <v>1</v>
      </c>
      <c r="S4016">
        <v>0</v>
      </c>
      <c r="T4016">
        <v>0</v>
      </c>
      <c r="U4016">
        <v>0</v>
      </c>
      <c r="V4016" t="s">
        <v>51</v>
      </c>
      <c r="W4016">
        <v>2</v>
      </c>
    </row>
    <row r="4017" spans="1:23">
      <c r="A4017">
        <v>5135554</v>
      </c>
      <c r="B4017" t="s">
        <v>23</v>
      </c>
      <c r="C4017" t="s">
        <v>24</v>
      </c>
      <c r="D4017" t="s">
        <v>25</v>
      </c>
      <c r="E4017">
        <v>0</v>
      </c>
      <c r="F4017">
        <v>135000</v>
      </c>
      <c r="G4017" t="s">
        <v>31</v>
      </c>
      <c r="H4017" t="s">
        <v>27</v>
      </c>
      <c r="I4017" t="s">
        <v>38</v>
      </c>
      <c r="J4017" t="s">
        <v>29</v>
      </c>
      <c r="K4017">
        <v>-11375</v>
      </c>
      <c r="L4017" s="13">
        <v>31.1643835616438</v>
      </c>
      <c r="M4017" s="14" t="str">
        <f>VLOOKUP(L4017,Temp!$B$2:$C$8,2,1)</f>
        <v>30-40</v>
      </c>
      <c r="N4017">
        <v>-1236</v>
      </c>
      <c r="O4017" s="13">
        <v>3.38630136986301</v>
      </c>
      <c r="P4017" s="14" t="str">
        <f>VLOOKUP(O4017,Temp!$E$2:$F$9,2,1)</f>
        <v>1-10</v>
      </c>
      <c r="Q4017" s="15" t="str">
        <f t="shared" si="62"/>
        <v>employed</v>
      </c>
      <c r="R4017">
        <v>1</v>
      </c>
      <c r="S4017">
        <v>0</v>
      </c>
      <c r="T4017">
        <v>0</v>
      </c>
      <c r="U4017">
        <v>0</v>
      </c>
      <c r="V4017" t="s">
        <v>44</v>
      </c>
      <c r="W4017">
        <v>1</v>
      </c>
    </row>
    <row r="4018" spans="1:23">
      <c r="A4018">
        <v>5135555</v>
      </c>
      <c r="B4018" t="s">
        <v>23</v>
      </c>
      <c r="C4018" t="s">
        <v>24</v>
      </c>
      <c r="D4018" t="s">
        <v>25</v>
      </c>
      <c r="E4018">
        <v>0</v>
      </c>
      <c r="F4018">
        <v>135000</v>
      </c>
      <c r="G4018" t="s">
        <v>31</v>
      </c>
      <c r="H4018" t="s">
        <v>27</v>
      </c>
      <c r="I4018" t="s">
        <v>38</v>
      </c>
      <c r="J4018" t="s">
        <v>29</v>
      </c>
      <c r="K4018">
        <v>-11375</v>
      </c>
      <c r="L4018" s="13">
        <v>31.1643835616438</v>
      </c>
      <c r="M4018" s="14" t="str">
        <f>VLOOKUP(L4018,Temp!$B$2:$C$8,2,1)</f>
        <v>30-40</v>
      </c>
      <c r="N4018">
        <v>-1236</v>
      </c>
      <c r="O4018" s="13">
        <v>3.38630136986301</v>
      </c>
      <c r="P4018" s="14" t="str">
        <f>VLOOKUP(O4018,Temp!$E$2:$F$9,2,1)</f>
        <v>1-10</v>
      </c>
      <c r="Q4018" s="15" t="str">
        <f t="shared" si="62"/>
        <v>employed</v>
      </c>
      <c r="R4018">
        <v>1</v>
      </c>
      <c r="S4018">
        <v>0</v>
      </c>
      <c r="T4018">
        <v>0</v>
      </c>
      <c r="U4018">
        <v>0</v>
      </c>
      <c r="V4018" t="s">
        <v>44</v>
      </c>
      <c r="W4018">
        <v>1</v>
      </c>
    </row>
    <row r="4019" spans="1:23">
      <c r="A4019">
        <v>5135559</v>
      </c>
      <c r="B4019" t="s">
        <v>23</v>
      </c>
      <c r="C4019" t="s">
        <v>24</v>
      </c>
      <c r="D4019" t="s">
        <v>25</v>
      </c>
      <c r="E4019">
        <v>0</v>
      </c>
      <c r="F4019">
        <v>180000</v>
      </c>
      <c r="G4019" t="s">
        <v>36</v>
      </c>
      <c r="H4019" t="s">
        <v>27</v>
      </c>
      <c r="I4019" t="s">
        <v>33</v>
      </c>
      <c r="J4019" t="s">
        <v>29</v>
      </c>
      <c r="K4019">
        <v>-14083</v>
      </c>
      <c r="L4019" s="13">
        <v>38.5835616438356</v>
      </c>
      <c r="M4019" s="14" t="str">
        <f>VLOOKUP(L4019,Temp!$B$2:$C$8,2,1)</f>
        <v>30-40</v>
      </c>
      <c r="N4019">
        <v>-7049</v>
      </c>
      <c r="O4019" s="13">
        <v>19.3123287671233</v>
      </c>
      <c r="P4019" s="14" t="str">
        <f>VLOOKUP(O4019,Temp!$E$2:$F$9,2,1)</f>
        <v>10-20</v>
      </c>
      <c r="Q4019" s="15" t="str">
        <f t="shared" si="62"/>
        <v>employed</v>
      </c>
      <c r="R4019">
        <v>1</v>
      </c>
      <c r="S4019">
        <v>1</v>
      </c>
      <c r="T4019">
        <v>0</v>
      </c>
      <c r="U4019">
        <v>0</v>
      </c>
      <c r="V4019" t="s">
        <v>43</v>
      </c>
      <c r="W4019">
        <v>2</v>
      </c>
    </row>
    <row r="4020" spans="1:23">
      <c r="A4020">
        <v>5135574</v>
      </c>
      <c r="B4020" t="s">
        <v>23</v>
      </c>
      <c r="C4020" t="s">
        <v>25</v>
      </c>
      <c r="D4020" t="s">
        <v>25</v>
      </c>
      <c r="E4020">
        <v>0</v>
      </c>
      <c r="F4020">
        <v>180000</v>
      </c>
      <c r="G4020" t="s">
        <v>36</v>
      </c>
      <c r="H4020" t="s">
        <v>32</v>
      </c>
      <c r="I4020" t="s">
        <v>33</v>
      </c>
      <c r="J4020" t="s">
        <v>29</v>
      </c>
      <c r="K4020">
        <v>-11749</v>
      </c>
      <c r="L4020" s="13">
        <v>32.1890410958904</v>
      </c>
      <c r="M4020" s="14" t="str">
        <f>VLOOKUP(L4020,Temp!$B$2:$C$8,2,1)</f>
        <v>30-40</v>
      </c>
      <c r="N4020">
        <v>-992</v>
      </c>
      <c r="O4020" s="13">
        <v>2.71780821917808</v>
      </c>
      <c r="P4020" s="14" t="str">
        <f>VLOOKUP(O4020,Temp!$E$2:$F$9,2,1)</f>
        <v>1-10</v>
      </c>
      <c r="Q4020" s="15" t="str">
        <f t="shared" si="62"/>
        <v>employed</v>
      </c>
      <c r="R4020">
        <v>1</v>
      </c>
      <c r="S4020">
        <v>0</v>
      </c>
      <c r="T4020">
        <v>0</v>
      </c>
      <c r="U4020">
        <v>0</v>
      </c>
      <c r="V4020" t="s">
        <v>55</v>
      </c>
      <c r="W4020">
        <v>2</v>
      </c>
    </row>
    <row r="4021" spans="1:23">
      <c r="A4021">
        <v>5135577</v>
      </c>
      <c r="B4021" t="s">
        <v>23</v>
      </c>
      <c r="C4021" t="s">
        <v>24</v>
      </c>
      <c r="D4021" t="s">
        <v>25</v>
      </c>
      <c r="E4021">
        <v>0</v>
      </c>
      <c r="F4021">
        <v>112500</v>
      </c>
      <c r="G4021" t="s">
        <v>36</v>
      </c>
      <c r="H4021" t="s">
        <v>32</v>
      </c>
      <c r="I4021" t="s">
        <v>33</v>
      </c>
      <c r="J4021" t="s">
        <v>29</v>
      </c>
      <c r="K4021">
        <v>-13137</v>
      </c>
      <c r="L4021" s="13">
        <v>35.9917808219178</v>
      </c>
      <c r="M4021" s="14" t="str">
        <f>VLOOKUP(L4021,Temp!$B$2:$C$8,2,1)</f>
        <v>30-40</v>
      </c>
      <c r="N4021">
        <v>-2392</v>
      </c>
      <c r="O4021" s="13">
        <v>6.55342465753425</v>
      </c>
      <c r="P4021" s="14" t="str">
        <f>VLOOKUP(O4021,Temp!$E$2:$F$9,2,1)</f>
        <v>1-10</v>
      </c>
      <c r="Q4021" s="15" t="str">
        <f t="shared" si="62"/>
        <v>employed</v>
      </c>
      <c r="R4021">
        <v>1</v>
      </c>
      <c r="S4021">
        <v>1</v>
      </c>
      <c r="T4021">
        <v>1</v>
      </c>
      <c r="U4021">
        <v>0</v>
      </c>
      <c r="V4021" t="s">
        <v>59</v>
      </c>
      <c r="W4021">
        <v>2</v>
      </c>
    </row>
    <row r="4022" spans="1:23">
      <c r="A4022">
        <v>5135586</v>
      </c>
      <c r="B4022" t="s">
        <v>30</v>
      </c>
      <c r="C4022" t="s">
        <v>25</v>
      </c>
      <c r="D4022" t="s">
        <v>25</v>
      </c>
      <c r="E4022">
        <v>2</v>
      </c>
      <c r="F4022">
        <v>265500</v>
      </c>
      <c r="G4022" t="s">
        <v>36</v>
      </c>
      <c r="H4022" t="s">
        <v>27</v>
      </c>
      <c r="I4022" t="s">
        <v>33</v>
      </c>
      <c r="J4022" t="s">
        <v>29</v>
      </c>
      <c r="K4022">
        <v>-11630</v>
      </c>
      <c r="L4022" s="13">
        <v>31.8630136986301</v>
      </c>
      <c r="M4022" s="14" t="str">
        <f>VLOOKUP(L4022,Temp!$B$2:$C$8,2,1)</f>
        <v>30-40</v>
      </c>
      <c r="N4022">
        <v>-1904</v>
      </c>
      <c r="O4022" s="13">
        <v>5.21643835616438</v>
      </c>
      <c r="P4022" s="14" t="str">
        <f>VLOOKUP(O4022,Temp!$E$2:$F$9,2,1)</f>
        <v>1-10</v>
      </c>
      <c r="Q4022" s="15" t="str">
        <f t="shared" si="62"/>
        <v>employed</v>
      </c>
      <c r="R4022">
        <v>1</v>
      </c>
      <c r="S4022">
        <v>0</v>
      </c>
      <c r="T4022">
        <v>0</v>
      </c>
      <c r="U4022">
        <v>0</v>
      </c>
      <c r="V4022" t="s">
        <v>34</v>
      </c>
      <c r="W4022">
        <v>4</v>
      </c>
    </row>
    <row r="4023" spans="1:23">
      <c r="A4023">
        <v>5135605</v>
      </c>
      <c r="B4023" t="s">
        <v>23</v>
      </c>
      <c r="C4023" t="s">
        <v>24</v>
      </c>
      <c r="D4023" t="s">
        <v>25</v>
      </c>
      <c r="E4023">
        <v>0</v>
      </c>
      <c r="F4023">
        <v>157500</v>
      </c>
      <c r="G4023" t="s">
        <v>36</v>
      </c>
      <c r="H4023" t="s">
        <v>32</v>
      </c>
      <c r="I4023" t="s">
        <v>33</v>
      </c>
      <c r="J4023" t="s">
        <v>29</v>
      </c>
      <c r="K4023">
        <v>-19064</v>
      </c>
      <c r="L4023" s="13">
        <v>52.2301369863014</v>
      </c>
      <c r="M4023" s="14" t="str">
        <f>VLOOKUP(L4023,Temp!$B$2:$C$8,2,1)</f>
        <v>50-60</v>
      </c>
      <c r="N4023">
        <v>-2939</v>
      </c>
      <c r="O4023" s="13">
        <v>8.05205479452055</v>
      </c>
      <c r="P4023" s="14" t="str">
        <f>VLOOKUP(O4023,Temp!$E$2:$F$9,2,1)</f>
        <v>1-10</v>
      </c>
      <c r="Q4023" s="15" t="str">
        <f t="shared" si="62"/>
        <v>employed</v>
      </c>
      <c r="R4023">
        <v>1</v>
      </c>
      <c r="S4023">
        <v>0</v>
      </c>
      <c r="T4023">
        <v>0</v>
      </c>
      <c r="U4023">
        <v>0</v>
      </c>
      <c r="W4023">
        <v>2</v>
      </c>
    </row>
    <row r="4024" spans="1:23">
      <c r="A4024">
        <v>5135607</v>
      </c>
      <c r="B4024" t="s">
        <v>23</v>
      </c>
      <c r="C4024" t="s">
        <v>24</v>
      </c>
      <c r="D4024" t="s">
        <v>25</v>
      </c>
      <c r="E4024">
        <v>0</v>
      </c>
      <c r="F4024">
        <v>157500</v>
      </c>
      <c r="G4024" t="s">
        <v>36</v>
      </c>
      <c r="H4024" t="s">
        <v>32</v>
      </c>
      <c r="I4024" t="s">
        <v>33</v>
      </c>
      <c r="J4024" t="s">
        <v>29</v>
      </c>
      <c r="K4024">
        <v>-19064</v>
      </c>
      <c r="L4024" s="13">
        <v>52.2301369863014</v>
      </c>
      <c r="M4024" s="14" t="str">
        <f>VLOOKUP(L4024,Temp!$B$2:$C$8,2,1)</f>
        <v>50-60</v>
      </c>
      <c r="N4024">
        <v>-2939</v>
      </c>
      <c r="O4024" s="13">
        <v>8.05205479452055</v>
      </c>
      <c r="P4024" s="14" t="str">
        <f>VLOOKUP(O4024,Temp!$E$2:$F$9,2,1)</f>
        <v>1-10</v>
      </c>
      <c r="Q4024" s="15" t="str">
        <f t="shared" si="62"/>
        <v>employed</v>
      </c>
      <c r="R4024">
        <v>1</v>
      </c>
      <c r="S4024">
        <v>0</v>
      </c>
      <c r="T4024">
        <v>0</v>
      </c>
      <c r="U4024">
        <v>0</v>
      </c>
      <c r="W4024">
        <v>2</v>
      </c>
    </row>
    <row r="4025" spans="1:23">
      <c r="A4025">
        <v>5135622</v>
      </c>
      <c r="B4025" t="s">
        <v>23</v>
      </c>
      <c r="C4025" t="s">
        <v>24</v>
      </c>
      <c r="D4025" t="s">
        <v>25</v>
      </c>
      <c r="E4025">
        <v>0</v>
      </c>
      <c r="F4025">
        <v>112500</v>
      </c>
      <c r="G4025" t="s">
        <v>36</v>
      </c>
      <c r="H4025" t="s">
        <v>32</v>
      </c>
      <c r="I4025" t="s">
        <v>42</v>
      </c>
      <c r="J4025" t="s">
        <v>29</v>
      </c>
      <c r="K4025">
        <v>-15867</v>
      </c>
      <c r="L4025" s="13">
        <v>43.4712328767123</v>
      </c>
      <c r="M4025" s="14" t="str">
        <f>VLOOKUP(L4025,Temp!$B$2:$C$8,2,1)</f>
        <v>40-50</v>
      </c>
      <c r="N4025">
        <v>-2088</v>
      </c>
      <c r="O4025" s="13">
        <v>5.72054794520548</v>
      </c>
      <c r="P4025" s="14" t="str">
        <f>VLOOKUP(O4025,Temp!$E$2:$F$9,2,1)</f>
        <v>1-10</v>
      </c>
      <c r="Q4025" s="15" t="str">
        <f t="shared" si="62"/>
        <v>employed</v>
      </c>
      <c r="R4025">
        <v>1</v>
      </c>
      <c r="S4025">
        <v>0</v>
      </c>
      <c r="T4025">
        <v>0</v>
      </c>
      <c r="U4025">
        <v>0</v>
      </c>
      <c r="V4025" t="s">
        <v>44</v>
      </c>
      <c r="W4025">
        <v>2</v>
      </c>
    </row>
    <row r="4026" spans="1:23">
      <c r="A4026">
        <v>5135629</v>
      </c>
      <c r="B4026" t="s">
        <v>30</v>
      </c>
      <c r="C4026" t="s">
        <v>25</v>
      </c>
      <c r="D4026" t="s">
        <v>25</v>
      </c>
      <c r="E4026">
        <v>0</v>
      </c>
      <c r="F4026">
        <v>220500</v>
      </c>
      <c r="G4026" t="s">
        <v>26</v>
      </c>
      <c r="H4026" t="s">
        <v>32</v>
      </c>
      <c r="I4026" t="s">
        <v>33</v>
      </c>
      <c r="J4026" t="s">
        <v>29</v>
      </c>
      <c r="K4026">
        <v>-23113</v>
      </c>
      <c r="L4026" s="13">
        <v>63.3232876712329</v>
      </c>
      <c r="M4026" s="14" t="str">
        <f>VLOOKUP(L4026,Temp!$B$2:$C$8,2,1)</f>
        <v>60-70</v>
      </c>
      <c r="N4026">
        <v>365243</v>
      </c>
      <c r="O4026" s="13">
        <v>0</v>
      </c>
      <c r="P4026" s="14" t="str">
        <f>VLOOKUP(O4026,Temp!$E$2:$F$9,2,1)</f>
        <v>0-1</v>
      </c>
      <c r="Q4026" s="15" t="str">
        <f t="shared" si="62"/>
        <v>unemployed</v>
      </c>
      <c r="R4026">
        <v>1</v>
      </c>
      <c r="S4026">
        <v>0</v>
      </c>
      <c r="T4026">
        <v>0</v>
      </c>
      <c r="U4026">
        <v>0</v>
      </c>
      <c r="W4026">
        <v>2</v>
      </c>
    </row>
    <row r="4027" spans="1:23">
      <c r="A4027">
        <v>5135630</v>
      </c>
      <c r="B4027" t="s">
        <v>30</v>
      </c>
      <c r="C4027" t="s">
        <v>25</v>
      </c>
      <c r="D4027" t="s">
        <v>25</v>
      </c>
      <c r="E4027">
        <v>0</v>
      </c>
      <c r="F4027">
        <v>220500</v>
      </c>
      <c r="G4027" t="s">
        <v>26</v>
      </c>
      <c r="H4027" t="s">
        <v>32</v>
      </c>
      <c r="I4027" t="s">
        <v>33</v>
      </c>
      <c r="J4027" t="s">
        <v>29</v>
      </c>
      <c r="K4027">
        <v>-23113</v>
      </c>
      <c r="L4027" s="13">
        <v>63.3232876712329</v>
      </c>
      <c r="M4027" s="14" t="str">
        <f>VLOOKUP(L4027,Temp!$B$2:$C$8,2,1)</f>
        <v>60-70</v>
      </c>
      <c r="N4027">
        <v>365243</v>
      </c>
      <c r="O4027" s="13">
        <v>0</v>
      </c>
      <c r="P4027" s="14" t="str">
        <f>VLOOKUP(O4027,Temp!$E$2:$F$9,2,1)</f>
        <v>0-1</v>
      </c>
      <c r="Q4027" s="15" t="str">
        <f t="shared" si="62"/>
        <v>unemployed</v>
      </c>
      <c r="R4027">
        <v>1</v>
      </c>
      <c r="S4027">
        <v>0</v>
      </c>
      <c r="T4027">
        <v>0</v>
      </c>
      <c r="U4027">
        <v>0</v>
      </c>
      <c r="W4027">
        <v>2</v>
      </c>
    </row>
    <row r="4028" spans="1:23">
      <c r="A4028">
        <v>5135636</v>
      </c>
      <c r="B4028" t="s">
        <v>30</v>
      </c>
      <c r="C4028" t="s">
        <v>25</v>
      </c>
      <c r="D4028" t="s">
        <v>25</v>
      </c>
      <c r="E4028">
        <v>0</v>
      </c>
      <c r="F4028">
        <v>195750</v>
      </c>
      <c r="G4028" t="s">
        <v>36</v>
      </c>
      <c r="H4028" t="s">
        <v>32</v>
      </c>
      <c r="I4028" t="s">
        <v>33</v>
      </c>
      <c r="J4028" t="s">
        <v>29</v>
      </c>
      <c r="K4028">
        <v>-18836</v>
      </c>
      <c r="L4028" s="13">
        <v>51.6054794520548</v>
      </c>
      <c r="M4028" s="14" t="str">
        <f>VLOOKUP(L4028,Temp!$B$2:$C$8,2,1)</f>
        <v>50-60</v>
      </c>
      <c r="N4028">
        <v>-931</v>
      </c>
      <c r="O4028" s="13">
        <v>2.55068493150685</v>
      </c>
      <c r="P4028" s="14" t="str">
        <f>VLOOKUP(O4028,Temp!$E$2:$F$9,2,1)</f>
        <v>1-10</v>
      </c>
      <c r="Q4028" s="15" t="str">
        <f t="shared" si="62"/>
        <v>employed</v>
      </c>
      <c r="R4028">
        <v>1</v>
      </c>
      <c r="S4028">
        <v>1</v>
      </c>
      <c r="T4028">
        <v>1</v>
      </c>
      <c r="U4028">
        <v>0</v>
      </c>
      <c r="V4028" t="s">
        <v>34</v>
      </c>
      <c r="W4028">
        <v>2</v>
      </c>
    </row>
    <row r="4029" spans="1:23">
      <c r="A4029">
        <v>5135639</v>
      </c>
      <c r="B4029" t="s">
        <v>30</v>
      </c>
      <c r="C4029" t="s">
        <v>24</v>
      </c>
      <c r="D4029" t="s">
        <v>24</v>
      </c>
      <c r="E4029">
        <v>0</v>
      </c>
      <c r="F4029">
        <v>180000</v>
      </c>
      <c r="G4029" t="s">
        <v>36</v>
      </c>
      <c r="H4029" t="s">
        <v>32</v>
      </c>
      <c r="I4029" t="s">
        <v>38</v>
      </c>
      <c r="J4029" t="s">
        <v>58</v>
      </c>
      <c r="K4029">
        <v>-16743</v>
      </c>
      <c r="L4029" s="13">
        <v>45.8712328767123</v>
      </c>
      <c r="M4029" s="14" t="str">
        <f>VLOOKUP(L4029,Temp!$B$2:$C$8,2,1)</f>
        <v>40-50</v>
      </c>
      <c r="N4029">
        <v>-808</v>
      </c>
      <c r="O4029" s="13">
        <v>2.21369863013699</v>
      </c>
      <c r="P4029" s="14" t="str">
        <f>VLOOKUP(O4029,Temp!$E$2:$F$9,2,1)</f>
        <v>1-10</v>
      </c>
      <c r="Q4029" s="15" t="str">
        <f t="shared" si="62"/>
        <v>employed</v>
      </c>
      <c r="R4029">
        <v>1</v>
      </c>
      <c r="S4029">
        <v>0</v>
      </c>
      <c r="T4029">
        <v>1</v>
      </c>
      <c r="U4029">
        <v>0</v>
      </c>
      <c r="V4029" t="s">
        <v>34</v>
      </c>
      <c r="W4029">
        <v>1</v>
      </c>
    </row>
    <row r="4030" spans="1:23">
      <c r="A4030">
        <v>5135641</v>
      </c>
      <c r="B4030" t="s">
        <v>23</v>
      </c>
      <c r="C4030" t="s">
        <v>24</v>
      </c>
      <c r="D4030" t="s">
        <v>25</v>
      </c>
      <c r="E4030">
        <v>1</v>
      </c>
      <c r="F4030">
        <v>112500</v>
      </c>
      <c r="G4030" t="s">
        <v>36</v>
      </c>
      <c r="H4030" t="s">
        <v>32</v>
      </c>
      <c r="I4030" t="s">
        <v>33</v>
      </c>
      <c r="J4030" t="s">
        <v>29</v>
      </c>
      <c r="K4030">
        <v>-15213</v>
      </c>
      <c r="L4030" s="13">
        <v>41.6794520547945</v>
      </c>
      <c r="M4030" s="14" t="str">
        <f>VLOOKUP(L4030,Temp!$B$2:$C$8,2,1)</f>
        <v>40-50</v>
      </c>
      <c r="N4030">
        <v>-109</v>
      </c>
      <c r="O4030" s="13">
        <v>0.298630136986301</v>
      </c>
      <c r="P4030" s="14" t="str">
        <f>VLOOKUP(O4030,Temp!$E$2:$F$9,2,1)</f>
        <v>0-1</v>
      </c>
      <c r="Q4030" s="15" t="str">
        <f t="shared" si="62"/>
        <v>employed</v>
      </c>
      <c r="R4030">
        <v>1</v>
      </c>
      <c r="S4030">
        <v>0</v>
      </c>
      <c r="T4030">
        <v>0</v>
      </c>
      <c r="U4030">
        <v>0</v>
      </c>
      <c r="V4030" t="s">
        <v>34</v>
      </c>
      <c r="W4030">
        <v>3</v>
      </c>
    </row>
    <row r="4031" spans="1:23">
      <c r="A4031">
        <v>5135645</v>
      </c>
      <c r="B4031" t="s">
        <v>23</v>
      </c>
      <c r="C4031" t="s">
        <v>24</v>
      </c>
      <c r="D4031" t="s">
        <v>25</v>
      </c>
      <c r="E4031">
        <v>0</v>
      </c>
      <c r="F4031">
        <v>270000</v>
      </c>
      <c r="G4031" t="s">
        <v>31</v>
      </c>
      <c r="H4031" t="s">
        <v>32</v>
      </c>
      <c r="I4031" t="s">
        <v>33</v>
      </c>
      <c r="J4031" t="s">
        <v>29</v>
      </c>
      <c r="K4031">
        <v>-16922</v>
      </c>
      <c r="L4031" s="13">
        <v>46.3616438356164</v>
      </c>
      <c r="M4031" s="14" t="str">
        <f>VLOOKUP(L4031,Temp!$B$2:$C$8,2,1)</f>
        <v>40-50</v>
      </c>
      <c r="N4031">
        <v>-1386</v>
      </c>
      <c r="O4031" s="13">
        <v>3.7972602739726</v>
      </c>
      <c r="P4031" s="14" t="str">
        <f>VLOOKUP(O4031,Temp!$E$2:$F$9,2,1)</f>
        <v>1-10</v>
      </c>
      <c r="Q4031" s="15" t="str">
        <f t="shared" si="62"/>
        <v>employed</v>
      </c>
      <c r="R4031">
        <v>1</v>
      </c>
      <c r="S4031">
        <v>0</v>
      </c>
      <c r="T4031">
        <v>0</v>
      </c>
      <c r="U4031">
        <v>0</v>
      </c>
      <c r="V4031" t="s">
        <v>62</v>
      </c>
      <c r="W4031">
        <v>2</v>
      </c>
    </row>
    <row r="4032" spans="1:23">
      <c r="A4032">
        <v>5135648</v>
      </c>
      <c r="B4032" t="s">
        <v>23</v>
      </c>
      <c r="C4032" t="s">
        <v>24</v>
      </c>
      <c r="D4032" t="s">
        <v>25</v>
      </c>
      <c r="E4032">
        <v>0</v>
      </c>
      <c r="F4032">
        <v>270000</v>
      </c>
      <c r="G4032" t="s">
        <v>31</v>
      </c>
      <c r="H4032" t="s">
        <v>32</v>
      </c>
      <c r="I4032" t="s">
        <v>33</v>
      </c>
      <c r="J4032" t="s">
        <v>29</v>
      </c>
      <c r="K4032">
        <v>-16922</v>
      </c>
      <c r="L4032" s="13">
        <v>46.3616438356164</v>
      </c>
      <c r="M4032" s="14" t="str">
        <f>VLOOKUP(L4032,Temp!$B$2:$C$8,2,1)</f>
        <v>40-50</v>
      </c>
      <c r="N4032">
        <v>-1386</v>
      </c>
      <c r="O4032" s="13">
        <v>3.7972602739726</v>
      </c>
      <c r="P4032" s="14" t="str">
        <f>VLOOKUP(O4032,Temp!$E$2:$F$9,2,1)</f>
        <v>1-10</v>
      </c>
      <c r="Q4032" s="15" t="str">
        <f t="shared" si="62"/>
        <v>employed</v>
      </c>
      <c r="R4032">
        <v>1</v>
      </c>
      <c r="S4032">
        <v>0</v>
      </c>
      <c r="T4032">
        <v>0</v>
      </c>
      <c r="U4032">
        <v>0</v>
      </c>
      <c r="V4032" t="s">
        <v>62</v>
      </c>
      <c r="W4032">
        <v>2</v>
      </c>
    </row>
    <row r="4033" spans="1:23">
      <c r="A4033">
        <v>5135681</v>
      </c>
      <c r="B4033" t="s">
        <v>23</v>
      </c>
      <c r="C4033" t="s">
        <v>24</v>
      </c>
      <c r="D4033" t="s">
        <v>25</v>
      </c>
      <c r="E4033">
        <v>0</v>
      </c>
      <c r="F4033">
        <v>292500</v>
      </c>
      <c r="G4033" t="s">
        <v>36</v>
      </c>
      <c r="H4033" t="s">
        <v>27</v>
      </c>
      <c r="I4033" t="s">
        <v>33</v>
      </c>
      <c r="J4033" t="s">
        <v>29</v>
      </c>
      <c r="K4033">
        <v>-13577</v>
      </c>
      <c r="L4033" s="13">
        <v>37.1972602739726</v>
      </c>
      <c r="M4033" s="14" t="str">
        <f>VLOOKUP(L4033,Temp!$B$2:$C$8,2,1)</f>
        <v>30-40</v>
      </c>
      <c r="N4033">
        <v>-1266</v>
      </c>
      <c r="O4033" s="13">
        <v>3.46849315068493</v>
      </c>
      <c r="P4033" s="14" t="str">
        <f>VLOOKUP(O4033,Temp!$E$2:$F$9,2,1)</f>
        <v>1-10</v>
      </c>
      <c r="Q4033" s="15" t="str">
        <f t="shared" si="62"/>
        <v>employed</v>
      </c>
      <c r="R4033">
        <v>1</v>
      </c>
      <c r="S4033">
        <v>0</v>
      </c>
      <c r="T4033">
        <v>1</v>
      </c>
      <c r="U4033">
        <v>0</v>
      </c>
      <c r="V4033" t="s">
        <v>49</v>
      </c>
      <c r="W4033">
        <v>2</v>
      </c>
    </row>
    <row r="4034" spans="1:23">
      <c r="A4034">
        <v>5135683</v>
      </c>
      <c r="B4034" t="s">
        <v>23</v>
      </c>
      <c r="C4034" t="s">
        <v>24</v>
      </c>
      <c r="D4034" t="s">
        <v>25</v>
      </c>
      <c r="E4034">
        <v>0</v>
      </c>
      <c r="F4034">
        <v>292500</v>
      </c>
      <c r="G4034" t="s">
        <v>36</v>
      </c>
      <c r="H4034" t="s">
        <v>27</v>
      </c>
      <c r="I4034" t="s">
        <v>33</v>
      </c>
      <c r="J4034" t="s">
        <v>29</v>
      </c>
      <c r="K4034">
        <v>-13577</v>
      </c>
      <c r="L4034" s="13">
        <v>37.1972602739726</v>
      </c>
      <c r="M4034" s="14" t="str">
        <f>VLOOKUP(L4034,Temp!$B$2:$C$8,2,1)</f>
        <v>30-40</v>
      </c>
      <c r="N4034">
        <v>-1266</v>
      </c>
      <c r="O4034" s="13">
        <v>3.46849315068493</v>
      </c>
      <c r="P4034" s="14" t="str">
        <f>VLOOKUP(O4034,Temp!$E$2:$F$9,2,1)</f>
        <v>1-10</v>
      </c>
      <c r="Q4034" s="15" t="str">
        <f t="shared" si="62"/>
        <v>employed</v>
      </c>
      <c r="R4034">
        <v>1</v>
      </c>
      <c r="S4034">
        <v>0</v>
      </c>
      <c r="T4034">
        <v>1</v>
      </c>
      <c r="U4034">
        <v>0</v>
      </c>
      <c r="V4034" t="s">
        <v>49</v>
      </c>
      <c r="W4034">
        <v>2</v>
      </c>
    </row>
    <row r="4035" spans="1:23">
      <c r="A4035">
        <v>5135685</v>
      </c>
      <c r="B4035" t="s">
        <v>23</v>
      </c>
      <c r="C4035" t="s">
        <v>24</v>
      </c>
      <c r="D4035" t="s">
        <v>25</v>
      </c>
      <c r="E4035">
        <v>0</v>
      </c>
      <c r="F4035">
        <v>292500</v>
      </c>
      <c r="G4035" t="s">
        <v>36</v>
      </c>
      <c r="H4035" t="s">
        <v>27</v>
      </c>
      <c r="I4035" t="s">
        <v>33</v>
      </c>
      <c r="J4035" t="s">
        <v>29</v>
      </c>
      <c r="K4035">
        <v>-13577</v>
      </c>
      <c r="L4035" s="13">
        <v>37.1972602739726</v>
      </c>
      <c r="M4035" s="14" t="str">
        <f>VLOOKUP(L4035,Temp!$B$2:$C$8,2,1)</f>
        <v>30-40</v>
      </c>
      <c r="N4035">
        <v>-1266</v>
      </c>
      <c r="O4035" s="13">
        <v>3.46849315068493</v>
      </c>
      <c r="P4035" s="14" t="str">
        <f>VLOOKUP(O4035,Temp!$E$2:$F$9,2,1)</f>
        <v>1-10</v>
      </c>
      <c r="Q4035" s="15" t="str">
        <f t="shared" ref="Q4035:Q4098" si="63">IF(N4035&lt;0,"employed","unemployed")</f>
        <v>employed</v>
      </c>
      <c r="R4035">
        <v>1</v>
      </c>
      <c r="S4035">
        <v>0</v>
      </c>
      <c r="T4035">
        <v>1</v>
      </c>
      <c r="U4035">
        <v>0</v>
      </c>
      <c r="V4035" t="s">
        <v>49</v>
      </c>
      <c r="W4035">
        <v>2</v>
      </c>
    </row>
    <row r="4036" spans="1:23">
      <c r="A4036">
        <v>5135688</v>
      </c>
      <c r="B4036" t="s">
        <v>23</v>
      </c>
      <c r="C4036" t="s">
        <v>24</v>
      </c>
      <c r="D4036" t="s">
        <v>25</v>
      </c>
      <c r="E4036">
        <v>0</v>
      </c>
      <c r="F4036">
        <v>292500</v>
      </c>
      <c r="G4036" t="s">
        <v>36</v>
      </c>
      <c r="H4036" t="s">
        <v>27</v>
      </c>
      <c r="I4036" t="s">
        <v>33</v>
      </c>
      <c r="J4036" t="s">
        <v>29</v>
      </c>
      <c r="K4036">
        <v>-13577</v>
      </c>
      <c r="L4036" s="13">
        <v>37.1972602739726</v>
      </c>
      <c r="M4036" s="14" t="str">
        <f>VLOOKUP(L4036,Temp!$B$2:$C$8,2,1)</f>
        <v>30-40</v>
      </c>
      <c r="N4036">
        <v>-1266</v>
      </c>
      <c r="O4036" s="13">
        <v>3.46849315068493</v>
      </c>
      <c r="P4036" s="14" t="str">
        <f>VLOOKUP(O4036,Temp!$E$2:$F$9,2,1)</f>
        <v>1-10</v>
      </c>
      <c r="Q4036" s="15" t="str">
        <f t="shared" si="63"/>
        <v>employed</v>
      </c>
      <c r="R4036">
        <v>1</v>
      </c>
      <c r="S4036">
        <v>0</v>
      </c>
      <c r="T4036">
        <v>1</v>
      </c>
      <c r="U4036">
        <v>0</v>
      </c>
      <c r="V4036" t="s">
        <v>49</v>
      </c>
      <c r="W4036">
        <v>2</v>
      </c>
    </row>
    <row r="4037" spans="1:23">
      <c r="A4037">
        <v>5135693</v>
      </c>
      <c r="B4037" t="s">
        <v>23</v>
      </c>
      <c r="C4037" t="s">
        <v>24</v>
      </c>
      <c r="D4037" t="s">
        <v>24</v>
      </c>
      <c r="E4037">
        <v>0</v>
      </c>
      <c r="F4037">
        <v>135000</v>
      </c>
      <c r="G4037" t="s">
        <v>36</v>
      </c>
      <c r="H4037" t="s">
        <v>32</v>
      </c>
      <c r="I4037" t="s">
        <v>33</v>
      </c>
      <c r="J4037" t="s">
        <v>29</v>
      </c>
      <c r="K4037">
        <v>-11004</v>
      </c>
      <c r="L4037" s="13">
        <v>30.1479452054795</v>
      </c>
      <c r="M4037" s="14" t="str">
        <f>VLOOKUP(L4037,Temp!$B$2:$C$8,2,1)</f>
        <v>30-40</v>
      </c>
      <c r="N4037">
        <v>-1570</v>
      </c>
      <c r="O4037" s="13">
        <v>4.3013698630137</v>
      </c>
      <c r="P4037" s="14" t="str">
        <f>VLOOKUP(O4037,Temp!$E$2:$F$9,2,1)</f>
        <v>1-10</v>
      </c>
      <c r="Q4037" s="15" t="str">
        <f t="shared" si="63"/>
        <v>employed</v>
      </c>
      <c r="R4037">
        <v>1</v>
      </c>
      <c r="S4037">
        <v>0</v>
      </c>
      <c r="T4037">
        <v>0</v>
      </c>
      <c r="U4037">
        <v>0</v>
      </c>
      <c r="V4037" t="s">
        <v>54</v>
      </c>
      <c r="W4037">
        <v>2</v>
      </c>
    </row>
    <row r="4038" spans="1:23">
      <c r="A4038">
        <v>5135694</v>
      </c>
      <c r="B4038" t="s">
        <v>23</v>
      </c>
      <c r="C4038" t="s">
        <v>24</v>
      </c>
      <c r="D4038" t="s">
        <v>24</v>
      </c>
      <c r="E4038">
        <v>0</v>
      </c>
      <c r="F4038">
        <v>135000</v>
      </c>
      <c r="G4038" t="s">
        <v>36</v>
      </c>
      <c r="H4038" t="s">
        <v>32</v>
      </c>
      <c r="I4038" t="s">
        <v>33</v>
      </c>
      <c r="J4038" t="s">
        <v>29</v>
      </c>
      <c r="K4038">
        <v>-11004</v>
      </c>
      <c r="L4038" s="13">
        <v>30.1479452054795</v>
      </c>
      <c r="M4038" s="14" t="str">
        <f>VLOOKUP(L4038,Temp!$B$2:$C$8,2,1)</f>
        <v>30-40</v>
      </c>
      <c r="N4038">
        <v>-1570</v>
      </c>
      <c r="O4038" s="13">
        <v>4.3013698630137</v>
      </c>
      <c r="P4038" s="14" t="str">
        <f>VLOOKUP(O4038,Temp!$E$2:$F$9,2,1)</f>
        <v>1-10</v>
      </c>
      <c r="Q4038" s="15" t="str">
        <f t="shared" si="63"/>
        <v>employed</v>
      </c>
      <c r="R4038">
        <v>1</v>
      </c>
      <c r="S4038">
        <v>0</v>
      </c>
      <c r="T4038">
        <v>0</v>
      </c>
      <c r="U4038">
        <v>0</v>
      </c>
      <c r="V4038" t="s">
        <v>54</v>
      </c>
      <c r="W4038">
        <v>2</v>
      </c>
    </row>
    <row r="4039" spans="1:23">
      <c r="A4039">
        <v>5135702</v>
      </c>
      <c r="B4039" t="s">
        <v>23</v>
      </c>
      <c r="C4039" t="s">
        <v>24</v>
      </c>
      <c r="D4039" t="s">
        <v>24</v>
      </c>
      <c r="E4039">
        <v>0</v>
      </c>
      <c r="F4039">
        <v>135000</v>
      </c>
      <c r="G4039" t="s">
        <v>36</v>
      </c>
      <c r="H4039" t="s">
        <v>32</v>
      </c>
      <c r="I4039" t="s">
        <v>33</v>
      </c>
      <c r="J4039" t="s">
        <v>29</v>
      </c>
      <c r="K4039">
        <v>-11004</v>
      </c>
      <c r="L4039" s="13">
        <v>30.1479452054795</v>
      </c>
      <c r="M4039" s="14" t="str">
        <f>VLOOKUP(L4039,Temp!$B$2:$C$8,2,1)</f>
        <v>30-40</v>
      </c>
      <c r="N4039">
        <v>-1570</v>
      </c>
      <c r="O4039" s="13">
        <v>4.3013698630137</v>
      </c>
      <c r="P4039" s="14" t="str">
        <f>VLOOKUP(O4039,Temp!$E$2:$F$9,2,1)</f>
        <v>1-10</v>
      </c>
      <c r="Q4039" s="15" t="str">
        <f t="shared" si="63"/>
        <v>employed</v>
      </c>
      <c r="R4039">
        <v>1</v>
      </c>
      <c r="S4039">
        <v>0</v>
      </c>
      <c r="T4039">
        <v>0</v>
      </c>
      <c r="U4039">
        <v>0</v>
      </c>
      <c r="V4039" t="s">
        <v>54</v>
      </c>
      <c r="W4039">
        <v>2</v>
      </c>
    </row>
    <row r="4040" spans="1:23">
      <c r="A4040">
        <v>5135706</v>
      </c>
      <c r="B4040" t="s">
        <v>30</v>
      </c>
      <c r="C4040" t="s">
        <v>25</v>
      </c>
      <c r="D4040" t="s">
        <v>25</v>
      </c>
      <c r="E4040">
        <v>0</v>
      </c>
      <c r="F4040">
        <v>225000</v>
      </c>
      <c r="G4040" t="s">
        <v>36</v>
      </c>
      <c r="H4040" t="s">
        <v>27</v>
      </c>
      <c r="I4040" t="s">
        <v>33</v>
      </c>
      <c r="J4040" t="s">
        <v>29</v>
      </c>
      <c r="K4040">
        <v>-20891</v>
      </c>
      <c r="L4040" s="13">
        <v>57.2356164383562</v>
      </c>
      <c r="M4040" s="14" t="str">
        <f>VLOOKUP(L4040,Temp!$B$2:$C$8,2,1)</f>
        <v>50-60</v>
      </c>
      <c r="N4040">
        <v>-413</v>
      </c>
      <c r="O4040" s="13">
        <v>1.13150684931507</v>
      </c>
      <c r="P4040" s="14" t="str">
        <f>VLOOKUP(O4040,Temp!$E$2:$F$9,2,1)</f>
        <v>1-10</v>
      </c>
      <c r="Q4040" s="15" t="str">
        <f t="shared" si="63"/>
        <v>employed</v>
      </c>
      <c r="R4040">
        <v>1</v>
      </c>
      <c r="S4040">
        <v>0</v>
      </c>
      <c r="T4040">
        <v>0</v>
      </c>
      <c r="U4040">
        <v>0</v>
      </c>
      <c r="V4040" t="s">
        <v>45</v>
      </c>
      <c r="W4040">
        <v>2</v>
      </c>
    </row>
    <row r="4041" spans="1:23">
      <c r="A4041">
        <v>5135708</v>
      </c>
      <c r="B4041" t="s">
        <v>30</v>
      </c>
      <c r="C4041" t="s">
        <v>25</v>
      </c>
      <c r="D4041" t="s">
        <v>25</v>
      </c>
      <c r="E4041">
        <v>0</v>
      </c>
      <c r="F4041">
        <v>225000</v>
      </c>
      <c r="G4041" t="s">
        <v>36</v>
      </c>
      <c r="H4041" t="s">
        <v>27</v>
      </c>
      <c r="I4041" t="s">
        <v>33</v>
      </c>
      <c r="J4041" t="s">
        <v>29</v>
      </c>
      <c r="K4041">
        <v>-20891</v>
      </c>
      <c r="L4041" s="13">
        <v>57.2356164383562</v>
      </c>
      <c r="M4041" s="14" t="str">
        <f>VLOOKUP(L4041,Temp!$B$2:$C$8,2,1)</f>
        <v>50-60</v>
      </c>
      <c r="N4041">
        <v>-413</v>
      </c>
      <c r="O4041" s="13">
        <v>1.13150684931507</v>
      </c>
      <c r="P4041" s="14" t="str">
        <f>VLOOKUP(O4041,Temp!$E$2:$F$9,2,1)</f>
        <v>1-10</v>
      </c>
      <c r="Q4041" s="15" t="str">
        <f t="shared" si="63"/>
        <v>employed</v>
      </c>
      <c r="R4041">
        <v>1</v>
      </c>
      <c r="S4041">
        <v>0</v>
      </c>
      <c r="T4041">
        <v>0</v>
      </c>
      <c r="U4041">
        <v>0</v>
      </c>
      <c r="V4041" t="s">
        <v>45</v>
      </c>
      <c r="W4041">
        <v>2</v>
      </c>
    </row>
    <row r="4042" spans="1:23">
      <c r="A4042">
        <v>5135723</v>
      </c>
      <c r="B4042" t="s">
        <v>30</v>
      </c>
      <c r="C4042" t="s">
        <v>25</v>
      </c>
      <c r="D4042" t="s">
        <v>24</v>
      </c>
      <c r="E4042">
        <v>1</v>
      </c>
      <c r="F4042">
        <v>360000</v>
      </c>
      <c r="G4042" t="s">
        <v>40</v>
      </c>
      <c r="H4042" t="s">
        <v>27</v>
      </c>
      <c r="I4042" t="s">
        <v>33</v>
      </c>
      <c r="J4042" t="s">
        <v>58</v>
      </c>
      <c r="K4042">
        <v>-14980</v>
      </c>
      <c r="L4042" s="13">
        <v>41.041095890411</v>
      </c>
      <c r="M4042" s="14" t="str">
        <f>VLOOKUP(L4042,Temp!$B$2:$C$8,2,1)</f>
        <v>40-50</v>
      </c>
      <c r="N4042">
        <v>-2847</v>
      </c>
      <c r="O4042" s="13">
        <v>7.8</v>
      </c>
      <c r="P4042" s="14" t="str">
        <f>VLOOKUP(O4042,Temp!$E$2:$F$9,2,1)</f>
        <v>1-10</v>
      </c>
      <c r="Q4042" s="15" t="str">
        <f t="shared" si="63"/>
        <v>employed</v>
      </c>
      <c r="R4042">
        <v>1</v>
      </c>
      <c r="S4042">
        <v>0</v>
      </c>
      <c r="T4042">
        <v>1</v>
      </c>
      <c r="U4042">
        <v>0</v>
      </c>
      <c r="V4042" t="s">
        <v>37</v>
      </c>
      <c r="W4042">
        <v>3</v>
      </c>
    </row>
    <row r="4043" spans="1:23">
      <c r="A4043">
        <v>5135724</v>
      </c>
      <c r="B4043" t="s">
        <v>30</v>
      </c>
      <c r="C4043" t="s">
        <v>25</v>
      </c>
      <c r="D4043" t="s">
        <v>24</v>
      </c>
      <c r="E4043">
        <v>1</v>
      </c>
      <c r="F4043">
        <v>360000</v>
      </c>
      <c r="G4043" t="s">
        <v>40</v>
      </c>
      <c r="H4043" t="s">
        <v>27</v>
      </c>
      <c r="I4043" t="s">
        <v>33</v>
      </c>
      <c r="J4043" t="s">
        <v>58</v>
      </c>
      <c r="K4043">
        <v>-14980</v>
      </c>
      <c r="L4043" s="13">
        <v>41.041095890411</v>
      </c>
      <c r="M4043" s="14" t="str">
        <f>VLOOKUP(L4043,Temp!$B$2:$C$8,2,1)</f>
        <v>40-50</v>
      </c>
      <c r="N4043">
        <v>-2847</v>
      </c>
      <c r="O4043" s="13">
        <v>7.8</v>
      </c>
      <c r="P4043" s="14" t="str">
        <f>VLOOKUP(O4043,Temp!$E$2:$F$9,2,1)</f>
        <v>1-10</v>
      </c>
      <c r="Q4043" s="15" t="str">
        <f t="shared" si="63"/>
        <v>employed</v>
      </c>
      <c r="R4043">
        <v>1</v>
      </c>
      <c r="S4043">
        <v>0</v>
      </c>
      <c r="T4043">
        <v>1</v>
      </c>
      <c r="U4043">
        <v>0</v>
      </c>
      <c r="V4043" t="s">
        <v>37</v>
      </c>
      <c r="W4043">
        <v>3</v>
      </c>
    </row>
    <row r="4044" spans="1:23">
      <c r="A4044">
        <v>5135746</v>
      </c>
      <c r="B4044" t="s">
        <v>30</v>
      </c>
      <c r="C4044" t="s">
        <v>24</v>
      </c>
      <c r="D4044" t="s">
        <v>25</v>
      </c>
      <c r="E4044">
        <v>2</v>
      </c>
      <c r="F4044">
        <v>112500</v>
      </c>
      <c r="G4044" t="s">
        <v>36</v>
      </c>
      <c r="H4044" t="s">
        <v>32</v>
      </c>
      <c r="I4044" t="s">
        <v>33</v>
      </c>
      <c r="J4044" t="s">
        <v>29</v>
      </c>
      <c r="K4044">
        <v>-11964</v>
      </c>
      <c r="L4044" s="13">
        <v>32.7780821917808</v>
      </c>
      <c r="M4044" s="14" t="str">
        <f>VLOOKUP(L4044,Temp!$B$2:$C$8,2,1)</f>
        <v>30-40</v>
      </c>
      <c r="N4044">
        <v>-4280</v>
      </c>
      <c r="O4044" s="13">
        <v>11.7260273972603</v>
      </c>
      <c r="P4044" s="14" t="str">
        <f>VLOOKUP(O4044,Temp!$E$2:$F$9,2,1)</f>
        <v>10-20</v>
      </c>
      <c r="Q4044" s="15" t="str">
        <f t="shared" si="63"/>
        <v>employed</v>
      </c>
      <c r="R4044">
        <v>1</v>
      </c>
      <c r="S4044">
        <v>0</v>
      </c>
      <c r="T4044">
        <v>0</v>
      </c>
      <c r="U4044">
        <v>0</v>
      </c>
      <c r="V4044" t="s">
        <v>34</v>
      </c>
      <c r="W4044">
        <v>4</v>
      </c>
    </row>
    <row r="4045" spans="1:23">
      <c r="A4045">
        <v>5135750</v>
      </c>
      <c r="B4045" t="s">
        <v>23</v>
      </c>
      <c r="C4045" t="s">
        <v>24</v>
      </c>
      <c r="D4045" t="s">
        <v>24</v>
      </c>
      <c r="E4045">
        <v>0</v>
      </c>
      <c r="F4045">
        <v>117000</v>
      </c>
      <c r="G4045" t="s">
        <v>40</v>
      </c>
      <c r="H4045" t="s">
        <v>32</v>
      </c>
      <c r="I4045" t="s">
        <v>38</v>
      </c>
      <c r="J4045" t="s">
        <v>29</v>
      </c>
      <c r="K4045">
        <v>-8852</v>
      </c>
      <c r="L4045" s="13">
        <v>24.2520547945205</v>
      </c>
      <c r="M4045" s="14" t="str">
        <f>VLOOKUP(L4045,Temp!$B$2:$C$8,2,1)</f>
        <v>20-30</v>
      </c>
      <c r="N4045">
        <v>-870</v>
      </c>
      <c r="O4045" s="13">
        <v>2.38356164383562</v>
      </c>
      <c r="P4045" s="14" t="str">
        <f>VLOOKUP(O4045,Temp!$E$2:$F$9,2,1)</f>
        <v>1-10</v>
      </c>
      <c r="Q4045" s="15" t="str">
        <f t="shared" si="63"/>
        <v>employed</v>
      </c>
      <c r="R4045">
        <v>1</v>
      </c>
      <c r="S4045">
        <v>0</v>
      </c>
      <c r="T4045">
        <v>0</v>
      </c>
      <c r="U4045">
        <v>0</v>
      </c>
      <c r="V4045" t="s">
        <v>63</v>
      </c>
      <c r="W4045">
        <v>1</v>
      </c>
    </row>
    <row r="4046" spans="1:23">
      <c r="A4046">
        <v>5135752</v>
      </c>
      <c r="B4046" t="s">
        <v>23</v>
      </c>
      <c r="C4046" t="s">
        <v>24</v>
      </c>
      <c r="D4046" t="s">
        <v>24</v>
      </c>
      <c r="E4046">
        <v>0</v>
      </c>
      <c r="F4046">
        <v>117000</v>
      </c>
      <c r="G4046" t="s">
        <v>40</v>
      </c>
      <c r="H4046" t="s">
        <v>32</v>
      </c>
      <c r="I4046" t="s">
        <v>38</v>
      </c>
      <c r="J4046" t="s">
        <v>29</v>
      </c>
      <c r="K4046">
        <v>-8852</v>
      </c>
      <c r="L4046" s="13">
        <v>24.2520547945205</v>
      </c>
      <c r="M4046" s="14" t="str">
        <f>VLOOKUP(L4046,Temp!$B$2:$C$8,2,1)</f>
        <v>20-30</v>
      </c>
      <c r="N4046">
        <v>-870</v>
      </c>
      <c r="O4046" s="13">
        <v>2.38356164383562</v>
      </c>
      <c r="P4046" s="14" t="str">
        <f>VLOOKUP(O4046,Temp!$E$2:$F$9,2,1)</f>
        <v>1-10</v>
      </c>
      <c r="Q4046" s="15" t="str">
        <f t="shared" si="63"/>
        <v>employed</v>
      </c>
      <c r="R4046">
        <v>1</v>
      </c>
      <c r="S4046">
        <v>0</v>
      </c>
      <c r="T4046">
        <v>0</v>
      </c>
      <c r="U4046">
        <v>0</v>
      </c>
      <c r="V4046" t="s">
        <v>63</v>
      </c>
      <c r="W4046">
        <v>1</v>
      </c>
    </row>
    <row r="4047" spans="1:23">
      <c r="A4047">
        <v>5135768</v>
      </c>
      <c r="B4047" t="s">
        <v>23</v>
      </c>
      <c r="C4047" t="s">
        <v>24</v>
      </c>
      <c r="D4047" t="s">
        <v>25</v>
      </c>
      <c r="E4047">
        <v>1</v>
      </c>
      <c r="F4047">
        <v>180000</v>
      </c>
      <c r="G4047" t="s">
        <v>31</v>
      </c>
      <c r="H4047" t="s">
        <v>32</v>
      </c>
      <c r="I4047" t="s">
        <v>33</v>
      </c>
      <c r="J4047" t="s">
        <v>29</v>
      </c>
      <c r="K4047">
        <v>-13837</v>
      </c>
      <c r="L4047" s="13">
        <v>37.9095890410959</v>
      </c>
      <c r="M4047" s="14" t="str">
        <f>VLOOKUP(L4047,Temp!$B$2:$C$8,2,1)</f>
        <v>30-40</v>
      </c>
      <c r="N4047">
        <v>-1386</v>
      </c>
      <c r="O4047" s="13">
        <v>3.7972602739726</v>
      </c>
      <c r="P4047" s="14" t="str">
        <f>VLOOKUP(O4047,Temp!$E$2:$F$9,2,1)</f>
        <v>1-10</v>
      </c>
      <c r="Q4047" s="15" t="str">
        <f t="shared" si="63"/>
        <v>employed</v>
      </c>
      <c r="R4047">
        <v>1</v>
      </c>
      <c r="S4047">
        <v>0</v>
      </c>
      <c r="T4047">
        <v>1</v>
      </c>
      <c r="U4047">
        <v>0</v>
      </c>
      <c r="V4047" t="s">
        <v>34</v>
      </c>
      <c r="W4047">
        <v>3</v>
      </c>
    </row>
    <row r="4048" spans="1:23">
      <c r="A4048">
        <v>5135775</v>
      </c>
      <c r="B4048" t="s">
        <v>23</v>
      </c>
      <c r="C4048" t="s">
        <v>24</v>
      </c>
      <c r="D4048" t="s">
        <v>25</v>
      </c>
      <c r="E4048">
        <v>1</v>
      </c>
      <c r="F4048">
        <v>108000</v>
      </c>
      <c r="G4048" t="s">
        <v>31</v>
      </c>
      <c r="H4048" t="s">
        <v>27</v>
      </c>
      <c r="I4048" t="s">
        <v>33</v>
      </c>
      <c r="J4048" t="s">
        <v>29</v>
      </c>
      <c r="K4048">
        <v>-13877</v>
      </c>
      <c r="L4048" s="13">
        <v>38.0191780821918</v>
      </c>
      <c r="M4048" s="14" t="str">
        <f>VLOOKUP(L4048,Temp!$B$2:$C$8,2,1)</f>
        <v>30-40</v>
      </c>
      <c r="N4048">
        <v>-1021</v>
      </c>
      <c r="O4048" s="13">
        <v>2.7972602739726</v>
      </c>
      <c r="P4048" s="14" t="str">
        <f>VLOOKUP(O4048,Temp!$E$2:$F$9,2,1)</f>
        <v>1-10</v>
      </c>
      <c r="Q4048" s="15" t="str">
        <f t="shared" si="63"/>
        <v>employed</v>
      </c>
      <c r="R4048">
        <v>1</v>
      </c>
      <c r="S4048">
        <v>0</v>
      </c>
      <c r="T4048">
        <v>0</v>
      </c>
      <c r="U4048">
        <v>0</v>
      </c>
      <c r="V4048" t="s">
        <v>49</v>
      </c>
      <c r="W4048">
        <v>3</v>
      </c>
    </row>
    <row r="4049" spans="1:23">
      <c r="A4049">
        <v>5135783</v>
      </c>
      <c r="B4049" t="s">
        <v>23</v>
      </c>
      <c r="C4049" t="s">
        <v>24</v>
      </c>
      <c r="D4049" t="s">
        <v>25</v>
      </c>
      <c r="E4049">
        <v>0</v>
      </c>
      <c r="F4049">
        <v>126000</v>
      </c>
      <c r="G4049" t="s">
        <v>36</v>
      </c>
      <c r="H4049" t="s">
        <v>32</v>
      </c>
      <c r="I4049" t="s">
        <v>33</v>
      </c>
      <c r="J4049" t="s">
        <v>29</v>
      </c>
      <c r="K4049">
        <v>-23844</v>
      </c>
      <c r="L4049" s="13">
        <v>65.3260273972603</v>
      </c>
      <c r="M4049" s="14" t="str">
        <f>VLOOKUP(L4049,Temp!$B$2:$C$8,2,1)</f>
        <v>60-70</v>
      </c>
      <c r="N4049">
        <v>-2147</v>
      </c>
      <c r="O4049" s="13">
        <v>5.88219178082192</v>
      </c>
      <c r="P4049" s="14" t="str">
        <f>VLOOKUP(O4049,Temp!$E$2:$F$9,2,1)</f>
        <v>1-10</v>
      </c>
      <c r="Q4049" s="15" t="str">
        <f t="shared" si="63"/>
        <v>employed</v>
      </c>
      <c r="R4049">
        <v>1</v>
      </c>
      <c r="S4049">
        <v>0</v>
      </c>
      <c r="T4049">
        <v>1</v>
      </c>
      <c r="U4049">
        <v>0</v>
      </c>
      <c r="V4049" t="s">
        <v>49</v>
      </c>
      <c r="W4049">
        <v>2</v>
      </c>
    </row>
    <row r="4050" spans="1:23">
      <c r="A4050">
        <v>5135807</v>
      </c>
      <c r="B4050" t="s">
        <v>23</v>
      </c>
      <c r="C4050" t="s">
        <v>24</v>
      </c>
      <c r="D4050" t="s">
        <v>25</v>
      </c>
      <c r="E4050">
        <v>0</v>
      </c>
      <c r="F4050">
        <v>90000</v>
      </c>
      <c r="G4050" t="s">
        <v>31</v>
      </c>
      <c r="H4050" t="s">
        <v>32</v>
      </c>
      <c r="I4050" t="s">
        <v>33</v>
      </c>
      <c r="J4050" t="s">
        <v>29</v>
      </c>
      <c r="K4050">
        <v>-19482</v>
      </c>
      <c r="L4050" s="13">
        <v>53.3753424657534</v>
      </c>
      <c r="M4050" s="14" t="str">
        <f>VLOOKUP(L4050,Temp!$B$2:$C$8,2,1)</f>
        <v>50-60</v>
      </c>
      <c r="N4050">
        <v>-2878</v>
      </c>
      <c r="O4050" s="13">
        <v>7.88493150684932</v>
      </c>
      <c r="P4050" s="14" t="str">
        <f>VLOOKUP(O4050,Temp!$E$2:$F$9,2,1)</f>
        <v>1-10</v>
      </c>
      <c r="Q4050" s="15" t="str">
        <f t="shared" si="63"/>
        <v>employed</v>
      </c>
      <c r="R4050">
        <v>1</v>
      </c>
      <c r="S4050">
        <v>0</v>
      </c>
      <c r="T4050">
        <v>0</v>
      </c>
      <c r="U4050">
        <v>0</v>
      </c>
      <c r="V4050" t="s">
        <v>34</v>
      </c>
      <c r="W4050">
        <v>2</v>
      </c>
    </row>
    <row r="4051" spans="1:23">
      <c r="A4051">
        <v>5135808</v>
      </c>
      <c r="B4051" t="s">
        <v>23</v>
      </c>
      <c r="C4051" t="s">
        <v>24</v>
      </c>
      <c r="D4051" t="s">
        <v>25</v>
      </c>
      <c r="E4051">
        <v>0</v>
      </c>
      <c r="F4051">
        <v>90000</v>
      </c>
      <c r="G4051" t="s">
        <v>31</v>
      </c>
      <c r="H4051" t="s">
        <v>32</v>
      </c>
      <c r="I4051" t="s">
        <v>33</v>
      </c>
      <c r="J4051" t="s">
        <v>29</v>
      </c>
      <c r="K4051">
        <v>-19482</v>
      </c>
      <c r="L4051" s="13">
        <v>53.3753424657534</v>
      </c>
      <c r="M4051" s="14" t="str">
        <f>VLOOKUP(L4051,Temp!$B$2:$C$8,2,1)</f>
        <v>50-60</v>
      </c>
      <c r="N4051">
        <v>-2878</v>
      </c>
      <c r="O4051" s="13">
        <v>7.88493150684932</v>
      </c>
      <c r="P4051" s="14" t="str">
        <f>VLOOKUP(O4051,Temp!$E$2:$F$9,2,1)</f>
        <v>1-10</v>
      </c>
      <c r="Q4051" s="15" t="str">
        <f t="shared" si="63"/>
        <v>employed</v>
      </c>
      <c r="R4051">
        <v>1</v>
      </c>
      <c r="S4051">
        <v>0</v>
      </c>
      <c r="T4051">
        <v>0</v>
      </c>
      <c r="U4051">
        <v>0</v>
      </c>
      <c r="V4051" t="s">
        <v>34</v>
      </c>
      <c r="W4051">
        <v>2</v>
      </c>
    </row>
    <row r="4052" spans="1:23">
      <c r="A4052">
        <v>5135811</v>
      </c>
      <c r="B4052" t="s">
        <v>23</v>
      </c>
      <c r="C4052" t="s">
        <v>24</v>
      </c>
      <c r="D4052" t="s">
        <v>25</v>
      </c>
      <c r="E4052">
        <v>0</v>
      </c>
      <c r="F4052">
        <v>90000</v>
      </c>
      <c r="G4052" t="s">
        <v>31</v>
      </c>
      <c r="H4052" t="s">
        <v>32</v>
      </c>
      <c r="I4052" t="s">
        <v>33</v>
      </c>
      <c r="J4052" t="s">
        <v>29</v>
      </c>
      <c r="K4052">
        <v>-19482</v>
      </c>
      <c r="L4052" s="13">
        <v>53.3753424657534</v>
      </c>
      <c r="M4052" s="14" t="str">
        <f>VLOOKUP(L4052,Temp!$B$2:$C$8,2,1)</f>
        <v>50-60</v>
      </c>
      <c r="N4052">
        <v>-2878</v>
      </c>
      <c r="O4052" s="13">
        <v>7.88493150684932</v>
      </c>
      <c r="P4052" s="14" t="str">
        <f>VLOOKUP(O4052,Temp!$E$2:$F$9,2,1)</f>
        <v>1-10</v>
      </c>
      <c r="Q4052" s="15" t="str">
        <f t="shared" si="63"/>
        <v>employed</v>
      </c>
      <c r="R4052">
        <v>1</v>
      </c>
      <c r="S4052">
        <v>0</v>
      </c>
      <c r="T4052">
        <v>0</v>
      </c>
      <c r="U4052">
        <v>0</v>
      </c>
      <c r="V4052" t="s">
        <v>34</v>
      </c>
      <c r="W4052">
        <v>2</v>
      </c>
    </row>
    <row r="4053" spans="1:23">
      <c r="A4053">
        <v>5135816</v>
      </c>
      <c r="B4053" t="s">
        <v>23</v>
      </c>
      <c r="C4053" t="s">
        <v>24</v>
      </c>
      <c r="D4053" t="s">
        <v>25</v>
      </c>
      <c r="E4053">
        <v>0</v>
      </c>
      <c r="F4053">
        <v>90000</v>
      </c>
      <c r="G4053" t="s">
        <v>31</v>
      </c>
      <c r="H4053" t="s">
        <v>32</v>
      </c>
      <c r="I4053" t="s">
        <v>33</v>
      </c>
      <c r="J4053" t="s">
        <v>29</v>
      </c>
      <c r="K4053">
        <v>-19482</v>
      </c>
      <c r="L4053" s="13">
        <v>53.3753424657534</v>
      </c>
      <c r="M4053" s="14" t="str">
        <f>VLOOKUP(L4053,Temp!$B$2:$C$8,2,1)</f>
        <v>50-60</v>
      </c>
      <c r="N4053">
        <v>-2878</v>
      </c>
      <c r="O4053" s="13">
        <v>7.88493150684932</v>
      </c>
      <c r="P4053" s="14" t="str">
        <f>VLOOKUP(O4053,Temp!$E$2:$F$9,2,1)</f>
        <v>1-10</v>
      </c>
      <c r="Q4053" s="15" t="str">
        <f t="shared" si="63"/>
        <v>employed</v>
      </c>
      <c r="R4053">
        <v>1</v>
      </c>
      <c r="S4053">
        <v>0</v>
      </c>
      <c r="T4053">
        <v>0</v>
      </c>
      <c r="U4053">
        <v>0</v>
      </c>
      <c r="V4053" t="s">
        <v>34</v>
      </c>
      <c r="W4053">
        <v>2</v>
      </c>
    </row>
    <row r="4054" spans="1:23">
      <c r="A4054">
        <v>5135822</v>
      </c>
      <c r="B4054" t="s">
        <v>23</v>
      </c>
      <c r="C4054" t="s">
        <v>24</v>
      </c>
      <c r="D4054" t="s">
        <v>25</v>
      </c>
      <c r="E4054">
        <v>0</v>
      </c>
      <c r="F4054">
        <v>90000</v>
      </c>
      <c r="G4054" t="s">
        <v>31</v>
      </c>
      <c r="H4054" t="s">
        <v>32</v>
      </c>
      <c r="I4054" t="s">
        <v>33</v>
      </c>
      <c r="J4054" t="s">
        <v>29</v>
      </c>
      <c r="K4054">
        <v>-19482</v>
      </c>
      <c r="L4054" s="13">
        <v>53.3753424657534</v>
      </c>
      <c r="M4054" s="14" t="str">
        <f>VLOOKUP(L4054,Temp!$B$2:$C$8,2,1)</f>
        <v>50-60</v>
      </c>
      <c r="N4054">
        <v>-2878</v>
      </c>
      <c r="O4054" s="13">
        <v>7.88493150684932</v>
      </c>
      <c r="P4054" s="14" t="str">
        <f>VLOOKUP(O4054,Temp!$E$2:$F$9,2,1)</f>
        <v>1-10</v>
      </c>
      <c r="Q4054" s="15" t="str">
        <f t="shared" si="63"/>
        <v>employed</v>
      </c>
      <c r="R4054">
        <v>1</v>
      </c>
      <c r="S4054">
        <v>0</v>
      </c>
      <c r="T4054">
        <v>0</v>
      </c>
      <c r="U4054">
        <v>0</v>
      </c>
      <c r="V4054" t="s">
        <v>34</v>
      </c>
      <c r="W4054">
        <v>2</v>
      </c>
    </row>
    <row r="4055" spans="1:23">
      <c r="A4055">
        <v>5135824</v>
      </c>
      <c r="B4055" t="s">
        <v>23</v>
      </c>
      <c r="C4055" t="s">
        <v>24</v>
      </c>
      <c r="D4055" t="s">
        <v>25</v>
      </c>
      <c r="E4055">
        <v>0</v>
      </c>
      <c r="F4055">
        <v>90000</v>
      </c>
      <c r="G4055" t="s">
        <v>31</v>
      </c>
      <c r="H4055" t="s">
        <v>32</v>
      </c>
      <c r="I4055" t="s">
        <v>33</v>
      </c>
      <c r="J4055" t="s">
        <v>29</v>
      </c>
      <c r="K4055">
        <v>-19482</v>
      </c>
      <c r="L4055" s="13">
        <v>53.3753424657534</v>
      </c>
      <c r="M4055" s="14" t="str">
        <f>VLOOKUP(L4055,Temp!$B$2:$C$8,2,1)</f>
        <v>50-60</v>
      </c>
      <c r="N4055">
        <v>-2878</v>
      </c>
      <c r="O4055" s="13">
        <v>7.88493150684932</v>
      </c>
      <c r="P4055" s="14" t="str">
        <f>VLOOKUP(O4055,Temp!$E$2:$F$9,2,1)</f>
        <v>1-10</v>
      </c>
      <c r="Q4055" s="15" t="str">
        <f t="shared" si="63"/>
        <v>employed</v>
      </c>
      <c r="R4055">
        <v>1</v>
      </c>
      <c r="S4055">
        <v>0</v>
      </c>
      <c r="T4055">
        <v>0</v>
      </c>
      <c r="U4055">
        <v>0</v>
      </c>
      <c r="V4055" t="s">
        <v>34</v>
      </c>
      <c r="W4055">
        <v>2</v>
      </c>
    </row>
    <row r="4056" spans="1:23">
      <c r="A4056">
        <v>5135829</v>
      </c>
      <c r="B4056" t="s">
        <v>23</v>
      </c>
      <c r="C4056" t="s">
        <v>24</v>
      </c>
      <c r="D4056" t="s">
        <v>25</v>
      </c>
      <c r="E4056">
        <v>0</v>
      </c>
      <c r="F4056">
        <v>180000</v>
      </c>
      <c r="G4056" t="s">
        <v>31</v>
      </c>
      <c r="H4056" t="s">
        <v>32</v>
      </c>
      <c r="I4056" t="s">
        <v>42</v>
      </c>
      <c r="J4056" t="s">
        <v>29</v>
      </c>
      <c r="K4056">
        <v>-18713</v>
      </c>
      <c r="L4056" s="13">
        <v>51.2684931506849</v>
      </c>
      <c r="M4056" s="14" t="str">
        <f>VLOOKUP(L4056,Temp!$B$2:$C$8,2,1)</f>
        <v>50-60</v>
      </c>
      <c r="N4056">
        <v>-3549</v>
      </c>
      <c r="O4056" s="13">
        <v>9.72328767123288</v>
      </c>
      <c r="P4056" s="14" t="str">
        <f>VLOOKUP(O4056,Temp!$E$2:$F$9,2,1)</f>
        <v>1-10</v>
      </c>
      <c r="Q4056" s="15" t="str">
        <f t="shared" si="63"/>
        <v>employed</v>
      </c>
      <c r="R4056">
        <v>1</v>
      </c>
      <c r="S4056">
        <v>0</v>
      </c>
      <c r="T4056">
        <v>1</v>
      </c>
      <c r="U4056">
        <v>0</v>
      </c>
      <c r="V4056" t="s">
        <v>44</v>
      </c>
      <c r="W4056">
        <v>2</v>
      </c>
    </row>
    <row r="4057" spans="1:23">
      <c r="A4057">
        <v>5135839</v>
      </c>
      <c r="B4057" t="s">
        <v>23</v>
      </c>
      <c r="C4057" t="s">
        <v>25</v>
      </c>
      <c r="D4057" t="s">
        <v>25</v>
      </c>
      <c r="E4057">
        <v>0</v>
      </c>
      <c r="F4057">
        <v>90000</v>
      </c>
      <c r="G4057" t="s">
        <v>26</v>
      </c>
      <c r="H4057" t="s">
        <v>27</v>
      </c>
      <c r="I4057" t="s">
        <v>33</v>
      </c>
      <c r="J4057" t="s">
        <v>29</v>
      </c>
      <c r="K4057">
        <v>-21452</v>
      </c>
      <c r="L4057" s="13">
        <v>58.772602739726</v>
      </c>
      <c r="M4057" s="14" t="str">
        <f>VLOOKUP(L4057,Temp!$B$2:$C$8,2,1)</f>
        <v>50-60</v>
      </c>
      <c r="N4057">
        <v>365243</v>
      </c>
      <c r="O4057" s="13">
        <v>0</v>
      </c>
      <c r="P4057" s="14" t="str">
        <f>VLOOKUP(O4057,Temp!$E$2:$F$9,2,1)</f>
        <v>0-1</v>
      </c>
      <c r="Q4057" s="15" t="str">
        <f t="shared" si="63"/>
        <v>unemployed</v>
      </c>
      <c r="R4057">
        <v>1</v>
      </c>
      <c r="S4057">
        <v>0</v>
      </c>
      <c r="T4057">
        <v>0</v>
      </c>
      <c r="U4057">
        <v>0</v>
      </c>
      <c r="W4057">
        <v>2</v>
      </c>
    </row>
    <row r="4058" spans="1:23">
      <c r="A4058">
        <v>5135867</v>
      </c>
      <c r="B4058" t="s">
        <v>30</v>
      </c>
      <c r="C4058" t="s">
        <v>25</v>
      </c>
      <c r="D4058" t="s">
        <v>25</v>
      </c>
      <c r="E4058">
        <v>0</v>
      </c>
      <c r="F4058">
        <v>270000</v>
      </c>
      <c r="G4058" t="s">
        <v>31</v>
      </c>
      <c r="H4058" t="s">
        <v>32</v>
      </c>
      <c r="I4058" t="s">
        <v>33</v>
      </c>
      <c r="J4058" t="s">
        <v>29</v>
      </c>
      <c r="K4058">
        <v>-20703</v>
      </c>
      <c r="L4058" s="13">
        <v>56.7205479452055</v>
      </c>
      <c r="M4058" s="14" t="str">
        <f>VLOOKUP(L4058,Temp!$B$2:$C$8,2,1)</f>
        <v>50-60</v>
      </c>
      <c r="N4058">
        <v>-2239</v>
      </c>
      <c r="O4058" s="13">
        <v>6.13424657534247</v>
      </c>
      <c r="P4058" s="14" t="str">
        <f>VLOOKUP(O4058,Temp!$E$2:$F$9,2,1)</f>
        <v>1-10</v>
      </c>
      <c r="Q4058" s="15" t="str">
        <f t="shared" si="63"/>
        <v>employed</v>
      </c>
      <c r="R4058">
        <v>1</v>
      </c>
      <c r="S4058">
        <v>0</v>
      </c>
      <c r="T4058">
        <v>0</v>
      </c>
      <c r="U4058">
        <v>0</v>
      </c>
      <c r="V4058" t="s">
        <v>35</v>
      </c>
      <c r="W4058">
        <v>2</v>
      </c>
    </row>
    <row r="4059" spans="1:23">
      <c r="A4059">
        <v>5135888</v>
      </c>
      <c r="B4059" t="s">
        <v>30</v>
      </c>
      <c r="C4059" t="s">
        <v>25</v>
      </c>
      <c r="D4059" t="s">
        <v>25</v>
      </c>
      <c r="E4059">
        <v>0</v>
      </c>
      <c r="F4059">
        <v>90000</v>
      </c>
      <c r="G4059" t="s">
        <v>36</v>
      </c>
      <c r="H4059" t="s">
        <v>41</v>
      </c>
      <c r="I4059" t="s">
        <v>33</v>
      </c>
      <c r="J4059" t="s">
        <v>29</v>
      </c>
      <c r="K4059">
        <v>-18992</v>
      </c>
      <c r="L4059" s="13">
        <v>52.0328767123288</v>
      </c>
      <c r="M4059" s="14" t="str">
        <f>VLOOKUP(L4059,Temp!$B$2:$C$8,2,1)</f>
        <v>50-60</v>
      </c>
      <c r="N4059">
        <v>-3243</v>
      </c>
      <c r="O4059" s="13">
        <v>8.88493150684931</v>
      </c>
      <c r="P4059" s="14" t="str">
        <f>VLOOKUP(O4059,Temp!$E$2:$F$9,2,1)</f>
        <v>1-10</v>
      </c>
      <c r="Q4059" s="15" t="str">
        <f t="shared" si="63"/>
        <v>employed</v>
      </c>
      <c r="R4059">
        <v>1</v>
      </c>
      <c r="S4059">
        <v>0</v>
      </c>
      <c r="T4059">
        <v>1</v>
      </c>
      <c r="U4059">
        <v>0</v>
      </c>
      <c r="V4059" t="s">
        <v>35</v>
      </c>
      <c r="W4059">
        <v>2</v>
      </c>
    </row>
    <row r="4060" spans="1:23">
      <c r="A4060">
        <v>5135890</v>
      </c>
      <c r="B4060" t="s">
        <v>30</v>
      </c>
      <c r="C4060" t="s">
        <v>24</v>
      </c>
      <c r="D4060" t="s">
        <v>25</v>
      </c>
      <c r="E4060">
        <v>0</v>
      </c>
      <c r="F4060">
        <v>216000</v>
      </c>
      <c r="G4060" t="s">
        <v>36</v>
      </c>
      <c r="H4060" t="s">
        <v>32</v>
      </c>
      <c r="I4060" t="s">
        <v>28</v>
      </c>
      <c r="J4060" t="s">
        <v>29</v>
      </c>
      <c r="K4060">
        <v>-14395</v>
      </c>
      <c r="L4060" s="13">
        <v>39.4383561643836</v>
      </c>
      <c r="M4060" s="14" t="str">
        <f>VLOOKUP(L4060,Temp!$B$2:$C$8,2,1)</f>
        <v>30-40</v>
      </c>
      <c r="N4060">
        <v>-596</v>
      </c>
      <c r="O4060" s="13">
        <v>1.63287671232877</v>
      </c>
      <c r="P4060" s="14" t="str">
        <f>VLOOKUP(O4060,Temp!$E$2:$F$9,2,1)</f>
        <v>1-10</v>
      </c>
      <c r="Q4060" s="15" t="str">
        <f t="shared" si="63"/>
        <v>employed</v>
      </c>
      <c r="R4060">
        <v>1</v>
      </c>
      <c r="S4060">
        <v>1</v>
      </c>
      <c r="T4060">
        <v>1</v>
      </c>
      <c r="U4060">
        <v>0</v>
      </c>
      <c r="V4060" t="s">
        <v>45</v>
      </c>
      <c r="W4060">
        <v>1</v>
      </c>
    </row>
    <row r="4061" spans="1:23">
      <c r="A4061">
        <v>5135899</v>
      </c>
      <c r="B4061" t="s">
        <v>23</v>
      </c>
      <c r="C4061" t="s">
        <v>24</v>
      </c>
      <c r="D4061" t="s">
        <v>25</v>
      </c>
      <c r="E4061">
        <v>2</v>
      </c>
      <c r="F4061">
        <v>90000</v>
      </c>
      <c r="G4061" t="s">
        <v>40</v>
      </c>
      <c r="H4061" t="s">
        <v>32</v>
      </c>
      <c r="I4061" t="s">
        <v>42</v>
      </c>
      <c r="J4061" t="s">
        <v>29</v>
      </c>
      <c r="K4061">
        <v>-12724</v>
      </c>
      <c r="L4061" s="13">
        <v>34.8602739726027</v>
      </c>
      <c r="M4061" s="14" t="str">
        <f>VLOOKUP(L4061,Temp!$B$2:$C$8,2,1)</f>
        <v>30-40</v>
      </c>
      <c r="N4061">
        <v>-2635</v>
      </c>
      <c r="O4061" s="13">
        <v>7.21917808219178</v>
      </c>
      <c r="P4061" s="14" t="str">
        <f>VLOOKUP(O4061,Temp!$E$2:$F$9,2,1)</f>
        <v>1-10</v>
      </c>
      <c r="Q4061" s="15" t="str">
        <f t="shared" si="63"/>
        <v>employed</v>
      </c>
      <c r="R4061">
        <v>1</v>
      </c>
      <c r="S4061">
        <v>1</v>
      </c>
      <c r="T4061">
        <v>0</v>
      </c>
      <c r="U4061">
        <v>0</v>
      </c>
      <c r="V4061" t="s">
        <v>43</v>
      </c>
      <c r="W4061">
        <v>4</v>
      </c>
    </row>
    <row r="4062" spans="1:23">
      <c r="A4062">
        <v>5135905</v>
      </c>
      <c r="B4062" t="s">
        <v>23</v>
      </c>
      <c r="C4062" t="s">
        <v>24</v>
      </c>
      <c r="D4062" t="s">
        <v>25</v>
      </c>
      <c r="E4062">
        <v>1</v>
      </c>
      <c r="F4062">
        <v>171000</v>
      </c>
      <c r="G4062" t="s">
        <v>40</v>
      </c>
      <c r="H4062" t="s">
        <v>27</v>
      </c>
      <c r="I4062" t="s">
        <v>28</v>
      </c>
      <c r="J4062" t="s">
        <v>29</v>
      </c>
      <c r="K4062">
        <v>-20581</v>
      </c>
      <c r="L4062" s="13">
        <v>56.386301369863</v>
      </c>
      <c r="M4062" s="14" t="str">
        <f>VLOOKUP(L4062,Temp!$B$2:$C$8,2,1)</f>
        <v>50-60</v>
      </c>
      <c r="N4062">
        <v>-1751</v>
      </c>
      <c r="O4062" s="13">
        <v>4.7972602739726</v>
      </c>
      <c r="P4062" s="14" t="str">
        <f>VLOOKUP(O4062,Temp!$E$2:$F$9,2,1)</f>
        <v>1-10</v>
      </c>
      <c r="Q4062" s="15" t="str">
        <f t="shared" si="63"/>
        <v>employed</v>
      </c>
      <c r="R4062">
        <v>1</v>
      </c>
      <c r="S4062">
        <v>0</v>
      </c>
      <c r="T4062">
        <v>0</v>
      </c>
      <c r="U4062">
        <v>0</v>
      </c>
      <c r="V4062" t="s">
        <v>61</v>
      </c>
      <c r="W4062">
        <v>2</v>
      </c>
    </row>
    <row r="4063" spans="1:23">
      <c r="A4063">
        <v>5135908</v>
      </c>
      <c r="B4063" t="s">
        <v>23</v>
      </c>
      <c r="C4063" t="s">
        <v>24</v>
      </c>
      <c r="D4063" t="s">
        <v>25</v>
      </c>
      <c r="E4063">
        <v>0</v>
      </c>
      <c r="F4063">
        <v>135000</v>
      </c>
      <c r="G4063" t="s">
        <v>36</v>
      </c>
      <c r="H4063" t="s">
        <v>32</v>
      </c>
      <c r="I4063" t="s">
        <v>33</v>
      </c>
      <c r="J4063" t="s">
        <v>29</v>
      </c>
      <c r="K4063">
        <v>-11090</v>
      </c>
      <c r="L4063" s="13">
        <v>30.3835616438356</v>
      </c>
      <c r="M4063" s="14" t="str">
        <f>VLOOKUP(L4063,Temp!$B$2:$C$8,2,1)</f>
        <v>30-40</v>
      </c>
      <c r="N4063">
        <v>-321</v>
      </c>
      <c r="O4063" s="13">
        <v>0.879452054794521</v>
      </c>
      <c r="P4063" s="14" t="str">
        <f>VLOOKUP(O4063,Temp!$E$2:$F$9,2,1)</f>
        <v>0-1</v>
      </c>
      <c r="Q4063" s="15" t="str">
        <f t="shared" si="63"/>
        <v>employed</v>
      </c>
      <c r="R4063">
        <v>1</v>
      </c>
      <c r="S4063">
        <v>0</v>
      </c>
      <c r="T4063">
        <v>1</v>
      </c>
      <c r="U4063">
        <v>1</v>
      </c>
      <c r="V4063" t="s">
        <v>44</v>
      </c>
      <c r="W4063">
        <v>2</v>
      </c>
    </row>
    <row r="4064" spans="1:23">
      <c r="A4064">
        <v>5135938</v>
      </c>
      <c r="B4064" t="s">
        <v>23</v>
      </c>
      <c r="C4064" t="s">
        <v>25</v>
      </c>
      <c r="D4064" t="s">
        <v>24</v>
      </c>
      <c r="E4064">
        <v>2</v>
      </c>
      <c r="F4064">
        <v>315000</v>
      </c>
      <c r="G4064" t="s">
        <v>36</v>
      </c>
      <c r="H4064" t="s">
        <v>32</v>
      </c>
      <c r="I4064" t="s">
        <v>33</v>
      </c>
      <c r="J4064" t="s">
        <v>29</v>
      </c>
      <c r="K4064">
        <v>-15621</v>
      </c>
      <c r="L4064" s="13">
        <v>42.7972602739726</v>
      </c>
      <c r="M4064" s="14" t="str">
        <f>VLOOKUP(L4064,Temp!$B$2:$C$8,2,1)</f>
        <v>40-50</v>
      </c>
      <c r="N4064">
        <v>-3792</v>
      </c>
      <c r="O4064" s="13">
        <v>10.3890410958904</v>
      </c>
      <c r="P4064" s="14" t="str">
        <f>VLOOKUP(O4064,Temp!$E$2:$F$9,2,1)</f>
        <v>10-20</v>
      </c>
      <c r="Q4064" s="15" t="str">
        <f t="shared" si="63"/>
        <v>employed</v>
      </c>
      <c r="R4064">
        <v>1</v>
      </c>
      <c r="S4064">
        <v>0</v>
      </c>
      <c r="T4064">
        <v>0</v>
      </c>
      <c r="U4064">
        <v>0</v>
      </c>
      <c r="V4064" t="s">
        <v>44</v>
      </c>
      <c r="W4064">
        <v>4</v>
      </c>
    </row>
    <row r="4065" spans="1:23">
      <c r="A4065">
        <v>5135940</v>
      </c>
      <c r="B4065" t="s">
        <v>23</v>
      </c>
      <c r="C4065" t="s">
        <v>25</v>
      </c>
      <c r="D4065" t="s">
        <v>24</v>
      </c>
      <c r="E4065">
        <v>2</v>
      </c>
      <c r="F4065">
        <v>315000</v>
      </c>
      <c r="G4065" t="s">
        <v>36</v>
      </c>
      <c r="H4065" t="s">
        <v>32</v>
      </c>
      <c r="I4065" t="s">
        <v>33</v>
      </c>
      <c r="J4065" t="s">
        <v>29</v>
      </c>
      <c r="K4065">
        <v>-15621</v>
      </c>
      <c r="L4065" s="13">
        <v>42.7972602739726</v>
      </c>
      <c r="M4065" s="14" t="str">
        <f>VLOOKUP(L4065,Temp!$B$2:$C$8,2,1)</f>
        <v>40-50</v>
      </c>
      <c r="N4065">
        <v>-3792</v>
      </c>
      <c r="O4065" s="13">
        <v>10.3890410958904</v>
      </c>
      <c r="P4065" s="14" t="str">
        <f>VLOOKUP(O4065,Temp!$E$2:$F$9,2,1)</f>
        <v>10-20</v>
      </c>
      <c r="Q4065" s="15" t="str">
        <f t="shared" si="63"/>
        <v>employed</v>
      </c>
      <c r="R4065">
        <v>1</v>
      </c>
      <c r="S4065">
        <v>0</v>
      </c>
      <c r="T4065">
        <v>0</v>
      </c>
      <c r="U4065">
        <v>0</v>
      </c>
      <c r="V4065" t="s">
        <v>44</v>
      </c>
      <c r="W4065">
        <v>4</v>
      </c>
    </row>
    <row r="4066" spans="1:23">
      <c r="A4066">
        <v>5135956</v>
      </c>
      <c r="B4066" t="s">
        <v>23</v>
      </c>
      <c r="C4066" t="s">
        <v>24</v>
      </c>
      <c r="D4066" t="s">
        <v>24</v>
      </c>
      <c r="E4066">
        <v>0</v>
      </c>
      <c r="F4066">
        <v>67500</v>
      </c>
      <c r="G4066" t="s">
        <v>26</v>
      </c>
      <c r="H4066" t="s">
        <v>27</v>
      </c>
      <c r="I4066" t="s">
        <v>47</v>
      </c>
      <c r="J4066" t="s">
        <v>29</v>
      </c>
      <c r="K4066">
        <v>-24081</v>
      </c>
      <c r="L4066" s="13">
        <v>65.9753424657534</v>
      </c>
      <c r="M4066" s="14" t="str">
        <f>VLOOKUP(L4066,Temp!$B$2:$C$8,2,1)</f>
        <v>60-70</v>
      </c>
      <c r="N4066">
        <v>365243</v>
      </c>
      <c r="O4066" s="13">
        <v>0</v>
      </c>
      <c r="P4066" s="14" t="str">
        <f>VLOOKUP(O4066,Temp!$E$2:$F$9,2,1)</f>
        <v>0-1</v>
      </c>
      <c r="Q4066" s="15" t="str">
        <f t="shared" si="63"/>
        <v>unemployed</v>
      </c>
      <c r="R4066">
        <v>1</v>
      </c>
      <c r="S4066">
        <v>0</v>
      </c>
      <c r="T4066">
        <v>0</v>
      </c>
      <c r="U4066">
        <v>0</v>
      </c>
      <c r="W4066">
        <v>1</v>
      </c>
    </row>
    <row r="4067" spans="1:23">
      <c r="A4067">
        <v>5135967</v>
      </c>
      <c r="B4067" t="s">
        <v>23</v>
      </c>
      <c r="C4067" t="s">
        <v>24</v>
      </c>
      <c r="D4067" t="s">
        <v>25</v>
      </c>
      <c r="E4067">
        <v>0</v>
      </c>
      <c r="F4067">
        <v>112500</v>
      </c>
      <c r="G4067" t="s">
        <v>26</v>
      </c>
      <c r="H4067" t="s">
        <v>32</v>
      </c>
      <c r="I4067" t="s">
        <v>42</v>
      </c>
      <c r="J4067" t="s">
        <v>29</v>
      </c>
      <c r="K4067">
        <v>-23255</v>
      </c>
      <c r="L4067" s="13">
        <v>63.7123287671233</v>
      </c>
      <c r="M4067" s="14" t="str">
        <f>VLOOKUP(L4067,Temp!$B$2:$C$8,2,1)</f>
        <v>60-70</v>
      </c>
      <c r="N4067">
        <v>365243</v>
      </c>
      <c r="O4067" s="13">
        <v>0</v>
      </c>
      <c r="P4067" s="14" t="str">
        <f>VLOOKUP(O4067,Temp!$E$2:$F$9,2,1)</f>
        <v>0-1</v>
      </c>
      <c r="Q4067" s="15" t="str">
        <f t="shared" si="63"/>
        <v>unemployed</v>
      </c>
      <c r="R4067">
        <v>1</v>
      </c>
      <c r="S4067">
        <v>0</v>
      </c>
      <c r="T4067">
        <v>0</v>
      </c>
      <c r="U4067">
        <v>0</v>
      </c>
      <c r="W4067">
        <v>2</v>
      </c>
    </row>
    <row r="4068" spans="1:23">
      <c r="A4068">
        <v>5135973</v>
      </c>
      <c r="B4068" t="s">
        <v>23</v>
      </c>
      <c r="C4068" t="s">
        <v>24</v>
      </c>
      <c r="D4068" t="s">
        <v>25</v>
      </c>
      <c r="E4068">
        <v>0</v>
      </c>
      <c r="F4068">
        <v>423000</v>
      </c>
      <c r="G4068" t="s">
        <v>31</v>
      </c>
      <c r="H4068" t="s">
        <v>32</v>
      </c>
      <c r="I4068" t="s">
        <v>28</v>
      </c>
      <c r="J4068" t="s">
        <v>29</v>
      </c>
      <c r="K4068">
        <v>-13480</v>
      </c>
      <c r="L4068" s="13">
        <v>36.9315068493151</v>
      </c>
      <c r="M4068" s="14" t="str">
        <f>VLOOKUP(L4068,Temp!$B$2:$C$8,2,1)</f>
        <v>30-40</v>
      </c>
      <c r="N4068">
        <v>-3153</v>
      </c>
      <c r="O4068" s="13">
        <v>8.63835616438356</v>
      </c>
      <c r="P4068" s="14" t="str">
        <f>VLOOKUP(O4068,Temp!$E$2:$F$9,2,1)</f>
        <v>1-10</v>
      </c>
      <c r="Q4068" s="15" t="str">
        <f t="shared" si="63"/>
        <v>employed</v>
      </c>
      <c r="R4068">
        <v>1</v>
      </c>
      <c r="S4068">
        <v>0</v>
      </c>
      <c r="T4068">
        <v>0</v>
      </c>
      <c r="U4068">
        <v>0</v>
      </c>
      <c r="V4068" t="s">
        <v>54</v>
      </c>
      <c r="W4068">
        <v>1</v>
      </c>
    </row>
    <row r="4069" spans="1:23">
      <c r="A4069">
        <v>5135980</v>
      </c>
      <c r="B4069" t="s">
        <v>23</v>
      </c>
      <c r="C4069" t="s">
        <v>24</v>
      </c>
      <c r="D4069" t="s">
        <v>25</v>
      </c>
      <c r="E4069">
        <v>0</v>
      </c>
      <c r="F4069">
        <v>423000</v>
      </c>
      <c r="G4069" t="s">
        <v>31</v>
      </c>
      <c r="H4069" t="s">
        <v>32</v>
      </c>
      <c r="I4069" t="s">
        <v>28</v>
      </c>
      <c r="J4069" t="s">
        <v>29</v>
      </c>
      <c r="K4069">
        <v>-13480</v>
      </c>
      <c r="L4069" s="13">
        <v>36.9315068493151</v>
      </c>
      <c r="M4069" s="14" t="str">
        <f>VLOOKUP(L4069,Temp!$B$2:$C$8,2,1)</f>
        <v>30-40</v>
      </c>
      <c r="N4069">
        <v>-3153</v>
      </c>
      <c r="O4069" s="13">
        <v>8.63835616438356</v>
      </c>
      <c r="P4069" s="14" t="str">
        <f>VLOOKUP(O4069,Temp!$E$2:$F$9,2,1)</f>
        <v>1-10</v>
      </c>
      <c r="Q4069" s="15" t="str">
        <f t="shared" si="63"/>
        <v>employed</v>
      </c>
      <c r="R4069">
        <v>1</v>
      </c>
      <c r="S4069">
        <v>0</v>
      </c>
      <c r="T4069">
        <v>0</v>
      </c>
      <c r="U4069">
        <v>0</v>
      </c>
      <c r="V4069" t="s">
        <v>54</v>
      </c>
      <c r="W4069">
        <v>1</v>
      </c>
    </row>
    <row r="4070" spans="1:23">
      <c r="A4070">
        <v>5136001</v>
      </c>
      <c r="B4070" t="s">
        <v>30</v>
      </c>
      <c r="C4070" t="s">
        <v>25</v>
      </c>
      <c r="D4070" t="s">
        <v>25</v>
      </c>
      <c r="E4070">
        <v>0</v>
      </c>
      <c r="F4070">
        <v>135000</v>
      </c>
      <c r="G4070" t="s">
        <v>26</v>
      </c>
      <c r="H4070" t="s">
        <v>32</v>
      </c>
      <c r="I4070" t="s">
        <v>33</v>
      </c>
      <c r="J4070" t="s">
        <v>29</v>
      </c>
      <c r="K4070">
        <v>-22253</v>
      </c>
      <c r="L4070" s="13">
        <v>60.9671232876712</v>
      </c>
      <c r="M4070" s="14" t="str">
        <f>VLOOKUP(L4070,Temp!$B$2:$C$8,2,1)</f>
        <v>60-70</v>
      </c>
      <c r="N4070">
        <v>365243</v>
      </c>
      <c r="O4070" s="13">
        <v>0</v>
      </c>
      <c r="P4070" s="14" t="str">
        <f>VLOOKUP(O4070,Temp!$E$2:$F$9,2,1)</f>
        <v>0-1</v>
      </c>
      <c r="Q4070" s="15" t="str">
        <f t="shared" si="63"/>
        <v>unemployed</v>
      </c>
      <c r="R4070">
        <v>1</v>
      </c>
      <c r="S4070">
        <v>0</v>
      </c>
      <c r="T4070">
        <v>0</v>
      </c>
      <c r="U4070">
        <v>0</v>
      </c>
      <c r="W4070">
        <v>2</v>
      </c>
    </row>
    <row r="4071" spans="1:23">
      <c r="A4071">
        <v>5136009</v>
      </c>
      <c r="B4071" t="s">
        <v>23</v>
      </c>
      <c r="C4071" t="s">
        <v>25</v>
      </c>
      <c r="D4071" t="s">
        <v>25</v>
      </c>
      <c r="E4071">
        <v>0</v>
      </c>
      <c r="F4071">
        <v>135000</v>
      </c>
      <c r="G4071" t="s">
        <v>26</v>
      </c>
      <c r="H4071" t="s">
        <v>32</v>
      </c>
      <c r="I4071" t="s">
        <v>47</v>
      </c>
      <c r="J4071" t="s">
        <v>29</v>
      </c>
      <c r="K4071">
        <v>-21982</v>
      </c>
      <c r="L4071" s="13">
        <v>60.2246575342466</v>
      </c>
      <c r="M4071" s="14" t="str">
        <f>VLOOKUP(L4071,Temp!$B$2:$C$8,2,1)</f>
        <v>60-70</v>
      </c>
      <c r="N4071">
        <v>365243</v>
      </c>
      <c r="O4071" s="13">
        <v>0</v>
      </c>
      <c r="P4071" s="14" t="str">
        <f>VLOOKUP(O4071,Temp!$E$2:$F$9,2,1)</f>
        <v>0-1</v>
      </c>
      <c r="Q4071" s="15" t="str">
        <f t="shared" si="63"/>
        <v>unemployed</v>
      </c>
      <c r="R4071">
        <v>1</v>
      </c>
      <c r="S4071">
        <v>0</v>
      </c>
      <c r="T4071">
        <v>0</v>
      </c>
      <c r="U4071">
        <v>0</v>
      </c>
      <c r="W4071">
        <v>1</v>
      </c>
    </row>
    <row r="4072" spans="1:23">
      <c r="A4072">
        <v>5136881</v>
      </c>
      <c r="B4072" t="s">
        <v>23</v>
      </c>
      <c r="C4072" t="s">
        <v>25</v>
      </c>
      <c r="D4072" t="s">
        <v>24</v>
      </c>
      <c r="E4072">
        <v>0</v>
      </c>
      <c r="F4072">
        <v>360000</v>
      </c>
      <c r="G4072" t="s">
        <v>36</v>
      </c>
      <c r="H4072" t="s">
        <v>27</v>
      </c>
      <c r="I4072" t="s">
        <v>33</v>
      </c>
      <c r="J4072" t="s">
        <v>29</v>
      </c>
      <c r="K4072">
        <v>-9909</v>
      </c>
      <c r="L4072" s="13">
        <v>27.1479452054795</v>
      </c>
      <c r="M4072" s="14" t="str">
        <f>VLOOKUP(L4072,Temp!$B$2:$C$8,2,1)</f>
        <v>20-30</v>
      </c>
      <c r="N4072">
        <v>-747</v>
      </c>
      <c r="O4072" s="13">
        <v>2.04657534246575</v>
      </c>
      <c r="P4072" s="14" t="str">
        <f>VLOOKUP(O4072,Temp!$E$2:$F$9,2,1)</f>
        <v>1-10</v>
      </c>
      <c r="Q4072" s="15" t="str">
        <f t="shared" si="63"/>
        <v>employed</v>
      </c>
      <c r="R4072">
        <v>1</v>
      </c>
      <c r="S4072">
        <v>0</v>
      </c>
      <c r="T4072">
        <v>0</v>
      </c>
      <c r="U4072">
        <v>0</v>
      </c>
      <c r="V4072" t="s">
        <v>37</v>
      </c>
      <c r="W4072">
        <v>2</v>
      </c>
    </row>
    <row r="4073" spans="1:23">
      <c r="A4073">
        <v>5136904</v>
      </c>
      <c r="B4073" t="s">
        <v>23</v>
      </c>
      <c r="C4073" t="s">
        <v>24</v>
      </c>
      <c r="D4073" t="s">
        <v>24</v>
      </c>
      <c r="E4073">
        <v>0</v>
      </c>
      <c r="F4073">
        <v>90000</v>
      </c>
      <c r="G4073" t="s">
        <v>26</v>
      </c>
      <c r="H4073" t="s">
        <v>32</v>
      </c>
      <c r="I4073" t="s">
        <v>38</v>
      </c>
      <c r="J4073" t="s">
        <v>29</v>
      </c>
      <c r="K4073">
        <v>-23130</v>
      </c>
      <c r="L4073" s="13">
        <v>63.3698630136986</v>
      </c>
      <c r="M4073" s="14" t="str">
        <f>VLOOKUP(L4073,Temp!$B$2:$C$8,2,1)</f>
        <v>60-70</v>
      </c>
      <c r="N4073">
        <v>365243</v>
      </c>
      <c r="O4073" s="13">
        <v>0</v>
      </c>
      <c r="P4073" s="14" t="str">
        <f>VLOOKUP(O4073,Temp!$E$2:$F$9,2,1)</f>
        <v>0-1</v>
      </c>
      <c r="Q4073" s="15" t="str">
        <f t="shared" si="63"/>
        <v>unemployed</v>
      </c>
      <c r="R4073">
        <v>1</v>
      </c>
      <c r="S4073">
        <v>0</v>
      </c>
      <c r="T4073">
        <v>1</v>
      </c>
      <c r="U4073">
        <v>0</v>
      </c>
      <c r="W4073">
        <v>1</v>
      </c>
    </row>
    <row r="4074" spans="1:23">
      <c r="A4074">
        <v>5136910</v>
      </c>
      <c r="B4074" t="s">
        <v>30</v>
      </c>
      <c r="C4074" t="s">
        <v>24</v>
      </c>
      <c r="D4074" t="s">
        <v>24</v>
      </c>
      <c r="E4074">
        <v>1</v>
      </c>
      <c r="F4074">
        <v>360000</v>
      </c>
      <c r="G4074" t="s">
        <v>36</v>
      </c>
      <c r="H4074" t="s">
        <v>32</v>
      </c>
      <c r="I4074" t="s">
        <v>33</v>
      </c>
      <c r="J4074" t="s">
        <v>29</v>
      </c>
      <c r="K4074">
        <v>-15244</v>
      </c>
      <c r="L4074" s="13">
        <v>41.7643835616438</v>
      </c>
      <c r="M4074" s="14" t="str">
        <f>VLOOKUP(L4074,Temp!$B$2:$C$8,2,1)</f>
        <v>40-50</v>
      </c>
      <c r="N4074">
        <v>-2908</v>
      </c>
      <c r="O4074" s="13">
        <v>7.96712328767123</v>
      </c>
      <c r="P4074" s="14" t="str">
        <f>VLOOKUP(O4074,Temp!$E$2:$F$9,2,1)</f>
        <v>1-10</v>
      </c>
      <c r="Q4074" s="15" t="str">
        <f t="shared" si="63"/>
        <v>employed</v>
      </c>
      <c r="R4074">
        <v>1</v>
      </c>
      <c r="S4074">
        <v>1</v>
      </c>
      <c r="T4074">
        <v>0</v>
      </c>
      <c r="U4074">
        <v>1</v>
      </c>
      <c r="V4074" t="s">
        <v>37</v>
      </c>
      <c r="W4074">
        <v>3</v>
      </c>
    </row>
    <row r="4075" spans="1:23">
      <c r="A4075">
        <v>5136967</v>
      </c>
      <c r="B4075" t="s">
        <v>30</v>
      </c>
      <c r="C4075" t="s">
        <v>24</v>
      </c>
      <c r="D4075" t="s">
        <v>24</v>
      </c>
      <c r="E4075">
        <v>0</v>
      </c>
      <c r="F4075">
        <v>135000</v>
      </c>
      <c r="G4075" t="s">
        <v>36</v>
      </c>
      <c r="H4075" t="s">
        <v>56</v>
      </c>
      <c r="I4075" t="s">
        <v>42</v>
      </c>
      <c r="J4075" t="s">
        <v>29</v>
      </c>
      <c r="K4075">
        <v>-9996</v>
      </c>
      <c r="L4075" s="13">
        <v>27.386301369863</v>
      </c>
      <c r="M4075" s="14" t="str">
        <f>VLOOKUP(L4075,Temp!$B$2:$C$8,2,1)</f>
        <v>20-30</v>
      </c>
      <c r="N4075">
        <v>-3395</v>
      </c>
      <c r="O4075" s="13">
        <v>9.3013698630137</v>
      </c>
      <c r="P4075" s="14" t="str">
        <f>VLOOKUP(O4075,Temp!$E$2:$F$9,2,1)</f>
        <v>1-10</v>
      </c>
      <c r="Q4075" s="15" t="str">
        <f t="shared" si="63"/>
        <v>employed</v>
      </c>
      <c r="R4075">
        <v>1</v>
      </c>
      <c r="S4075">
        <v>0</v>
      </c>
      <c r="T4075">
        <v>1</v>
      </c>
      <c r="U4075">
        <v>0</v>
      </c>
      <c r="V4075" t="s">
        <v>53</v>
      </c>
      <c r="W4075">
        <v>2</v>
      </c>
    </row>
    <row r="4076" spans="1:23">
      <c r="A4076">
        <v>5136981</v>
      </c>
      <c r="B4076" t="s">
        <v>23</v>
      </c>
      <c r="C4076" t="s">
        <v>24</v>
      </c>
      <c r="D4076" t="s">
        <v>24</v>
      </c>
      <c r="E4076">
        <v>0</v>
      </c>
      <c r="F4076">
        <v>306000</v>
      </c>
      <c r="G4076" t="s">
        <v>40</v>
      </c>
      <c r="H4076" t="s">
        <v>27</v>
      </c>
      <c r="I4076" t="s">
        <v>33</v>
      </c>
      <c r="J4076" t="s">
        <v>29</v>
      </c>
      <c r="K4076">
        <v>-12677</v>
      </c>
      <c r="L4076" s="13">
        <v>34.7315068493151</v>
      </c>
      <c r="M4076" s="14" t="str">
        <f>VLOOKUP(L4076,Temp!$B$2:$C$8,2,1)</f>
        <v>30-40</v>
      </c>
      <c r="N4076">
        <v>-5587</v>
      </c>
      <c r="O4076" s="13">
        <v>15.3068493150685</v>
      </c>
      <c r="P4076" s="14" t="str">
        <f>VLOOKUP(O4076,Temp!$E$2:$F$9,2,1)</f>
        <v>10-20</v>
      </c>
      <c r="Q4076" s="15" t="str">
        <f t="shared" si="63"/>
        <v>employed</v>
      </c>
      <c r="R4076">
        <v>1</v>
      </c>
      <c r="S4076">
        <v>0</v>
      </c>
      <c r="T4076">
        <v>0</v>
      </c>
      <c r="U4076">
        <v>0</v>
      </c>
      <c r="V4076" t="s">
        <v>55</v>
      </c>
      <c r="W4076">
        <v>2</v>
      </c>
    </row>
    <row r="4077" spans="1:23">
      <c r="A4077">
        <v>5136985</v>
      </c>
      <c r="B4077" t="s">
        <v>30</v>
      </c>
      <c r="C4077" t="s">
        <v>25</v>
      </c>
      <c r="D4077" t="s">
        <v>24</v>
      </c>
      <c r="E4077">
        <v>0</v>
      </c>
      <c r="F4077">
        <v>247500</v>
      </c>
      <c r="G4077" t="s">
        <v>36</v>
      </c>
      <c r="H4077" t="s">
        <v>32</v>
      </c>
      <c r="I4077" t="s">
        <v>38</v>
      </c>
      <c r="J4077" t="s">
        <v>29</v>
      </c>
      <c r="K4077">
        <v>-12340</v>
      </c>
      <c r="L4077" s="13">
        <v>33.8082191780822</v>
      </c>
      <c r="M4077" s="14" t="str">
        <f>VLOOKUP(L4077,Temp!$B$2:$C$8,2,1)</f>
        <v>30-40</v>
      </c>
      <c r="N4077">
        <v>-3334</v>
      </c>
      <c r="O4077" s="13">
        <v>9.13424657534247</v>
      </c>
      <c r="P4077" s="14" t="str">
        <f>VLOOKUP(O4077,Temp!$E$2:$F$9,2,1)</f>
        <v>1-10</v>
      </c>
      <c r="Q4077" s="15" t="str">
        <f t="shared" si="63"/>
        <v>employed</v>
      </c>
      <c r="R4077">
        <v>1</v>
      </c>
      <c r="S4077">
        <v>1</v>
      </c>
      <c r="T4077">
        <v>0</v>
      </c>
      <c r="U4077">
        <v>0</v>
      </c>
      <c r="V4077" t="s">
        <v>37</v>
      </c>
      <c r="W4077">
        <v>1</v>
      </c>
    </row>
    <row r="4078" spans="1:23">
      <c r="A4078">
        <v>5137002</v>
      </c>
      <c r="B4078" t="s">
        <v>30</v>
      </c>
      <c r="C4078" t="s">
        <v>25</v>
      </c>
      <c r="D4078" t="s">
        <v>24</v>
      </c>
      <c r="E4078">
        <v>0</v>
      </c>
      <c r="F4078">
        <v>139500</v>
      </c>
      <c r="G4078" t="s">
        <v>36</v>
      </c>
      <c r="H4078" t="s">
        <v>32</v>
      </c>
      <c r="I4078" t="s">
        <v>33</v>
      </c>
      <c r="J4078" t="s">
        <v>29</v>
      </c>
      <c r="K4078">
        <v>-18333</v>
      </c>
      <c r="L4078" s="13">
        <v>50.227397260274</v>
      </c>
      <c r="M4078" s="14" t="str">
        <f>VLOOKUP(L4078,Temp!$B$2:$C$8,2,1)</f>
        <v>50-60</v>
      </c>
      <c r="N4078">
        <v>-8143</v>
      </c>
      <c r="O4078" s="13">
        <v>22.3095890410959</v>
      </c>
      <c r="P4078" s="14" t="str">
        <f>VLOOKUP(O4078,Temp!$E$2:$F$9,2,1)</f>
        <v>20-30</v>
      </c>
      <c r="Q4078" s="15" t="str">
        <f t="shared" si="63"/>
        <v>employed</v>
      </c>
      <c r="R4078">
        <v>1</v>
      </c>
      <c r="S4078">
        <v>1</v>
      </c>
      <c r="T4078">
        <v>1</v>
      </c>
      <c r="U4078">
        <v>0</v>
      </c>
      <c r="V4078" t="s">
        <v>35</v>
      </c>
      <c r="W4078">
        <v>2</v>
      </c>
    </row>
    <row r="4079" spans="1:23">
      <c r="A4079">
        <v>5137008</v>
      </c>
      <c r="B4079" t="s">
        <v>23</v>
      </c>
      <c r="C4079" t="s">
        <v>25</v>
      </c>
      <c r="D4079" t="s">
        <v>24</v>
      </c>
      <c r="E4079">
        <v>0</v>
      </c>
      <c r="F4079">
        <v>90000</v>
      </c>
      <c r="G4079" t="s">
        <v>26</v>
      </c>
      <c r="H4079" t="s">
        <v>32</v>
      </c>
      <c r="I4079" t="s">
        <v>33</v>
      </c>
      <c r="J4079" t="s">
        <v>29</v>
      </c>
      <c r="K4079">
        <v>-19996</v>
      </c>
      <c r="L4079" s="13">
        <v>54.7835616438356</v>
      </c>
      <c r="M4079" s="14" t="str">
        <f>VLOOKUP(L4079,Temp!$B$2:$C$8,2,1)</f>
        <v>50-60</v>
      </c>
      <c r="N4079">
        <v>365243</v>
      </c>
      <c r="O4079" s="13">
        <v>0</v>
      </c>
      <c r="P4079" s="14" t="str">
        <f>VLOOKUP(O4079,Temp!$E$2:$F$9,2,1)</f>
        <v>0-1</v>
      </c>
      <c r="Q4079" s="15" t="str">
        <f t="shared" si="63"/>
        <v>unemployed</v>
      </c>
      <c r="R4079">
        <v>1</v>
      </c>
      <c r="S4079">
        <v>0</v>
      </c>
      <c r="T4079">
        <v>0</v>
      </c>
      <c r="U4079">
        <v>0</v>
      </c>
      <c r="W4079">
        <v>2</v>
      </c>
    </row>
    <row r="4080" spans="1:23">
      <c r="A4080">
        <v>5137017</v>
      </c>
      <c r="B4080" t="s">
        <v>30</v>
      </c>
      <c r="C4080" t="s">
        <v>25</v>
      </c>
      <c r="D4080" t="s">
        <v>24</v>
      </c>
      <c r="E4080">
        <v>0</v>
      </c>
      <c r="F4080">
        <v>180000</v>
      </c>
      <c r="G4080" t="s">
        <v>36</v>
      </c>
      <c r="H4080" t="s">
        <v>32</v>
      </c>
      <c r="I4080" t="s">
        <v>38</v>
      </c>
      <c r="J4080" t="s">
        <v>29</v>
      </c>
      <c r="K4080">
        <v>-11801</v>
      </c>
      <c r="L4080" s="13">
        <v>32.3315068493151</v>
      </c>
      <c r="M4080" s="14" t="str">
        <f>VLOOKUP(L4080,Temp!$B$2:$C$8,2,1)</f>
        <v>30-40</v>
      </c>
      <c r="N4080">
        <v>-2877</v>
      </c>
      <c r="O4080" s="13">
        <v>7.88219178082192</v>
      </c>
      <c r="P4080" s="14" t="str">
        <f>VLOOKUP(O4080,Temp!$E$2:$F$9,2,1)</f>
        <v>1-10</v>
      </c>
      <c r="Q4080" s="15" t="str">
        <f t="shared" si="63"/>
        <v>employed</v>
      </c>
      <c r="R4080">
        <v>1</v>
      </c>
      <c r="S4080">
        <v>1</v>
      </c>
      <c r="T4080">
        <v>0</v>
      </c>
      <c r="U4080">
        <v>0</v>
      </c>
      <c r="V4080" t="s">
        <v>35</v>
      </c>
      <c r="W4080">
        <v>1</v>
      </c>
    </row>
    <row r="4081" spans="1:23">
      <c r="A4081">
        <v>5137027</v>
      </c>
      <c r="B4081" t="s">
        <v>23</v>
      </c>
      <c r="C4081" t="s">
        <v>24</v>
      </c>
      <c r="D4081" t="s">
        <v>24</v>
      </c>
      <c r="E4081">
        <v>0</v>
      </c>
      <c r="F4081">
        <v>180000</v>
      </c>
      <c r="G4081" t="s">
        <v>40</v>
      </c>
      <c r="H4081" t="s">
        <v>32</v>
      </c>
      <c r="I4081" t="s">
        <v>47</v>
      </c>
      <c r="J4081" t="s">
        <v>29</v>
      </c>
      <c r="K4081">
        <v>-18181</v>
      </c>
      <c r="L4081" s="13">
        <v>49.8109589041096</v>
      </c>
      <c r="M4081" s="14" t="str">
        <f>VLOOKUP(L4081,Temp!$B$2:$C$8,2,1)</f>
        <v>40-50</v>
      </c>
      <c r="N4081">
        <v>-351</v>
      </c>
      <c r="O4081" s="13">
        <v>0.961643835616438</v>
      </c>
      <c r="P4081" s="14" t="str">
        <f>VLOOKUP(O4081,Temp!$E$2:$F$9,2,1)</f>
        <v>0-1</v>
      </c>
      <c r="Q4081" s="15" t="str">
        <f t="shared" si="63"/>
        <v>employed</v>
      </c>
      <c r="R4081">
        <v>1</v>
      </c>
      <c r="S4081">
        <v>1</v>
      </c>
      <c r="T4081">
        <v>1</v>
      </c>
      <c r="U4081">
        <v>0</v>
      </c>
      <c r="V4081" t="s">
        <v>34</v>
      </c>
      <c r="W4081">
        <v>1</v>
      </c>
    </row>
    <row r="4082" spans="1:23">
      <c r="A4082">
        <v>5137028</v>
      </c>
      <c r="B4082" t="s">
        <v>30</v>
      </c>
      <c r="C4082" t="s">
        <v>24</v>
      </c>
      <c r="D4082" t="s">
        <v>24</v>
      </c>
      <c r="E4082">
        <v>0</v>
      </c>
      <c r="F4082">
        <v>180000</v>
      </c>
      <c r="G4082" t="s">
        <v>36</v>
      </c>
      <c r="H4082" t="s">
        <v>32</v>
      </c>
      <c r="I4082" t="s">
        <v>33</v>
      </c>
      <c r="J4082" t="s">
        <v>29</v>
      </c>
      <c r="K4082">
        <v>-19850</v>
      </c>
      <c r="L4082" s="13">
        <v>54.3835616438356</v>
      </c>
      <c r="M4082" s="14" t="str">
        <f>VLOOKUP(L4082,Temp!$B$2:$C$8,2,1)</f>
        <v>50-60</v>
      </c>
      <c r="N4082">
        <v>-1753</v>
      </c>
      <c r="O4082" s="13">
        <v>4.8027397260274</v>
      </c>
      <c r="P4082" s="14" t="str">
        <f>VLOOKUP(O4082,Temp!$E$2:$F$9,2,1)</f>
        <v>1-10</v>
      </c>
      <c r="Q4082" s="15" t="str">
        <f t="shared" si="63"/>
        <v>employed</v>
      </c>
      <c r="R4082">
        <v>1</v>
      </c>
      <c r="S4082">
        <v>0</v>
      </c>
      <c r="T4082">
        <v>1</v>
      </c>
      <c r="U4082">
        <v>0</v>
      </c>
      <c r="W4082">
        <v>2</v>
      </c>
    </row>
    <row r="4083" spans="1:23">
      <c r="A4083">
        <v>5137042</v>
      </c>
      <c r="B4083" t="s">
        <v>23</v>
      </c>
      <c r="C4083" t="s">
        <v>24</v>
      </c>
      <c r="D4083" t="s">
        <v>24</v>
      </c>
      <c r="E4083">
        <v>0</v>
      </c>
      <c r="F4083">
        <v>103500</v>
      </c>
      <c r="G4083" t="s">
        <v>26</v>
      </c>
      <c r="H4083" t="s">
        <v>32</v>
      </c>
      <c r="I4083" t="s">
        <v>33</v>
      </c>
      <c r="J4083" t="s">
        <v>29</v>
      </c>
      <c r="K4083">
        <v>-20123</v>
      </c>
      <c r="L4083" s="13">
        <v>55.1315068493151</v>
      </c>
      <c r="M4083" s="14" t="str">
        <f>VLOOKUP(L4083,Temp!$B$2:$C$8,2,1)</f>
        <v>50-60</v>
      </c>
      <c r="N4083">
        <v>365243</v>
      </c>
      <c r="O4083" s="13">
        <v>0</v>
      </c>
      <c r="P4083" s="14" t="str">
        <f>VLOOKUP(O4083,Temp!$E$2:$F$9,2,1)</f>
        <v>0-1</v>
      </c>
      <c r="Q4083" s="15" t="str">
        <f t="shared" si="63"/>
        <v>unemployed</v>
      </c>
      <c r="R4083">
        <v>1</v>
      </c>
      <c r="S4083">
        <v>0</v>
      </c>
      <c r="T4083">
        <v>0</v>
      </c>
      <c r="U4083">
        <v>0</v>
      </c>
      <c r="W4083">
        <v>2</v>
      </c>
    </row>
    <row r="4084" spans="1:23">
      <c r="A4084">
        <v>5137058</v>
      </c>
      <c r="B4084" t="s">
        <v>30</v>
      </c>
      <c r="C4084" t="s">
        <v>25</v>
      </c>
      <c r="D4084" t="s">
        <v>24</v>
      </c>
      <c r="E4084">
        <v>0</v>
      </c>
      <c r="F4084">
        <v>87448.5</v>
      </c>
      <c r="G4084" t="s">
        <v>36</v>
      </c>
      <c r="H4084" t="s">
        <v>32</v>
      </c>
      <c r="I4084" t="s">
        <v>33</v>
      </c>
      <c r="J4084" t="s">
        <v>29</v>
      </c>
      <c r="K4084">
        <v>-12034</v>
      </c>
      <c r="L4084" s="13">
        <v>32.9698630136986</v>
      </c>
      <c r="M4084" s="14" t="str">
        <f>VLOOKUP(L4084,Temp!$B$2:$C$8,2,1)</f>
        <v>30-40</v>
      </c>
      <c r="N4084">
        <v>-139</v>
      </c>
      <c r="O4084" s="13">
        <v>0.380821917808219</v>
      </c>
      <c r="P4084" s="14" t="str">
        <f>VLOOKUP(O4084,Temp!$E$2:$F$9,2,1)</f>
        <v>0-1</v>
      </c>
      <c r="Q4084" s="15" t="str">
        <f t="shared" si="63"/>
        <v>employed</v>
      </c>
      <c r="R4084">
        <v>1</v>
      </c>
      <c r="S4084">
        <v>1</v>
      </c>
      <c r="T4084">
        <v>0</v>
      </c>
      <c r="U4084">
        <v>0</v>
      </c>
      <c r="W4084">
        <v>2</v>
      </c>
    </row>
    <row r="4085" spans="1:23">
      <c r="A4085">
        <v>5137077</v>
      </c>
      <c r="B4085" t="s">
        <v>30</v>
      </c>
      <c r="C4085" t="s">
        <v>25</v>
      </c>
      <c r="D4085" t="s">
        <v>24</v>
      </c>
      <c r="E4085">
        <v>1</v>
      </c>
      <c r="F4085">
        <v>315000</v>
      </c>
      <c r="G4085" t="s">
        <v>31</v>
      </c>
      <c r="H4085" t="s">
        <v>27</v>
      </c>
      <c r="I4085" t="s">
        <v>33</v>
      </c>
      <c r="J4085" t="s">
        <v>46</v>
      </c>
      <c r="K4085">
        <v>-11689</v>
      </c>
      <c r="L4085" s="13">
        <v>32.0246575342466</v>
      </c>
      <c r="M4085" s="14" t="str">
        <f>VLOOKUP(L4085,Temp!$B$2:$C$8,2,1)</f>
        <v>30-40</v>
      </c>
      <c r="N4085">
        <v>-716</v>
      </c>
      <c r="O4085" s="13">
        <v>1.96164383561644</v>
      </c>
      <c r="P4085" s="14" t="str">
        <f>VLOOKUP(O4085,Temp!$E$2:$F$9,2,1)</f>
        <v>1-10</v>
      </c>
      <c r="Q4085" s="15" t="str">
        <f t="shared" si="63"/>
        <v>employed</v>
      </c>
      <c r="R4085">
        <v>1</v>
      </c>
      <c r="S4085">
        <v>1</v>
      </c>
      <c r="T4085">
        <v>1</v>
      </c>
      <c r="U4085">
        <v>0</v>
      </c>
      <c r="V4085" t="s">
        <v>52</v>
      </c>
      <c r="W4085">
        <v>3</v>
      </c>
    </row>
    <row r="4086" spans="1:23">
      <c r="A4086">
        <v>5137079</v>
      </c>
      <c r="B4086" t="s">
        <v>30</v>
      </c>
      <c r="C4086" t="s">
        <v>25</v>
      </c>
      <c r="D4086" t="s">
        <v>24</v>
      </c>
      <c r="E4086">
        <v>1</v>
      </c>
      <c r="F4086">
        <v>315000</v>
      </c>
      <c r="G4086" t="s">
        <v>31</v>
      </c>
      <c r="H4086" t="s">
        <v>27</v>
      </c>
      <c r="I4086" t="s">
        <v>33</v>
      </c>
      <c r="J4086" t="s">
        <v>46</v>
      </c>
      <c r="K4086">
        <v>-11689</v>
      </c>
      <c r="L4086" s="13">
        <v>32.0246575342466</v>
      </c>
      <c r="M4086" s="14" t="str">
        <f>VLOOKUP(L4086,Temp!$B$2:$C$8,2,1)</f>
        <v>30-40</v>
      </c>
      <c r="N4086">
        <v>-716</v>
      </c>
      <c r="O4086" s="13">
        <v>1.96164383561644</v>
      </c>
      <c r="P4086" s="14" t="str">
        <f>VLOOKUP(O4086,Temp!$E$2:$F$9,2,1)</f>
        <v>1-10</v>
      </c>
      <c r="Q4086" s="15" t="str">
        <f t="shared" si="63"/>
        <v>employed</v>
      </c>
      <c r="R4086">
        <v>1</v>
      </c>
      <c r="S4086">
        <v>1</v>
      </c>
      <c r="T4086">
        <v>1</v>
      </c>
      <c r="U4086">
        <v>0</v>
      </c>
      <c r="V4086" t="s">
        <v>52</v>
      </c>
      <c r="W4086">
        <v>3</v>
      </c>
    </row>
    <row r="4087" spans="1:23">
      <c r="A4087">
        <v>5137087</v>
      </c>
      <c r="B4087" t="s">
        <v>30</v>
      </c>
      <c r="C4087" t="s">
        <v>25</v>
      </c>
      <c r="D4087" t="s">
        <v>24</v>
      </c>
      <c r="E4087">
        <v>1</v>
      </c>
      <c r="F4087">
        <v>180000</v>
      </c>
      <c r="G4087" t="s">
        <v>31</v>
      </c>
      <c r="H4087" t="s">
        <v>32</v>
      </c>
      <c r="I4087" t="s">
        <v>33</v>
      </c>
      <c r="J4087" t="s">
        <v>29</v>
      </c>
      <c r="K4087">
        <v>-14566</v>
      </c>
      <c r="L4087" s="13">
        <v>39.9068493150685</v>
      </c>
      <c r="M4087" s="14" t="str">
        <f>VLOOKUP(L4087,Temp!$B$2:$C$8,2,1)</f>
        <v>30-40</v>
      </c>
      <c r="N4087">
        <v>-292</v>
      </c>
      <c r="O4087" s="13">
        <v>0.8</v>
      </c>
      <c r="P4087" s="14" t="str">
        <f>VLOOKUP(O4087,Temp!$E$2:$F$9,2,1)</f>
        <v>0-1</v>
      </c>
      <c r="Q4087" s="15" t="str">
        <f t="shared" si="63"/>
        <v>employed</v>
      </c>
      <c r="R4087">
        <v>1</v>
      </c>
      <c r="S4087">
        <v>1</v>
      </c>
      <c r="T4087">
        <v>0</v>
      </c>
      <c r="U4087">
        <v>0</v>
      </c>
      <c r="V4087" t="s">
        <v>34</v>
      </c>
      <c r="W4087">
        <v>3</v>
      </c>
    </row>
    <row r="4088" spans="1:23">
      <c r="A4088">
        <v>5137104</v>
      </c>
      <c r="B4088" t="s">
        <v>23</v>
      </c>
      <c r="C4088" t="s">
        <v>25</v>
      </c>
      <c r="D4088" t="s">
        <v>24</v>
      </c>
      <c r="E4088">
        <v>0</v>
      </c>
      <c r="F4088">
        <v>360000</v>
      </c>
      <c r="G4088" t="s">
        <v>40</v>
      </c>
      <c r="H4088" t="s">
        <v>32</v>
      </c>
      <c r="I4088" t="s">
        <v>33</v>
      </c>
      <c r="J4088" t="s">
        <v>29</v>
      </c>
      <c r="K4088">
        <v>-18577</v>
      </c>
      <c r="L4088" s="13">
        <v>50.8958904109589</v>
      </c>
      <c r="M4088" s="14" t="str">
        <f>VLOOKUP(L4088,Temp!$B$2:$C$8,2,1)</f>
        <v>50-60</v>
      </c>
      <c r="N4088">
        <v>-108</v>
      </c>
      <c r="O4088" s="13">
        <v>0.295890410958904</v>
      </c>
      <c r="P4088" s="14" t="str">
        <f>VLOOKUP(O4088,Temp!$E$2:$F$9,2,1)</f>
        <v>0-1</v>
      </c>
      <c r="Q4088" s="15" t="str">
        <f t="shared" si="63"/>
        <v>employed</v>
      </c>
      <c r="R4088">
        <v>1</v>
      </c>
      <c r="S4088">
        <v>1</v>
      </c>
      <c r="T4088">
        <v>1</v>
      </c>
      <c r="U4088">
        <v>0</v>
      </c>
      <c r="V4088" t="s">
        <v>55</v>
      </c>
      <c r="W4088">
        <v>2</v>
      </c>
    </row>
    <row r="4089" spans="1:23">
      <c r="A4089">
        <v>5137116</v>
      </c>
      <c r="B4089" t="s">
        <v>23</v>
      </c>
      <c r="C4089" t="s">
        <v>25</v>
      </c>
      <c r="D4089" t="s">
        <v>24</v>
      </c>
      <c r="E4089">
        <v>0</v>
      </c>
      <c r="F4089">
        <v>337500</v>
      </c>
      <c r="G4089" t="s">
        <v>31</v>
      </c>
      <c r="H4089" t="s">
        <v>27</v>
      </c>
      <c r="I4089" t="s">
        <v>33</v>
      </c>
      <c r="J4089" t="s">
        <v>29</v>
      </c>
      <c r="K4089">
        <v>-12826</v>
      </c>
      <c r="L4089" s="13">
        <v>35.1397260273973</v>
      </c>
      <c r="M4089" s="14" t="str">
        <f>VLOOKUP(L4089,Temp!$B$2:$C$8,2,1)</f>
        <v>30-40</v>
      </c>
      <c r="N4089">
        <v>-5099</v>
      </c>
      <c r="O4089" s="13">
        <v>13.9698630136986</v>
      </c>
      <c r="P4089" s="14" t="str">
        <f>VLOOKUP(O4089,Temp!$E$2:$F$9,2,1)</f>
        <v>10-20</v>
      </c>
      <c r="Q4089" s="15" t="str">
        <f t="shared" si="63"/>
        <v>employed</v>
      </c>
      <c r="R4089">
        <v>1</v>
      </c>
      <c r="S4089">
        <v>1</v>
      </c>
      <c r="T4089">
        <v>1</v>
      </c>
      <c r="U4089">
        <v>0</v>
      </c>
      <c r="W4089">
        <v>2</v>
      </c>
    </row>
    <row r="4090" spans="1:23">
      <c r="A4090">
        <v>5137146</v>
      </c>
      <c r="B4090" t="s">
        <v>30</v>
      </c>
      <c r="C4090" t="s">
        <v>25</v>
      </c>
      <c r="D4090" t="s">
        <v>24</v>
      </c>
      <c r="E4090">
        <v>2</v>
      </c>
      <c r="F4090">
        <v>292500</v>
      </c>
      <c r="G4090" t="s">
        <v>31</v>
      </c>
      <c r="H4090" t="s">
        <v>32</v>
      </c>
      <c r="I4090" t="s">
        <v>33</v>
      </c>
      <c r="J4090" t="s">
        <v>29</v>
      </c>
      <c r="K4090">
        <v>-14670</v>
      </c>
      <c r="L4090" s="13">
        <v>40.1917808219178</v>
      </c>
      <c r="M4090" s="14" t="str">
        <f>VLOOKUP(L4090,Temp!$B$2:$C$8,2,1)</f>
        <v>40-50</v>
      </c>
      <c r="N4090">
        <v>-6957</v>
      </c>
      <c r="O4090" s="13">
        <v>19.0602739726027</v>
      </c>
      <c r="P4090" s="14" t="str">
        <f>VLOOKUP(O4090,Temp!$E$2:$F$9,2,1)</f>
        <v>10-20</v>
      </c>
      <c r="Q4090" s="15" t="str">
        <f t="shared" si="63"/>
        <v>employed</v>
      </c>
      <c r="R4090">
        <v>1</v>
      </c>
      <c r="S4090">
        <v>0</v>
      </c>
      <c r="T4090">
        <v>1</v>
      </c>
      <c r="U4090">
        <v>0</v>
      </c>
      <c r="W4090">
        <v>4</v>
      </c>
    </row>
    <row r="4091" spans="1:23">
      <c r="A4091">
        <v>5137149</v>
      </c>
      <c r="B4091" t="s">
        <v>23</v>
      </c>
      <c r="C4091" t="s">
        <v>24</v>
      </c>
      <c r="D4091" t="s">
        <v>24</v>
      </c>
      <c r="E4091">
        <v>0</v>
      </c>
      <c r="F4091">
        <v>225000</v>
      </c>
      <c r="G4091" t="s">
        <v>26</v>
      </c>
      <c r="H4091" t="s">
        <v>32</v>
      </c>
      <c r="I4091" t="s">
        <v>33</v>
      </c>
      <c r="J4091" t="s">
        <v>29</v>
      </c>
      <c r="K4091">
        <v>-20429</v>
      </c>
      <c r="L4091" s="13">
        <v>55.9698630136986</v>
      </c>
      <c r="M4091" s="14" t="str">
        <f>VLOOKUP(L4091,Temp!$B$2:$C$8,2,1)</f>
        <v>50-60</v>
      </c>
      <c r="N4091">
        <v>365243</v>
      </c>
      <c r="O4091" s="13">
        <v>0</v>
      </c>
      <c r="P4091" s="14" t="str">
        <f>VLOOKUP(O4091,Temp!$E$2:$F$9,2,1)</f>
        <v>0-1</v>
      </c>
      <c r="Q4091" s="15" t="str">
        <f t="shared" si="63"/>
        <v>unemployed</v>
      </c>
      <c r="R4091">
        <v>1</v>
      </c>
      <c r="S4091">
        <v>0</v>
      </c>
      <c r="T4091">
        <v>1</v>
      </c>
      <c r="U4091">
        <v>0</v>
      </c>
      <c r="W4091">
        <v>2</v>
      </c>
    </row>
    <row r="4092" spans="1:23">
      <c r="A4092">
        <v>5137184</v>
      </c>
      <c r="B4092" t="s">
        <v>23</v>
      </c>
      <c r="C4092" t="s">
        <v>25</v>
      </c>
      <c r="D4092" t="s">
        <v>24</v>
      </c>
      <c r="E4092">
        <v>0</v>
      </c>
      <c r="F4092">
        <v>67500</v>
      </c>
      <c r="G4092" t="s">
        <v>36</v>
      </c>
      <c r="H4092" t="s">
        <v>32</v>
      </c>
      <c r="I4092" t="s">
        <v>33</v>
      </c>
      <c r="J4092" t="s">
        <v>29</v>
      </c>
      <c r="K4092">
        <v>-11405</v>
      </c>
      <c r="L4092" s="13">
        <v>31.2465753424658</v>
      </c>
      <c r="M4092" s="14" t="str">
        <f>VLOOKUP(L4092,Temp!$B$2:$C$8,2,1)</f>
        <v>30-40</v>
      </c>
      <c r="N4092">
        <v>-1934</v>
      </c>
      <c r="O4092" s="13">
        <v>5.2986301369863</v>
      </c>
      <c r="P4092" s="14" t="str">
        <f>VLOOKUP(O4092,Temp!$E$2:$F$9,2,1)</f>
        <v>1-10</v>
      </c>
      <c r="Q4092" s="15" t="str">
        <f t="shared" si="63"/>
        <v>employed</v>
      </c>
      <c r="R4092">
        <v>1</v>
      </c>
      <c r="S4092">
        <v>1</v>
      </c>
      <c r="T4092">
        <v>0</v>
      </c>
      <c r="U4092">
        <v>0</v>
      </c>
      <c r="W4092">
        <v>2</v>
      </c>
    </row>
    <row r="4093" spans="1:23">
      <c r="A4093">
        <v>5137190</v>
      </c>
      <c r="B4093" t="s">
        <v>23</v>
      </c>
      <c r="C4093" t="s">
        <v>25</v>
      </c>
      <c r="D4093" t="s">
        <v>24</v>
      </c>
      <c r="E4093">
        <v>0</v>
      </c>
      <c r="F4093">
        <v>45000</v>
      </c>
      <c r="G4093" t="s">
        <v>26</v>
      </c>
      <c r="H4093" t="s">
        <v>32</v>
      </c>
      <c r="I4093" t="s">
        <v>33</v>
      </c>
      <c r="J4093" t="s">
        <v>29</v>
      </c>
      <c r="K4093">
        <v>-21382</v>
      </c>
      <c r="L4093" s="13">
        <v>58.5808219178082</v>
      </c>
      <c r="M4093" s="14" t="str">
        <f>VLOOKUP(L4093,Temp!$B$2:$C$8,2,1)</f>
        <v>50-60</v>
      </c>
      <c r="N4093">
        <v>365243</v>
      </c>
      <c r="O4093" s="13">
        <v>0</v>
      </c>
      <c r="P4093" s="14" t="str">
        <f>VLOOKUP(O4093,Temp!$E$2:$F$9,2,1)</f>
        <v>0-1</v>
      </c>
      <c r="Q4093" s="15" t="str">
        <f t="shared" si="63"/>
        <v>unemployed</v>
      </c>
      <c r="R4093">
        <v>1</v>
      </c>
      <c r="S4093">
        <v>0</v>
      </c>
      <c r="T4093">
        <v>0</v>
      </c>
      <c r="U4093">
        <v>0</v>
      </c>
      <c r="W4093">
        <v>2</v>
      </c>
    </row>
    <row r="4094" spans="1:23">
      <c r="A4094">
        <v>5137198</v>
      </c>
      <c r="B4094" t="s">
        <v>30</v>
      </c>
      <c r="C4094" t="s">
        <v>25</v>
      </c>
      <c r="D4094" t="s">
        <v>24</v>
      </c>
      <c r="E4094">
        <v>0</v>
      </c>
      <c r="F4094">
        <v>90000</v>
      </c>
      <c r="G4094" t="s">
        <v>36</v>
      </c>
      <c r="H4094" t="s">
        <v>32</v>
      </c>
      <c r="I4094" t="s">
        <v>33</v>
      </c>
      <c r="J4094" t="s">
        <v>29</v>
      </c>
      <c r="K4094">
        <v>-15565</v>
      </c>
      <c r="L4094" s="13">
        <v>42.6438356164384</v>
      </c>
      <c r="M4094" s="14" t="str">
        <f>VLOOKUP(L4094,Temp!$B$2:$C$8,2,1)</f>
        <v>40-50</v>
      </c>
      <c r="N4094">
        <v>-4004</v>
      </c>
      <c r="O4094" s="13">
        <v>10.9698630136986</v>
      </c>
      <c r="P4094" s="14" t="str">
        <f>VLOOKUP(O4094,Temp!$E$2:$F$9,2,1)</f>
        <v>10-20</v>
      </c>
      <c r="Q4094" s="15" t="str">
        <f t="shared" si="63"/>
        <v>employed</v>
      </c>
      <c r="R4094">
        <v>1</v>
      </c>
      <c r="S4094">
        <v>1</v>
      </c>
      <c r="T4094">
        <v>1</v>
      </c>
      <c r="U4094">
        <v>0</v>
      </c>
      <c r="W4094">
        <v>2</v>
      </c>
    </row>
    <row r="4095" spans="1:23">
      <c r="A4095">
        <v>5137204</v>
      </c>
      <c r="B4095" t="s">
        <v>30</v>
      </c>
      <c r="C4095" t="s">
        <v>24</v>
      </c>
      <c r="D4095" t="s">
        <v>24</v>
      </c>
      <c r="E4095">
        <v>0</v>
      </c>
      <c r="F4095">
        <v>90000</v>
      </c>
      <c r="G4095" t="s">
        <v>36</v>
      </c>
      <c r="H4095" t="s">
        <v>32</v>
      </c>
      <c r="I4095" t="s">
        <v>38</v>
      </c>
      <c r="J4095" t="s">
        <v>46</v>
      </c>
      <c r="K4095">
        <v>-9900</v>
      </c>
      <c r="L4095" s="13">
        <v>27.1232876712329</v>
      </c>
      <c r="M4095" s="14" t="str">
        <f>VLOOKUP(L4095,Temp!$B$2:$C$8,2,1)</f>
        <v>20-30</v>
      </c>
      <c r="N4095">
        <v>-170</v>
      </c>
      <c r="O4095" s="13">
        <v>0.465753424657534</v>
      </c>
      <c r="P4095" s="14" t="str">
        <f>VLOOKUP(O4095,Temp!$E$2:$F$9,2,1)</f>
        <v>0-1</v>
      </c>
      <c r="Q4095" s="15" t="str">
        <f t="shared" si="63"/>
        <v>employed</v>
      </c>
      <c r="R4095">
        <v>1</v>
      </c>
      <c r="S4095">
        <v>1</v>
      </c>
      <c r="T4095">
        <v>0</v>
      </c>
      <c r="U4095">
        <v>0</v>
      </c>
      <c r="V4095" t="s">
        <v>35</v>
      </c>
      <c r="W4095">
        <v>1</v>
      </c>
    </row>
    <row r="4096" spans="1:23">
      <c r="A4096">
        <v>5137226</v>
      </c>
      <c r="B4096" t="s">
        <v>23</v>
      </c>
      <c r="C4096" t="s">
        <v>24</v>
      </c>
      <c r="D4096" t="s">
        <v>24</v>
      </c>
      <c r="E4096">
        <v>0</v>
      </c>
      <c r="F4096">
        <v>180000</v>
      </c>
      <c r="G4096" t="s">
        <v>36</v>
      </c>
      <c r="H4096" t="s">
        <v>27</v>
      </c>
      <c r="I4096" t="s">
        <v>33</v>
      </c>
      <c r="J4096" t="s">
        <v>29</v>
      </c>
      <c r="K4096">
        <v>-10868</v>
      </c>
      <c r="L4096" s="13">
        <v>29.7753424657534</v>
      </c>
      <c r="M4096" s="14" t="str">
        <f>VLOOKUP(L4096,Temp!$B$2:$C$8,2,1)</f>
        <v>20-30</v>
      </c>
      <c r="N4096">
        <v>-1266</v>
      </c>
      <c r="O4096" s="13">
        <v>3.46849315068493</v>
      </c>
      <c r="P4096" s="14" t="str">
        <f>VLOOKUP(O4096,Temp!$E$2:$F$9,2,1)</f>
        <v>1-10</v>
      </c>
      <c r="Q4096" s="15" t="str">
        <f t="shared" si="63"/>
        <v>employed</v>
      </c>
      <c r="R4096">
        <v>1</v>
      </c>
      <c r="S4096">
        <v>1</v>
      </c>
      <c r="T4096">
        <v>1</v>
      </c>
      <c r="U4096">
        <v>1</v>
      </c>
      <c r="V4096" t="s">
        <v>49</v>
      </c>
      <c r="W4096">
        <v>2</v>
      </c>
    </row>
    <row r="4097" spans="1:23">
      <c r="A4097">
        <v>5137228</v>
      </c>
      <c r="B4097" t="s">
        <v>23</v>
      </c>
      <c r="C4097" t="s">
        <v>24</v>
      </c>
      <c r="D4097" t="s">
        <v>24</v>
      </c>
      <c r="E4097">
        <v>0</v>
      </c>
      <c r="F4097">
        <v>180000</v>
      </c>
      <c r="G4097" t="s">
        <v>36</v>
      </c>
      <c r="H4097" t="s">
        <v>27</v>
      </c>
      <c r="I4097" t="s">
        <v>33</v>
      </c>
      <c r="J4097" t="s">
        <v>29</v>
      </c>
      <c r="K4097">
        <v>-10868</v>
      </c>
      <c r="L4097" s="13">
        <v>29.7753424657534</v>
      </c>
      <c r="M4097" s="14" t="str">
        <f>VLOOKUP(L4097,Temp!$B$2:$C$8,2,1)</f>
        <v>20-30</v>
      </c>
      <c r="N4097">
        <v>-1266</v>
      </c>
      <c r="O4097" s="13">
        <v>3.46849315068493</v>
      </c>
      <c r="P4097" s="14" t="str">
        <f>VLOOKUP(O4097,Temp!$E$2:$F$9,2,1)</f>
        <v>1-10</v>
      </c>
      <c r="Q4097" s="15" t="str">
        <f t="shared" si="63"/>
        <v>employed</v>
      </c>
      <c r="R4097">
        <v>1</v>
      </c>
      <c r="S4097">
        <v>1</v>
      </c>
      <c r="T4097">
        <v>1</v>
      </c>
      <c r="U4097">
        <v>1</v>
      </c>
      <c r="V4097" t="s">
        <v>49</v>
      </c>
      <c r="W4097">
        <v>2</v>
      </c>
    </row>
    <row r="4098" spans="1:23">
      <c r="A4098">
        <v>5137234</v>
      </c>
      <c r="B4098" t="s">
        <v>30</v>
      </c>
      <c r="C4098" t="s">
        <v>25</v>
      </c>
      <c r="D4098" t="s">
        <v>24</v>
      </c>
      <c r="E4098">
        <v>0</v>
      </c>
      <c r="F4098">
        <v>180000</v>
      </c>
      <c r="G4098" t="s">
        <v>31</v>
      </c>
      <c r="H4098" t="s">
        <v>32</v>
      </c>
      <c r="I4098" t="s">
        <v>33</v>
      </c>
      <c r="J4098" t="s">
        <v>50</v>
      </c>
      <c r="K4098">
        <v>-14084</v>
      </c>
      <c r="L4098" s="13">
        <v>38.586301369863</v>
      </c>
      <c r="M4098" s="14" t="str">
        <f>VLOOKUP(L4098,Temp!$B$2:$C$8,2,1)</f>
        <v>30-40</v>
      </c>
      <c r="N4098">
        <v>-2696</v>
      </c>
      <c r="O4098" s="13">
        <v>7.38630136986301</v>
      </c>
      <c r="P4098" s="14" t="str">
        <f>VLOOKUP(O4098,Temp!$E$2:$F$9,2,1)</f>
        <v>1-10</v>
      </c>
      <c r="Q4098" s="15" t="str">
        <f t="shared" si="63"/>
        <v>employed</v>
      </c>
      <c r="R4098">
        <v>1</v>
      </c>
      <c r="S4098">
        <v>1</v>
      </c>
      <c r="T4098">
        <v>0</v>
      </c>
      <c r="U4098">
        <v>0</v>
      </c>
      <c r="V4098" t="s">
        <v>35</v>
      </c>
      <c r="W4098">
        <v>2</v>
      </c>
    </row>
    <row r="4099" spans="1:23">
      <c r="A4099">
        <v>5137236</v>
      </c>
      <c r="B4099" t="s">
        <v>23</v>
      </c>
      <c r="C4099" t="s">
        <v>24</v>
      </c>
      <c r="D4099" t="s">
        <v>24</v>
      </c>
      <c r="E4099">
        <v>1</v>
      </c>
      <c r="F4099">
        <v>225000</v>
      </c>
      <c r="G4099" t="s">
        <v>36</v>
      </c>
      <c r="H4099" t="s">
        <v>27</v>
      </c>
      <c r="I4099" t="s">
        <v>33</v>
      </c>
      <c r="J4099" t="s">
        <v>29</v>
      </c>
      <c r="K4099">
        <v>-10508</v>
      </c>
      <c r="L4099" s="13">
        <v>28.7890410958904</v>
      </c>
      <c r="M4099" s="14" t="str">
        <f>VLOOKUP(L4099,Temp!$B$2:$C$8,2,1)</f>
        <v>20-30</v>
      </c>
      <c r="N4099">
        <v>-1631</v>
      </c>
      <c r="O4099" s="13">
        <v>4.46849315068493</v>
      </c>
      <c r="P4099" s="14" t="str">
        <f>VLOOKUP(O4099,Temp!$E$2:$F$9,2,1)</f>
        <v>1-10</v>
      </c>
      <c r="Q4099" s="15" t="str">
        <f t="shared" ref="Q4099:Q4162" si="64">IF(N4099&lt;0,"employed","unemployed")</f>
        <v>employed</v>
      </c>
      <c r="R4099">
        <v>1</v>
      </c>
      <c r="S4099">
        <v>0</v>
      </c>
      <c r="T4099">
        <v>0</v>
      </c>
      <c r="U4099">
        <v>0</v>
      </c>
      <c r="V4099" t="s">
        <v>43</v>
      </c>
      <c r="W4099">
        <v>3</v>
      </c>
    </row>
    <row r="4100" spans="1:23">
      <c r="A4100">
        <v>5137249</v>
      </c>
      <c r="B4100" t="s">
        <v>30</v>
      </c>
      <c r="C4100" t="s">
        <v>25</v>
      </c>
      <c r="D4100" t="s">
        <v>24</v>
      </c>
      <c r="E4100">
        <v>0</v>
      </c>
      <c r="F4100">
        <v>135000</v>
      </c>
      <c r="G4100" t="s">
        <v>36</v>
      </c>
      <c r="H4100" t="s">
        <v>32</v>
      </c>
      <c r="I4100" t="s">
        <v>38</v>
      </c>
      <c r="J4100" t="s">
        <v>29</v>
      </c>
      <c r="K4100">
        <v>-18529</v>
      </c>
      <c r="L4100" s="13">
        <v>50.7643835616438</v>
      </c>
      <c r="M4100" s="14" t="str">
        <f>VLOOKUP(L4100,Temp!$B$2:$C$8,2,1)</f>
        <v>50-60</v>
      </c>
      <c r="N4100">
        <v>-1204</v>
      </c>
      <c r="O4100" s="13">
        <v>3.2986301369863</v>
      </c>
      <c r="P4100" s="14" t="str">
        <f>VLOOKUP(O4100,Temp!$E$2:$F$9,2,1)</f>
        <v>1-10</v>
      </c>
      <c r="Q4100" s="15" t="str">
        <f t="shared" si="64"/>
        <v>employed</v>
      </c>
      <c r="R4100">
        <v>1</v>
      </c>
      <c r="S4100">
        <v>0</v>
      </c>
      <c r="T4100">
        <v>0</v>
      </c>
      <c r="U4100">
        <v>0</v>
      </c>
      <c r="V4100" t="s">
        <v>35</v>
      </c>
      <c r="W4100">
        <v>1</v>
      </c>
    </row>
    <row r="4101" spans="1:23">
      <c r="A4101">
        <v>5137253</v>
      </c>
      <c r="B4101" t="s">
        <v>30</v>
      </c>
      <c r="C4101" t="s">
        <v>25</v>
      </c>
      <c r="D4101" t="s">
        <v>24</v>
      </c>
      <c r="E4101">
        <v>0</v>
      </c>
      <c r="F4101">
        <v>135000</v>
      </c>
      <c r="G4101" t="s">
        <v>36</v>
      </c>
      <c r="H4101" t="s">
        <v>32</v>
      </c>
      <c r="I4101" t="s">
        <v>38</v>
      </c>
      <c r="J4101" t="s">
        <v>29</v>
      </c>
      <c r="K4101">
        <v>-18529</v>
      </c>
      <c r="L4101" s="13">
        <v>50.7643835616438</v>
      </c>
      <c r="M4101" s="14" t="str">
        <f>VLOOKUP(L4101,Temp!$B$2:$C$8,2,1)</f>
        <v>50-60</v>
      </c>
      <c r="N4101">
        <v>-1204</v>
      </c>
      <c r="O4101" s="13">
        <v>3.2986301369863</v>
      </c>
      <c r="P4101" s="14" t="str">
        <f>VLOOKUP(O4101,Temp!$E$2:$F$9,2,1)</f>
        <v>1-10</v>
      </c>
      <c r="Q4101" s="15" t="str">
        <f t="shared" si="64"/>
        <v>employed</v>
      </c>
      <c r="R4101">
        <v>1</v>
      </c>
      <c r="S4101">
        <v>0</v>
      </c>
      <c r="T4101">
        <v>0</v>
      </c>
      <c r="U4101">
        <v>0</v>
      </c>
      <c r="V4101" t="s">
        <v>35</v>
      </c>
      <c r="W4101">
        <v>1</v>
      </c>
    </row>
    <row r="4102" spans="1:23">
      <c r="A4102">
        <v>5137261</v>
      </c>
      <c r="B4102" t="s">
        <v>30</v>
      </c>
      <c r="C4102" t="s">
        <v>25</v>
      </c>
      <c r="D4102" t="s">
        <v>24</v>
      </c>
      <c r="E4102">
        <v>0</v>
      </c>
      <c r="F4102">
        <v>166500</v>
      </c>
      <c r="G4102" t="s">
        <v>31</v>
      </c>
      <c r="H4102" t="s">
        <v>41</v>
      </c>
      <c r="I4102" t="s">
        <v>38</v>
      </c>
      <c r="J4102" t="s">
        <v>29</v>
      </c>
      <c r="K4102">
        <v>-10568</v>
      </c>
      <c r="L4102" s="13">
        <v>28.9534246575342</v>
      </c>
      <c r="M4102" s="14" t="str">
        <f>VLOOKUP(L4102,Temp!$B$2:$C$8,2,1)</f>
        <v>20-30</v>
      </c>
      <c r="N4102">
        <v>-2026</v>
      </c>
      <c r="O4102" s="13">
        <v>5.55068493150685</v>
      </c>
      <c r="P4102" s="14" t="str">
        <f>VLOOKUP(O4102,Temp!$E$2:$F$9,2,1)</f>
        <v>1-10</v>
      </c>
      <c r="Q4102" s="15" t="str">
        <f t="shared" si="64"/>
        <v>employed</v>
      </c>
      <c r="R4102">
        <v>1</v>
      </c>
      <c r="S4102">
        <v>1</v>
      </c>
      <c r="T4102">
        <v>0</v>
      </c>
      <c r="U4102">
        <v>0</v>
      </c>
      <c r="V4102" t="s">
        <v>34</v>
      </c>
      <c r="W4102">
        <v>1</v>
      </c>
    </row>
    <row r="4103" spans="1:23">
      <c r="A4103">
        <v>5137262</v>
      </c>
      <c r="B4103" t="s">
        <v>30</v>
      </c>
      <c r="C4103" t="s">
        <v>25</v>
      </c>
      <c r="D4103" t="s">
        <v>24</v>
      </c>
      <c r="E4103">
        <v>0</v>
      </c>
      <c r="F4103">
        <v>166500</v>
      </c>
      <c r="G4103" t="s">
        <v>31</v>
      </c>
      <c r="H4103" t="s">
        <v>41</v>
      </c>
      <c r="I4103" t="s">
        <v>38</v>
      </c>
      <c r="J4103" t="s">
        <v>29</v>
      </c>
      <c r="K4103">
        <v>-10568</v>
      </c>
      <c r="L4103" s="13">
        <v>28.9534246575342</v>
      </c>
      <c r="M4103" s="14" t="str">
        <f>VLOOKUP(L4103,Temp!$B$2:$C$8,2,1)</f>
        <v>20-30</v>
      </c>
      <c r="N4103">
        <v>-2026</v>
      </c>
      <c r="O4103" s="13">
        <v>5.55068493150685</v>
      </c>
      <c r="P4103" s="14" t="str">
        <f>VLOOKUP(O4103,Temp!$E$2:$F$9,2,1)</f>
        <v>1-10</v>
      </c>
      <c r="Q4103" s="15" t="str">
        <f t="shared" si="64"/>
        <v>employed</v>
      </c>
      <c r="R4103">
        <v>1</v>
      </c>
      <c r="S4103">
        <v>1</v>
      </c>
      <c r="T4103">
        <v>0</v>
      </c>
      <c r="U4103">
        <v>0</v>
      </c>
      <c r="V4103" t="s">
        <v>34</v>
      </c>
      <c r="W4103">
        <v>1</v>
      </c>
    </row>
    <row r="4104" spans="1:23">
      <c r="A4104">
        <v>5137281</v>
      </c>
      <c r="B4104" t="s">
        <v>23</v>
      </c>
      <c r="C4104" t="s">
        <v>24</v>
      </c>
      <c r="D4104" t="s">
        <v>24</v>
      </c>
      <c r="E4104">
        <v>0</v>
      </c>
      <c r="F4104">
        <v>405000</v>
      </c>
      <c r="G4104" t="s">
        <v>31</v>
      </c>
      <c r="H4104" t="s">
        <v>27</v>
      </c>
      <c r="I4104" t="s">
        <v>33</v>
      </c>
      <c r="J4104" t="s">
        <v>29</v>
      </c>
      <c r="K4104">
        <v>-13692</v>
      </c>
      <c r="L4104" s="13">
        <v>37.5123287671233</v>
      </c>
      <c r="M4104" s="14" t="str">
        <f>VLOOKUP(L4104,Temp!$B$2:$C$8,2,1)</f>
        <v>30-40</v>
      </c>
      <c r="N4104">
        <v>-200</v>
      </c>
      <c r="O4104" s="13">
        <v>0.547945205479452</v>
      </c>
      <c r="P4104" s="14" t="str">
        <f>VLOOKUP(O4104,Temp!$E$2:$F$9,2,1)</f>
        <v>0-1</v>
      </c>
      <c r="Q4104" s="15" t="str">
        <f t="shared" si="64"/>
        <v>employed</v>
      </c>
      <c r="R4104">
        <v>1</v>
      </c>
      <c r="S4104">
        <v>0</v>
      </c>
      <c r="T4104">
        <v>1</v>
      </c>
      <c r="U4104">
        <v>0</v>
      </c>
      <c r="V4104" t="s">
        <v>37</v>
      </c>
      <c r="W4104">
        <v>2</v>
      </c>
    </row>
    <row r="4105" spans="1:23">
      <c r="A4105">
        <v>5137290</v>
      </c>
      <c r="B4105" t="s">
        <v>30</v>
      </c>
      <c r="C4105" t="s">
        <v>25</v>
      </c>
      <c r="D4105" t="s">
        <v>24</v>
      </c>
      <c r="E4105">
        <v>1</v>
      </c>
      <c r="F4105">
        <v>225000</v>
      </c>
      <c r="G4105" t="s">
        <v>36</v>
      </c>
      <c r="H4105" t="s">
        <v>32</v>
      </c>
      <c r="I4105" t="s">
        <v>33</v>
      </c>
      <c r="J4105" t="s">
        <v>29</v>
      </c>
      <c r="K4105">
        <v>-15243</v>
      </c>
      <c r="L4105" s="13">
        <v>41.7616438356164</v>
      </c>
      <c r="M4105" s="14" t="str">
        <f>VLOOKUP(L4105,Temp!$B$2:$C$8,2,1)</f>
        <v>40-50</v>
      </c>
      <c r="N4105">
        <v>-7260</v>
      </c>
      <c r="O4105" s="13">
        <v>19.8904109589041</v>
      </c>
      <c r="P4105" s="14" t="str">
        <f>VLOOKUP(O4105,Temp!$E$2:$F$9,2,1)</f>
        <v>10-20</v>
      </c>
      <c r="Q4105" s="15" t="str">
        <f t="shared" si="64"/>
        <v>employed</v>
      </c>
      <c r="R4105">
        <v>1</v>
      </c>
      <c r="S4105">
        <v>1</v>
      </c>
      <c r="T4105">
        <v>1</v>
      </c>
      <c r="U4105">
        <v>0</v>
      </c>
      <c r="V4105" t="s">
        <v>52</v>
      </c>
      <c r="W4105">
        <v>3</v>
      </c>
    </row>
    <row r="4106" spans="1:23">
      <c r="A4106">
        <v>5137297</v>
      </c>
      <c r="B4106" t="s">
        <v>30</v>
      </c>
      <c r="C4106" t="s">
        <v>25</v>
      </c>
      <c r="D4106" t="s">
        <v>24</v>
      </c>
      <c r="E4106">
        <v>1</v>
      </c>
      <c r="F4106">
        <v>225000</v>
      </c>
      <c r="G4106" t="s">
        <v>36</v>
      </c>
      <c r="H4106" t="s">
        <v>32</v>
      </c>
      <c r="I4106" t="s">
        <v>33</v>
      </c>
      <c r="J4106" t="s">
        <v>29</v>
      </c>
      <c r="K4106">
        <v>-15243</v>
      </c>
      <c r="L4106" s="13">
        <v>41.7616438356164</v>
      </c>
      <c r="M4106" s="14" t="str">
        <f>VLOOKUP(L4106,Temp!$B$2:$C$8,2,1)</f>
        <v>40-50</v>
      </c>
      <c r="N4106">
        <v>-7260</v>
      </c>
      <c r="O4106" s="13">
        <v>19.8904109589041</v>
      </c>
      <c r="P4106" s="14" t="str">
        <f>VLOOKUP(O4106,Temp!$E$2:$F$9,2,1)</f>
        <v>10-20</v>
      </c>
      <c r="Q4106" s="15" t="str">
        <f t="shared" si="64"/>
        <v>employed</v>
      </c>
      <c r="R4106">
        <v>1</v>
      </c>
      <c r="S4106">
        <v>1</v>
      </c>
      <c r="T4106">
        <v>1</v>
      </c>
      <c r="U4106">
        <v>0</v>
      </c>
      <c r="V4106" t="s">
        <v>52</v>
      </c>
      <c r="W4106">
        <v>3</v>
      </c>
    </row>
    <row r="4107" spans="1:23">
      <c r="A4107">
        <v>5137298</v>
      </c>
      <c r="B4107" t="s">
        <v>30</v>
      </c>
      <c r="C4107" t="s">
        <v>25</v>
      </c>
      <c r="D4107" t="s">
        <v>24</v>
      </c>
      <c r="E4107">
        <v>1</v>
      </c>
      <c r="F4107">
        <v>225000</v>
      </c>
      <c r="G4107" t="s">
        <v>36</v>
      </c>
      <c r="H4107" t="s">
        <v>32</v>
      </c>
      <c r="I4107" t="s">
        <v>33</v>
      </c>
      <c r="J4107" t="s">
        <v>29</v>
      </c>
      <c r="K4107">
        <v>-15243</v>
      </c>
      <c r="L4107" s="13">
        <v>41.7616438356164</v>
      </c>
      <c r="M4107" s="14" t="str">
        <f>VLOOKUP(L4107,Temp!$B$2:$C$8,2,1)</f>
        <v>40-50</v>
      </c>
      <c r="N4107">
        <v>-7260</v>
      </c>
      <c r="O4107" s="13">
        <v>19.8904109589041</v>
      </c>
      <c r="P4107" s="14" t="str">
        <f>VLOOKUP(O4107,Temp!$E$2:$F$9,2,1)</f>
        <v>10-20</v>
      </c>
      <c r="Q4107" s="15" t="str">
        <f t="shared" si="64"/>
        <v>employed</v>
      </c>
      <c r="R4107">
        <v>1</v>
      </c>
      <c r="S4107">
        <v>1</v>
      </c>
      <c r="T4107">
        <v>1</v>
      </c>
      <c r="U4107">
        <v>0</v>
      </c>
      <c r="V4107" t="s">
        <v>52</v>
      </c>
      <c r="W4107">
        <v>3</v>
      </c>
    </row>
    <row r="4108" spans="1:23">
      <c r="A4108">
        <v>5137300</v>
      </c>
      <c r="B4108" t="s">
        <v>30</v>
      </c>
      <c r="C4108" t="s">
        <v>25</v>
      </c>
      <c r="D4108" t="s">
        <v>24</v>
      </c>
      <c r="E4108">
        <v>2</v>
      </c>
      <c r="F4108">
        <v>157500</v>
      </c>
      <c r="G4108" t="s">
        <v>31</v>
      </c>
      <c r="H4108" t="s">
        <v>27</v>
      </c>
      <c r="I4108" t="s">
        <v>28</v>
      </c>
      <c r="J4108" t="s">
        <v>58</v>
      </c>
      <c r="K4108">
        <v>-13514</v>
      </c>
      <c r="L4108" s="13">
        <v>37.0246575342466</v>
      </c>
      <c r="M4108" s="14" t="str">
        <f>VLOOKUP(L4108,Temp!$B$2:$C$8,2,1)</f>
        <v>30-40</v>
      </c>
      <c r="N4108">
        <v>-1357</v>
      </c>
      <c r="O4108" s="13">
        <v>3.71780821917808</v>
      </c>
      <c r="P4108" s="14" t="str">
        <f>VLOOKUP(O4108,Temp!$E$2:$F$9,2,1)</f>
        <v>1-10</v>
      </c>
      <c r="Q4108" s="15" t="str">
        <f t="shared" si="64"/>
        <v>employed</v>
      </c>
      <c r="R4108">
        <v>1</v>
      </c>
      <c r="S4108">
        <v>0</v>
      </c>
      <c r="T4108">
        <v>1</v>
      </c>
      <c r="U4108">
        <v>0</v>
      </c>
      <c r="V4108" t="s">
        <v>37</v>
      </c>
      <c r="W4108">
        <v>3</v>
      </c>
    </row>
    <row r="4109" spans="1:23">
      <c r="A4109">
        <v>5137305</v>
      </c>
      <c r="B4109" t="s">
        <v>30</v>
      </c>
      <c r="C4109" t="s">
        <v>25</v>
      </c>
      <c r="D4109" t="s">
        <v>24</v>
      </c>
      <c r="E4109">
        <v>2</v>
      </c>
      <c r="F4109">
        <v>157500</v>
      </c>
      <c r="G4109" t="s">
        <v>31</v>
      </c>
      <c r="H4109" t="s">
        <v>27</v>
      </c>
      <c r="I4109" t="s">
        <v>28</v>
      </c>
      <c r="J4109" t="s">
        <v>58</v>
      </c>
      <c r="K4109">
        <v>-13514</v>
      </c>
      <c r="L4109" s="13">
        <v>37.0246575342466</v>
      </c>
      <c r="M4109" s="14" t="str">
        <f>VLOOKUP(L4109,Temp!$B$2:$C$8,2,1)</f>
        <v>30-40</v>
      </c>
      <c r="N4109">
        <v>-1357</v>
      </c>
      <c r="O4109" s="13">
        <v>3.71780821917808</v>
      </c>
      <c r="P4109" s="14" t="str">
        <f>VLOOKUP(O4109,Temp!$E$2:$F$9,2,1)</f>
        <v>1-10</v>
      </c>
      <c r="Q4109" s="15" t="str">
        <f t="shared" si="64"/>
        <v>employed</v>
      </c>
      <c r="R4109">
        <v>1</v>
      </c>
      <c r="S4109">
        <v>0</v>
      </c>
      <c r="T4109">
        <v>1</v>
      </c>
      <c r="U4109">
        <v>0</v>
      </c>
      <c r="V4109" t="s">
        <v>37</v>
      </c>
      <c r="W4109">
        <v>3</v>
      </c>
    </row>
    <row r="4110" spans="1:23">
      <c r="A4110">
        <v>5137309</v>
      </c>
      <c r="B4110" t="s">
        <v>30</v>
      </c>
      <c r="C4110" t="s">
        <v>25</v>
      </c>
      <c r="D4110" t="s">
        <v>24</v>
      </c>
      <c r="E4110">
        <v>2</v>
      </c>
      <c r="F4110">
        <v>157500</v>
      </c>
      <c r="G4110" t="s">
        <v>31</v>
      </c>
      <c r="H4110" t="s">
        <v>27</v>
      </c>
      <c r="I4110" t="s">
        <v>28</v>
      </c>
      <c r="J4110" t="s">
        <v>58</v>
      </c>
      <c r="K4110">
        <v>-13514</v>
      </c>
      <c r="L4110" s="13">
        <v>37.0246575342466</v>
      </c>
      <c r="M4110" s="14" t="str">
        <f>VLOOKUP(L4110,Temp!$B$2:$C$8,2,1)</f>
        <v>30-40</v>
      </c>
      <c r="N4110">
        <v>-1357</v>
      </c>
      <c r="O4110" s="13">
        <v>3.71780821917808</v>
      </c>
      <c r="P4110" s="14" t="str">
        <f>VLOOKUP(O4110,Temp!$E$2:$F$9,2,1)</f>
        <v>1-10</v>
      </c>
      <c r="Q4110" s="15" t="str">
        <f t="shared" si="64"/>
        <v>employed</v>
      </c>
      <c r="R4110">
        <v>1</v>
      </c>
      <c r="S4110">
        <v>0</v>
      </c>
      <c r="T4110">
        <v>1</v>
      </c>
      <c r="U4110">
        <v>0</v>
      </c>
      <c r="V4110" t="s">
        <v>37</v>
      </c>
      <c r="W4110">
        <v>3</v>
      </c>
    </row>
    <row r="4111" spans="1:23">
      <c r="A4111">
        <v>5137317</v>
      </c>
      <c r="B4111" t="s">
        <v>23</v>
      </c>
      <c r="C4111" t="s">
        <v>24</v>
      </c>
      <c r="D4111" t="s">
        <v>24</v>
      </c>
      <c r="E4111">
        <v>1</v>
      </c>
      <c r="F4111">
        <v>135000</v>
      </c>
      <c r="G4111" t="s">
        <v>40</v>
      </c>
      <c r="H4111" t="s">
        <v>27</v>
      </c>
      <c r="I4111" t="s">
        <v>33</v>
      </c>
      <c r="J4111" t="s">
        <v>29</v>
      </c>
      <c r="K4111">
        <v>-9454</v>
      </c>
      <c r="L4111" s="13">
        <v>25.9013698630137</v>
      </c>
      <c r="M4111" s="14" t="str">
        <f>VLOOKUP(L4111,Temp!$B$2:$C$8,2,1)</f>
        <v>20-30</v>
      </c>
      <c r="N4111">
        <v>-1022</v>
      </c>
      <c r="O4111" s="13">
        <v>2.8</v>
      </c>
      <c r="P4111" s="14" t="str">
        <f>VLOOKUP(O4111,Temp!$E$2:$F$9,2,1)</f>
        <v>1-10</v>
      </c>
      <c r="Q4111" s="15" t="str">
        <f t="shared" si="64"/>
        <v>employed</v>
      </c>
      <c r="R4111">
        <v>1</v>
      </c>
      <c r="S4111">
        <v>1</v>
      </c>
      <c r="T4111">
        <v>0</v>
      </c>
      <c r="U4111">
        <v>0</v>
      </c>
      <c r="V4111" t="s">
        <v>37</v>
      </c>
      <c r="W4111">
        <v>3</v>
      </c>
    </row>
    <row r="4112" spans="1:23">
      <c r="A4112">
        <v>5137322</v>
      </c>
      <c r="B4112" t="s">
        <v>23</v>
      </c>
      <c r="C4112" t="s">
        <v>24</v>
      </c>
      <c r="D4112" t="s">
        <v>24</v>
      </c>
      <c r="E4112">
        <v>0</v>
      </c>
      <c r="F4112">
        <v>36900</v>
      </c>
      <c r="G4112" t="s">
        <v>26</v>
      </c>
      <c r="H4112" t="s">
        <v>27</v>
      </c>
      <c r="I4112" t="s">
        <v>33</v>
      </c>
      <c r="J4112" t="s">
        <v>29</v>
      </c>
      <c r="K4112">
        <v>-22581</v>
      </c>
      <c r="L4112" s="13">
        <v>61.8657534246575</v>
      </c>
      <c r="M4112" s="14" t="str">
        <f>VLOOKUP(L4112,Temp!$B$2:$C$8,2,1)</f>
        <v>60-70</v>
      </c>
      <c r="N4112">
        <v>365243</v>
      </c>
      <c r="O4112" s="13">
        <v>0</v>
      </c>
      <c r="P4112" s="14" t="str">
        <f>VLOOKUP(O4112,Temp!$E$2:$F$9,2,1)</f>
        <v>0-1</v>
      </c>
      <c r="Q4112" s="15" t="str">
        <f t="shared" si="64"/>
        <v>unemployed</v>
      </c>
      <c r="R4112">
        <v>1</v>
      </c>
      <c r="S4112">
        <v>0</v>
      </c>
      <c r="T4112">
        <v>0</v>
      </c>
      <c r="U4112">
        <v>0</v>
      </c>
      <c r="W4112">
        <v>2</v>
      </c>
    </row>
    <row r="4113" spans="1:23">
      <c r="A4113">
        <v>5137333</v>
      </c>
      <c r="B4113" t="s">
        <v>23</v>
      </c>
      <c r="C4113" t="s">
        <v>24</v>
      </c>
      <c r="D4113" t="s">
        <v>24</v>
      </c>
      <c r="E4113">
        <v>1</v>
      </c>
      <c r="F4113">
        <v>157500</v>
      </c>
      <c r="G4113" t="s">
        <v>36</v>
      </c>
      <c r="H4113" t="s">
        <v>32</v>
      </c>
      <c r="I4113" t="s">
        <v>33</v>
      </c>
      <c r="J4113" t="s">
        <v>29</v>
      </c>
      <c r="K4113">
        <v>-10087</v>
      </c>
      <c r="L4113" s="13">
        <v>27.6356164383562</v>
      </c>
      <c r="M4113" s="14" t="str">
        <f>VLOOKUP(L4113,Temp!$B$2:$C$8,2,1)</f>
        <v>20-30</v>
      </c>
      <c r="N4113">
        <v>-2908</v>
      </c>
      <c r="O4113" s="13">
        <v>7.96712328767123</v>
      </c>
      <c r="P4113" s="14" t="str">
        <f>VLOOKUP(O4113,Temp!$E$2:$F$9,2,1)</f>
        <v>1-10</v>
      </c>
      <c r="Q4113" s="15" t="str">
        <f t="shared" si="64"/>
        <v>employed</v>
      </c>
      <c r="R4113">
        <v>1</v>
      </c>
      <c r="S4113">
        <v>1</v>
      </c>
      <c r="T4113">
        <v>1</v>
      </c>
      <c r="U4113">
        <v>0</v>
      </c>
      <c r="V4113" t="s">
        <v>44</v>
      </c>
      <c r="W4113">
        <v>3</v>
      </c>
    </row>
    <row r="4114" spans="1:23">
      <c r="A4114">
        <v>5137373</v>
      </c>
      <c r="B4114" t="s">
        <v>30</v>
      </c>
      <c r="C4114" t="s">
        <v>25</v>
      </c>
      <c r="D4114" t="s">
        <v>24</v>
      </c>
      <c r="E4114">
        <v>1</v>
      </c>
      <c r="F4114">
        <v>202500</v>
      </c>
      <c r="G4114" t="s">
        <v>36</v>
      </c>
      <c r="H4114" t="s">
        <v>41</v>
      </c>
      <c r="I4114" t="s">
        <v>33</v>
      </c>
      <c r="J4114" t="s">
        <v>29</v>
      </c>
      <c r="K4114">
        <v>-11745</v>
      </c>
      <c r="L4114" s="13">
        <v>32.1780821917808</v>
      </c>
      <c r="M4114" s="14" t="str">
        <f>VLOOKUP(L4114,Temp!$B$2:$C$8,2,1)</f>
        <v>30-40</v>
      </c>
      <c r="N4114">
        <v>-231</v>
      </c>
      <c r="O4114" s="13">
        <v>0.632876712328767</v>
      </c>
      <c r="P4114" s="14" t="str">
        <f>VLOOKUP(O4114,Temp!$E$2:$F$9,2,1)</f>
        <v>0-1</v>
      </c>
      <c r="Q4114" s="15" t="str">
        <f t="shared" si="64"/>
        <v>employed</v>
      </c>
      <c r="R4114">
        <v>1</v>
      </c>
      <c r="S4114">
        <v>1</v>
      </c>
      <c r="T4114">
        <v>0</v>
      </c>
      <c r="U4114">
        <v>0</v>
      </c>
      <c r="V4114" t="s">
        <v>35</v>
      </c>
      <c r="W4114">
        <v>3</v>
      </c>
    </row>
    <row r="4115" spans="1:23">
      <c r="A4115">
        <v>5137376</v>
      </c>
      <c r="B4115" t="s">
        <v>30</v>
      </c>
      <c r="C4115" t="s">
        <v>25</v>
      </c>
      <c r="D4115" t="s">
        <v>24</v>
      </c>
      <c r="E4115">
        <v>1</v>
      </c>
      <c r="F4115">
        <v>202500</v>
      </c>
      <c r="G4115" t="s">
        <v>36</v>
      </c>
      <c r="H4115" t="s">
        <v>41</v>
      </c>
      <c r="I4115" t="s">
        <v>33</v>
      </c>
      <c r="J4115" t="s">
        <v>29</v>
      </c>
      <c r="K4115">
        <v>-11745</v>
      </c>
      <c r="L4115" s="13">
        <v>32.1780821917808</v>
      </c>
      <c r="M4115" s="14" t="str">
        <f>VLOOKUP(L4115,Temp!$B$2:$C$8,2,1)</f>
        <v>30-40</v>
      </c>
      <c r="N4115">
        <v>-231</v>
      </c>
      <c r="O4115" s="13">
        <v>0.632876712328767</v>
      </c>
      <c r="P4115" s="14" t="str">
        <f>VLOOKUP(O4115,Temp!$E$2:$F$9,2,1)</f>
        <v>0-1</v>
      </c>
      <c r="Q4115" s="15" t="str">
        <f t="shared" si="64"/>
        <v>employed</v>
      </c>
      <c r="R4115">
        <v>1</v>
      </c>
      <c r="S4115">
        <v>1</v>
      </c>
      <c r="T4115">
        <v>0</v>
      </c>
      <c r="U4115">
        <v>0</v>
      </c>
      <c r="V4115" t="s">
        <v>35</v>
      </c>
      <c r="W4115">
        <v>3</v>
      </c>
    </row>
    <row r="4116" spans="1:23">
      <c r="A4116">
        <v>5137394</v>
      </c>
      <c r="B4116" t="s">
        <v>30</v>
      </c>
      <c r="C4116" t="s">
        <v>24</v>
      </c>
      <c r="D4116" t="s">
        <v>24</v>
      </c>
      <c r="E4116">
        <v>1</v>
      </c>
      <c r="F4116">
        <v>180000</v>
      </c>
      <c r="G4116" t="s">
        <v>31</v>
      </c>
      <c r="H4116" t="s">
        <v>56</v>
      </c>
      <c r="I4116" t="s">
        <v>33</v>
      </c>
      <c r="J4116" t="s">
        <v>29</v>
      </c>
      <c r="K4116">
        <v>-10940</v>
      </c>
      <c r="L4116" s="13">
        <v>29.972602739726</v>
      </c>
      <c r="M4116" s="14" t="str">
        <f>VLOOKUP(L4116,Temp!$B$2:$C$8,2,1)</f>
        <v>20-30</v>
      </c>
      <c r="N4116">
        <v>-2483</v>
      </c>
      <c r="O4116" s="13">
        <v>6.8027397260274</v>
      </c>
      <c r="P4116" s="14" t="str">
        <f>VLOOKUP(O4116,Temp!$E$2:$F$9,2,1)</f>
        <v>1-10</v>
      </c>
      <c r="Q4116" s="15" t="str">
        <f t="shared" si="64"/>
        <v>employed</v>
      </c>
      <c r="R4116">
        <v>1</v>
      </c>
      <c r="S4116">
        <v>1</v>
      </c>
      <c r="T4116">
        <v>0</v>
      </c>
      <c r="U4116">
        <v>0</v>
      </c>
      <c r="V4116" t="s">
        <v>34</v>
      </c>
      <c r="W4116">
        <v>3</v>
      </c>
    </row>
    <row r="4117" spans="1:23">
      <c r="A4117">
        <v>5137405</v>
      </c>
      <c r="B4117" t="s">
        <v>23</v>
      </c>
      <c r="C4117" t="s">
        <v>24</v>
      </c>
      <c r="D4117" t="s">
        <v>24</v>
      </c>
      <c r="E4117">
        <v>0</v>
      </c>
      <c r="F4117">
        <v>157500</v>
      </c>
      <c r="G4117" t="s">
        <v>36</v>
      </c>
      <c r="H4117" t="s">
        <v>27</v>
      </c>
      <c r="I4117" t="s">
        <v>28</v>
      </c>
      <c r="J4117" t="s">
        <v>29</v>
      </c>
      <c r="K4117">
        <v>-17237</v>
      </c>
      <c r="L4117" s="13">
        <v>47.2246575342466</v>
      </c>
      <c r="M4117" s="14" t="str">
        <f>VLOOKUP(L4117,Temp!$B$2:$C$8,2,1)</f>
        <v>40-50</v>
      </c>
      <c r="N4117">
        <v>-3000</v>
      </c>
      <c r="O4117" s="13">
        <v>8.21917808219178</v>
      </c>
      <c r="P4117" s="14" t="str">
        <f>VLOOKUP(O4117,Temp!$E$2:$F$9,2,1)</f>
        <v>1-10</v>
      </c>
      <c r="Q4117" s="15" t="str">
        <f t="shared" si="64"/>
        <v>employed</v>
      </c>
      <c r="R4117">
        <v>1</v>
      </c>
      <c r="S4117">
        <v>0</v>
      </c>
      <c r="T4117">
        <v>0</v>
      </c>
      <c r="U4117">
        <v>0</v>
      </c>
      <c r="V4117" t="s">
        <v>55</v>
      </c>
      <c r="W4117">
        <v>1</v>
      </c>
    </row>
    <row r="4118" spans="1:23">
      <c r="A4118">
        <v>5137408</v>
      </c>
      <c r="B4118" t="s">
        <v>23</v>
      </c>
      <c r="C4118" t="s">
        <v>25</v>
      </c>
      <c r="D4118" t="s">
        <v>24</v>
      </c>
      <c r="E4118">
        <v>0</v>
      </c>
      <c r="F4118">
        <v>225000</v>
      </c>
      <c r="G4118" t="s">
        <v>36</v>
      </c>
      <c r="H4118" t="s">
        <v>27</v>
      </c>
      <c r="I4118" t="s">
        <v>38</v>
      </c>
      <c r="J4118" t="s">
        <v>29</v>
      </c>
      <c r="K4118">
        <v>-20200</v>
      </c>
      <c r="L4118" s="13">
        <v>55.3424657534247</v>
      </c>
      <c r="M4118" s="14" t="str">
        <f>VLOOKUP(L4118,Temp!$B$2:$C$8,2,1)</f>
        <v>50-60</v>
      </c>
      <c r="N4118">
        <v>-1022</v>
      </c>
      <c r="O4118" s="13">
        <v>2.8</v>
      </c>
      <c r="P4118" s="14" t="str">
        <f>VLOOKUP(O4118,Temp!$E$2:$F$9,2,1)</f>
        <v>1-10</v>
      </c>
      <c r="Q4118" s="15" t="str">
        <f t="shared" si="64"/>
        <v>employed</v>
      </c>
      <c r="R4118">
        <v>1</v>
      </c>
      <c r="S4118">
        <v>1</v>
      </c>
      <c r="T4118">
        <v>1</v>
      </c>
      <c r="U4118">
        <v>0</v>
      </c>
      <c r="V4118" t="s">
        <v>49</v>
      </c>
      <c r="W4118">
        <v>1</v>
      </c>
    </row>
    <row r="4119" spans="1:23">
      <c r="A4119">
        <v>5137410</v>
      </c>
      <c r="B4119" t="s">
        <v>23</v>
      </c>
      <c r="C4119" t="s">
        <v>25</v>
      </c>
      <c r="D4119" t="s">
        <v>24</v>
      </c>
      <c r="E4119">
        <v>0</v>
      </c>
      <c r="F4119">
        <v>225000</v>
      </c>
      <c r="G4119" t="s">
        <v>36</v>
      </c>
      <c r="H4119" t="s">
        <v>27</v>
      </c>
      <c r="I4119" t="s">
        <v>38</v>
      </c>
      <c r="J4119" t="s">
        <v>29</v>
      </c>
      <c r="K4119">
        <v>-20200</v>
      </c>
      <c r="L4119" s="13">
        <v>55.3424657534247</v>
      </c>
      <c r="M4119" s="14" t="str">
        <f>VLOOKUP(L4119,Temp!$B$2:$C$8,2,1)</f>
        <v>50-60</v>
      </c>
      <c r="N4119">
        <v>-1022</v>
      </c>
      <c r="O4119" s="13">
        <v>2.8</v>
      </c>
      <c r="P4119" s="14" t="str">
        <f>VLOOKUP(O4119,Temp!$E$2:$F$9,2,1)</f>
        <v>1-10</v>
      </c>
      <c r="Q4119" s="15" t="str">
        <f t="shared" si="64"/>
        <v>employed</v>
      </c>
      <c r="R4119">
        <v>1</v>
      </c>
      <c r="S4119">
        <v>1</v>
      </c>
      <c r="T4119">
        <v>1</v>
      </c>
      <c r="U4119">
        <v>0</v>
      </c>
      <c r="V4119" t="s">
        <v>49</v>
      </c>
      <c r="W4119">
        <v>1</v>
      </c>
    </row>
    <row r="4120" spans="1:23">
      <c r="A4120">
        <v>5137416</v>
      </c>
      <c r="B4120" t="s">
        <v>23</v>
      </c>
      <c r="C4120" t="s">
        <v>24</v>
      </c>
      <c r="D4120" t="s">
        <v>24</v>
      </c>
      <c r="E4120">
        <v>0</v>
      </c>
      <c r="F4120">
        <v>103500</v>
      </c>
      <c r="G4120" t="s">
        <v>26</v>
      </c>
      <c r="H4120" t="s">
        <v>32</v>
      </c>
      <c r="I4120" t="s">
        <v>38</v>
      </c>
      <c r="J4120" t="s">
        <v>29</v>
      </c>
      <c r="K4120">
        <v>-23439</v>
      </c>
      <c r="L4120" s="13">
        <v>64.2164383561644</v>
      </c>
      <c r="M4120" s="14" t="str">
        <f>VLOOKUP(L4120,Temp!$B$2:$C$8,2,1)</f>
        <v>60-70</v>
      </c>
      <c r="N4120">
        <v>365243</v>
      </c>
      <c r="O4120" s="13">
        <v>0</v>
      </c>
      <c r="P4120" s="14" t="str">
        <f>VLOOKUP(O4120,Temp!$E$2:$F$9,2,1)</f>
        <v>0-1</v>
      </c>
      <c r="Q4120" s="15" t="str">
        <f t="shared" si="64"/>
        <v>unemployed</v>
      </c>
      <c r="R4120">
        <v>1</v>
      </c>
      <c r="S4120">
        <v>0</v>
      </c>
      <c r="T4120">
        <v>1</v>
      </c>
      <c r="U4120">
        <v>0</v>
      </c>
      <c r="W4120">
        <v>1</v>
      </c>
    </row>
    <row r="4121" spans="1:23">
      <c r="A4121">
        <v>5137428</v>
      </c>
      <c r="B4121" t="s">
        <v>30</v>
      </c>
      <c r="C4121" t="s">
        <v>24</v>
      </c>
      <c r="D4121" t="s">
        <v>24</v>
      </c>
      <c r="E4121">
        <v>0</v>
      </c>
      <c r="F4121">
        <v>135000</v>
      </c>
      <c r="G4121" t="s">
        <v>36</v>
      </c>
      <c r="H4121" t="s">
        <v>32</v>
      </c>
      <c r="I4121" t="s">
        <v>33</v>
      </c>
      <c r="J4121" t="s">
        <v>29</v>
      </c>
      <c r="K4121">
        <v>-14876</v>
      </c>
      <c r="L4121" s="13">
        <v>40.7561643835616</v>
      </c>
      <c r="M4121" s="14" t="str">
        <f>VLOOKUP(L4121,Temp!$B$2:$C$8,2,1)</f>
        <v>40-50</v>
      </c>
      <c r="N4121">
        <v>-2087</v>
      </c>
      <c r="O4121" s="13">
        <v>5.71780821917808</v>
      </c>
      <c r="P4121" s="14" t="str">
        <f>VLOOKUP(O4121,Temp!$E$2:$F$9,2,1)</f>
        <v>1-10</v>
      </c>
      <c r="Q4121" s="15" t="str">
        <f t="shared" si="64"/>
        <v>employed</v>
      </c>
      <c r="R4121">
        <v>1</v>
      </c>
      <c r="S4121">
        <v>0</v>
      </c>
      <c r="T4121">
        <v>0</v>
      </c>
      <c r="U4121">
        <v>0</v>
      </c>
      <c r="W4121">
        <v>2</v>
      </c>
    </row>
    <row r="4122" spans="1:23">
      <c r="A4122">
        <v>5137430</v>
      </c>
      <c r="B4122" t="s">
        <v>30</v>
      </c>
      <c r="C4122" t="s">
        <v>24</v>
      </c>
      <c r="D4122" t="s">
        <v>24</v>
      </c>
      <c r="E4122">
        <v>0</v>
      </c>
      <c r="F4122">
        <v>135000</v>
      </c>
      <c r="G4122" t="s">
        <v>36</v>
      </c>
      <c r="H4122" t="s">
        <v>32</v>
      </c>
      <c r="I4122" t="s">
        <v>33</v>
      </c>
      <c r="J4122" t="s">
        <v>29</v>
      </c>
      <c r="K4122">
        <v>-14876</v>
      </c>
      <c r="L4122" s="13">
        <v>40.7561643835616</v>
      </c>
      <c r="M4122" s="14" t="str">
        <f>VLOOKUP(L4122,Temp!$B$2:$C$8,2,1)</f>
        <v>40-50</v>
      </c>
      <c r="N4122">
        <v>-2087</v>
      </c>
      <c r="O4122" s="13">
        <v>5.71780821917808</v>
      </c>
      <c r="P4122" s="14" t="str">
        <f>VLOOKUP(O4122,Temp!$E$2:$F$9,2,1)</f>
        <v>1-10</v>
      </c>
      <c r="Q4122" s="15" t="str">
        <f t="shared" si="64"/>
        <v>employed</v>
      </c>
      <c r="R4122">
        <v>1</v>
      </c>
      <c r="S4122">
        <v>0</v>
      </c>
      <c r="T4122">
        <v>0</v>
      </c>
      <c r="U4122">
        <v>0</v>
      </c>
      <c r="W4122">
        <v>2</v>
      </c>
    </row>
    <row r="4123" spans="1:23">
      <c r="A4123">
        <v>5137433</v>
      </c>
      <c r="B4123" t="s">
        <v>30</v>
      </c>
      <c r="C4123" t="s">
        <v>24</v>
      </c>
      <c r="D4123" t="s">
        <v>24</v>
      </c>
      <c r="E4123">
        <v>0</v>
      </c>
      <c r="F4123">
        <v>135000</v>
      </c>
      <c r="G4123" t="s">
        <v>36</v>
      </c>
      <c r="H4123" t="s">
        <v>32</v>
      </c>
      <c r="I4123" t="s">
        <v>33</v>
      </c>
      <c r="J4123" t="s">
        <v>29</v>
      </c>
      <c r="K4123">
        <v>-14876</v>
      </c>
      <c r="L4123" s="13">
        <v>40.7561643835616</v>
      </c>
      <c r="M4123" s="14" t="str">
        <f>VLOOKUP(L4123,Temp!$B$2:$C$8,2,1)</f>
        <v>40-50</v>
      </c>
      <c r="N4123">
        <v>-2087</v>
      </c>
      <c r="O4123" s="13">
        <v>5.71780821917808</v>
      </c>
      <c r="P4123" s="14" t="str">
        <f>VLOOKUP(O4123,Temp!$E$2:$F$9,2,1)</f>
        <v>1-10</v>
      </c>
      <c r="Q4123" s="15" t="str">
        <f t="shared" si="64"/>
        <v>employed</v>
      </c>
      <c r="R4123">
        <v>1</v>
      </c>
      <c r="S4123">
        <v>0</v>
      </c>
      <c r="T4123">
        <v>0</v>
      </c>
      <c r="U4123">
        <v>0</v>
      </c>
      <c r="W4123">
        <v>2</v>
      </c>
    </row>
    <row r="4124" spans="1:23">
      <c r="A4124">
        <v>5137440</v>
      </c>
      <c r="B4124" t="s">
        <v>30</v>
      </c>
      <c r="C4124" t="s">
        <v>24</v>
      </c>
      <c r="D4124" t="s">
        <v>24</v>
      </c>
      <c r="E4124">
        <v>0</v>
      </c>
      <c r="F4124">
        <v>225000</v>
      </c>
      <c r="G4124" t="s">
        <v>36</v>
      </c>
      <c r="H4124" t="s">
        <v>32</v>
      </c>
      <c r="I4124" t="s">
        <v>33</v>
      </c>
      <c r="J4124" t="s">
        <v>29</v>
      </c>
      <c r="K4124">
        <v>-9154</v>
      </c>
      <c r="L4124" s="13">
        <v>25.0794520547945</v>
      </c>
      <c r="M4124" s="14" t="str">
        <f>VLOOKUP(L4124,Temp!$B$2:$C$8,2,1)</f>
        <v>20-30</v>
      </c>
      <c r="N4124">
        <v>-1051</v>
      </c>
      <c r="O4124" s="13">
        <v>2.87945205479452</v>
      </c>
      <c r="P4124" s="14" t="str">
        <f>VLOOKUP(O4124,Temp!$E$2:$F$9,2,1)</f>
        <v>1-10</v>
      </c>
      <c r="Q4124" s="15" t="str">
        <f t="shared" si="64"/>
        <v>employed</v>
      </c>
      <c r="R4124">
        <v>1</v>
      </c>
      <c r="S4124">
        <v>0</v>
      </c>
      <c r="T4124">
        <v>1</v>
      </c>
      <c r="U4124">
        <v>0</v>
      </c>
      <c r="V4124" t="s">
        <v>34</v>
      </c>
      <c r="W4124">
        <v>2</v>
      </c>
    </row>
    <row r="4125" spans="1:23">
      <c r="A4125">
        <v>5137445</v>
      </c>
      <c r="B4125" t="s">
        <v>23</v>
      </c>
      <c r="C4125" t="s">
        <v>24</v>
      </c>
      <c r="D4125" t="s">
        <v>24</v>
      </c>
      <c r="E4125">
        <v>0</v>
      </c>
      <c r="F4125">
        <v>315000</v>
      </c>
      <c r="G4125" t="s">
        <v>36</v>
      </c>
      <c r="H4125" t="s">
        <v>27</v>
      </c>
      <c r="I4125" t="s">
        <v>28</v>
      </c>
      <c r="J4125" t="s">
        <v>29</v>
      </c>
      <c r="K4125">
        <v>-13708</v>
      </c>
      <c r="L4125" s="13">
        <v>37.5561643835616</v>
      </c>
      <c r="M4125" s="14" t="str">
        <f>VLOOKUP(L4125,Temp!$B$2:$C$8,2,1)</f>
        <v>30-40</v>
      </c>
      <c r="N4125">
        <v>-1934</v>
      </c>
      <c r="O4125" s="13">
        <v>5.2986301369863</v>
      </c>
      <c r="P4125" s="14" t="str">
        <f>VLOOKUP(O4125,Temp!$E$2:$F$9,2,1)</f>
        <v>1-10</v>
      </c>
      <c r="Q4125" s="15" t="str">
        <f t="shared" si="64"/>
        <v>employed</v>
      </c>
      <c r="R4125">
        <v>1</v>
      </c>
      <c r="S4125">
        <v>0</v>
      </c>
      <c r="T4125">
        <v>0</v>
      </c>
      <c r="U4125">
        <v>0</v>
      </c>
      <c r="V4125" t="s">
        <v>54</v>
      </c>
      <c r="W4125">
        <v>1</v>
      </c>
    </row>
    <row r="4126" spans="1:23">
      <c r="A4126">
        <v>5137455</v>
      </c>
      <c r="B4126" t="s">
        <v>30</v>
      </c>
      <c r="C4126" t="s">
        <v>24</v>
      </c>
      <c r="D4126" t="s">
        <v>24</v>
      </c>
      <c r="E4126">
        <v>0</v>
      </c>
      <c r="F4126">
        <v>135000</v>
      </c>
      <c r="G4126" t="s">
        <v>26</v>
      </c>
      <c r="H4126" t="s">
        <v>32</v>
      </c>
      <c r="I4126" t="s">
        <v>33</v>
      </c>
      <c r="J4126" t="s">
        <v>29</v>
      </c>
      <c r="K4126">
        <v>-18629</v>
      </c>
      <c r="L4126" s="13">
        <v>51.0383561643836</v>
      </c>
      <c r="M4126" s="14" t="str">
        <f>VLOOKUP(L4126,Temp!$B$2:$C$8,2,1)</f>
        <v>50-60</v>
      </c>
      <c r="N4126">
        <v>365243</v>
      </c>
      <c r="O4126" s="13">
        <v>0</v>
      </c>
      <c r="P4126" s="14" t="str">
        <f>VLOOKUP(O4126,Temp!$E$2:$F$9,2,1)</f>
        <v>0-1</v>
      </c>
      <c r="Q4126" s="15" t="str">
        <f t="shared" si="64"/>
        <v>unemployed</v>
      </c>
      <c r="R4126">
        <v>1</v>
      </c>
      <c r="S4126">
        <v>0</v>
      </c>
      <c r="T4126">
        <v>0</v>
      </c>
      <c r="U4126">
        <v>0</v>
      </c>
      <c r="W4126">
        <v>2</v>
      </c>
    </row>
    <row r="4127" spans="1:23">
      <c r="A4127">
        <v>5137459</v>
      </c>
      <c r="B4127" t="s">
        <v>23</v>
      </c>
      <c r="C4127" t="s">
        <v>24</v>
      </c>
      <c r="D4127" t="s">
        <v>24</v>
      </c>
      <c r="E4127">
        <v>0</v>
      </c>
      <c r="F4127">
        <v>180000</v>
      </c>
      <c r="G4127" t="s">
        <v>36</v>
      </c>
      <c r="H4127" t="s">
        <v>27</v>
      </c>
      <c r="I4127" t="s">
        <v>33</v>
      </c>
      <c r="J4127" t="s">
        <v>29</v>
      </c>
      <c r="K4127">
        <v>-17819</v>
      </c>
      <c r="L4127" s="13">
        <v>48.8191780821918</v>
      </c>
      <c r="M4127" s="14" t="str">
        <f>VLOOKUP(L4127,Temp!$B$2:$C$8,2,1)</f>
        <v>40-50</v>
      </c>
      <c r="N4127">
        <v>-2452</v>
      </c>
      <c r="O4127" s="13">
        <v>6.71780821917808</v>
      </c>
      <c r="P4127" s="14" t="str">
        <f>VLOOKUP(O4127,Temp!$E$2:$F$9,2,1)</f>
        <v>1-10</v>
      </c>
      <c r="Q4127" s="15" t="str">
        <f t="shared" si="64"/>
        <v>employed</v>
      </c>
      <c r="R4127">
        <v>1</v>
      </c>
      <c r="S4127">
        <v>1</v>
      </c>
      <c r="T4127">
        <v>0</v>
      </c>
      <c r="U4127">
        <v>0</v>
      </c>
      <c r="V4127" t="s">
        <v>37</v>
      </c>
      <c r="W4127">
        <v>2</v>
      </c>
    </row>
    <row r="4128" spans="1:23">
      <c r="A4128">
        <v>5137461</v>
      </c>
      <c r="B4128" t="s">
        <v>23</v>
      </c>
      <c r="C4128" t="s">
        <v>24</v>
      </c>
      <c r="D4128" t="s">
        <v>24</v>
      </c>
      <c r="E4128">
        <v>0</v>
      </c>
      <c r="F4128">
        <v>180000</v>
      </c>
      <c r="G4128" t="s">
        <v>36</v>
      </c>
      <c r="H4128" t="s">
        <v>27</v>
      </c>
      <c r="I4128" t="s">
        <v>33</v>
      </c>
      <c r="J4128" t="s">
        <v>29</v>
      </c>
      <c r="K4128">
        <v>-17819</v>
      </c>
      <c r="L4128" s="13">
        <v>48.8191780821918</v>
      </c>
      <c r="M4128" s="14" t="str">
        <f>VLOOKUP(L4128,Temp!$B$2:$C$8,2,1)</f>
        <v>40-50</v>
      </c>
      <c r="N4128">
        <v>-2452</v>
      </c>
      <c r="O4128" s="13">
        <v>6.71780821917808</v>
      </c>
      <c r="P4128" s="14" t="str">
        <f>VLOOKUP(O4128,Temp!$E$2:$F$9,2,1)</f>
        <v>1-10</v>
      </c>
      <c r="Q4128" s="15" t="str">
        <f t="shared" si="64"/>
        <v>employed</v>
      </c>
      <c r="R4128">
        <v>1</v>
      </c>
      <c r="S4128">
        <v>1</v>
      </c>
      <c r="T4128">
        <v>0</v>
      </c>
      <c r="U4128">
        <v>0</v>
      </c>
      <c r="V4128" t="s">
        <v>37</v>
      </c>
      <c r="W4128">
        <v>2</v>
      </c>
    </row>
    <row r="4129" spans="1:23">
      <c r="A4129">
        <v>5137464</v>
      </c>
      <c r="B4129" t="s">
        <v>23</v>
      </c>
      <c r="C4129" t="s">
        <v>24</v>
      </c>
      <c r="D4129" t="s">
        <v>24</v>
      </c>
      <c r="E4129">
        <v>0</v>
      </c>
      <c r="F4129">
        <v>135000</v>
      </c>
      <c r="G4129" t="s">
        <v>36</v>
      </c>
      <c r="H4129" t="s">
        <v>32</v>
      </c>
      <c r="I4129" t="s">
        <v>33</v>
      </c>
      <c r="J4129" t="s">
        <v>29</v>
      </c>
      <c r="K4129">
        <v>-15499</v>
      </c>
      <c r="L4129" s="13">
        <v>42.4630136986301</v>
      </c>
      <c r="M4129" s="14" t="str">
        <f>VLOOKUP(L4129,Temp!$B$2:$C$8,2,1)</f>
        <v>40-50</v>
      </c>
      <c r="N4129">
        <v>-869</v>
      </c>
      <c r="O4129" s="13">
        <v>2.38082191780822</v>
      </c>
      <c r="P4129" s="14" t="str">
        <f>VLOOKUP(O4129,Temp!$E$2:$F$9,2,1)</f>
        <v>1-10</v>
      </c>
      <c r="Q4129" s="15" t="str">
        <f t="shared" si="64"/>
        <v>employed</v>
      </c>
      <c r="R4129">
        <v>1</v>
      </c>
      <c r="S4129">
        <v>0</v>
      </c>
      <c r="T4129">
        <v>0</v>
      </c>
      <c r="U4129">
        <v>0</v>
      </c>
      <c r="V4129" t="s">
        <v>54</v>
      </c>
      <c r="W4129">
        <v>2</v>
      </c>
    </row>
    <row r="4130" spans="1:23">
      <c r="A4130">
        <v>5137465</v>
      </c>
      <c r="B4130" t="s">
        <v>23</v>
      </c>
      <c r="C4130" t="s">
        <v>24</v>
      </c>
      <c r="D4130" t="s">
        <v>24</v>
      </c>
      <c r="E4130">
        <v>0</v>
      </c>
      <c r="F4130">
        <v>135000</v>
      </c>
      <c r="G4130" t="s">
        <v>36</v>
      </c>
      <c r="H4130" t="s">
        <v>32</v>
      </c>
      <c r="I4130" t="s">
        <v>33</v>
      </c>
      <c r="J4130" t="s">
        <v>29</v>
      </c>
      <c r="K4130">
        <v>-15499</v>
      </c>
      <c r="L4130" s="13">
        <v>42.4630136986301</v>
      </c>
      <c r="M4130" s="14" t="str">
        <f>VLOOKUP(L4130,Temp!$B$2:$C$8,2,1)</f>
        <v>40-50</v>
      </c>
      <c r="N4130">
        <v>-869</v>
      </c>
      <c r="O4130" s="13">
        <v>2.38082191780822</v>
      </c>
      <c r="P4130" s="14" t="str">
        <f>VLOOKUP(O4130,Temp!$E$2:$F$9,2,1)</f>
        <v>1-10</v>
      </c>
      <c r="Q4130" s="15" t="str">
        <f t="shared" si="64"/>
        <v>employed</v>
      </c>
      <c r="R4130">
        <v>1</v>
      </c>
      <c r="S4130">
        <v>0</v>
      </c>
      <c r="T4130">
        <v>0</v>
      </c>
      <c r="U4130">
        <v>0</v>
      </c>
      <c r="V4130" t="s">
        <v>54</v>
      </c>
      <c r="W4130">
        <v>2</v>
      </c>
    </row>
    <row r="4131" spans="1:23">
      <c r="A4131">
        <v>5137467</v>
      </c>
      <c r="B4131" t="s">
        <v>23</v>
      </c>
      <c r="C4131" t="s">
        <v>24</v>
      </c>
      <c r="D4131" t="s">
        <v>24</v>
      </c>
      <c r="E4131">
        <v>0</v>
      </c>
      <c r="F4131">
        <v>135000</v>
      </c>
      <c r="G4131" t="s">
        <v>36</v>
      </c>
      <c r="H4131" t="s">
        <v>32</v>
      </c>
      <c r="I4131" t="s">
        <v>33</v>
      </c>
      <c r="J4131" t="s">
        <v>29</v>
      </c>
      <c r="K4131">
        <v>-15499</v>
      </c>
      <c r="L4131" s="13">
        <v>42.4630136986301</v>
      </c>
      <c r="M4131" s="14" t="str">
        <f>VLOOKUP(L4131,Temp!$B$2:$C$8,2,1)</f>
        <v>40-50</v>
      </c>
      <c r="N4131">
        <v>-869</v>
      </c>
      <c r="O4131" s="13">
        <v>2.38082191780822</v>
      </c>
      <c r="P4131" s="14" t="str">
        <f>VLOOKUP(O4131,Temp!$E$2:$F$9,2,1)</f>
        <v>1-10</v>
      </c>
      <c r="Q4131" s="15" t="str">
        <f t="shared" si="64"/>
        <v>employed</v>
      </c>
      <c r="R4131">
        <v>1</v>
      </c>
      <c r="S4131">
        <v>0</v>
      </c>
      <c r="T4131">
        <v>0</v>
      </c>
      <c r="U4131">
        <v>0</v>
      </c>
      <c r="V4131" t="s">
        <v>54</v>
      </c>
      <c r="W4131">
        <v>2</v>
      </c>
    </row>
    <row r="4132" spans="1:23">
      <c r="A4132">
        <v>5137509</v>
      </c>
      <c r="B4132" t="s">
        <v>30</v>
      </c>
      <c r="C4132" t="s">
        <v>25</v>
      </c>
      <c r="D4132" t="s">
        <v>24</v>
      </c>
      <c r="E4132">
        <v>1</v>
      </c>
      <c r="F4132">
        <v>225000</v>
      </c>
      <c r="G4132" t="s">
        <v>31</v>
      </c>
      <c r="H4132" t="s">
        <v>27</v>
      </c>
      <c r="I4132" t="s">
        <v>33</v>
      </c>
      <c r="J4132" t="s">
        <v>46</v>
      </c>
      <c r="K4132">
        <v>-12537</v>
      </c>
      <c r="L4132" s="13">
        <v>34.3479452054795</v>
      </c>
      <c r="M4132" s="14" t="str">
        <f>VLOOKUP(L4132,Temp!$B$2:$C$8,2,1)</f>
        <v>30-40</v>
      </c>
      <c r="N4132">
        <v>-3760</v>
      </c>
      <c r="O4132" s="13">
        <v>10.3013698630137</v>
      </c>
      <c r="P4132" s="14" t="str">
        <f>VLOOKUP(O4132,Temp!$E$2:$F$9,2,1)</f>
        <v>10-20</v>
      </c>
      <c r="Q4132" s="15" t="str">
        <f t="shared" si="64"/>
        <v>employed</v>
      </c>
      <c r="R4132">
        <v>1</v>
      </c>
      <c r="S4132">
        <v>1</v>
      </c>
      <c r="T4132">
        <v>0</v>
      </c>
      <c r="U4132">
        <v>0</v>
      </c>
      <c r="V4132" t="s">
        <v>52</v>
      </c>
      <c r="W4132">
        <v>3</v>
      </c>
    </row>
    <row r="4133" spans="1:23">
      <c r="A4133">
        <v>5137517</v>
      </c>
      <c r="B4133" t="s">
        <v>23</v>
      </c>
      <c r="C4133" t="s">
        <v>25</v>
      </c>
      <c r="D4133" t="s">
        <v>24</v>
      </c>
      <c r="E4133">
        <v>1</v>
      </c>
      <c r="F4133">
        <v>67500</v>
      </c>
      <c r="G4133" t="s">
        <v>31</v>
      </c>
      <c r="H4133" t="s">
        <v>32</v>
      </c>
      <c r="I4133" t="s">
        <v>33</v>
      </c>
      <c r="J4133" t="s">
        <v>29</v>
      </c>
      <c r="K4133">
        <v>-11154</v>
      </c>
      <c r="L4133" s="13">
        <v>30.558904109589</v>
      </c>
      <c r="M4133" s="14" t="str">
        <f>VLOOKUP(L4133,Temp!$B$2:$C$8,2,1)</f>
        <v>30-40</v>
      </c>
      <c r="N4133">
        <v>-231</v>
      </c>
      <c r="O4133" s="13">
        <v>0.632876712328767</v>
      </c>
      <c r="P4133" s="14" t="str">
        <f>VLOOKUP(O4133,Temp!$E$2:$F$9,2,1)</f>
        <v>0-1</v>
      </c>
      <c r="Q4133" s="15" t="str">
        <f t="shared" si="64"/>
        <v>employed</v>
      </c>
      <c r="R4133">
        <v>1</v>
      </c>
      <c r="S4133">
        <v>1</v>
      </c>
      <c r="T4133">
        <v>1</v>
      </c>
      <c r="U4133">
        <v>0</v>
      </c>
      <c r="W4133">
        <v>3</v>
      </c>
    </row>
    <row r="4134" spans="1:23">
      <c r="A4134">
        <v>5137521</v>
      </c>
      <c r="B4134" t="s">
        <v>23</v>
      </c>
      <c r="C4134" t="s">
        <v>25</v>
      </c>
      <c r="D4134" t="s">
        <v>24</v>
      </c>
      <c r="E4134">
        <v>0</v>
      </c>
      <c r="F4134">
        <v>126000</v>
      </c>
      <c r="G4134" t="s">
        <v>36</v>
      </c>
      <c r="H4134" t="s">
        <v>32</v>
      </c>
      <c r="I4134" t="s">
        <v>28</v>
      </c>
      <c r="J4134" t="s">
        <v>29</v>
      </c>
      <c r="K4134">
        <v>-20750</v>
      </c>
      <c r="L4134" s="13">
        <v>56.8493150684931</v>
      </c>
      <c r="M4134" s="14" t="str">
        <f>VLOOKUP(L4134,Temp!$B$2:$C$8,2,1)</f>
        <v>50-60</v>
      </c>
      <c r="N4134">
        <v>-443</v>
      </c>
      <c r="O4134" s="13">
        <v>1.21369863013699</v>
      </c>
      <c r="P4134" s="14" t="str">
        <f>VLOOKUP(O4134,Temp!$E$2:$F$9,2,1)</f>
        <v>1-10</v>
      </c>
      <c r="Q4134" s="15" t="str">
        <f t="shared" si="64"/>
        <v>employed</v>
      </c>
      <c r="R4134">
        <v>1</v>
      </c>
      <c r="S4134">
        <v>1</v>
      </c>
      <c r="T4134">
        <v>0</v>
      </c>
      <c r="U4134">
        <v>0</v>
      </c>
      <c r="V4134" t="s">
        <v>49</v>
      </c>
      <c r="W4134">
        <v>1</v>
      </c>
    </row>
    <row r="4135" spans="1:23">
      <c r="A4135">
        <v>5137524</v>
      </c>
      <c r="B4135" t="s">
        <v>30</v>
      </c>
      <c r="C4135" t="s">
        <v>24</v>
      </c>
      <c r="D4135" t="s">
        <v>24</v>
      </c>
      <c r="E4135">
        <v>0</v>
      </c>
      <c r="F4135">
        <v>135000</v>
      </c>
      <c r="G4135" t="s">
        <v>36</v>
      </c>
      <c r="H4135" t="s">
        <v>32</v>
      </c>
      <c r="I4135" t="s">
        <v>33</v>
      </c>
      <c r="J4135" t="s">
        <v>29</v>
      </c>
      <c r="K4135">
        <v>-14854</v>
      </c>
      <c r="L4135" s="13">
        <v>40.6958904109589</v>
      </c>
      <c r="M4135" s="14" t="str">
        <f>VLOOKUP(L4135,Temp!$B$2:$C$8,2,1)</f>
        <v>40-50</v>
      </c>
      <c r="N4135">
        <v>-3518</v>
      </c>
      <c r="O4135" s="13">
        <v>9.63835616438356</v>
      </c>
      <c r="P4135" s="14" t="str">
        <f>VLOOKUP(O4135,Temp!$E$2:$F$9,2,1)</f>
        <v>1-10</v>
      </c>
      <c r="Q4135" s="15" t="str">
        <f t="shared" si="64"/>
        <v>employed</v>
      </c>
      <c r="R4135">
        <v>1</v>
      </c>
      <c r="S4135">
        <v>1</v>
      </c>
      <c r="T4135">
        <v>0</v>
      </c>
      <c r="U4135">
        <v>0</v>
      </c>
      <c r="V4135" t="s">
        <v>35</v>
      </c>
      <c r="W4135">
        <v>2</v>
      </c>
    </row>
    <row r="4136" spans="1:23">
      <c r="A4136">
        <v>5137528</v>
      </c>
      <c r="B4136" t="s">
        <v>30</v>
      </c>
      <c r="C4136" t="s">
        <v>24</v>
      </c>
      <c r="D4136" t="s">
        <v>24</v>
      </c>
      <c r="E4136">
        <v>0</v>
      </c>
      <c r="F4136">
        <v>135000</v>
      </c>
      <c r="G4136" t="s">
        <v>36</v>
      </c>
      <c r="H4136" t="s">
        <v>32</v>
      </c>
      <c r="I4136" t="s">
        <v>33</v>
      </c>
      <c r="J4136" t="s">
        <v>29</v>
      </c>
      <c r="K4136">
        <v>-14854</v>
      </c>
      <c r="L4136" s="13">
        <v>40.6958904109589</v>
      </c>
      <c r="M4136" s="14" t="str">
        <f>VLOOKUP(L4136,Temp!$B$2:$C$8,2,1)</f>
        <v>40-50</v>
      </c>
      <c r="N4136">
        <v>-3518</v>
      </c>
      <c r="O4136" s="13">
        <v>9.63835616438356</v>
      </c>
      <c r="P4136" s="14" t="str">
        <f>VLOOKUP(O4136,Temp!$E$2:$F$9,2,1)</f>
        <v>1-10</v>
      </c>
      <c r="Q4136" s="15" t="str">
        <f t="shared" si="64"/>
        <v>employed</v>
      </c>
      <c r="R4136">
        <v>1</v>
      </c>
      <c r="S4136">
        <v>1</v>
      </c>
      <c r="T4136">
        <v>0</v>
      </c>
      <c r="U4136">
        <v>0</v>
      </c>
      <c r="V4136" t="s">
        <v>35</v>
      </c>
      <c r="W4136">
        <v>2</v>
      </c>
    </row>
    <row r="4137" spans="1:23">
      <c r="A4137">
        <v>5139310</v>
      </c>
      <c r="B4137" t="s">
        <v>30</v>
      </c>
      <c r="C4137" t="s">
        <v>25</v>
      </c>
      <c r="D4137" t="s">
        <v>25</v>
      </c>
      <c r="E4137">
        <v>0</v>
      </c>
      <c r="F4137">
        <v>180000</v>
      </c>
      <c r="G4137" t="s">
        <v>40</v>
      </c>
      <c r="H4137" t="s">
        <v>27</v>
      </c>
      <c r="I4137" t="s">
        <v>33</v>
      </c>
      <c r="J4137" t="s">
        <v>29</v>
      </c>
      <c r="K4137">
        <v>-10091</v>
      </c>
      <c r="L4137" s="13">
        <v>27.6465753424658</v>
      </c>
      <c r="M4137" s="14" t="str">
        <f>VLOOKUP(L4137,Temp!$B$2:$C$8,2,1)</f>
        <v>20-30</v>
      </c>
      <c r="N4137">
        <v>-643</v>
      </c>
      <c r="O4137" s="13">
        <v>1.76164383561644</v>
      </c>
      <c r="P4137" s="14" t="str">
        <f>VLOOKUP(O4137,Temp!$E$2:$F$9,2,1)</f>
        <v>1-10</v>
      </c>
      <c r="Q4137" s="15" t="str">
        <f t="shared" si="64"/>
        <v>employed</v>
      </c>
      <c r="R4137">
        <v>1</v>
      </c>
      <c r="S4137">
        <v>0</v>
      </c>
      <c r="T4137">
        <v>0</v>
      </c>
      <c r="U4137">
        <v>0</v>
      </c>
      <c r="V4137" t="s">
        <v>52</v>
      </c>
      <c r="W4137">
        <v>2</v>
      </c>
    </row>
    <row r="4138" spans="1:23">
      <c r="A4138">
        <v>5139314</v>
      </c>
      <c r="B4138" t="s">
        <v>30</v>
      </c>
      <c r="C4138" t="s">
        <v>25</v>
      </c>
      <c r="D4138" t="s">
        <v>25</v>
      </c>
      <c r="E4138">
        <v>0</v>
      </c>
      <c r="F4138">
        <v>180000</v>
      </c>
      <c r="G4138" t="s">
        <v>40</v>
      </c>
      <c r="H4138" t="s">
        <v>27</v>
      </c>
      <c r="I4138" t="s">
        <v>33</v>
      </c>
      <c r="J4138" t="s">
        <v>29</v>
      </c>
      <c r="K4138">
        <v>-10091</v>
      </c>
      <c r="L4138" s="13">
        <v>27.6465753424658</v>
      </c>
      <c r="M4138" s="14" t="str">
        <f>VLOOKUP(L4138,Temp!$B$2:$C$8,2,1)</f>
        <v>20-30</v>
      </c>
      <c r="N4138">
        <v>-643</v>
      </c>
      <c r="O4138" s="13">
        <v>1.76164383561644</v>
      </c>
      <c r="P4138" s="14" t="str">
        <f>VLOOKUP(O4138,Temp!$E$2:$F$9,2,1)</f>
        <v>1-10</v>
      </c>
      <c r="Q4138" s="15" t="str">
        <f t="shared" si="64"/>
        <v>employed</v>
      </c>
      <c r="R4138">
        <v>1</v>
      </c>
      <c r="S4138">
        <v>0</v>
      </c>
      <c r="T4138">
        <v>0</v>
      </c>
      <c r="U4138">
        <v>0</v>
      </c>
      <c r="V4138" t="s">
        <v>52</v>
      </c>
      <c r="W4138">
        <v>2</v>
      </c>
    </row>
    <row r="4139" spans="1:23">
      <c r="A4139">
        <v>5139355</v>
      </c>
      <c r="B4139" t="s">
        <v>23</v>
      </c>
      <c r="C4139" t="s">
        <v>25</v>
      </c>
      <c r="D4139" t="s">
        <v>25</v>
      </c>
      <c r="E4139">
        <v>0</v>
      </c>
      <c r="F4139">
        <v>202500</v>
      </c>
      <c r="G4139" t="s">
        <v>36</v>
      </c>
      <c r="H4139" t="s">
        <v>32</v>
      </c>
      <c r="I4139" t="s">
        <v>33</v>
      </c>
      <c r="J4139" t="s">
        <v>29</v>
      </c>
      <c r="K4139">
        <v>-18744</v>
      </c>
      <c r="L4139" s="13">
        <v>51.3534246575342</v>
      </c>
      <c r="M4139" s="14" t="str">
        <f>VLOOKUP(L4139,Temp!$B$2:$C$8,2,1)</f>
        <v>50-60</v>
      </c>
      <c r="N4139">
        <v>-2988</v>
      </c>
      <c r="O4139" s="13">
        <v>8.18630136986301</v>
      </c>
      <c r="P4139" s="14" t="str">
        <f>VLOOKUP(O4139,Temp!$E$2:$F$9,2,1)</f>
        <v>1-10</v>
      </c>
      <c r="Q4139" s="15" t="str">
        <f t="shared" si="64"/>
        <v>employed</v>
      </c>
      <c r="R4139">
        <v>1</v>
      </c>
      <c r="S4139">
        <v>0</v>
      </c>
      <c r="T4139">
        <v>0</v>
      </c>
      <c r="U4139">
        <v>0</v>
      </c>
      <c r="V4139" t="s">
        <v>54</v>
      </c>
      <c r="W4139">
        <v>2</v>
      </c>
    </row>
    <row r="4140" spans="1:23">
      <c r="A4140">
        <v>5139381</v>
      </c>
      <c r="B4140" t="s">
        <v>23</v>
      </c>
      <c r="C4140" t="s">
        <v>24</v>
      </c>
      <c r="D4140" t="s">
        <v>25</v>
      </c>
      <c r="E4140">
        <v>1</v>
      </c>
      <c r="F4140">
        <v>117000</v>
      </c>
      <c r="G4140" t="s">
        <v>36</v>
      </c>
      <c r="H4140" t="s">
        <v>32</v>
      </c>
      <c r="I4140" t="s">
        <v>42</v>
      </c>
      <c r="J4140" t="s">
        <v>58</v>
      </c>
      <c r="K4140">
        <v>-10278</v>
      </c>
      <c r="L4140" s="13">
        <v>28.158904109589</v>
      </c>
      <c r="M4140" s="14" t="str">
        <f>VLOOKUP(L4140,Temp!$B$2:$C$8,2,1)</f>
        <v>20-30</v>
      </c>
      <c r="N4140">
        <v>-1619</v>
      </c>
      <c r="O4140" s="13">
        <v>4.43561643835616</v>
      </c>
      <c r="P4140" s="14" t="str">
        <f>VLOOKUP(O4140,Temp!$E$2:$F$9,2,1)</f>
        <v>1-10</v>
      </c>
      <c r="Q4140" s="15" t="str">
        <f t="shared" si="64"/>
        <v>employed</v>
      </c>
      <c r="R4140">
        <v>1</v>
      </c>
      <c r="S4140">
        <v>0</v>
      </c>
      <c r="T4140">
        <v>0</v>
      </c>
      <c r="U4140">
        <v>0</v>
      </c>
      <c r="W4140">
        <v>3</v>
      </c>
    </row>
    <row r="4141" spans="1:23">
      <c r="A4141">
        <v>5139406</v>
      </c>
      <c r="B4141" t="s">
        <v>23</v>
      </c>
      <c r="C4141" t="s">
        <v>25</v>
      </c>
      <c r="D4141" t="s">
        <v>25</v>
      </c>
      <c r="E4141">
        <v>2</v>
      </c>
      <c r="F4141">
        <v>135000</v>
      </c>
      <c r="G4141" t="s">
        <v>40</v>
      </c>
      <c r="H4141" t="s">
        <v>32</v>
      </c>
      <c r="I4141" t="s">
        <v>33</v>
      </c>
      <c r="J4141" t="s">
        <v>29</v>
      </c>
      <c r="K4141">
        <v>-14439</v>
      </c>
      <c r="L4141" s="13">
        <v>39.558904109589</v>
      </c>
      <c r="M4141" s="14" t="str">
        <f>VLOOKUP(L4141,Temp!$B$2:$C$8,2,1)</f>
        <v>30-40</v>
      </c>
      <c r="N4141">
        <v>-6094</v>
      </c>
      <c r="O4141" s="13">
        <v>16.6958904109589</v>
      </c>
      <c r="P4141" s="14" t="str">
        <f>VLOOKUP(O4141,Temp!$E$2:$F$9,2,1)</f>
        <v>10-20</v>
      </c>
      <c r="Q4141" s="15" t="str">
        <f t="shared" si="64"/>
        <v>employed</v>
      </c>
      <c r="R4141">
        <v>1</v>
      </c>
      <c r="S4141">
        <v>1</v>
      </c>
      <c r="T4141">
        <v>0</v>
      </c>
      <c r="U4141">
        <v>0</v>
      </c>
      <c r="V4141" t="s">
        <v>43</v>
      </c>
      <c r="W4141">
        <v>4</v>
      </c>
    </row>
    <row r="4142" spans="1:23">
      <c r="A4142">
        <v>5139442</v>
      </c>
      <c r="B4142" t="s">
        <v>23</v>
      </c>
      <c r="C4142" t="s">
        <v>25</v>
      </c>
      <c r="D4142" t="s">
        <v>24</v>
      </c>
      <c r="E4142">
        <v>5</v>
      </c>
      <c r="F4142">
        <v>112500</v>
      </c>
      <c r="G4142" t="s">
        <v>36</v>
      </c>
      <c r="H4142" t="s">
        <v>32</v>
      </c>
      <c r="I4142" t="s">
        <v>33</v>
      </c>
      <c r="J4142" t="s">
        <v>29</v>
      </c>
      <c r="K4142">
        <v>-12102</v>
      </c>
      <c r="L4142" s="13">
        <v>33.1561643835616</v>
      </c>
      <c r="M4142" s="14" t="str">
        <f>VLOOKUP(L4142,Temp!$B$2:$C$8,2,1)</f>
        <v>30-40</v>
      </c>
      <c r="N4142">
        <v>-1346</v>
      </c>
      <c r="O4142" s="13">
        <v>3.68767123287671</v>
      </c>
      <c r="P4142" s="14" t="str">
        <f>VLOOKUP(O4142,Temp!$E$2:$F$9,2,1)</f>
        <v>1-10</v>
      </c>
      <c r="Q4142" s="15" t="str">
        <f t="shared" si="64"/>
        <v>employed</v>
      </c>
      <c r="R4142">
        <v>1</v>
      </c>
      <c r="S4142">
        <v>1</v>
      </c>
      <c r="T4142">
        <v>0</v>
      </c>
      <c r="U4142">
        <v>0</v>
      </c>
      <c r="W4142">
        <v>7</v>
      </c>
    </row>
    <row r="4143" spans="1:23">
      <c r="A4143">
        <v>5139456</v>
      </c>
      <c r="B4143" t="s">
        <v>23</v>
      </c>
      <c r="C4143" t="s">
        <v>24</v>
      </c>
      <c r="D4143" t="s">
        <v>25</v>
      </c>
      <c r="E4143">
        <v>0</v>
      </c>
      <c r="F4143">
        <v>180000</v>
      </c>
      <c r="G4143" t="s">
        <v>26</v>
      </c>
      <c r="H4143" t="s">
        <v>32</v>
      </c>
      <c r="I4143" t="s">
        <v>33</v>
      </c>
      <c r="J4143" t="s">
        <v>29</v>
      </c>
      <c r="K4143">
        <v>-23269</v>
      </c>
      <c r="L4143" s="13">
        <v>63.7506849315068</v>
      </c>
      <c r="M4143" s="14" t="str">
        <f>VLOOKUP(L4143,Temp!$B$2:$C$8,2,1)</f>
        <v>60-70</v>
      </c>
      <c r="N4143">
        <v>365243</v>
      </c>
      <c r="O4143" s="13">
        <v>0</v>
      </c>
      <c r="P4143" s="14" t="str">
        <f>VLOOKUP(O4143,Temp!$E$2:$F$9,2,1)</f>
        <v>0-1</v>
      </c>
      <c r="Q4143" s="15" t="str">
        <f t="shared" si="64"/>
        <v>unemployed</v>
      </c>
      <c r="R4143">
        <v>1</v>
      </c>
      <c r="S4143">
        <v>0</v>
      </c>
      <c r="T4143">
        <v>1</v>
      </c>
      <c r="U4143">
        <v>0</v>
      </c>
      <c r="W4143">
        <v>2</v>
      </c>
    </row>
    <row r="4144" spans="1:23">
      <c r="A4144">
        <v>5139488</v>
      </c>
      <c r="B4144" t="s">
        <v>23</v>
      </c>
      <c r="C4144" t="s">
        <v>24</v>
      </c>
      <c r="D4144" t="s">
        <v>25</v>
      </c>
      <c r="E4144">
        <v>0</v>
      </c>
      <c r="F4144">
        <v>225000</v>
      </c>
      <c r="G4144" t="s">
        <v>36</v>
      </c>
      <c r="H4144" t="s">
        <v>32</v>
      </c>
      <c r="I4144" t="s">
        <v>33</v>
      </c>
      <c r="J4144" t="s">
        <v>46</v>
      </c>
      <c r="K4144">
        <v>-16110</v>
      </c>
      <c r="L4144" s="13">
        <v>44.1369863013699</v>
      </c>
      <c r="M4144" s="14" t="str">
        <f>VLOOKUP(L4144,Temp!$B$2:$C$8,2,1)</f>
        <v>40-50</v>
      </c>
      <c r="N4144">
        <v>-401</v>
      </c>
      <c r="O4144" s="13">
        <v>1.0986301369863</v>
      </c>
      <c r="P4144" s="14" t="str">
        <f>VLOOKUP(O4144,Temp!$E$2:$F$9,2,1)</f>
        <v>1-10</v>
      </c>
      <c r="Q4144" s="15" t="str">
        <f t="shared" si="64"/>
        <v>employed</v>
      </c>
      <c r="R4144">
        <v>1</v>
      </c>
      <c r="S4144">
        <v>0</v>
      </c>
      <c r="T4144">
        <v>0</v>
      </c>
      <c r="U4144">
        <v>0</v>
      </c>
      <c r="V4144" t="s">
        <v>60</v>
      </c>
      <c r="W4144">
        <v>2</v>
      </c>
    </row>
    <row r="4145" spans="1:23">
      <c r="A4145">
        <v>5139504</v>
      </c>
      <c r="B4145" t="s">
        <v>23</v>
      </c>
      <c r="C4145" t="s">
        <v>24</v>
      </c>
      <c r="D4145" t="s">
        <v>25</v>
      </c>
      <c r="E4145">
        <v>0</v>
      </c>
      <c r="F4145">
        <v>270000</v>
      </c>
      <c r="G4145" t="s">
        <v>31</v>
      </c>
      <c r="H4145" t="s">
        <v>27</v>
      </c>
      <c r="I4145" t="s">
        <v>38</v>
      </c>
      <c r="J4145" t="s">
        <v>29</v>
      </c>
      <c r="K4145">
        <v>-14010</v>
      </c>
      <c r="L4145" s="13">
        <v>38.3835616438356</v>
      </c>
      <c r="M4145" s="14" t="str">
        <f>VLOOKUP(L4145,Temp!$B$2:$C$8,2,1)</f>
        <v>30-40</v>
      </c>
      <c r="N4145">
        <v>-3050</v>
      </c>
      <c r="O4145" s="13">
        <v>8.35616438356164</v>
      </c>
      <c r="P4145" s="14" t="str">
        <f>VLOOKUP(O4145,Temp!$E$2:$F$9,2,1)</f>
        <v>1-10</v>
      </c>
      <c r="Q4145" s="15" t="str">
        <f t="shared" si="64"/>
        <v>employed</v>
      </c>
      <c r="R4145">
        <v>1</v>
      </c>
      <c r="S4145">
        <v>0</v>
      </c>
      <c r="T4145">
        <v>1</v>
      </c>
      <c r="U4145">
        <v>1</v>
      </c>
      <c r="V4145" t="s">
        <v>54</v>
      </c>
      <c r="W4145">
        <v>1</v>
      </c>
    </row>
    <row r="4146" spans="1:23">
      <c r="A4146">
        <v>5139528</v>
      </c>
      <c r="B4146" t="s">
        <v>30</v>
      </c>
      <c r="C4146" t="s">
        <v>24</v>
      </c>
      <c r="D4146" t="s">
        <v>25</v>
      </c>
      <c r="E4146">
        <v>0</v>
      </c>
      <c r="F4146">
        <v>135000</v>
      </c>
      <c r="G4146" t="s">
        <v>36</v>
      </c>
      <c r="H4146" t="s">
        <v>27</v>
      </c>
      <c r="I4146" t="s">
        <v>33</v>
      </c>
      <c r="J4146" t="s">
        <v>46</v>
      </c>
      <c r="K4146">
        <v>-14734</v>
      </c>
      <c r="L4146" s="13">
        <v>40.3671232876712</v>
      </c>
      <c r="M4146" s="14" t="str">
        <f>VLOOKUP(L4146,Temp!$B$2:$C$8,2,1)</f>
        <v>40-50</v>
      </c>
      <c r="N4146">
        <v>-3172</v>
      </c>
      <c r="O4146" s="13">
        <v>8.69041095890411</v>
      </c>
      <c r="P4146" s="14" t="str">
        <f>VLOOKUP(O4146,Temp!$E$2:$F$9,2,1)</f>
        <v>1-10</v>
      </c>
      <c r="Q4146" s="15" t="str">
        <f t="shared" si="64"/>
        <v>employed</v>
      </c>
      <c r="R4146">
        <v>1</v>
      </c>
      <c r="S4146">
        <v>1</v>
      </c>
      <c r="T4146">
        <v>1</v>
      </c>
      <c r="U4146">
        <v>0</v>
      </c>
      <c r="W4146">
        <v>2</v>
      </c>
    </row>
    <row r="4147" spans="1:23">
      <c r="A4147">
        <v>5139551</v>
      </c>
      <c r="B4147" t="s">
        <v>23</v>
      </c>
      <c r="C4147" t="s">
        <v>25</v>
      </c>
      <c r="D4147" t="s">
        <v>25</v>
      </c>
      <c r="E4147">
        <v>2</v>
      </c>
      <c r="F4147">
        <v>157500</v>
      </c>
      <c r="G4147" t="s">
        <v>31</v>
      </c>
      <c r="H4147" t="s">
        <v>27</v>
      </c>
      <c r="I4147" t="s">
        <v>33</v>
      </c>
      <c r="J4147" t="s">
        <v>29</v>
      </c>
      <c r="K4147">
        <v>-13584</v>
      </c>
      <c r="L4147" s="13">
        <v>37.2164383561644</v>
      </c>
      <c r="M4147" s="14" t="str">
        <f>VLOOKUP(L4147,Temp!$B$2:$C$8,2,1)</f>
        <v>30-40</v>
      </c>
      <c r="N4147">
        <v>-6337</v>
      </c>
      <c r="O4147" s="13">
        <v>17.3616438356164</v>
      </c>
      <c r="P4147" s="14" t="str">
        <f>VLOOKUP(O4147,Temp!$E$2:$F$9,2,1)</f>
        <v>10-20</v>
      </c>
      <c r="Q4147" s="15" t="str">
        <f t="shared" si="64"/>
        <v>employed</v>
      </c>
      <c r="R4147">
        <v>1</v>
      </c>
      <c r="S4147">
        <v>0</v>
      </c>
      <c r="T4147">
        <v>1</v>
      </c>
      <c r="U4147">
        <v>0</v>
      </c>
      <c r="V4147" t="s">
        <v>55</v>
      </c>
      <c r="W4147">
        <v>4</v>
      </c>
    </row>
    <row r="4148" spans="1:23">
      <c r="A4148">
        <v>5139553</v>
      </c>
      <c r="B4148" t="s">
        <v>23</v>
      </c>
      <c r="C4148" t="s">
        <v>25</v>
      </c>
      <c r="D4148" t="s">
        <v>25</v>
      </c>
      <c r="E4148">
        <v>2</v>
      </c>
      <c r="F4148">
        <v>157500</v>
      </c>
      <c r="G4148" t="s">
        <v>31</v>
      </c>
      <c r="H4148" t="s">
        <v>27</v>
      </c>
      <c r="I4148" t="s">
        <v>33</v>
      </c>
      <c r="J4148" t="s">
        <v>29</v>
      </c>
      <c r="K4148">
        <v>-13584</v>
      </c>
      <c r="L4148" s="13">
        <v>37.2164383561644</v>
      </c>
      <c r="M4148" s="14" t="str">
        <f>VLOOKUP(L4148,Temp!$B$2:$C$8,2,1)</f>
        <v>30-40</v>
      </c>
      <c r="N4148">
        <v>-6337</v>
      </c>
      <c r="O4148" s="13">
        <v>17.3616438356164</v>
      </c>
      <c r="P4148" s="14" t="str">
        <f>VLOOKUP(O4148,Temp!$E$2:$F$9,2,1)</f>
        <v>10-20</v>
      </c>
      <c r="Q4148" s="15" t="str">
        <f t="shared" si="64"/>
        <v>employed</v>
      </c>
      <c r="R4148">
        <v>1</v>
      </c>
      <c r="S4148">
        <v>0</v>
      </c>
      <c r="T4148">
        <v>1</v>
      </c>
      <c r="U4148">
        <v>0</v>
      </c>
      <c r="V4148" t="s">
        <v>55</v>
      </c>
      <c r="W4148">
        <v>4</v>
      </c>
    </row>
    <row r="4149" spans="1:23">
      <c r="A4149">
        <v>5139572</v>
      </c>
      <c r="B4149" t="s">
        <v>23</v>
      </c>
      <c r="C4149" t="s">
        <v>25</v>
      </c>
      <c r="D4149" t="s">
        <v>25</v>
      </c>
      <c r="E4149">
        <v>2</v>
      </c>
      <c r="F4149">
        <v>225000</v>
      </c>
      <c r="G4149" t="s">
        <v>40</v>
      </c>
      <c r="H4149" t="s">
        <v>41</v>
      </c>
      <c r="I4149" t="s">
        <v>33</v>
      </c>
      <c r="J4149" t="s">
        <v>29</v>
      </c>
      <c r="K4149">
        <v>-14653</v>
      </c>
      <c r="L4149" s="13">
        <v>40.1452054794521</v>
      </c>
      <c r="M4149" s="14" t="str">
        <f>VLOOKUP(L4149,Temp!$B$2:$C$8,2,1)</f>
        <v>40-50</v>
      </c>
      <c r="N4149">
        <v>-8071</v>
      </c>
      <c r="O4149" s="13">
        <v>22.1123287671233</v>
      </c>
      <c r="P4149" s="14" t="str">
        <f>VLOOKUP(O4149,Temp!$E$2:$F$9,2,1)</f>
        <v>20-30</v>
      </c>
      <c r="Q4149" s="15" t="str">
        <f t="shared" si="64"/>
        <v>employed</v>
      </c>
      <c r="R4149">
        <v>1</v>
      </c>
      <c r="S4149">
        <v>0</v>
      </c>
      <c r="T4149">
        <v>0</v>
      </c>
      <c r="U4149">
        <v>0</v>
      </c>
      <c r="W4149">
        <v>4</v>
      </c>
    </row>
    <row r="4150" spans="1:23">
      <c r="A4150">
        <v>5139578</v>
      </c>
      <c r="B4150" t="s">
        <v>23</v>
      </c>
      <c r="C4150" t="s">
        <v>24</v>
      </c>
      <c r="D4150" t="s">
        <v>25</v>
      </c>
      <c r="E4150">
        <v>0</v>
      </c>
      <c r="F4150">
        <v>180000</v>
      </c>
      <c r="G4150" t="s">
        <v>26</v>
      </c>
      <c r="H4150" t="s">
        <v>32</v>
      </c>
      <c r="I4150" t="s">
        <v>47</v>
      </c>
      <c r="J4150" t="s">
        <v>29</v>
      </c>
      <c r="K4150">
        <v>-23421</v>
      </c>
      <c r="L4150" s="13">
        <v>64.1671232876712</v>
      </c>
      <c r="M4150" s="14" t="str">
        <f>VLOOKUP(L4150,Temp!$B$2:$C$8,2,1)</f>
        <v>60-70</v>
      </c>
      <c r="N4150">
        <v>365243</v>
      </c>
      <c r="O4150" s="13">
        <v>0</v>
      </c>
      <c r="P4150" s="14" t="str">
        <f>VLOOKUP(O4150,Temp!$E$2:$F$9,2,1)</f>
        <v>0-1</v>
      </c>
      <c r="Q4150" s="15" t="str">
        <f t="shared" si="64"/>
        <v>unemployed</v>
      </c>
      <c r="R4150">
        <v>1</v>
      </c>
      <c r="S4150">
        <v>0</v>
      </c>
      <c r="T4150">
        <v>0</v>
      </c>
      <c r="U4150">
        <v>0</v>
      </c>
      <c r="W4150">
        <v>1</v>
      </c>
    </row>
    <row r="4151" spans="1:23">
      <c r="A4151">
        <v>5139608</v>
      </c>
      <c r="B4151" t="s">
        <v>30</v>
      </c>
      <c r="C4151" t="s">
        <v>24</v>
      </c>
      <c r="D4151" t="s">
        <v>25</v>
      </c>
      <c r="E4151">
        <v>3</v>
      </c>
      <c r="F4151">
        <v>202500</v>
      </c>
      <c r="G4151" t="s">
        <v>36</v>
      </c>
      <c r="H4151" t="s">
        <v>32</v>
      </c>
      <c r="I4151" t="s">
        <v>33</v>
      </c>
      <c r="J4151" t="s">
        <v>29</v>
      </c>
      <c r="K4151">
        <v>-13702</v>
      </c>
      <c r="L4151" s="13">
        <v>37.5397260273973</v>
      </c>
      <c r="M4151" s="14" t="str">
        <f>VLOOKUP(L4151,Temp!$B$2:$C$8,2,1)</f>
        <v>30-40</v>
      </c>
      <c r="N4151">
        <v>-3565</v>
      </c>
      <c r="O4151" s="13">
        <v>9.76712328767123</v>
      </c>
      <c r="P4151" s="14" t="str">
        <f>VLOOKUP(O4151,Temp!$E$2:$F$9,2,1)</f>
        <v>1-10</v>
      </c>
      <c r="Q4151" s="15" t="str">
        <f t="shared" si="64"/>
        <v>employed</v>
      </c>
      <c r="R4151">
        <v>1</v>
      </c>
      <c r="S4151">
        <v>1</v>
      </c>
      <c r="T4151">
        <v>1</v>
      </c>
      <c r="U4151">
        <v>0</v>
      </c>
      <c r="V4151" t="s">
        <v>34</v>
      </c>
      <c r="W4151">
        <v>5</v>
      </c>
    </row>
    <row r="4152" spans="1:23">
      <c r="A4152">
        <v>5139649</v>
      </c>
      <c r="B4152" t="s">
        <v>23</v>
      </c>
      <c r="C4152" t="s">
        <v>24</v>
      </c>
      <c r="D4152" t="s">
        <v>25</v>
      </c>
      <c r="E4152">
        <v>0</v>
      </c>
      <c r="F4152">
        <v>121500</v>
      </c>
      <c r="G4152" t="s">
        <v>31</v>
      </c>
      <c r="H4152" t="s">
        <v>32</v>
      </c>
      <c r="I4152" t="s">
        <v>33</v>
      </c>
      <c r="J4152" t="s">
        <v>48</v>
      </c>
      <c r="K4152">
        <v>-12017</v>
      </c>
      <c r="L4152" s="13">
        <v>32.9232876712329</v>
      </c>
      <c r="M4152" s="14" t="str">
        <f>VLOOKUP(L4152,Temp!$B$2:$C$8,2,1)</f>
        <v>30-40</v>
      </c>
      <c r="N4152">
        <v>-1711</v>
      </c>
      <c r="O4152" s="13">
        <v>4.68767123287671</v>
      </c>
      <c r="P4152" s="14" t="str">
        <f>VLOOKUP(O4152,Temp!$E$2:$F$9,2,1)</f>
        <v>1-10</v>
      </c>
      <c r="Q4152" s="15" t="str">
        <f t="shared" si="64"/>
        <v>employed</v>
      </c>
      <c r="R4152">
        <v>1</v>
      </c>
      <c r="S4152">
        <v>0</v>
      </c>
      <c r="T4152">
        <v>1</v>
      </c>
      <c r="U4152">
        <v>0</v>
      </c>
      <c r="V4152" t="s">
        <v>44</v>
      </c>
      <c r="W4152">
        <v>2</v>
      </c>
    </row>
    <row r="4153" spans="1:23">
      <c r="A4153">
        <v>5139652</v>
      </c>
      <c r="B4153" t="s">
        <v>23</v>
      </c>
      <c r="C4153" t="s">
        <v>24</v>
      </c>
      <c r="D4153" t="s">
        <v>25</v>
      </c>
      <c r="E4153">
        <v>0</v>
      </c>
      <c r="F4153">
        <v>121500</v>
      </c>
      <c r="G4153" t="s">
        <v>31</v>
      </c>
      <c r="H4153" t="s">
        <v>32</v>
      </c>
      <c r="I4153" t="s">
        <v>33</v>
      </c>
      <c r="J4153" t="s">
        <v>48</v>
      </c>
      <c r="K4153">
        <v>-12017</v>
      </c>
      <c r="L4153" s="13">
        <v>32.9232876712329</v>
      </c>
      <c r="M4153" s="14" t="str">
        <f>VLOOKUP(L4153,Temp!$B$2:$C$8,2,1)</f>
        <v>30-40</v>
      </c>
      <c r="N4153">
        <v>-1711</v>
      </c>
      <c r="O4153" s="13">
        <v>4.68767123287671</v>
      </c>
      <c r="P4153" s="14" t="str">
        <f>VLOOKUP(O4153,Temp!$E$2:$F$9,2,1)</f>
        <v>1-10</v>
      </c>
      <c r="Q4153" s="15" t="str">
        <f t="shared" si="64"/>
        <v>employed</v>
      </c>
      <c r="R4153">
        <v>1</v>
      </c>
      <c r="S4153">
        <v>0</v>
      </c>
      <c r="T4153">
        <v>1</v>
      </c>
      <c r="U4153">
        <v>0</v>
      </c>
      <c r="V4153" t="s">
        <v>44</v>
      </c>
      <c r="W4153">
        <v>2</v>
      </c>
    </row>
    <row r="4154" spans="1:23">
      <c r="A4154">
        <v>5139671</v>
      </c>
      <c r="B4154" t="s">
        <v>23</v>
      </c>
      <c r="C4154" t="s">
        <v>25</v>
      </c>
      <c r="D4154" t="s">
        <v>24</v>
      </c>
      <c r="E4154">
        <v>0</v>
      </c>
      <c r="F4154">
        <v>202500</v>
      </c>
      <c r="G4154" t="s">
        <v>26</v>
      </c>
      <c r="H4154" t="s">
        <v>32</v>
      </c>
      <c r="I4154" t="s">
        <v>33</v>
      </c>
      <c r="J4154" t="s">
        <v>29</v>
      </c>
      <c r="K4154">
        <v>-21720</v>
      </c>
      <c r="L4154" s="13">
        <v>59.5068493150685</v>
      </c>
      <c r="M4154" s="14" t="str">
        <f>VLOOKUP(L4154,Temp!$B$2:$C$8,2,1)</f>
        <v>50-60</v>
      </c>
      <c r="N4154">
        <v>365243</v>
      </c>
      <c r="O4154" s="13">
        <v>0</v>
      </c>
      <c r="P4154" s="14" t="str">
        <f>VLOOKUP(O4154,Temp!$E$2:$F$9,2,1)</f>
        <v>0-1</v>
      </c>
      <c r="Q4154" s="15" t="str">
        <f t="shared" si="64"/>
        <v>unemployed</v>
      </c>
      <c r="R4154">
        <v>1</v>
      </c>
      <c r="S4154">
        <v>0</v>
      </c>
      <c r="T4154">
        <v>0</v>
      </c>
      <c r="U4154">
        <v>0</v>
      </c>
      <c r="W4154">
        <v>2</v>
      </c>
    </row>
    <row r="4155" spans="1:23">
      <c r="A4155">
        <v>5139678</v>
      </c>
      <c r="B4155" t="s">
        <v>23</v>
      </c>
      <c r="C4155" t="s">
        <v>24</v>
      </c>
      <c r="D4155" t="s">
        <v>25</v>
      </c>
      <c r="E4155">
        <v>0</v>
      </c>
      <c r="F4155">
        <v>99000</v>
      </c>
      <c r="G4155" t="s">
        <v>31</v>
      </c>
      <c r="H4155" t="s">
        <v>27</v>
      </c>
      <c r="I4155" t="s">
        <v>38</v>
      </c>
      <c r="J4155" t="s">
        <v>29</v>
      </c>
      <c r="K4155">
        <v>-10252</v>
      </c>
      <c r="L4155" s="13">
        <v>28.0876712328767</v>
      </c>
      <c r="M4155" s="14" t="str">
        <f>VLOOKUP(L4155,Temp!$B$2:$C$8,2,1)</f>
        <v>20-30</v>
      </c>
      <c r="N4155">
        <v>-1374</v>
      </c>
      <c r="O4155" s="13">
        <v>3.76438356164384</v>
      </c>
      <c r="P4155" s="14" t="str">
        <f>VLOOKUP(O4155,Temp!$E$2:$F$9,2,1)</f>
        <v>1-10</v>
      </c>
      <c r="Q4155" s="15" t="str">
        <f t="shared" si="64"/>
        <v>employed</v>
      </c>
      <c r="R4155">
        <v>1</v>
      </c>
      <c r="S4155">
        <v>1</v>
      </c>
      <c r="T4155">
        <v>1</v>
      </c>
      <c r="U4155">
        <v>0</v>
      </c>
      <c r="V4155" t="s">
        <v>44</v>
      </c>
      <c r="W4155">
        <v>1</v>
      </c>
    </row>
    <row r="4156" spans="1:23">
      <c r="A4156">
        <v>5139694</v>
      </c>
      <c r="B4156" t="s">
        <v>23</v>
      </c>
      <c r="C4156" t="s">
        <v>25</v>
      </c>
      <c r="D4156" t="s">
        <v>25</v>
      </c>
      <c r="E4156">
        <v>0</v>
      </c>
      <c r="F4156">
        <v>247500</v>
      </c>
      <c r="G4156" t="s">
        <v>36</v>
      </c>
      <c r="H4156" t="s">
        <v>32</v>
      </c>
      <c r="I4156" t="s">
        <v>33</v>
      </c>
      <c r="J4156" t="s">
        <v>29</v>
      </c>
      <c r="K4156">
        <v>-15919</v>
      </c>
      <c r="L4156" s="13">
        <v>43.613698630137</v>
      </c>
      <c r="M4156" s="14" t="str">
        <f>VLOOKUP(L4156,Temp!$B$2:$C$8,2,1)</f>
        <v>40-50</v>
      </c>
      <c r="N4156">
        <v>-2104</v>
      </c>
      <c r="O4156" s="13">
        <v>5.76438356164384</v>
      </c>
      <c r="P4156" s="14" t="str">
        <f>VLOOKUP(O4156,Temp!$E$2:$F$9,2,1)</f>
        <v>1-10</v>
      </c>
      <c r="Q4156" s="15" t="str">
        <f t="shared" si="64"/>
        <v>employed</v>
      </c>
      <c r="R4156">
        <v>1</v>
      </c>
      <c r="S4156">
        <v>0</v>
      </c>
      <c r="T4156">
        <v>1</v>
      </c>
      <c r="U4156">
        <v>0</v>
      </c>
      <c r="W4156">
        <v>2</v>
      </c>
    </row>
    <row r="4157" spans="1:23">
      <c r="A4157">
        <v>5139717</v>
      </c>
      <c r="B4157" t="s">
        <v>23</v>
      </c>
      <c r="C4157" t="s">
        <v>24</v>
      </c>
      <c r="D4157" t="s">
        <v>25</v>
      </c>
      <c r="E4157">
        <v>0</v>
      </c>
      <c r="F4157">
        <v>202500</v>
      </c>
      <c r="G4157" t="s">
        <v>26</v>
      </c>
      <c r="H4157" t="s">
        <v>32</v>
      </c>
      <c r="I4157" t="s">
        <v>33</v>
      </c>
      <c r="J4157" t="s">
        <v>29</v>
      </c>
      <c r="K4157">
        <v>-23304</v>
      </c>
      <c r="L4157" s="13">
        <v>63.8465753424658</v>
      </c>
      <c r="M4157" s="14" t="str">
        <f>VLOOKUP(L4157,Temp!$B$2:$C$8,2,1)</f>
        <v>60-70</v>
      </c>
      <c r="N4157">
        <v>365243</v>
      </c>
      <c r="O4157" s="13">
        <v>0</v>
      </c>
      <c r="P4157" s="14" t="str">
        <f>VLOOKUP(O4157,Temp!$E$2:$F$9,2,1)</f>
        <v>0-1</v>
      </c>
      <c r="Q4157" s="15" t="str">
        <f t="shared" si="64"/>
        <v>unemployed</v>
      </c>
      <c r="R4157">
        <v>1</v>
      </c>
      <c r="S4157">
        <v>0</v>
      </c>
      <c r="T4157">
        <v>0</v>
      </c>
      <c r="U4157">
        <v>0</v>
      </c>
      <c r="W4157">
        <v>2</v>
      </c>
    </row>
    <row r="4158" spans="1:23">
      <c r="A4158">
        <v>5139721</v>
      </c>
      <c r="B4158" t="s">
        <v>23</v>
      </c>
      <c r="C4158" t="s">
        <v>25</v>
      </c>
      <c r="D4158" t="s">
        <v>25</v>
      </c>
      <c r="E4158">
        <v>1</v>
      </c>
      <c r="F4158">
        <v>90000</v>
      </c>
      <c r="G4158" t="s">
        <v>31</v>
      </c>
      <c r="H4158" t="s">
        <v>32</v>
      </c>
      <c r="I4158" t="s">
        <v>33</v>
      </c>
      <c r="J4158" t="s">
        <v>29</v>
      </c>
      <c r="K4158">
        <v>-14770</v>
      </c>
      <c r="L4158" s="13">
        <v>40.4657534246575</v>
      </c>
      <c r="M4158" s="14" t="str">
        <f>VLOOKUP(L4158,Temp!$B$2:$C$8,2,1)</f>
        <v>40-50</v>
      </c>
      <c r="N4158">
        <v>-219</v>
      </c>
      <c r="O4158" s="13">
        <v>0.6</v>
      </c>
      <c r="P4158" s="14" t="str">
        <f>VLOOKUP(O4158,Temp!$E$2:$F$9,2,1)</f>
        <v>0-1</v>
      </c>
      <c r="Q4158" s="15" t="str">
        <f t="shared" si="64"/>
        <v>employed</v>
      </c>
      <c r="R4158">
        <v>1</v>
      </c>
      <c r="S4158">
        <v>1</v>
      </c>
      <c r="T4158">
        <v>0</v>
      </c>
      <c r="U4158">
        <v>0</v>
      </c>
      <c r="W4158">
        <v>3</v>
      </c>
    </row>
    <row r="4159" spans="1:23">
      <c r="A4159">
        <v>5139748</v>
      </c>
      <c r="B4159" t="s">
        <v>30</v>
      </c>
      <c r="C4159" t="s">
        <v>24</v>
      </c>
      <c r="D4159" t="s">
        <v>25</v>
      </c>
      <c r="E4159">
        <v>0</v>
      </c>
      <c r="F4159">
        <v>202500</v>
      </c>
      <c r="G4159" t="s">
        <v>36</v>
      </c>
      <c r="H4159" t="s">
        <v>27</v>
      </c>
      <c r="I4159" t="s">
        <v>33</v>
      </c>
      <c r="J4159" t="s">
        <v>46</v>
      </c>
      <c r="K4159">
        <v>-9672</v>
      </c>
      <c r="L4159" s="13">
        <v>26.4986301369863</v>
      </c>
      <c r="M4159" s="14" t="str">
        <f>VLOOKUP(L4159,Temp!$B$2:$C$8,2,1)</f>
        <v>20-30</v>
      </c>
      <c r="N4159">
        <v>-2654</v>
      </c>
      <c r="O4159" s="13">
        <v>7.27123287671233</v>
      </c>
      <c r="P4159" s="14" t="str">
        <f>VLOOKUP(O4159,Temp!$E$2:$F$9,2,1)</f>
        <v>1-10</v>
      </c>
      <c r="Q4159" s="15" t="str">
        <f t="shared" si="64"/>
        <v>employed</v>
      </c>
      <c r="R4159">
        <v>1</v>
      </c>
      <c r="S4159">
        <v>0</v>
      </c>
      <c r="T4159">
        <v>1</v>
      </c>
      <c r="U4159">
        <v>1</v>
      </c>
      <c r="W4159">
        <v>2</v>
      </c>
    </row>
    <row r="4160" spans="1:23">
      <c r="A4160">
        <v>5139749</v>
      </c>
      <c r="B4160" t="s">
        <v>30</v>
      </c>
      <c r="C4160" t="s">
        <v>24</v>
      </c>
      <c r="D4160" t="s">
        <v>25</v>
      </c>
      <c r="E4160">
        <v>0</v>
      </c>
      <c r="F4160">
        <v>202500</v>
      </c>
      <c r="G4160" t="s">
        <v>36</v>
      </c>
      <c r="H4160" t="s">
        <v>27</v>
      </c>
      <c r="I4160" t="s">
        <v>33</v>
      </c>
      <c r="J4160" t="s">
        <v>46</v>
      </c>
      <c r="K4160">
        <v>-9672</v>
      </c>
      <c r="L4160" s="13">
        <v>26.4986301369863</v>
      </c>
      <c r="M4160" s="14" t="str">
        <f>VLOOKUP(L4160,Temp!$B$2:$C$8,2,1)</f>
        <v>20-30</v>
      </c>
      <c r="N4160">
        <v>-2654</v>
      </c>
      <c r="O4160" s="13">
        <v>7.27123287671233</v>
      </c>
      <c r="P4160" s="14" t="str">
        <f>VLOOKUP(O4160,Temp!$E$2:$F$9,2,1)</f>
        <v>1-10</v>
      </c>
      <c r="Q4160" s="15" t="str">
        <f t="shared" si="64"/>
        <v>employed</v>
      </c>
      <c r="R4160">
        <v>1</v>
      </c>
      <c r="S4160">
        <v>0</v>
      </c>
      <c r="T4160">
        <v>1</v>
      </c>
      <c r="U4160">
        <v>1</v>
      </c>
      <c r="W4160">
        <v>2</v>
      </c>
    </row>
    <row r="4161" spans="1:23">
      <c r="A4161">
        <v>5139758</v>
      </c>
      <c r="B4161" t="s">
        <v>30</v>
      </c>
      <c r="C4161" t="s">
        <v>25</v>
      </c>
      <c r="D4161" t="s">
        <v>25</v>
      </c>
      <c r="E4161">
        <v>0</v>
      </c>
      <c r="F4161">
        <v>337500</v>
      </c>
      <c r="G4161" t="s">
        <v>36</v>
      </c>
      <c r="H4161" t="s">
        <v>27</v>
      </c>
      <c r="I4161" t="s">
        <v>33</v>
      </c>
      <c r="J4161" t="s">
        <v>29</v>
      </c>
      <c r="K4161">
        <v>-23711</v>
      </c>
      <c r="L4161" s="13">
        <v>64.9616438356164</v>
      </c>
      <c r="M4161" s="14" t="str">
        <f>VLOOKUP(L4161,Temp!$B$2:$C$8,2,1)</f>
        <v>60-70</v>
      </c>
      <c r="N4161">
        <v>-7494</v>
      </c>
      <c r="O4161" s="13">
        <v>20.5315068493151</v>
      </c>
      <c r="P4161" s="14" t="str">
        <f>VLOOKUP(O4161,Temp!$E$2:$F$9,2,1)</f>
        <v>20-30</v>
      </c>
      <c r="Q4161" s="15" t="str">
        <f t="shared" si="64"/>
        <v>employed</v>
      </c>
      <c r="R4161">
        <v>1</v>
      </c>
      <c r="S4161">
        <v>0</v>
      </c>
      <c r="T4161">
        <v>0</v>
      </c>
      <c r="U4161">
        <v>0</v>
      </c>
      <c r="V4161" t="s">
        <v>34</v>
      </c>
      <c r="W4161">
        <v>2</v>
      </c>
    </row>
    <row r="4162" spans="1:23">
      <c r="A4162">
        <v>5139813</v>
      </c>
      <c r="B4162" t="s">
        <v>30</v>
      </c>
      <c r="C4162" t="s">
        <v>24</v>
      </c>
      <c r="D4162" t="s">
        <v>25</v>
      </c>
      <c r="E4162">
        <v>0</v>
      </c>
      <c r="F4162">
        <v>108000</v>
      </c>
      <c r="G4162" t="s">
        <v>36</v>
      </c>
      <c r="H4162" t="s">
        <v>32</v>
      </c>
      <c r="I4162" t="s">
        <v>33</v>
      </c>
      <c r="J4162" t="s">
        <v>29</v>
      </c>
      <c r="K4162">
        <v>-15997</v>
      </c>
      <c r="L4162" s="13">
        <v>43.827397260274</v>
      </c>
      <c r="M4162" s="14" t="str">
        <f>VLOOKUP(L4162,Temp!$B$2:$C$8,2,1)</f>
        <v>40-50</v>
      </c>
      <c r="N4162">
        <v>-7341</v>
      </c>
      <c r="O4162" s="13">
        <v>20.1123287671233</v>
      </c>
      <c r="P4162" s="14" t="str">
        <f>VLOOKUP(O4162,Temp!$E$2:$F$9,2,1)</f>
        <v>20-30</v>
      </c>
      <c r="Q4162" s="15" t="str">
        <f t="shared" si="64"/>
        <v>employed</v>
      </c>
      <c r="R4162">
        <v>1</v>
      </c>
      <c r="S4162">
        <v>1</v>
      </c>
      <c r="T4162">
        <v>1</v>
      </c>
      <c r="U4162">
        <v>0</v>
      </c>
      <c r="V4162" t="s">
        <v>34</v>
      </c>
      <c r="W4162">
        <v>2</v>
      </c>
    </row>
    <row r="4163" spans="1:23">
      <c r="A4163">
        <v>5139884</v>
      </c>
      <c r="B4163" t="s">
        <v>23</v>
      </c>
      <c r="C4163" t="s">
        <v>24</v>
      </c>
      <c r="D4163" t="s">
        <v>25</v>
      </c>
      <c r="E4163">
        <v>0</v>
      </c>
      <c r="F4163">
        <v>112500</v>
      </c>
      <c r="G4163" t="s">
        <v>40</v>
      </c>
      <c r="H4163" t="s">
        <v>32</v>
      </c>
      <c r="I4163" t="s">
        <v>42</v>
      </c>
      <c r="J4163" t="s">
        <v>29</v>
      </c>
      <c r="K4163">
        <v>-18484</v>
      </c>
      <c r="L4163" s="13">
        <v>50.641095890411</v>
      </c>
      <c r="M4163" s="14" t="str">
        <f>VLOOKUP(L4163,Temp!$B$2:$C$8,2,1)</f>
        <v>50-60</v>
      </c>
      <c r="N4163">
        <v>-6033</v>
      </c>
      <c r="O4163" s="13">
        <v>16.5287671232877</v>
      </c>
      <c r="P4163" s="14" t="str">
        <f>VLOOKUP(O4163,Temp!$E$2:$F$9,2,1)</f>
        <v>10-20</v>
      </c>
      <c r="Q4163" s="15" t="str">
        <f t="shared" ref="Q4163:Q4226" si="65">IF(N4163&lt;0,"employed","unemployed")</f>
        <v>employed</v>
      </c>
      <c r="R4163">
        <v>1</v>
      </c>
      <c r="S4163">
        <v>0</v>
      </c>
      <c r="T4163">
        <v>1</v>
      </c>
      <c r="U4163">
        <v>0</v>
      </c>
      <c r="V4163" t="s">
        <v>55</v>
      </c>
      <c r="W4163">
        <v>2</v>
      </c>
    </row>
    <row r="4164" spans="1:23">
      <c r="A4164">
        <v>5139933</v>
      </c>
      <c r="B4164" t="s">
        <v>30</v>
      </c>
      <c r="C4164" t="s">
        <v>25</v>
      </c>
      <c r="D4164" t="s">
        <v>25</v>
      </c>
      <c r="E4164">
        <v>1</v>
      </c>
      <c r="F4164">
        <v>189000</v>
      </c>
      <c r="G4164" t="s">
        <v>36</v>
      </c>
      <c r="H4164" t="s">
        <v>41</v>
      </c>
      <c r="I4164" t="s">
        <v>33</v>
      </c>
      <c r="J4164" t="s">
        <v>29</v>
      </c>
      <c r="K4164">
        <v>-15287</v>
      </c>
      <c r="L4164" s="13">
        <v>41.8821917808219</v>
      </c>
      <c r="M4164" s="14" t="str">
        <f>VLOOKUP(L4164,Temp!$B$2:$C$8,2,1)</f>
        <v>40-50</v>
      </c>
      <c r="N4164">
        <v>-2501</v>
      </c>
      <c r="O4164" s="13">
        <v>6.85205479452055</v>
      </c>
      <c r="P4164" s="14" t="str">
        <f>VLOOKUP(O4164,Temp!$E$2:$F$9,2,1)</f>
        <v>1-10</v>
      </c>
      <c r="Q4164" s="15" t="str">
        <f t="shared" si="65"/>
        <v>employed</v>
      </c>
      <c r="R4164">
        <v>1</v>
      </c>
      <c r="S4164">
        <v>0</v>
      </c>
      <c r="T4164">
        <v>1</v>
      </c>
      <c r="U4164">
        <v>0</v>
      </c>
      <c r="W4164">
        <v>3</v>
      </c>
    </row>
    <row r="4165" spans="1:23">
      <c r="A4165">
        <v>5139952</v>
      </c>
      <c r="B4165" t="s">
        <v>30</v>
      </c>
      <c r="C4165" t="s">
        <v>25</v>
      </c>
      <c r="D4165" t="s">
        <v>25</v>
      </c>
      <c r="E4165">
        <v>0</v>
      </c>
      <c r="F4165">
        <v>135000</v>
      </c>
      <c r="G4165" t="s">
        <v>36</v>
      </c>
      <c r="H4165" t="s">
        <v>27</v>
      </c>
      <c r="I4165" t="s">
        <v>33</v>
      </c>
      <c r="J4165" t="s">
        <v>29</v>
      </c>
      <c r="K4165">
        <v>-11746</v>
      </c>
      <c r="L4165" s="13">
        <v>32.1808219178082</v>
      </c>
      <c r="M4165" s="14" t="str">
        <f>VLOOKUP(L4165,Temp!$B$2:$C$8,2,1)</f>
        <v>30-40</v>
      </c>
      <c r="N4165">
        <v>-401</v>
      </c>
      <c r="O4165" s="13">
        <v>1.0986301369863</v>
      </c>
      <c r="P4165" s="14" t="str">
        <f>VLOOKUP(O4165,Temp!$E$2:$F$9,2,1)</f>
        <v>1-10</v>
      </c>
      <c r="Q4165" s="15" t="str">
        <f t="shared" si="65"/>
        <v>employed</v>
      </c>
      <c r="R4165">
        <v>1</v>
      </c>
      <c r="S4165">
        <v>1</v>
      </c>
      <c r="T4165">
        <v>1</v>
      </c>
      <c r="U4165">
        <v>0</v>
      </c>
      <c r="V4165" t="s">
        <v>37</v>
      </c>
      <c r="W4165">
        <v>2</v>
      </c>
    </row>
    <row r="4166" spans="1:23">
      <c r="A4166">
        <v>5139955</v>
      </c>
      <c r="B4166" t="s">
        <v>30</v>
      </c>
      <c r="C4166" t="s">
        <v>25</v>
      </c>
      <c r="D4166" t="s">
        <v>25</v>
      </c>
      <c r="E4166">
        <v>0</v>
      </c>
      <c r="F4166">
        <v>135000</v>
      </c>
      <c r="G4166" t="s">
        <v>36</v>
      </c>
      <c r="H4166" t="s">
        <v>27</v>
      </c>
      <c r="I4166" t="s">
        <v>33</v>
      </c>
      <c r="J4166" t="s">
        <v>29</v>
      </c>
      <c r="K4166">
        <v>-11746</v>
      </c>
      <c r="L4166" s="13">
        <v>32.1808219178082</v>
      </c>
      <c r="M4166" s="14" t="str">
        <f>VLOOKUP(L4166,Temp!$B$2:$C$8,2,1)</f>
        <v>30-40</v>
      </c>
      <c r="N4166">
        <v>-401</v>
      </c>
      <c r="O4166" s="13">
        <v>1.0986301369863</v>
      </c>
      <c r="P4166" s="14" t="str">
        <f>VLOOKUP(O4166,Temp!$E$2:$F$9,2,1)</f>
        <v>1-10</v>
      </c>
      <c r="Q4166" s="15" t="str">
        <f t="shared" si="65"/>
        <v>employed</v>
      </c>
      <c r="R4166">
        <v>1</v>
      </c>
      <c r="S4166">
        <v>1</v>
      </c>
      <c r="T4166">
        <v>1</v>
      </c>
      <c r="U4166">
        <v>0</v>
      </c>
      <c r="V4166" t="s">
        <v>37</v>
      </c>
      <c r="W4166">
        <v>2</v>
      </c>
    </row>
    <row r="4167" spans="1:23">
      <c r="A4167">
        <v>5140066</v>
      </c>
      <c r="B4167" t="s">
        <v>23</v>
      </c>
      <c r="C4167" t="s">
        <v>24</v>
      </c>
      <c r="D4167" t="s">
        <v>25</v>
      </c>
      <c r="E4167">
        <v>0</v>
      </c>
      <c r="F4167">
        <v>450000</v>
      </c>
      <c r="G4167" t="s">
        <v>31</v>
      </c>
      <c r="H4167" t="s">
        <v>27</v>
      </c>
      <c r="I4167" t="s">
        <v>33</v>
      </c>
      <c r="J4167" t="s">
        <v>29</v>
      </c>
      <c r="K4167">
        <v>-16502</v>
      </c>
      <c r="L4167" s="13">
        <v>45.2109589041096</v>
      </c>
      <c r="M4167" s="14" t="str">
        <f>VLOOKUP(L4167,Temp!$B$2:$C$8,2,1)</f>
        <v>40-50</v>
      </c>
      <c r="N4167">
        <v>-1040</v>
      </c>
      <c r="O4167" s="13">
        <v>2.84931506849315</v>
      </c>
      <c r="P4167" s="14" t="str">
        <f>VLOOKUP(O4167,Temp!$E$2:$F$9,2,1)</f>
        <v>1-10</v>
      </c>
      <c r="Q4167" s="15" t="str">
        <f t="shared" si="65"/>
        <v>employed</v>
      </c>
      <c r="R4167">
        <v>1</v>
      </c>
      <c r="S4167">
        <v>0</v>
      </c>
      <c r="T4167">
        <v>0</v>
      </c>
      <c r="U4167">
        <v>0</v>
      </c>
      <c r="W4167">
        <v>2</v>
      </c>
    </row>
    <row r="4168" spans="1:23">
      <c r="A4168">
        <v>5140067</v>
      </c>
      <c r="B4168" t="s">
        <v>23</v>
      </c>
      <c r="C4168" t="s">
        <v>24</v>
      </c>
      <c r="D4168" t="s">
        <v>25</v>
      </c>
      <c r="E4168">
        <v>0</v>
      </c>
      <c r="F4168">
        <v>450000</v>
      </c>
      <c r="G4168" t="s">
        <v>31</v>
      </c>
      <c r="H4168" t="s">
        <v>27</v>
      </c>
      <c r="I4168" t="s">
        <v>33</v>
      </c>
      <c r="J4168" t="s">
        <v>29</v>
      </c>
      <c r="K4168">
        <v>-16502</v>
      </c>
      <c r="L4168" s="13">
        <v>45.2109589041096</v>
      </c>
      <c r="M4168" s="14" t="str">
        <f>VLOOKUP(L4168,Temp!$B$2:$C$8,2,1)</f>
        <v>40-50</v>
      </c>
      <c r="N4168">
        <v>-1040</v>
      </c>
      <c r="O4168" s="13">
        <v>2.84931506849315</v>
      </c>
      <c r="P4168" s="14" t="str">
        <f>VLOOKUP(O4168,Temp!$E$2:$F$9,2,1)</f>
        <v>1-10</v>
      </c>
      <c r="Q4168" s="15" t="str">
        <f t="shared" si="65"/>
        <v>employed</v>
      </c>
      <c r="R4168">
        <v>1</v>
      </c>
      <c r="S4168">
        <v>0</v>
      </c>
      <c r="T4168">
        <v>0</v>
      </c>
      <c r="U4168">
        <v>0</v>
      </c>
      <c r="W4168">
        <v>2</v>
      </c>
    </row>
    <row r="4169" spans="1:23">
      <c r="A4169">
        <v>5140074</v>
      </c>
      <c r="B4169" t="s">
        <v>23</v>
      </c>
      <c r="C4169" t="s">
        <v>24</v>
      </c>
      <c r="D4169" t="s">
        <v>25</v>
      </c>
      <c r="E4169">
        <v>0</v>
      </c>
      <c r="F4169">
        <v>90000</v>
      </c>
      <c r="G4169" t="s">
        <v>31</v>
      </c>
      <c r="H4169" t="s">
        <v>32</v>
      </c>
      <c r="I4169" t="s">
        <v>33</v>
      </c>
      <c r="J4169" t="s">
        <v>29</v>
      </c>
      <c r="K4169">
        <v>-15124</v>
      </c>
      <c r="L4169" s="13">
        <v>41.4356164383562</v>
      </c>
      <c r="M4169" s="14" t="str">
        <f>VLOOKUP(L4169,Temp!$B$2:$C$8,2,1)</f>
        <v>40-50</v>
      </c>
      <c r="N4169">
        <v>-431</v>
      </c>
      <c r="O4169" s="13">
        <v>1.18082191780822</v>
      </c>
      <c r="P4169" s="14" t="str">
        <f>VLOOKUP(O4169,Temp!$E$2:$F$9,2,1)</f>
        <v>1-10</v>
      </c>
      <c r="Q4169" s="15" t="str">
        <f t="shared" si="65"/>
        <v>employed</v>
      </c>
      <c r="R4169">
        <v>1</v>
      </c>
      <c r="S4169">
        <v>0</v>
      </c>
      <c r="T4169">
        <v>0</v>
      </c>
      <c r="U4169">
        <v>0</v>
      </c>
      <c r="V4169" t="s">
        <v>43</v>
      </c>
      <c r="W4169">
        <v>2</v>
      </c>
    </row>
    <row r="4170" spans="1:23">
      <c r="A4170">
        <v>5140076</v>
      </c>
      <c r="B4170" t="s">
        <v>23</v>
      </c>
      <c r="C4170" t="s">
        <v>24</v>
      </c>
      <c r="D4170" t="s">
        <v>25</v>
      </c>
      <c r="E4170">
        <v>0</v>
      </c>
      <c r="F4170">
        <v>90000</v>
      </c>
      <c r="G4170" t="s">
        <v>31</v>
      </c>
      <c r="H4170" t="s">
        <v>32</v>
      </c>
      <c r="I4170" t="s">
        <v>33</v>
      </c>
      <c r="J4170" t="s">
        <v>29</v>
      </c>
      <c r="K4170">
        <v>-15124</v>
      </c>
      <c r="L4170" s="13">
        <v>41.4356164383562</v>
      </c>
      <c r="M4170" s="14" t="str">
        <f>VLOOKUP(L4170,Temp!$B$2:$C$8,2,1)</f>
        <v>40-50</v>
      </c>
      <c r="N4170">
        <v>-431</v>
      </c>
      <c r="O4170" s="13">
        <v>1.18082191780822</v>
      </c>
      <c r="P4170" s="14" t="str">
        <f>VLOOKUP(O4170,Temp!$E$2:$F$9,2,1)</f>
        <v>1-10</v>
      </c>
      <c r="Q4170" s="15" t="str">
        <f t="shared" si="65"/>
        <v>employed</v>
      </c>
      <c r="R4170">
        <v>1</v>
      </c>
      <c r="S4170">
        <v>0</v>
      </c>
      <c r="T4170">
        <v>0</v>
      </c>
      <c r="U4170">
        <v>0</v>
      </c>
      <c r="V4170" t="s">
        <v>43</v>
      </c>
      <c r="W4170">
        <v>2</v>
      </c>
    </row>
    <row r="4171" spans="1:23">
      <c r="A4171">
        <v>5140102</v>
      </c>
      <c r="B4171" t="s">
        <v>23</v>
      </c>
      <c r="C4171" t="s">
        <v>24</v>
      </c>
      <c r="D4171" t="s">
        <v>24</v>
      </c>
      <c r="E4171">
        <v>0</v>
      </c>
      <c r="F4171">
        <v>135000</v>
      </c>
      <c r="G4171" t="s">
        <v>40</v>
      </c>
      <c r="H4171" t="s">
        <v>32</v>
      </c>
      <c r="I4171" t="s">
        <v>38</v>
      </c>
      <c r="J4171" t="s">
        <v>29</v>
      </c>
      <c r="K4171">
        <v>-20627</v>
      </c>
      <c r="L4171" s="13">
        <v>56.5123287671233</v>
      </c>
      <c r="M4171" s="14" t="str">
        <f>VLOOKUP(L4171,Temp!$B$2:$C$8,2,1)</f>
        <v>50-60</v>
      </c>
      <c r="N4171">
        <v>-1285</v>
      </c>
      <c r="O4171" s="13">
        <v>3.52054794520548</v>
      </c>
      <c r="P4171" s="14" t="str">
        <f>VLOOKUP(O4171,Temp!$E$2:$F$9,2,1)</f>
        <v>1-10</v>
      </c>
      <c r="Q4171" s="15" t="str">
        <f t="shared" si="65"/>
        <v>employed</v>
      </c>
      <c r="R4171">
        <v>1</v>
      </c>
      <c r="S4171">
        <v>0</v>
      </c>
      <c r="T4171">
        <v>0</v>
      </c>
      <c r="U4171">
        <v>0</v>
      </c>
      <c r="V4171" t="s">
        <v>43</v>
      </c>
      <c r="W4171">
        <v>1</v>
      </c>
    </row>
    <row r="4172" spans="1:23">
      <c r="A4172">
        <v>5140105</v>
      </c>
      <c r="B4172" t="s">
        <v>23</v>
      </c>
      <c r="C4172" t="s">
        <v>24</v>
      </c>
      <c r="D4172" t="s">
        <v>24</v>
      </c>
      <c r="E4172">
        <v>0</v>
      </c>
      <c r="F4172">
        <v>135000</v>
      </c>
      <c r="G4172" t="s">
        <v>40</v>
      </c>
      <c r="H4172" t="s">
        <v>32</v>
      </c>
      <c r="I4172" t="s">
        <v>38</v>
      </c>
      <c r="J4172" t="s">
        <v>29</v>
      </c>
      <c r="K4172">
        <v>-20627</v>
      </c>
      <c r="L4172" s="13">
        <v>56.5123287671233</v>
      </c>
      <c r="M4172" s="14" t="str">
        <f>VLOOKUP(L4172,Temp!$B$2:$C$8,2,1)</f>
        <v>50-60</v>
      </c>
      <c r="N4172">
        <v>-1285</v>
      </c>
      <c r="O4172" s="13">
        <v>3.52054794520548</v>
      </c>
      <c r="P4172" s="14" t="str">
        <f>VLOOKUP(O4172,Temp!$E$2:$F$9,2,1)</f>
        <v>1-10</v>
      </c>
      <c r="Q4172" s="15" t="str">
        <f t="shared" si="65"/>
        <v>employed</v>
      </c>
      <c r="R4172">
        <v>1</v>
      </c>
      <c r="S4172">
        <v>0</v>
      </c>
      <c r="T4172">
        <v>0</v>
      </c>
      <c r="U4172">
        <v>0</v>
      </c>
      <c r="V4172" t="s">
        <v>43</v>
      </c>
      <c r="W4172">
        <v>1</v>
      </c>
    </row>
    <row r="4173" spans="1:23">
      <c r="A4173">
        <v>5140107</v>
      </c>
      <c r="B4173" t="s">
        <v>30</v>
      </c>
      <c r="C4173" t="s">
        <v>25</v>
      </c>
      <c r="D4173" t="s">
        <v>25</v>
      </c>
      <c r="E4173">
        <v>0</v>
      </c>
      <c r="F4173">
        <v>360000</v>
      </c>
      <c r="G4173" t="s">
        <v>36</v>
      </c>
      <c r="H4173" t="s">
        <v>32</v>
      </c>
      <c r="I4173" t="s">
        <v>33</v>
      </c>
      <c r="J4173" t="s">
        <v>29</v>
      </c>
      <c r="K4173">
        <v>-20186</v>
      </c>
      <c r="L4173" s="13">
        <v>55.3041095890411</v>
      </c>
      <c r="M4173" s="14" t="str">
        <f>VLOOKUP(L4173,Temp!$B$2:$C$8,2,1)</f>
        <v>50-60</v>
      </c>
      <c r="N4173">
        <v>-827</v>
      </c>
      <c r="O4173" s="13">
        <v>2.26575342465753</v>
      </c>
      <c r="P4173" s="14" t="str">
        <f>VLOOKUP(O4173,Temp!$E$2:$F$9,2,1)</f>
        <v>1-10</v>
      </c>
      <c r="Q4173" s="15" t="str">
        <f t="shared" si="65"/>
        <v>employed</v>
      </c>
      <c r="R4173">
        <v>1</v>
      </c>
      <c r="S4173">
        <v>0</v>
      </c>
      <c r="T4173">
        <v>0</v>
      </c>
      <c r="U4173">
        <v>0</v>
      </c>
      <c r="V4173" t="s">
        <v>34</v>
      </c>
      <c r="W4173">
        <v>2</v>
      </c>
    </row>
    <row r="4174" spans="1:23">
      <c r="A4174">
        <v>5140111</v>
      </c>
      <c r="B4174" t="s">
        <v>30</v>
      </c>
      <c r="C4174" t="s">
        <v>24</v>
      </c>
      <c r="D4174" t="s">
        <v>25</v>
      </c>
      <c r="E4174">
        <v>0</v>
      </c>
      <c r="F4174">
        <v>193500</v>
      </c>
      <c r="G4174" t="s">
        <v>31</v>
      </c>
      <c r="H4174" t="s">
        <v>41</v>
      </c>
      <c r="I4174" t="s">
        <v>38</v>
      </c>
      <c r="J4174" t="s">
        <v>29</v>
      </c>
      <c r="K4174">
        <v>-9070</v>
      </c>
      <c r="L4174" s="13">
        <v>24.8493150684932</v>
      </c>
      <c r="M4174" s="14" t="str">
        <f>VLOOKUP(L4174,Temp!$B$2:$C$8,2,1)</f>
        <v>20-30</v>
      </c>
      <c r="N4174">
        <v>-401</v>
      </c>
      <c r="O4174" s="13">
        <v>1.0986301369863</v>
      </c>
      <c r="P4174" s="14" t="str">
        <f>VLOOKUP(O4174,Temp!$E$2:$F$9,2,1)</f>
        <v>1-10</v>
      </c>
      <c r="Q4174" s="15" t="str">
        <f t="shared" si="65"/>
        <v>employed</v>
      </c>
      <c r="R4174">
        <v>1</v>
      </c>
      <c r="S4174">
        <v>0</v>
      </c>
      <c r="T4174">
        <v>0</v>
      </c>
      <c r="U4174">
        <v>0</v>
      </c>
      <c r="V4174" t="s">
        <v>44</v>
      </c>
      <c r="W4174">
        <v>1</v>
      </c>
    </row>
    <row r="4175" spans="1:23">
      <c r="A4175">
        <v>5140124</v>
      </c>
      <c r="B4175" t="s">
        <v>23</v>
      </c>
      <c r="C4175" t="s">
        <v>25</v>
      </c>
      <c r="D4175" t="s">
        <v>25</v>
      </c>
      <c r="E4175">
        <v>0</v>
      </c>
      <c r="F4175">
        <v>126000</v>
      </c>
      <c r="G4175" t="s">
        <v>36</v>
      </c>
      <c r="H4175" t="s">
        <v>32</v>
      </c>
      <c r="I4175" t="s">
        <v>38</v>
      </c>
      <c r="J4175" t="s">
        <v>29</v>
      </c>
      <c r="K4175">
        <v>-18458</v>
      </c>
      <c r="L4175" s="13">
        <v>50.5698630136986</v>
      </c>
      <c r="M4175" s="14" t="str">
        <f>VLOOKUP(L4175,Temp!$B$2:$C$8,2,1)</f>
        <v>50-60</v>
      </c>
      <c r="N4175">
        <v>-2104</v>
      </c>
      <c r="O4175" s="13">
        <v>5.76438356164384</v>
      </c>
      <c r="P4175" s="14" t="str">
        <f>VLOOKUP(O4175,Temp!$E$2:$F$9,2,1)</f>
        <v>1-10</v>
      </c>
      <c r="Q4175" s="15" t="str">
        <f t="shared" si="65"/>
        <v>employed</v>
      </c>
      <c r="R4175">
        <v>1</v>
      </c>
      <c r="S4175">
        <v>0</v>
      </c>
      <c r="T4175">
        <v>0</v>
      </c>
      <c r="U4175">
        <v>0</v>
      </c>
      <c r="V4175" t="s">
        <v>43</v>
      </c>
      <c r="W4175">
        <v>1</v>
      </c>
    </row>
    <row r="4176" spans="1:23">
      <c r="A4176">
        <v>5140127</v>
      </c>
      <c r="B4176" t="s">
        <v>23</v>
      </c>
      <c r="C4176" t="s">
        <v>25</v>
      </c>
      <c r="D4176" t="s">
        <v>25</v>
      </c>
      <c r="E4176">
        <v>0</v>
      </c>
      <c r="F4176">
        <v>126000</v>
      </c>
      <c r="G4176" t="s">
        <v>36</v>
      </c>
      <c r="H4176" t="s">
        <v>32</v>
      </c>
      <c r="I4176" t="s">
        <v>38</v>
      </c>
      <c r="J4176" t="s">
        <v>29</v>
      </c>
      <c r="K4176">
        <v>-18458</v>
      </c>
      <c r="L4176" s="13">
        <v>50.5698630136986</v>
      </c>
      <c r="M4176" s="14" t="str">
        <f>VLOOKUP(L4176,Temp!$B$2:$C$8,2,1)</f>
        <v>50-60</v>
      </c>
      <c r="N4176">
        <v>-2104</v>
      </c>
      <c r="O4176" s="13">
        <v>5.76438356164384</v>
      </c>
      <c r="P4176" s="14" t="str">
        <f>VLOOKUP(O4176,Temp!$E$2:$F$9,2,1)</f>
        <v>1-10</v>
      </c>
      <c r="Q4176" s="15" t="str">
        <f t="shared" si="65"/>
        <v>employed</v>
      </c>
      <c r="R4176">
        <v>1</v>
      </c>
      <c r="S4176">
        <v>0</v>
      </c>
      <c r="T4176">
        <v>0</v>
      </c>
      <c r="U4176">
        <v>0</v>
      </c>
      <c r="V4176" t="s">
        <v>43</v>
      </c>
      <c r="W4176">
        <v>1</v>
      </c>
    </row>
    <row r="4177" spans="1:23">
      <c r="A4177">
        <v>5142086</v>
      </c>
      <c r="B4177" t="s">
        <v>23</v>
      </c>
      <c r="C4177" t="s">
        <v>25</v>
      </c>
      <c r="D4177" t="s">
        <v>25</v>
      </c>
      <c r="E4177">
        <v>0</v>
      </c>
      <c r="F4177">
        <v>112500</v>
      </c>
      <c r="G4177" t="s">
        <v>31</v>
      </c>
      <c r="H4177" t="s">
        <v>32</v>
      </c>
      <c r="I4177" t="s">
        <v>33</v>
      </c>
      <c r="J4177" t="s">
        <v>29</v>
      </c>
      <c r="K4177">
        <v>-20018</v>
      </c>
      <c r="L4177" s="13">
        <v>54.8438356164384</v>
      </c>
      <c r="M4177" s="14" t="str">
        <f>VLOOKUP(L4177,Temp!$B$2:$C$8,2,1)</f>
        <v>50-60</v>
      </c>
      <c r="N4177">
        <v>-1732</v>
      </c>
      <c r="O4177" s="13">
        <v>4.74520547945205</v>
      </c>
      <c r="P4177" s="14" t="str">
        <f>VLOOKUP(O4177,Temp!$E$2:$F$9,2,1)</f>
        <v>1-10</v>
      </c>
      <c r="Q4177" s="15" t="str">
        <f t="shared" si="65"/>
        <v>employed</v>
      </c>
      <c r="R4177">
        <v>1</v>
      </c>
      <c r="S4177">
        <v>0</v>
      </c>
      <c r="T4177">
        <v>0</v>
      </c>
      <c r="U4177">
        <v>0</v>
      </c>
      <c r="V4177" t="s">
        <v>34</v>
      </c>
      <c r="W4177">
        <v>2</v>
      </c>
    </row>
    <row r="4178" spans="1:23">
      <c r="A4178">
        <v>5142092</v>
      </c>
      <c r="B4178" t="s">
        <v>30</v>
      </c>
      <c r="C4178" t="s">
        <v>24</v>
      </c>
      <c r="D4178" t="s">
        <v>24</v>
      </c>
      <c r="E4178">
        <v>0</v>
      </c>
      <c r="F4178">
        <v>315000</v>
      </c>
      <c r="G4178" t="s">
        <v>36</v>
      </c>
      <c r="H4178" t="s">
        <v>32</v>
      </c>
      <c r="I4178" t="s">
        <v>33</v>
      </c>
      <c r="J4178" t="s">
        <v>29</v>
      </c>
      <c r="K4178">
        <v>-10860</v>
      </c>
      <c r="L4178" s="13">
        <v>29.7534246575342</v>
      </c>
      <c r="M4178" s="14" t="str">
        <f>VLOOKUP(L4178,Temp!$B$2:$C$8,2,1)</f>
        <v>20-30</v>
      </c>
      <c r="N4178">
        <v>-1001</v>
      </c>
      <c r="O4178" s="13">
        <v>2.74246575342466</v>
      </c>
      <c r="P4178" s="14" t="str">
        <f>VLOOKUP(O4178,Temp!$E$2:$F$9,2,1)</f>
        <v>1-10</v>
      </c>
      <c r="Q4178" s="15" t="str">
        <f t="shared" si="65"/>
        <v>employed</v>
      </c>
      <c r="R4178">
        <v>1</v>
      </c>
      <c r="S4178">
        <v>1</v>
      </c>
      <c r="T4178">
        <v>0</v>
      </c>
      <c r="U4178">
        <v>0</v>
      </c>
      <c r="V4178" t="s">
        <v>45</v>
      </c>
      <c r="W4178">
        <v>2</v>
      </c>
    </row>
    <row r="4179" spans="1:23">
      <c r="A4179">
        <v>5142096</v>
      </c>
      <c r="B4179" t="s">
        <v>30</v>
      </c>
      <c r="C4179" t="s">
        <v>24</v>
      </c>
      <c r="D4179" t="s">
        <v>24</v>
      </c>
      <c r="E4179">
        <v>0</v>
      </c>
      <c r="F4179">
        <v>315000</v>
      </c>
      <c r="G4179" t="s">
        <v>36</v>
      </c>
      <c r="H4179" t="s">
        <v>32</v>
      </c>
      <c r="I4179" t="s">
        <v>33</v>
      </c>
      <c r="J4179" t="s">
        <v>29</v>
      </c>
      <c r="K4179">
        <v>-10860</v>
      </c>
      <c r="L4179" s="13">
        <v>29.7534246575342</v>
      </c>
      <c r="M4179" s="14" t="str">
        <f>VLOOKUP(L4179,Temp!$B$2:$C$8,2,1)</f>
        <v>20-30</v>
      </c>
      <c r="N4179">
        <v>-1001</v>
      </c>
      <c r="O4179" s="13">
        <v>2.74246575342466</v>
      </c>
      <c r="P4179" s="14" t="str">
        <f>VLOOKUP(O4179,Temp!$E$2:$F$9,2,1)</f>
        <v>1-10</v>
      </c>
      <c r="Q4179" s="15" t="str">
        <f t="shared" si="65"/>
        <v>employed</v>
      </c>
      <c r="R4179">
        <v>1</v>
      </c>
      <c r="S4179">
        <v>1</v>
      </c>
      <c r="T4179">
        <v>0</v>
      </c>
      <c r="U4179">
        <v>0</v>
      </c>
      <c r="V4179" t="s">
        <v>45</v>
      </c>
      <c r="W4179">
        <v>2</v>
      </c>
    </row>
    <row r="4180" spans="1:23">
      <c r="A4180">
        <v>5142098</v>
      </c>
      <c r="B4180" t="s">
        <v>23</v>
      </c>
      <c r="C4180" t="s">
        <v>24</v>
      </c>
      <c r="D4180" t="s">
        <v>25</v>
      </c>
      <c r="E4180">
        <v>0</v>
      </c>
      <c r="F4180">
        <v>112500</v>
      </c>
      <c r="G4180" t="s">
        <v>40</v>
      </c>
      <c r="H4180" t="s">
        <v>27</v>
      </c>
      <c r="I4180" t="s">
        <v>42</v>
      </c>
      <c r="J4180" t="s">
        <v>46</v>
      </c>
      <c r="K4180">
        <v>-8940</v>
      </c>
      <c r="L4180" s="13">
        <v>24.4931506849315</v>
      </c>
      <c r="M4180" s="14" t="str">
        <f>VLOOKUP(L4180,Temp!$B$2:$C$8,2,1)</f>
        <v>20-30</v>
      </c>
      <c r="N4180">
        <v>-544</v>
      </c>
      <c r="O4180" s="13">
        <v>1.49041095890411</v>
      </c>
      <c r="P4180" s="14" t="str">
        <f>VLOOKUP(O4180,Temp!$E$2:$F$9,2,1)</f>
        <v>1-10</v>
      </c>
      <c r="Q4180" s="15" t="str">
        <f t="shared" si="65"/>
        <v>employed</v>
      </c>
      <c r="R4180">
        <v>1</v>
      </c>
      <c r="S4180">
        <v>0</v>
      </c>
      <c r="T4180">
        <v>0</v>
      </c>
      <c r="U4180">
        <v>0</v>
      </c>
      <c r="W4180">
        <v>2</v>
      </c>
    </row>
    <row r="4181" spans="1:23">
      <c r="A4181">
        <v>5142139</v>
      </c>
      <c r="B4181" t="s">
        <v>23</v>
      </c>
      <c r="C4181" t="s">
        <v>24</v>
      </c>
      <c r="D4181" t="s">
        <v>24</v>
      </c>
      <c r="E4181">
        <v>2</v>
      </c>
      <c r="F4181">
        <v>144000</v>
      </c>
      <c r="G4181" t="s">
        <v>36</v>
      </c>
      <c r="H4181" t="s">
        <v>32</v>
      </c>
      <c r="I4181" t="s">
        <v>33</v>
      </c>
      <c r="J4181" t="s">
        <v>29</v>
      </c>
      <c r="K4181">
        <v>-17001</v>
      </c>
      <c r="L4181" s="13">
        <v>46.5780821917808</v>
      </c>
      <c r="M4181" s="14" t="str">
        <f>VLOOKUP(L4181,Temp!$B$2:$C$8,2,1)</f>
        <v>40-50</v>
      </c>
      <c r="N4181">
        <v>-5004</v>
      </c>
      <c r="O4181" s="13">
        <v>13.7095890410959</v>
      </c>
      <c r="P4181" s="14" t="str">
        <f>VLOOKUP(O4181,Temp!$E$2:$F$9,2,1)</f>
        <v>10-20</v>
      </c>
      <c r="Q4181" s="15" t="str">
        <f t="shared" si="65"/>
        <v>employed</v>
      </c>
      <c r="R4181">
        <v>1</v>
      </c>
      <c r="S4181">
        <v>0</v>
      </c>
      <c r="T4181">
        <v>0</v>
      </c>
      <c r="U4181">
        <v>0</v>
      </c>
      <c r="V4181" t="s">
        <v>55</v>
      </c>
      <c r="W4181">
        <v>4</v>
      </c>
    </row>
    <row r="4182" spans="1:23">
      <c r="A4182">
        <v>5142153</v>
      </c>
      <c r="B4182" t="s">
        <v>30</v>
      </c>
      <c r="C4182" t="s">
        <v>25</v>
      </c>
      <c r="D4182" t="s">
        <v>25</v>
      </c>
      <c r="E4182">
        <v>0</v>
      </c>
      <c r="F4182">
        <v>450000</v>
      </c>
      <c r="G4182" t="s">
        <v>36</v>
      </c>
      <c r="H4182" t="s">
        <v>32</v>
      </c>
      <c r="I4182" t="s">
        <v>38</v>
      </c>
      <c r="J4182" t="s">
        <v>29</v>
      </c>
      <c r="K4182">
        <v>-15960</v>
      </c>
      <c r="L4182" s="13">
        <v>43.7260273972603</v>
      </c>
      <c r="M4182" s="14" t="str">
        <f>VLOOKUP(L4182,Temp!$B$2:$C$8,2,1)</f>
        <v>40-50</v>
      </c>
      <c r="N4182">
        <v>-3574</v>
      </c>
      <c r="O4182" s="13">
        <v>9.79178082191781</v>
      </c>
      <c r="P4182" s="14" t="str">
        <f>VLOOKUP(O4182,Temp!$E$2:$F$9,2,1)</f>
        <v>1-10</v>
      </c>
      <c r="Q4182" s="15" t="str">
        <f t="shared" si="65"/>
        <v>employed</v>
      </c>
      <c r="R4182">
        <v>1</v>
      </c>
      <c r="S4182">
        <v>0</v>
      </c>
      <c r="T4182">
        <v>0</v>
      </c>
      <c r="U4182">
        <v>0</v>
      </c>
      <c r="V4182" t="s">
        <v>52</v>
      </c>
      <c r="W4182">
        <v>1</v>
      </c>
    </row>
    <row r="4183" spans="1:23">
      <c r="A4183">
        <v>5142166</v>
      </c>
      <c r="B4183" t="s">
        <v>30</v>
      </c>
      <c r="C4183" t="s">
        <v>24</v>
      </c>
      <c r="D4183" t="s">
        <v>25</v>
      </c>
      <c r="E4183">
        <v>1</v>
      </c>
      <c r="F4183">
        <v>360000</v>
      </c>
      <c r="G4183" t="s">
        <v>36</v>
      </c>
      <c r="H4183" t="s">
        <v>32</v>
      </c>
      <c r="I4183" t="s">
        <v>42</v>
      </c>
      <c r="J4183" t="s">
        <v>29</v>
      </c>
      <c r="K4183">
        <v>-11524</v>
      </c>
      <c r="L4183" s="13">
        <v>31.572602739726</v>
      </c>
      <c r="M4183" s="14" t="str">
        <f>VLOOKUP(L4183,Temp!$B$2:$C$8,2,1)</f>
        <v>30-40</v>
      </c>
      <c r="N4183">
        <v>-2554</v>
      </c>
      <c r="O4183" s="13">
        <v>6.9972602739726</v>
      </c>
      <c r="P4183" s="14" t="str">
        <f>VLOOKUP(O4183,Temp!$E$2:$F$9,2,1)</f>
        <v>1-10</v>
      </c>
      <c r="Q4183" s="15" t="str">
        <f t="shared" si="65"/>
        <v>employed</v>
      </c>
      <c r="R4183">
        <v>1</v>
      </c>
      <c r="S4183">
        <v>0</v>
      </c>
      <c r="T4183">
        <v>0</v>
      </c>
      <c r="U4183">
        <v>0</v>
      </c>
      <c r="V4183" t="s">
        <v>44</v>
      </c>
      <c r="W4183">
        <v>3</v>
      </c>
    </row>
    <row r="4184" spans="1:23">
      <c r="A4184">
        <v>5142167</v>
      </c>
      <c r="B4184" t="s">
        <v>30</v>
      </c>
      <c r="C4184" t="s">
        <v>24</v>
      </c>
      <c r="D4184" t="s">
        <v>25</v>
      </c>
      <c r="E4184">
        <v>0</v>
      </c>
      <c r="F4184">
        <v>315000</v>
      </c>
      <c r="G4184" t="s">
        <v>36</v>
      </c>
      <c r="H4184" t="s">
        <v>32</v>
      </c>
      <c r="I4184" t="s">
        <v>33</v>
      </c>
      <c r="J4184" t="s">
        <v>29</v>
      </c>
      <c r="K4184">
        <v>-12943</v>
      </c>
      <c r="L4184" s="13">
        <v>35.4602739726027</v>
      </c>
      <c r="M4184" s="14" t="str">
        <f>VLOOKUP(L4184,Temp!$B$2:$C$8,2,1)</f>
        <v>30-40</v>
      </c>
      <c r="N4184">
        <v>-4029</v>
      </c>
      <c r="O4184" s="13">
        <v>11.0383561643836</v>
      </c>
      <c r="P4184" s="14" t="str">
        <f>VLOOKUP(O4184,Temp!$E$2:$F$9,2,1)</f>
        <v>10-20</v>
      </c>
      <c r="Q4184" s="15" t="str">
        <f t="shared" si="65"/>
        <v>employed</v>
      </c>
      <c r="R4184">
        <v>1</v>
      </c>
      <c r="S4184">
        <v>0</v>
      </c>
      <c r="T4184">
        <v>0</v>
      </c>
      <c r="U4184">
        <v>0</v>
      </c>
      <c r="V4184" t="s">
        <v>34</v>
      </c>
      <c r="W4184">
        <v>2</v>
      </c>
    </row>
    <row r="4185" spans="1:23">
      <c r="A4185">
        <v>5142174</v>
      </c>
      <c r="B4185" t="s">
        <v>30</v>
      </c>
      <c r="C4185" t="s">
        <v>25</v>
      </c>
      <c r="D4185" t="s">
        <v>25</v>
      </c>
      <c r="E4185">
        <v>0</v>
      </c>
      <c r="F4185">
        <v>247500</v>
      </c>
      <c r="G4185" t="s">
        <v>36</v>
      </c>
      <c r="H4185" t="s">
        <v>32</v>
      </c>
      <c r="I4185" t="s">
        <v>33</v>
      </c>
      <c r="J4185" t="s">
        <v>48</v>
      </c>
      <c r="K4185">
        <v>-11085</v>
      </c>
      <c r="L4185" s="13">
        <v>30.3698630136986</v>
      </c>
      <c r="M4185" s="14" t="str">
        <f>VLOOKUP(L4185,Temp!$B$2:$C$8,2,1)</f>
        <v>30-40</v>
      </c>
      <c r="N4185">
        <v>-2783</v>
      </c>
      <c r="O4185" s="13">
        <v>7.62465753424657</v>
      </c>
      <c r="P4185" s="14" t="str">
        <f>VLOOKUP(O4185,Temp!$E$2:$F$9,2,1)</f>
        <v>1-10</v>
      </c>
      <c r="Q4185" s="15" t="str">
        <f t="shared" si="65"/>
        <v>employed</v>
      </c>
      <c r="R4185">
        <v>1</v>
      </c>
      <c r="S4185">
        <v>1</v>
      </c>
      <c r="T4185">
        <v>0</v>
      </c>
      <c r="U4185">
        <v>0</v>
      </c>
      <c r="V4185" t="s">
        <v>44</v>
      </c>
      <c r="W4185">
        <v>2</v>
      </c>
    </row>
    <row r="4186" spans="1:23">
      <c r="A4186">
        <v>5142175</v>
      </c>
      <c r="B4186" t="s">
        <v>30</v>
      </c>
      <c r="C4186" t="s">
        <v>25</v>
      </c>
      <c r="D4186" t="s">
        <v>25</v>
      </c>
      <c r="E4186">
        <v>0</v>
      </c>
      <c r="F4186">
        <v>247500</v>
      </c>
      <c r="G4186" t="s">
        <v>36</v>
      </c>
      <c r="H4186" t="s">
        <v>32</v>
      </c>
      <c r="I4186" t="s">
        <v>33</v>
      </c>
      <c r="J4186" t="s">
        <v>48</v>
      </c>
      <c r="K4186">
        <v>-11085</v>
      </c>
      <c r="L4186" s="13">
        <v>30.3698630136986</v>
      </c>
      <c r="M4186" s="14" t="str">
        <f>VLOOKUP(L4186,Temp!$B$2:$C$8,2,1)</f>
        <v>30-40</v>
      </c>
      <c r="N4186">
        <v>-2783</v>
      </c>
      <c r="O4186" s="13">
        <v>7.62465753424657</v>
      </c>
      <c r="P4186" s="14" t="str">
        <f>VLOOKUP(O4186,Temp!$E$2:$F$9,2,1)</f>
        <v>1-10</v>
      </c>
      <c r="Q4186" s="15" t="str">
        <f t="shared" si="65"/>
        <v>employed</v>
      </c>
      <c r="R4186">
        <v>1</v>
      </c>
      <c r="S4186">
        <v>1</v>
      </c>
      <c r="T4186">
        <v>0</v>
      </c>
      <c r="U4186">
        <v>0</v>
      </c>
      <c r="V4186" t="s">
        <v>44</v>
      </c>
      <c r="W4186">
        <v>2</v>
      </c>
    </row>
    <row r="4187" spans="1:23">
      <c r="A4187">
        <v>5142179</v>
      </c>
      <c r="B4187" t="s">
        <v>30</v>
      </c>
      <c r="C4187" t="s">
        <v>24</v>
      </c>
      <c r="D4187" t="s">
        <v>25</v>
      </c>
      <c r="E4187">
        <v>2</v>
      </c>
      <c r="F4187">
        <v>337500</v>
      </c>
      <c r="G4187" t="s">
        <v>31</v>
      </c>
      <c r="H4187" t="s">
        <v>32</v>
      </c>
      <c r="I4187" t="s">
        <v>33</v>
      </c>
      <c r="J4187" t="s">
        <v>29</v>
      </c>
      <c r="K4187">
        <v>-9732</v>
      </c>
      <c r="L4187" s="13">
        <v>26.6630136986301</v>
      </c>
      <c r="M4187" s="14" t="str">
        <f>VLOOKUP(L4187,Temp!$B$2:$C$8,2,1)</f>
        <v>20-30</v>
      </c>
      <c r="N4187">
        <v>-134</v>
      </c>
      <c r="O4187" s="13">
        <v>0.367123287671233</v>
      </c>
      <c r="P4187" s="14" t="str">
        <f>VLOOKUP(O4187,Temp!$E$2:$F$9,2,1)</f>
        <v>0-1</v>
      </c>
      <c r="Q4187" s="15" t="str">
        <f t="shared" si="65"/>
        <v>employed</v>
      </c>
      <c r="R4187">
        <v>1</v>
      </c>
      <c r="S4187">
        <v>0</v>
      </c>
      <c r="T4187">
        <v>0</v>
      </c>
      <c r="U4187">
        <v>0</v>
      </c>
      <c r="V4187" t="s">
        <v>53</v>
      </c>
      <c r="W4187">
        <v>4</v>
      </c>
    </row>
    <row r="4188" spans="1:23">
      <c r="A4188">
        <v>5142185</v>
      </c>
      <c r="B4188" t="s">
        <v>30</v>
      </c>
      <c r="C4188" t="s">
        <v>25</v>
      </c>
      <c r="D4188" t="s">
        <v>25</v>
      </c>
      <c r="E4188">
        <v>2</v>
      </c>
      <c r="F4188">
        <v>450000</v>
      </c>
      <c r="G4188" t="s">
        <v>31</v>
      </c>
      <c r="H4188" t="s">
        <v>27</v>
      </c>
      <c r="I4188" t="s">
        <v>33</v>
      </c>
      <c r="J4188" t="s">
        <v>29</v>
      </c>
      <c r="K4188">
        <v>-17841</v>
      </c>
      <c r="L4188" s="13">
        <v>48.8794520547945</v>
      </c>
      <c r="M4188" s="14" t="str">
        <f>VLOOKUP(L4188,Temp!$B$2:$C$8,2,1)</f>
        <v>40-50</v>
      </c>
      <c r="N4188">
        <v>-4305</v>
      </c>
      <c r="O4188" s="13">
        <v>11.7945205479452</v>
      </c>
      <c r="P4188" s="14" t="str">
        <f>VLOOKUP(O4188,Temp!$E$2:$F$9,2,1)</f>
        <v>10-20</v>
      </c>
      <c r="Q4188" s="15" t="str">
        <f t="shared" si="65"/>
        <v>employed</v>
      </c>
      <c r="R4188">
        <v>1</v>
      </c>
      <c r="S4188">
        <v>1</v>
      </c>
      <c r="T4188">
        <v>1</v>
      </c>
      <c r="U4188">
        <v>0</v>
      </c>
      <c r="V4188" t="s">
        <v>37</v>
      </c>
      <c r="W4188">
        <v>4</v>
      </c>
    </row>
    <row r="4189" spans="1:23">
      <c r="A4189">
        <v>5142213</v>
      </c>
      <c r="B4189" t="s">
        <v>30</v>
      </c>
      <c r="C4189" t="s">
        <v>25</v>
      </c>
      <c r="D4189" t="s">
        <v>25</v>
      </c>
      <c r="E4189">
        <v>0</v>
      </c>
      <c r="F4189">
        <v>202500</v>
      </c>
      <c r="G4189" t="s">
        <v>31</v>
      </c>
      <c r="H4189" t="s">
        <v>32</v>
      </c>
      <c r="I4189" t="s">
        <v>33</v>
      </c>
      <c r="J4189" t="s">
        <v>29</v>
      </c>
      <c r="K4189">
        <v>-12557</v>
      </c>
      <c r="L4189" s="13">
        <v>34.4027397260274</v>
      </c>
      <c r="M4189" s="14" t="str">
        <f>VLOOKUP(L4189,Temp!$B$2:$C$8,2,1)</f>
        <v>30-40</v>
      </c>
      <c r="N4189">
        <v>-210</v>
      </c>
      <c r="O4189" s="13">
        <v>0.575342465753425</v>
      </c>
      <c r="P4189" s="14" t="str">
        <f>VLOOKUP(O4189,Temp!$E$2:$F$9,2,1)</f>
        <v>0-1</v>
      </c>
      <c r="Q4189" s="15" t="str">
        <f t="shared" si="65"/>
        <v>employed</v>
      </c>
      <c r="R4189">
        <v>1</v>
      </c>
      <c r="S4189">
        <v>0</v>
      </c>
      <c r="T4189">
        <v>0</v>
      </c>
      <c r="U4189">
        <v>0</v>
      </c>
      <c r="V4189" t="s">
        <v>34</v>
      </c>
      <c r="W4189">
        <v>2</v>
      </c>
    </row>
    <row r="4190" spans="1:23">
      <c r="A4190">
        <v>5142223</v>
      </c>
      <c r="B4190" t="s">
        <v>23</v>
      </c>
      <c r="C4190" t="s">
        <v>24</v>
      </c>
      <c r="D4190" t="s">
        <v>25</v>
      </c>
      <c r="E4190">
        <v>1</v>
      </c>
      <c r="F4190">
        <v>112500</v>
      </c>
      <c r="G4190" t="s">
        <v>36</v>
      </c>
      <c r="H4190" t="s">
        <v>32</v>
      </c>
      <c r="I4190" t="s">
        <v>33</v>
      </c>
      <c r="J4190" t="s">
        <v>29</v>
      </c>
      <c r="K4190">
        <v>-9811</v>
      </c>
      <c r="L4190" s="13">
        <v>26.8794520547945</v>
      </c>
      <c r="M4190" s="14" t="str">
        <f>VLOOKUP(L4190,Temp!$B$2:$C$8,2,1)</f>
        <v>20-30</v>
      </c>
      <c r="N4190">
        <v>-864</v>
      </c>
      <c r="O4190" s="13">
        <v>2.36712328767123</v>
      </c>
      <c r="P4190" s="14" t="str">
        <f>VLOOKUP(O4190,Temp!$E$2:$F$9,2,1)</f>
        <v>1-10</v>
      </c>
      <c r="Q4190" s="15" t="str">
        <f t="shared" si="65"/>
        <v>employed</v>
      </c>
      <c r="R4190">
        <v>1</v>
      </c>
      <c r="S4190">
        <v>0</v>
      </c>
      <c r="T4190">
        <v>0</v>
      </c>
      <c r="U4190">
        <v>0</v>
      </c>
      <c r="V4190" t="s">
        <v>43</v>
      </c>
      <c r="W4190">
        <v>3</v>
      </c>
    </row>
    <row r="4191" spans="1:23">
      <c r="A4191">
        <v>5142245</v>
      </c>
      <c r="B4191" t="s">
        <v>30</v>
      </c>
      <c r="C4191" t="s">
        <v>25</v>
      </c>
      <c r="D4191" t="s">
        <v>25</v>
      </c>
      <c r="E4191">
        <v>2</v>
      </c>
      <c r="F4191">
        <v>180000</v>
      </c>
      <c r="G4191" t="s">
        <v>36</v>
      </c>
      <c r="H4191" t="s">
        <v>27</v>
      </c>
      <c r="I4191" t="s">
        <v>33</v>
      </c>
      <c r="J4191" t="s">
        <v>29</v>
      </c>
      <c r="K4191">
        <v>-19580</v>
      </c>
      <c r="L4191" s="13">
        <v>53.6438356164384</v>
      </c>
      <c r="M4191" s="14" t="str">
        <f>VLOOKUP(L4191,Temp!$B$2:$C$8,2,1)</f>
        <v>50-60</v>
      </c>
      <c r="N4191">
        <v>-1230</v>
      </c>
      <c r="O4191" s="13">
        <v>3.36986301369863</v>
      </c>
      <c r="P4191" s="14" t="str">
        <f>VLOOKUP(O4191,Temp!$E$2:$F$9,2,1)</f>
        <v>1-10</v>
      </c>
      <c r="Q4191" s="15" t="str">
        <f t="shared" si="65"/>
        <v>employed</v>
      </c>
      <c r="R4191">
        <v>1</v>
      </c>
      <c r="S4191">
        <v>0</v>
      </c>
      <c r="T4191">
        <v>0</v>
      </c>
      <c r="U4191">
        <v>0</v>
      </c>
      <c r="V4191" t="s">
        <v>34</v>
      </c>
      <c r="W4191">
        <v>4</v>
      </c>
    </row>
    <row r="4192" spans="1:23">
      <c r="A4192">
        <v>5142247</v>
      </c>
      <c r="B4192" t="s">
        <v>23</v>
      </c>
      <c r="C4192" t="s">
        <v>24</v>
      </c>
      <c r="D4192" t="s">
        <v>25</v>
      </c>
      <c r="E4192">
        <v>0</v>
      </c>
      <c r="F4192">
        <v>225000</v>
      </c>
      <c r="G4192" t="s">
        <v>40</v>
      </c>
      <c r="H4192" t="s">
        <v>32</v>
      </c>
      <c r="I4192" t="s">
        <v>33</v>
      </c>
      <c r="J4192" t="s">
        <v>29</v>
      </c>
      <c r="K4192">
        <v>-19826</v>
      </c>
      <c r="L4192" s="13">
        <v>54.3178082191781</v>
      </c>
      <c r="M4192" s="14" t="str">
        <f>VLOOKUP(L4192,Temp!$B$2:$C$8,2,1)</f>
        <v>50-60</v>
      </c>
      <c r="N4192">
        <v>-2340</v>
      </c>
      <c r="O4192" s="13">
        <v>6.41095890410959</v>
      </c>
      <c r="P4192" s="14" t="str">
        <f>VLOOKUP(O4192,Temp!$E$2:$F$9,2,1)</f>
        <v>1-10</v>
      </c>
      <c r="Q4192" s="15" t="str">
        <f t="shared" si="65"/>
        <v>employed</v>
      </c>
      <c r="R4192">
        <v>1</v>
      </c>
      <c r="S4192">
        <v>0</v>
      </c>
      <c r="T4192">
        <v>0</v>
      </c>
      <c r="U4192">
        <v>0</v>
      </c>
      <c r="V4192" t="s">
        <v>54</v>
      </c>
      <c r="W4192">
        <v>2</v>
      </c>
    </row>
    <row r="4193" spans="1:23">
      <c r="A4193">
        <v>5142251</v>
      </c>
      <c r="B4193" t="s">
        <v>23</v>
      </c>
      <c r="C4193" t="s">
        <v>24</v>
      </c>
      <c r="D4193" t="s">
        <v>25</v>
      </c>
      <c r="E4193">
        <v>0</v>
      </c>
      <c r="F4193">
        <v>270000</v>
      </c>
      <c r="G4193" t="s">
        <v>26</v>
      </c>
      <c r="H4193" t="s">
        <v>32</v>
      </c>
      <c r="I4193" t="s">
        <v>33</v>
      </c>
      <c r="J4193" t="s">
        <v>29</v>
      </c>
      <c r="K4193">
        <v>-18233</v>
      </c>
      <c r="L4193" s="13">
        <v>49.9534246575342</v>
      </c>
      <c r="M4193" s="14" t="str">
        <f>VLOOKUP(L4193,Temp!$B$2:$C$8,2,1)</f>
        <v>40-50</v>
      </c>
      <c r="N4193">
        <v>365243</v>
      </c>
      <c r="O4193" s="13">
        <v>0</v>
      </c>
      <c r="P4193" s="14" t="str">
        <f>VLOOKUP(O4193,Temp!$E$2:$F$9,2,1)</f>
        <v>0-1</v>
      </c>
      <c r="Q4193" s="15" t="str">
        <f t="shared" si="65"/>
        <v>unemployed</v>
      </c>
      <c r="R4193">
        <v>1</v>
      </c>
      <c r="S4193">
        <v>0</v>
      </c>
      <c r="T4193">
        <v>0</v>
      </c>
      <c r="U4193">
        <v>0</v>
      </c>
      <c r="W4193">
        <v>2</v>
      </c>
    </row>
    <row r="4194" spans="1:23">
      <c r="A4194">
        <v>5142262</v>
      </c>
      <c r="B4194" t="s">
        <v>23</v>
      </c>
      <c r="C4194" t="s">
        <v>25</v>
      </c>
      <c r="D4194" t="s">
        <v>24</v>
      </c>
      <c r="E4194">
        <v>0</v>
      </c>
      <c r="F4194">
        <v>180000</v>
      </c>
      <c r="G4194" t="s">
        <v>36</v>
      </c>
      <c r="H4194" t="s">
        <v>27</v>
      </c>
      <c r="I4194" t="s">
        <v>33</v>
      </c>
      <c r="J4194" t="s">
        <v>50</v>
      </c>
      <c r="K4194">
        <v>-17918</v>
      </c>
      <c r="L4194" s="13">
        <v>49.0904109589041</v>
      </c>
      <c r="M4194" s="14" t="str">
        <f>VLOOKUP(L4194,Temp!$B$2:$C$8,2,1)</f>
        <v>40-50</v>
      </c>
      <c r="N4194">
        <v>-2005</v>
      </c>
      <c r="O4194" s="13">
        <v>5.49315068493151</v>
      </c>
      <c r="P4194" s="14" t="str">
        <f>VLOOKUP(O4194,Temp!$E$2:$F$9,2,1)</f>
        <v>1-10</v>
      </c>
      <c r="Q4194" s="15" t="str">
        <f t="shared" si="65"/>
        <v>employed</v>
      </c>
      <c r="R4194">
        <v>1</v>
      </c>
      <c r="S4194">
        <v>0</v>
      </c>
      <c r="T4194">
        <v>0</v>
      </c>
      <c r="U4194">
        <v>0</v>
      </c>
      <c r="W4194">
        <v>2</v>
      </c>
    </row>
    <row r="4195" spans="1:23">
      <c r="A4195">
        <v>5142290</v>
      </c>
      <c r="B4195" t="s">
        <v>23</v>
      </c>
      <c r="C4195" t="s">
        <v>24</v>
      </c>
      <c r="D4195" t="s">
        <v>25</v>
      </c>
      <c r="E4195">
        <v>1</v>
      </c>
      <c r="F4195">
        <v>162000</v>
      </c>
      <c r="G4195" t="s">
        <v>40</v>
      </c>
      <c r="H4195" t="s">
        <v>27</v>
      </c>
      <c r="I4195" t="s">
        <v>42</v>
      </c>
      <c r="J4195" t="s">
        <v>29</v>
      </c>
      <c r="K4195">
        <v>-15027</v>
      </c>
      <c r="L4195" s="13">
        <v>41.1698630136986</v>
      </c>
      <c r="M4195" s="14" t="str">
        <f>VLOOKUP(L4195,Temp!$B$2:$C$8,2,1)</f>
        <v>40-50</v>
      </c>
      <c r="N4195">
        <v>-88</v>
      </c>
      <c r="O4195" s="13">
        <v>0.241095890410959</v>
      </c>
      <c r="P4195" s="14" t="str">
        <f>VLOOKUP(O4195,Temp!$E$2:$F$9,2,1)</f>
        <v>0-1</v>
      </c>
      <c r="Q4195" s="15" t="str">
        <f t="shared" si="65"/>
        <v>employed</v>
      </c>
      <c r="R4195">
        <v>1</v>
      </c>
      <c r="S4195">
        <v>0</v>
      </c>
      <c r="T4195">
        <v>0</v>
      </c>
      <c r="U4195">
        <v>0</v>
      </c>
      <c r="V4195" t="s">
        <v>49</v>
      </c>
      <c r="W4195">
        <v>3</v>
      </c>
    </row>
    <row r="4196" spans="1:23">
      <c r="A4196">
        <v>5142297</v>
      </c>
      <c r="B4196" t="s">
        <v>23</v>
      </c>
      <c r="C4196" t="s">
        <v>24</v>
      </c>
      <c r="D4196" t="s">
        <v>25</v>
      </c>
      <c r="E4196">
        <v>0</v>
      </c>
      <c r="F4196">
        <v>81000</v>
      </c>
      <c r="G4196" t="s">
        <v>31</v>
      </c>
      <c r="H4196" t="s">
        <v>32</v>
      </c>
      <c r="I4196" t="s">
        <v>38</v>
      </c>
      <c r="J4196" t="s">
        <v>29</v>
      </c>
      <c r="K4196">
        <v>-9866</v>
      </c>
      <c r="L4196" s="13">
        <v>27.0301369863014</v>
      </c>
      <c r="M4196" s="14" t="str">
        <f>VLOOKUP(L4196,Temp!$B$2:$C$8,2,1)</f>
        <v>20-30</v>
      </c>
      <c r="N4196">
        <v>-2583</v>
      </c>
      <c r="O4196" s="13">
        <v>7.07671232876712</v>
      </c>
      <c r="P4196" s="14" t="str">
        <f>VLOOKUP(O4196,Temp!$E$2:$F$9,2,1)</f>
        <v>1-10</v>
      </c>
      <c r="Q4196" s="15" t="str">
        <f t="shared" si="65"/>
        <v>employed</v>
      </c>
      <c r="R4196">
        <v>1</v>
      </c>
      <c r="S4196">
        <v>0</v>
      </c>
      <c r="T4196">
        <v>0</v>
      </c>
      <c r="U4196">
        <v>0</v>
      </c>
      <c r="V4196" t="s">
        <v>55</v>
      </c>
      <c r="W4196">
        <v>1</v>
      </c>
    </row>
    <row r="4197" spans="1:23">
      <c r="A4197">
        <v>5142305</v>
      </c>
      <c r="B4197" t="s">
        <v>30</v>
      </c>
      <c r="C4197" t="s">
        <v>25</v>
      </c>
      <c r="D4197" t="s">
        <v>25</v>
      </c>
      <c r="E4197">
        <v>0</v>
      </c>
      <c r="F4197">
        <v>360000</v>
      </c>
      <c r="G4197" t="s">
        <v>31</v>
      </c>
      <c r="H4197" t="s">
        <v>27</v>
      </c>
      <c r="I4197" t="s">
        <v>33</v>
      </c>
      <c r="J4197" t="s">
        <v>29</v>
      </c>
      <c r="K4197">
        <v>-17389</v>
      </c>
      <c r="L4197" s="13">
        <v>47.641095890411</v>
      </c>
      <c r="M4197" s="14" t="str">
        <f>VLOOKUP(L4197,Temp!$B$2:$C$8,2,1)</f>
        <v>40-50</v>
      </c>
      <c r="N4197">
        <v>-2113</v>
      </c>
      <c r="O4197" s="13">
        <v>5.78904109589041</v>
      </c>
      <c r="P4197" s="14" t="str">
        <f>VLOOKUP(O4197,Temp!$E$2:$F$9,2,1)</f>
        <v>1-10</v>
      </c>
      <c r="Q4197" s="15" t="str">
        <f t="shared" si="65"/>
        <v>employed</v>
      </c>
      <c r="R4197">
        <v>1</v>
      </c>
      <c r="S4197">
        <v>0</v>
      </c>
      <c r="T4197">
        <v>0</v>
      </c>
      <c r="U4197">
        <v>0</v>
      </c>
      <c r="V4197" t="s">
        <v>35</v>
      </c>
      <c r="W4197">
        <v>2</v>
      </c>
    </row>
    <row r="4198" spans="1:23">
      <c r="A4198">
        <v>5142310</v>
      </c>
      <c r="B4198" t="s">
        <v>23</v>
      </c>
      <c r="C4198" t="s">
        <v>24</v>
      </c>
      <c r="D4198" t="s">
        <v>25</v>
      </c>
      <c r="E4198">
        <v>0</v>
      </c>
      <c r="F4198">
        <v>135000</v>
      </c>
      <c r="G4198" t="s">
        <v>31</v>
      </c>
      <c r="H4198" t="s">
        <v>32</v>
      </c>
      <c r="I4198" t="s">
        <v>33</v>
      </c>
      <c r="J4198" t="s">
        <v>29</v>
      </c>
      <c r="K4198">
        <v>-18886</v>
      </c>
      <c r="L4198" s="13">
        <v>51.7424657534247</v>
      </c>
      <c r="M4198" s="14" t="str">
        <f>VLOOKUP(L4198,Temp!$B$2:$C$8,2,1)</f>
        <v>50-60</v>
      </c>
      <c r="N4198">
        <v>-2523</v>
      </c>
      <c r="O4198" s="13">
        <v>6.91232876712329</v>
      </c>
      <c r="P4198" s="14" t="str">
        <f>VLOOKUP(O4198,Temp!$E$2:$F$9,2,1)</f>
        <v>1-10</v>
      </c>
      <c r="Q4198" s="15" t="str">
        <f t="shared" si="65"/>
        <v>employed</v>
      </c>
      <c r="R4198">
        <v>1</v>
      </c>
      <c r="S4198">
        <v>1</v>
      </c>
      <c r="T4198">
        <v>1</v>
      </c>
      <c r="U4198">
        <v>0</v>
      </c>
      <c r="V4198" t="s">
        <v>44</v>
      </c>
      <c r="W4198">
        <v>2</v>
      </c>
    </row>
    <row r="4199" spans="1:23">
      <c r="A4199">
        <v>5142319</v>
      </c>
      <c r="B4199" t="s">
        <v>30</v>
      </c>
      <c r="C4199" t="s">
        <v>25</v>
      </c>
      <c r="D4199" t="s">
        <v>25</v>
      </c>
      <c r="E4199">
        <v>0</v>
      </c>
      <c r="F4199">
        <v>157500</v>
      </c>
      <c r="G4199" t="s">
        <v>31</v>
      </c>
      <c r="H4199" t="s">
        <v>32</v>
      </c>
      <c r="I4199" t="s">
        <v>42</v>
      </c>
      <c r="J4199" t="s">
        <v>29</v>
      </c>
      <c r="K4199">
        <v>-9941</v>
      </c>
      <c r="L4199" s="13">
        <v>27.2356164383562</v>
      </c>
      <c r="M4199" s="14" t="str">
        <f>VLOOKUP(L4199,Temp!$B$2:$C$8,2,1)</f>
        <v>20-30</v>
      </c>
      <c r="N4199">
        <v>-1990</v>
      </c>
      <c r="O4199" s="13">
        <v>5.45205479452055</v>
      </c>
      <c r="P4199" s="14" t="str">
        <f>VLOOKUP(O4199,Temp!$E$2:$F$9,2,1)</f>
        <v>1-10</v>
      </c>
      <c r="Q4199" s="15" t="str">
        <f t="shared" si="65"/>
        <v>employed</v>
      </c>
      <c r="R4199">
        <v>1</v>
      </c>
      <c r="S4199">
        <v>0</v>
      </c>
      <c r="T4199">
        <v>0</v>
      </c>
      <c r="U4199">
        <v>0</v>
      </c>
      <c r="V4199" t="s">
        <v>35</v>
      </c>
      <c r="W4199">
        <v>2</v>
      </c>
    </row>
    <row r="4200" spans="1:23">
      <c r="A4200">
        <v>5142324</v>
      </c>
      <c r="B4200" t="s">
        <v>30</v>
      </c>
      <c r="C4200" t="s">
        <v>25</v>
      </c>
      <c r="D4200" t="s">
        <v>25</v>
      </c>
      <c r="E4200">
        <v>1</v>
      </c>
      <c r="F4200">
        <v>202500</v>
      </c>
      <c r="G4200" t="s">
        <v>31</v>
      </c>
      <c r="H4200" t="s">
        <v>27</v>
      </c>
      <c r="I4200" t="s">
        <v>33</v>
      </c>
      <c r="J4200" t="s">
        <v>29</v>
      </c>
      <c r="K4200">
        <v>-8814</v>
      </c>
      <c r="L4200" s="13">
        <v>24.1479452054795</v>
      </c>
      <c r="M4200" s="14" t="str">
        <f>VLOOKUP(L4200,Temp!$B$2:$C$8,2,1)</f>
        <v>20-30</v>
      </c>
      <c r="N4200">
        <v>-818</v>
      </c>
      <c r="O4200" s="13">
        <v>2.24109589041096</v>
      </c>
      <c r="P4200" s="14" t="str">
        <f>VLOOKUP(O4200,Temp!$E$2:$F$9,2,1)</f>
        <v>1-10</v>
      </c>
      <c r="Q4200" s="15" t="str">
        <f t="shared" si="65"/>
        <v>employed</v>
      </c>
      <c r="R4200">
        <v>1</v>
      </c>
      <c r="S4200">
        <v>0</v>
      </c>
      <c r="T4200">
        <v>0</v>
      </c>
      <c r="U4200">
        <v>0</v>
      </c>
      <c r="V4200" t="s">
        <v>35</v>
      </c>
      <c r="W4200">
        <v>3</v>
      </c>
    </row>
    <row r="4201" spans="1:23">
      <c r="A4201">
        <v>5142340</v>
      </c>
      <c r="B4201" t="s">
        <v>23</v>
      </c>
      <c r="C4201" t="s">
        <v>25</v>
      </c>
      <c r="D4201" t="s">
        <v>24</v>
      </c>
      <c r="E4201">
        <v>2</v>
      </c>
      <c r="F4201">
        <v>180000</v>
      </c>
      <c r="G4201" t="s">
        <v>36</v>
      </c>
      <c r="H4201" t="s">
        <v>27</v>
      </c>
      <c r="I4201" t="s">
        <v>33</v>
      </c>
      <c r="J4201" t="s">
        <v>29</v>
      </c>
      <c r="K4201">
        <v>-12709</v>
      </c>
      <c r="L4201" s="13">
        <v>34.8191780821918</v>
      </c>
      <c r="M4201" s="14" t="str">
        <f>VLOOKUP(L4201,Temp!$B$2:$C$8,2,1)</f>
        <v>30-40</v>
      </c>
      <c r="N4201">
        <v>-3193</v>
      </c>
      <c r="O4201" s="13">
        <v>8.74794520547945</v>
      </c>
      <c r="P4201" s="14" t="str">
        <f>VLOOKUP(O4201,Temp!$E$2:$F$9,2,1)</f>
        <v>1-10</v>
      </c>
      <c r="Q4201" s="15" t="str">
        <f t="shared" si="65"/>
        <v>employed</v>
      </c>
      <c r="R4201">
        <v>1</v>
      </c>
      <c r="S4201">
        <v>0</v>
      </c>
      <c r="T4201">
        <v>0</v>
      </c>
      <c r="U4201">
        <v>0</v>
      </c>
      <c r="V4201" t="s">
        <v>37</v>
      </c>
      <c r="W4201">
        <v>4</v>
      </c>
    </row>
    <row r="4202" spans="1:23">
      <c r="A4202">
        <v>5142351</v>
      </c>
      <c r="B4202" t="s">
        <v>30</v>
      </c>
      <c r="C4202" t="s">
        <v>25</v>
      </c>
      <c r="D4202" t="s">
        <v>25</v>
      </c>
      <c r="E4202">
        <v>1</v>
      </c>
      <c r="F4202">
        <v>202500</v>
      </c>
      <c r="G4202" t="s">
        <v>31</v>
      </c>
      <c r="H4202" t="s">
        <v>32</v>
      </c>
      <c r="I4202" t="s">
        <v>42</v>
      </c>
      <c r="J4202" t="s">
        <v>29</v>
      </c>
      <c r="K4202">
        <v>-11890</v>
      </c>
      <c r="L4202" s="13">
        <v>32.5753424657534</v>
      </c>
      <c r="M4202" s="14" t="str">
        <f>VLOOKUP(L4202,Temp!$B$2:$C$8,2,1)</f>
        <v>30-40</v>
      </c>
      <c r="N4202">
        <v>-741</v>
      </c>
      <c r="O4202" s="13">
        <v>2.03013698630137</v>
      </c>
      <c r="P4202" s="14" t="str">
        <f>VLOOKUP(O4202,Temp!$E$2:$F$9,2,1)</f>
        <v>1-10</v>
      </c>
      <c r="Q4202" s="15" t="str">
        <f t="shared" si="65"/>
        <v>employed</v>
      </c>
      <c r="R4202">
        <v>1</v>
      </c>
      <c r="S4202">
        <v>1</v>
      </c>
      <c r="T4202">
        <v>0</v>
      </c>
      <c r="U4202">
        <v>0</v>
      </c>
      <c r="V4202" t="s">
        <v>44</v>
      </c>
      <c r="W4202">
        <v>3</v>
      </c>
    </row>
    <row r="4203" spans="1:23">
      <c r="A4203">
        <v>5142357</v>
      </c>
      <c r="B4203" t="s">
        <v>30</v>
      </c>
      <c r="C4203" t="s">
        <v>24</v>
      </c>
      <c r="D4203" t="s">
        <v>25</v>
      </c>
      <c r="E4203">
        <v>1</v>
      </c>
      <c r="F4203">
        <v>202500</v>
      </c>
      <c r="G4203" t="s">
        <v>36</v>
      </c>
      <c r="H4203" t="s">
        <v>32</v>
      </c>
      <c r="I4203" t="s">
        <v>33</v>
      </c>
      <c r="J4203" t="s">
        <v>29</v>
      </c>
      <c r="K4203">
        <v>-13426</v>
      </c>
      <c r="L4203" s="13">
        <v>36.7835616438356</v>
      </c>
      <c r="M4203" s="14" t="str">
        <f>VLOOKUP(L4203,Temp!$B$2:$C$8,2,1)</f>
        <v>30-40</v>
      </c>
      <c r="N4203">
        <v>-6753</v>
      </c>
      <c r="O4203" s="13">
        <v>18.5013698630137</v>
      </c>
      <c r="P4203" s="14" t="str">
        <f>VLOOKUP(O4203,Temp!$E$2:$F$9,2,1)</f>
        <v>10-20</v>
      </c>
      <c r="Q4203" s="15" t="str">
        <f t="shared" si="65"/>
        <v>employed</v>
      </c>
      <c r="R4203">
        <v>1</v>
      </c>
      <c r="S4203">
        <v>0</v>
      </c>
      <c r="T4203">
        <v>0</v>
      </c>
      <c r="U4203">
        <v>1</v>
      </c>
      <c r="V4203" t="s">
        <v>34</v>
      </c>
      <c r="W4203">
        <v>3</v>
      </c>
    </row>
    <row r="4204" spans="1:23">
      <c r="A4204">
        <v>5142373</v>
      </c>
      <c r="B4204" t="s">
        <v>30</v>
      </c>
      <c r="C4204" t="s">
        <v>25</v>
      </c>
      <c r="D4204" t="s">
        <v>25</v>
      </c>
      <c r="E4204">
        <v>1</v>
      </c>
      <c r="F4204">
        <v>112500</v>
      </c>
      <c r="G4204" t="s">
        <v>36</v>
      </c>
      <c r="H4204" t="s">
        <v>32</v>
      </c>
      <c r="I4204" t="s">
        <v>33</v>
      </c>
      <c r="J4204" t="s">
        <v>29</v>
      </c>
      <c r="K4204">
        <v>-16204</v>
      </c>
      <c r="L4204" s="13">
        <v>44.3945205479452</v>
      </c>
      <c r="M4204" s="14" t="str">
        <f>VLOOKUP(L4204,Temp!$B$2:$C$8,2,1)</f>
        <v>40-50</v>
      </c>
      <c r="N4204">
        <v>-925</v>
      </c>
      <c r="O4204" s="13">
        <v>2.53424657534247</v>
      </c>
      <c r="P4204" s="14" t="str">
        <f>VLOOKUP(O4204,Temp!$E$2:$F$9,2,1)</f>
        <v>1-10</v>
      </c>
      <c r="Q4204" s="15" t="str">
        <f t="shared" si="65"/>
        <v>employed</v>
      </c>
      <c r="R4204">
        <v>1</v>
      </c>
      <c r="S4204">
        <v>1</v>
      </c>
      <c r="T4204">
        <v>1</v>
      </c>
      <c r="U4204">
        <v>0</v>
      </c>
      <c r="V4204" t="s">
        <v>35</v>
      </c>
      <c r="W4204">
        <v>3</v>
      </c>
    </row>
    <row r="4205" spans="1:23">
      <c r="A4205">
        <v>5142380</v>
      </c>
      <c r="B4205" t="s">
        <v>30</v>
      </c>
      <c r="C4205" t="s">
        <v>25</v>
      </c>
      <c r="D4205" t="s">
        <v>24</v>
      </c>
      <c r="E4205">
        <v>0</v>
      </c>
      <c r="F4205">
        <v>112500</v>
      </c>
      <c r="G4205" t="s">
        <v>36</v>
      </c>
      <c r="H4205" t="s">
        <v>32</v>
      </c>
      <c r="I4205" t="s">
        <v>42</v>
      </c>
      <c r="J4205" t="s">
        <v>46</v>
      </c>
      <c r="K4205">
        <v>-8466</v>
      </c>
      <c r="L4205" s="13">
        <v>23.1945205479452</v>
      </c>
      <c r="M4205" s="14" t="str">
        <f>VLOOKUP(L4205,Temp!$B$2:$C$8,2,1)</f>
        <v>20-30</v>
      </c>
      <c r="N4205">
        <v>-483</v>
      </c>
      <c r="O4205" s="13">
        <v>1.32328767123288</v>
      </c>
      <c r="P4205" s="14" t="str">
        <f>VLOOKUP(O4205,Temp!$E$2:$F$9,2,1)</f>
        <v>1-10</v>
      </c>
      <c r="Q4205" s="15" t="str">
        <f t="shared" si="65"/>
        <v>employed</v>
      </c>
      <c r="R4205">
        <v>1</v>
      </c>
      <c r="S4205">
        <v>1</v>
      </c>
      <c r="T4205">
        <v>0</v>
      </c>
      <c r="U4205">
        <v>0</v>
      </c>
      <c r="V4205" t="s">
        <v>43</v>
      </c>
      <c r="W4205">
        <v>2</v>
      </c>
    </row>
    <row r="4206" spans="1:23">
      <c r="A4206">
        <v>5142381</v>
      </c>
      <c r="B4206" t="s">
        <v>30</v>
      </c>
      <c r="C4206" t="s">
        <v>25</v>
      </c>
      <c r="D4206" t="s">
        <v>24</v>
      </c>
      <c r="E4206">
        <v>0</v>
      </c>
      <c r="F4206">
        <v>112500</v>
      </c>
      <c r="G4206" t="s">
        <v>36</v>
      </c>
      <c r="H4206" t="s">
        <v>32</v>
      </c>
      <c r="I4206" t="s">
        <v>42</v>
      </c>
      <c r="J4206" t="s">
        <v>46</v>
      </c>
      <c r="K4206">
        <v>-8466</v>
      </c>
      <c r="L4206" s="13">
        <v>23.1945205479452</v>
      </c>
      <c r="M4206" s="14" t="str">
        <f>VLOOKUP(L4206,Temp!$B$2:$C$8,2,1)</f>
        <v>20-30</v>
      </c>
      <c r="N4206">
        <v>-483</v>
      </c>
      <c r="O4206" s="13">
        <v>1.32328767123288</v>
      </c>
      <c r="P4206" s="14" t="str">
        <f>VLOOKUP(O4206,Temp!$E$2:$F$9,2,1)</f>
        <v>1-10</v>
      </c>
      <c r="Q4206" s="15" t="str">
        <f t="shared" si="65"/>
        <v>employed</v>
      </c>
      <c r="R4206">
        <v>1</v>
      </c>
      <c r="S4206">
        <v>1</v>
      </c>
      <c r="T4206">
        <v>0</v>
      </c>
      <c r="U4206">
        <v>0</v>
      </c>
      <c r="V4206" t="s">
        <v>43</v>
      </c>
      <c r="W4206">
        <v>2</v>
      </c>
    </row>
    <row r="4207" spans="1:23">
      <c r="A4207">
        <v>5142382</v>
      </c>
      <c r="B4207" t="s">
        <v>30</v>
      </c>
      <c r="C4207" t="s">
        <v>25</v>
      </c>
      <c r="D4207" t="s">
        <v>24</v>
      </c>
      <c r="E4207">
        <v>0</v>
      </c>
      <c r="F4207">
        <v>112500</v>
      </c>
      <c r="G4207" t="s">
        <v>36</v>
      </c>
      <c r="H4207" t="s">
        <v>32</v>
      </c>
      <c r="I4207" t="s">
        <v>42</v>
      </c>
      <c r="J4207" t="s">
        <v>46</v>
      </c>
      <c r="K4207">
        <v>-8466</v>
      </c>
      <c r="L4207" s="13">
        <v>23.1945205479452</v>
      </c>
      <c r="M4207" s="14" t="str">
        <f>VLOOKUP(L4207,Temp!$B$2:$C$8,2,1)</f>
        <v>20-30</v>
      </c>
      <c r="N4207">
        <v>-483</v>
      </c>
      <c r="O4207" s="13">
        <v>1.32328767123288</v>
      </c>
      <c r="P4207" s="14" t="str">
        <f>VLOOKUP(O4207,Temp!$E$2:$F$9,2,1)</f>
        <v>1-10</v>
      </c>
      <c r="Q4207" s="15" t="str">
        <f t="shared" si="65"/>
        <v>employed</v>
      </c>
      <c r="R4207">
        <v>1</v>
      </c>
      <c r="S4207">
        <v>1</v>
      </c>
      <c r="T4207">
        <v>0</v>
      </c>
      <c r="U4207">
        <v>0</v>
      </c>
      <c r="V4207" t="s">
        <v>43</v>
      </c>
      <c r="W4207">
        <v>2</v>
      </c>
    </row>
    <row r="4208" spans="1:23">
      <c r="A4208">
        <v>5142409</v>
      </c>
      <c r="B4208" t="s">
        <v>23</v>
      </c>
      <c r="C4208" t="s">
        <v>25</v>
      </c>
      <c r="D4208" t="s">
        <v>25</v>
      </c>
      <c r="E4208">
        <v>0</v>
      </c>
      <c r="F4208">
        <v>185400</v>
      </c>
      <c r="G4208" t="s">
        <v>26</v>
      </c>
      <c r="H4208" t="s">
        <v>32</v>
      </c>
      <c r="I4208" t="s">
        <v>47</v>
      </c>
      <c r="J4208" t="s">
        <v>29</v>
      </c>
      <c r="K4208">
        <v>-23584</v>
      </c>
      <c r="L4208" s="13">
        <v>64.613698630137</v>
      </c>
      <c r="M4208" s="14" t="str">
        <f>VLOOKUP(L4208,Temp!$B$2:$C$8,2,1)</f>
        <v>60-70</v>
      </c>
      <c r="N4208">
        <v>365243</v>
      </c>
      <c r="O4208" s="13">
        <v>0</v>
      </c>
      <c r="P4208" s="14" t="str">
        <f>VLOOKUP(O4208,Temp!$E$2:$F$9,2,1)</f>
        <v>0-1</v>
      </c>
      <c r="Q4208" s="15" t="str">
        <f t="shared" si="65"/>
        <v>unemployed</v>
      </c>
      <c r="R4208">
        <v>1</v>
      </c>
      <c r="S4208">
        <v>0</v>
      </c>
      <c r="T4208">
        <v>0</v>
      </c>
      <c r="U4208">
        <v>0</v>
      </c>
      <c r="W4208">
        <v>1</v>
      </c>
    </row>
    <row r="4209" spans="1:23">
      <c r="A4209">
        <v>5142411</v>
      </c>
      <c r="B4209" t="s">
        <v>23</v>
      </c>
      <c r="C4209" t="s">
        <v>25</v>
      </c>
      <c r="D4209" t="s">
        <v>25</v>
      </c>
      <c r="E4209">
        <v>0</v>
      </c>
      <c r="F4209">
        <v>185400</v>
      </c>
      <c r="G4209" t="s">
        <v>26</v>
      </c>
      <c r="H4209" t="s">
        <v>32</v>
      </c>
      <c r="I4209" t="s">
        <v>47</v>
      </c>
      <c r="J4209" t="s">
        <v>29</v>
      </c>
      <c r="K4209">
        <v>-23584</v>
      </c>
      <c r="L4209" s="13">
        <v>64.613698630137</v>
      </c>
      <c r="M4209" s="14" t="str">
        <f>VLOOKUP(L4209,Temp!$B$2:$C$8,2,1)</f>
        <v>60-70</v>
      </c>
      <c r="N4209">
        <v>365243</v>
      </c>
      <c r="O4209" s="13">
        <v>0</v>
      </c>
      <c r="P4209" s="14" t="str">
        <f>VLOOKUP(O4209,Temp!$E$2:$F$9,2,1)</f>
        <v>0-1</v>
      </c>
      <c r="Q4209" s="15" t="str">
        <f t="shared" si="65"/>
        <v>unemployed</v>
      </c>
      <c r="R4209">
        <v>1</v>
      </c>
      <c r="S4209">
        <v>0</v>
      </c>
      <c r="T4209">
        <v>0</v>
      </c>
      <c r="U4209">
        <v>0</v>
      </c>
      <c r="W4209">
        <v>1</v>
      </c>
    </row>
    <row r="4210" spans="1:23">
      <c r="A4210">
        <v>5142419</v>
      </c>
      <c r="B4210" t="s">
        <v>30</v>
      </c>
      <c r="C4210" t="s">
        <v>24</v>
      </c>
      <c r="D4210" t="s">
        <v>25</v>
      </c>
      <c r="E4210">
        <v>1</v>
      </c>
      <c r="F4210">
        <v>270000</v>
      </c>
      <c r="G4210" t="s">
        <v>31</v>
      </c>
      <c r="H4210" t="s">
        <v>41</v>
      </c>
      <c r="I4210" t="s">
        <v>33</v>
      </c>
      <c r="J4210" t="s">
        <v>29</v>
      </c>
      <c r="K4210">
        <v>-12443</v>
      </c>
      <c r="L4210" s="13">
        <v>34.0904109589041</v>
      </c>
      <c r="M4210" s="14" t="str">
        <f>VLOOKUP(L4210,Temp!$B$2:$C$8,2,1)</f>
        <v>30-40</v>
      </c>
      <c r="N4210">
        <v>-1169</v>
      </c>
      <c r="O4210" s="13">
        <v>3.2027397260274</v>
      </c>
      <c r="P4210" s="14" t="str">
        <f>VLOOKUP(O4210,Temp!$E$2:$F$9,2,1)</f>
        <v>1-10</v>
      </c>
      <c r="Q4210" s="15" t="str">
        <f t="shared" si="65"/>
        <v>employed</v>
      </c>
      <c r="R4210">
        <v>1</v>
      </c>
      <c r="S4210">
        <v>0</v>
      </c>
      <c r="T4210">
        <v>1</v>
      </c>
      <c r="U4210">
        <v>0</v>
      </c>
      <c r="V4210" t="s">
        <v>35</v>
      </c>
      <c r="W4210">
        <v>3</v>
      </c>
    </row>
    <row r="4211" spans="1:23">
      <c r="A4211">
        <v>5142440</v>
      </c>
      <c r="B4211" t="s">
        <v>30</v>
      </c>
      <c r="C4211" t="s">
        <v>25</v>
      </c>
      <c r="D4211" t="s">
        <v>25</v>
      </c>
      <c r="E4211">
        <v>1</v>
      </c>
      <c r="F4211">
        <v>225000</v>
      </c>
      <c r="G4211" t="s">
        <v>36</v>
      </c>
      <c r="H4211" t="s">
        <v>27</v>
      </c>
      <c r="I4211" t="s">
        <v>33</v>
      </c>
      <c r="J4211" t="s">
        <v>29</v>
      </c>
      <c r="K4211">
        <v>-16783</v>
      </c>
      <c r="L4211" s="13">
        <v>45.9808219178082</v>
      </c>
      <c r="M4211" s="14" t="str">
        <f>VLOOKUP(L4211,Temp!$B$2:$C$8,2,1)</f>
        <v>40-50</v>
      </c>
      <c r="N4211">
        <v>-3451</v>
      </c>
      <c r="O4211" s="13">
        <v>9.45479452054795</v>
      </c>
      <c r="P4211" s="14" t="str">
        <f>VLOOKUP(O4211,Temp!$E$2:$F$9,2,1)</f>
        <v>1-10</v>
      </c>
      <c r="Q4211" s="15" t="str">
        <f t="shared" si="65"/>
        <v>employed</v>
      </c>
      <c r="R4211">
        <v>1</v>
      </c>
      <c r="S4211">
        <v>0</v>
      </c>
      <c r="T4211">
        <v>0</v>
      </c>
      <c r="U4211">
        <v>0</v>
      </c>
      <c r="V4211" t="s">
        <v>37</v>
      </c>
      <c r="W4211">
        <v>3</v>
      </c>
    </row>
    <row r="4212" spans="1:23">
      <c r="A4212">
        <v>5142449</v>
      </c>
      <c r="B4212" t="s">
        <v>30</v>
      </c>
      <c r="C4212" t="s">
        <v>25</v>
      </c>
      <c r="D4212" t="s">
        <v>25</v>
      </c>
      <c r="E4212">
        <v>0</v>
      </c>
      <c r="F4212">
        <v>315000</v>
      </c>
      <c r="G4212" t="s">
        <v>36</v>
      </c>
      <c r="H4212" t="s">
        <v>41</v>
      </c>
      <c r="I4212" t="s">
        <v>33</v>
      </c>
      <c r="J4212" t="s">
        <v>29</v>
      </c>
      <c r="K4212">
        <v>-10655</v>
      </c>
      <c r="L4212" s="13">
        <v>29.1917808219178</v>
      </c>
      <c r="M4212" s="14" t="str">
        <f>VLOOKUP(L4212,Temp!$B$2:$C$8,2,1)</f>
        <v>20-30</v>
      </c>
      <c r="N4212">
        <v>-1444</v>
      </c>
      <c r="O4212" s="13">
        <v>3.95616438356164</v>
      </c>
      <c r="P4212" s="14" t="str">
        <f>VLOOKUP(O4212,Temp!$E$2:$F$9,2,1)</f>
        <v>1-10</v>
      </c>
      <c r="Q4212" s="15" t="str">
        <f t="shared" si="65"/>
        <v>employed</v>
      </c>
      <c r="R4212">
        <v>1</v>
      </c>
      <c r="S4212">
        <v>0</v>
      </c>
      <c r="T4212">
        <v>0</v>
      </c>
      <c r="U4212">
        <v>0</v>
      </c>
      <c r="V4212" t="s">
        <v>37</v>
      </c>
      <c r="W4212">
        <v>2</v>
      </c>
    </row>
    <row r="4213" spans="1:23">
      <c r="A4213">
        <v>5142470</v>
      </c>
      <c r="B4213" t="s">
        <v>30</v>
      </c>
      <c r="C4213" t="s">
        <v>24</v>
      </c>
      <c r="D4213" t="s">
        <v>25</v>
      </c>
      <c r="E4213">
        <v>1</v>
      </c>
      <c r="F4213">
        <v>117000</v>
      </c>
      <c r="G4213" t="s">
        <v>31</v>
      </c>
      <c r="H4213" t="s">
        <v>32</v>
      </c>
      <c r="I4213" t="s">
        <v>42</v>
      </c>
      <c r="J4213" t="s">
        <v>29</v>
      </c>
      <c r="K4213">
        <v>-16809</v>
      </c>
      <c r="L4213" s="13">
        <v>46.0520547945206</v>
      </c>
      <c r="M4213" s="14" t="str">
        <f>VLOOKUP(L4213,Temp!$B$2:$C$8,2,1)</f>
        <v>40-50</v>
      </c>
      <c r="N4213">
        <v>-5247</v>
      </c>
      <c r="O4213" s="13">
        <v>14.3753424657534</v>
      </c>
      <c r="P4213" s="14" t="str">
        <f>VLOOKUP(O4213,Temp!$E$2:$F$9,2,1)</f>
        <v>10-20</v>
      </c>
      <c r="Q4213" s="15" t="str">
        <f t="shared" si="65"/>
        <v>employed</v>
      </c>
      <c r="R4213">
        <v>1</v>
      </c>
      <c r="S4213">
        <v>0</v>
      </c>
      <c r="T4213">
        <v>0</v>
      </c>
      <c r="U4213">
        <v>0</v>
      </c>
      <c r="V4213" t="s">
        <v>34</v>
      </c>
      <c r="W4213">
        <v>3</v>
      </c>
    </row>
    <row r="4214" spans="1:23">
      <c r="A4214">
        <v>5142485</v>
      </c>
      <c r="B4214" t="s">
        <v>30</v>
      </c>
      <c r="C4214" t="s">
        <v>25</v>
      </c>
      <c r="D4214" t="s">
        <v>24</v>
      </c>
      <c r="E4214">
        <v>2</v>
      </c>
      <c r="F4214">
        <v>166500</v>
      </c>
      <c r="G4214" t="s">
        <v>31</v>
      </c>
      <c r="H4214" t="s">
        <v>27</v>
      </c>
      <c r="I4214" t="s">
        <v>33</v>
      </c>
      <c r="J4214" t="s">
        <v>29</v>
      </c>
      <c r="K4214">
        <v>-12312</v>
      </c>
      <c r="L4214" s="13">
        <v>33.7315068493151</v>
      </c>
      <c r="M4214" s="14" t="str">
        <f>VLOOKUP(L4214,Temp!$B$2:$C$8,2,1)</f>
        <v>30-40</v>
      </c>
      <c r="N4214">
        <v>-1199</v>
      </c>
      <c r="O4214" s="13">
        <v>3.28493150684932</v>
      </c>
      <c r="P4214" s="14" t="str">
        <f>VLOOKUP(O4214,Temp!$E$2:$F$9,2,1)</f>
        <v>1-10</v>
      </c>
      <c r="Q4214" s="15" t="str">
        <f t="shared" si="65"/>
        <v>employed</v>
      </c>
      <c r="R4214">
        <v>1</v>
      </c>
      <c r="S4214">
        <v>0</v>
      </c>
      <c r="T4214">
        <v>0</v>
      </c>
      <c r="U4214">
        <v>0</v>
      </c>
      <c r="V4214" t="s">
        <v>43</v>
      </c>
      <c r="W4214">
        <v>4</v>
      </c>
    </row>
    <row r="4215" spans="1:23">
      <c r="A4215">
        <v>5142515</v>
      </c>
      <c r="B4215" t="s">
        <v>23</v>
      </c>
      <c r="C4215" t="s">
        <v>24</v>
      </c>
      <c r="D4215" t="s">
        <v>24</v>
      </c>
      <c r="E4215">
        <v>1</v>
      </c>
      <c r="F4215">
        <v>45000</v>
      </c>
      <c r="G4215" t="s">
        <v>36</v>
      </c>
      <c r="H4215" t="s">
        <v>32</v>
      </c>
      <c r="I4215" t="s">
        <v>33</v>
      </c>
      <c r="J4215" t="s">
        <v>29</v>
      </c>
      <c r="K4215">
        <v>-12311</v>
      </c>
      <c r="L4215" s="13">
        <v>33.7287671232877</v>
      </c>
      <c r="M4215" s="14" t="str">
        <f>VLOOKUP(L4215,Temp!$B$2:$C$8,2,1)</f>
        <v>30-40</v>
      </c>
      <c r="N4215">
        <v>-3969</v>
      </c>
      <c r="O4215" s="13">
        <v>10.8739726027397</v>
      </c>
      <c r="P4215" s="14" t="str">
        <f>VLOOKUP(O4215,Temp!$E$2:$F$9,2,1)</f>
        <v>10-20</v>
      </c>
      <c r="Q4215" s="15" t="str">
        <f t="shared" si="65"/>
        <v>employed</v>
      </c>
      <c r="R4215">
        <v>1</v>
      </c>
      <c r="S4215">
        <v>0</v>
      </c>
      <c r="T4215">
        <v>0</v>
      </c>
      <c r="U4215">
        <v>0</v>
      </c>
      <c r="W4215">
        <v>3</v>
      </c>
    </row>
    <row r="4216" spans="1:23">
      <c r="A4216">
        <v>5142534</v>
      </c>
      <c r="B4216" t="s">
        <v>23</v>
      </c>
      <c r="C4216" t="s">
        <v>24</v>
      </c>
      <c r="D4216" t="s">
        <v>24</v>
      </c>
      <c r="E4216">
        <v>0</v>
      </c>
      <c r="F4216">
        <v>157500</v>
      </c>
      <c r="G4216" t="s">
        <v>36</v>
      </c>
      <c r="H4216" t="s">
        <v>32</v>
      </c>
      <c r="I4216" t="s">
        <v>33</v>
      </c>
      <c r="J4216" t="s">
        <v>50</v>
      </c>
      <c r="K4216">
        <v>-18246</v>
      </c>
      <c r="L4216" s="13">
        <v>49.9890410958904</v>
      </c>
      <c r="M4216" s="14" t="str">
        <f>VLOOKUP(L4216,Temp!$B$2:$C$8,2,1)</f>
        <v>40-50</v>
      </c>
      <c r="N4216">
        <v>-2417</v>
      </c>
      <c r="O4216" s="13">
        <v>6.62191780821918</v>
      </c>
      <c r="P4216" s="14" t="str">
        <f>VLOOKUP(O4216,Temp!$E$2:$F$9,2,1)</f>
        <v>1-10</v>
      </c>
      <c r="Q4216" s="15" t="str">
        <f t="shared" si="65"/>
        <v>employed</v>
      </c>
      <c r="R4216">
        <v>1</v>
      </c>
      <c r="S4216">
        <v>0</v>
      </c>
      <c r="T4216">
        <v>0</v>
      </c>
      <c r="U4216">
        <v>0</v>
      </c>
      <c r="V4216" t="s">
        <v>43</v>
      </c>
      <c r="W4216">
        <v>2</v>
      </c>
    </row>
    <row r="4217" spans="1:23">
      <c r="A4217">
        <v>5142535</v>
      </c>
      <c r="B4217" t="s">
        <v>30</v>
      </c>
      <c r="C4217" t="s">
        <v>25</v>
      </c>
      <c r="D4217" t="s">
        <v>25</v>
      </c>
      <c r="E4217">
        <v>0</v>
      </c>
      <c r="F4217">
        <v>90000</v>
      </c>
      <c r="G4217" t="s">
        <v>31</v>
      </c>
      <c r="H4217" t="s">
        <v>32</v>
      </c>
      <c r="I4217" t="s">
        <v>33</v>
      </c>
      <c r="J4217" t="s">
        <v>29</v>
      </c>
      <c r="K4217">
        <v>-13749</v>
      </c>
      <c r="L4217" s="13">
        <v>37.6684931506849</v>
      </c>
      <c r="M4217" s="14" t="str">
        <f>VLOOKUP(L4217,Temp!$B$2:$C$8,2,1)</f>
        <v>30-40</v>
      </c>
      <c r="N4217">
        <v>-925</v>
      </c>
      <c r="O4217" s="13">
        <v>2.53424657534247</v>
      </c>
      <c r="P4217" s="14" t="str">
        <f>VLOOKUP(O4217,Temp!$E$2:$F$9,2,1)</f>
        <v>1-10</v>
      </c>
      <c r="Q4217" s="15" t="str">
        <f t="shared" si="65"/>
        <v>employed</v>
      </c>
      <c r="R4217">
        <v>1</v>
      </c>
      <c r="S4217">
        <v>0</v>
      </c>
      <c r="T4217">
        <v>0</v>
      </c>
      <c r="U4217">
        <v>0</v>
      </c>
      <c r="W4217">
        <v>2</v>
      </c>
    </row>
    <row r="4218" spans="1:23">
      <c r="A4218">
        <v>5142556</v>
      </c>
      <c r="B4218" t="s">
        <v>23</v>
      </c>
      <c r="C4218" t="s">
        <v>24</v>
      </c>
      <c r="D4218" t="s">
        <v>25</v>
      </c>
      <c r="E4218">
        <v>0</v>
      </c>
      <c r="F4218">
        <v>114750</v>
      </c>
      <c r="G4218" t="s">
        <v>36</v>
      </c>
      <c r="H4218" t="s">
        <v>32</v>
      </c>
      <c r="I4218" t="s">
        <v>47</v>
      </c>
      <c r="J4218" t="s">
        <v>29</v>
      </c>
      <c r="K4218">
        <v>-20325</v>
      </c>
      <c r="L4218" s="13">
        <v>55.6849315068493</v>
      </c>
      <c r="M4218" s="14" t="str">
        <f>VLOOKUP(L4218,Temp!$B$2:$C$8,2,1)</f>
        <v>50-60</v>
      </c>
      <c r="N4218">
        <v>-4213</v>
      </c>
      <c r="O4218" s="13">
        <v>11.5424657534247</v>
      </c>
      <c r="P4218" s="14" t="str">
        <f>VLOOKUP(O4218,Temp!$E$2:$F$9,2,1)</f>
        <v>10-20</v>
      </c>
      <c r="Q4218" s="15" t="str">
        <f t="shared" si="65"/>
        <v>employed</v>
      </c>
      <c r="R4218">
        <v>1</v>
      </c>
      <c r="S4218">
        <v>1</v>
      </c>
      <c r="T4218">
        <v>1</v>
      </c>
      <c r="U4218">
        <v>0</v>
      </c>
      <c r="V4218" t="s">
        <v>45</v>
      </c>
      <c r="W4218">
        <v>1</v>
      </c>
    </row>
    <row r="4219" spans="1:23">
      <c r="A4219">
        <v>5142558</v>
      </c>
      <c r="B4219" t="s">
        <v>23</v>
      </c>
      <c r="C4219" t="s">
        <v>24</v>
      </c>
      <c r="D4219" t="s">
        <v>25</v>
      </c>
      <c r="E4219">
        <v>0</v>
      </c>
      <c r="F4219">
        <v>114750</v>
      </c>
      <c r="G4219" t="s">
        <v>36</v>
      </c>
      <c r="H4219" t="s">
        <v>32</v>
      </c>
      <c r="I4219" t="s">
        <v>47</v>
      </c>
      <c r="J4219" t="s">
        <v>29</v>
      </c>
      <c r="K4219">
        <v>-20325</v>
      </c>
      <c r="L4219" s="13">
        <v>55.6849315068493</v>
      </c>
      <c r="M4219" s="14" t="str">
        <f>VLOOKUP(L4219,Temp!$B$2:$C$8,2,1)</f>
        <v>50-60</v>
      </c>
      <c r="N4219">
        <v>-4213</v>
      </c>
      <c r="O4219" s="13">
        <v>11.5424657534247</v>
      </c>
      <c r="P4219" s="14" t="str">
        <f>VLOOKUP(O4219,Temp!$E$2:$F$9,2,1)</f>
        <v>10-20</v>
      </c>
      <c r="Q4219" s="15" t="str">
        <f t="shared" si="65"/>
        <v>employed</v>
      </c>
      <c r="R4219">
        <v>1</v>
      </c>
      <c r="S4219">
        <v>1</v>
      </c>
      <c r="T4219">
        <v>1</v>
      </c>
      <c r="U4219">
        <v>0</v>
      </c>
      <c r="V4219" t="s">
        <v>45</v>
      </c>
      <c r="W4219">
        <v>1</v>
      </c>
    </row>
    <row r="4220" spans="1:23">
      <c r="A4220">
        <v>5142561</v>
      </c>
      <c r="B4220" t="s">
        <v>30</v>
      </c>
      <c r="C4220" t="s">
        <v>24</v>
      </c>
      <c r="D4220" t="s">
        <v>24</v>
      </c>
      <c r="E4220">
        <v>0</v>
      </c>
      <c r="F4220">
        <v>225000</v>
      </c>
      <c r="G4220" t="s">
        <v>36</v>
      </c>
      <c r="H4220" t="s">
        <v>32</v>
      </c>
      <c r="I4220" t="s">
        <v>33</v>
      </c>
      <c r="J4220" t="s">
        <v>29</v>
      </c>
      <c r="K4220">
        <v>-18186</v>
      </c>
      <c r="L4220" s="13">
        <v>49.8246575342466</v>
      </c>
      <c r="M4220" s="14" t="str">
        <f>VLOOKUP(L4220,Temp!$B$2:$C$8,2,1)</f>
        <v>40-50</v>
      </c>
      <c r="N4220">
        <v>-376</v>
      </c>
      <c r="O4220" s="13">
        <v>1.03013698630137</v>
      </c>
      <c r="P4220" s="14" t="str">
        <f>VLOOKUP(O4220,Temp!$E$2:$F$9,2,1)</f>
        <v>1-10</v>
      </c>
      <c r="Q4220" s="15" t="str">
        <f t="shared" si="65"/>
        <v>employed</v>
      </c>
      <c r="R4220">
        <v>1</v>
      </c>
      <c r="S4220">
        <v>0</v>
      </c>
      <c r="T4220">
        <v>1</v>
      </c>
      <c r="U4220">
        <v>0</v>
      </c>
      <c r="V4220" t="s">
        <v>34</v>
      </c>
      <c r="W4220">
        <v>2</v>
      </c>
    </row>
    <row r="4221" spans="1:23">
      <c r="A4221">
        <v>5142573</v>
      </c>
      <c r="B4221" t="s">
        <v>23</v>
      </c>
      <c r="C4221" t="s">
        <v>24</v>
      </c>
      <c r="D4221" t="s">
        <v>25</v>
      </c>
      <c r="E4221">
        <v>0</v>
      </c>
      <c r="F4221">
        <v>126000</v>
      </c>
      <c r="G4221" t="s">
        <v>36</v>
      </c>
      <c r="H4221" t="s">
        <v>27</v>
      </c>
      <c r="I4221" t="s">
        <v>38</v>
      </c>
      <c r="J4221" t="s">
        <v>29</v>
      </c>
      <c r="K4221">
        <v>-19728</v>
      </c>
      <c r="L4221" s="13">
        <v>54.0493150684932</v>
      </c>
      <c r="M4221" s="14" t="str">
        <f>VLOOKUP(L4221,Temp!$B$2:$C$8,2,1)</f>
        <v>50-60</v>
      </c>
      <c r="N4221">
        <v>-2905</v>
      </c>
      <c r="O4221" s="13">
        <v>7.95890410958904</v>
      </c>
      <c r="P4221" s="14" t="str">
        <f>VLOOKUP(O4221,Temp!$E$2:$F$9,2,1)</f>
        <v>1-10</v>
      </c>
      <c r="Q4221" s="15" t="str">
        <f t="shared" si="65"/>
        <v>employed</v>
      </c>
      <c r="R4221">
        <v>1</v>
      </c>
      <c r="S4221">
        <v>0</v>
      </c>
      <c r="T4221">
        <v>0</v>
      </c>
      <c r="U4221">
        <v>1</v>
      </c>
      <c r="V4221" t="s">
        <v>34</v>
      </c>
      <c r="W4221">
        <v>1</v>
      </c>
    </row>
    <row r="4222" spans="1:23">
      <c r="A4222">
        <v>5142618</v>
      </c>
      <c r="B4222" t="s">
        <v>23</v>
      </c>
      <c r="C4222" t="s">
        <v>25</v>
      </c>
      <c r="D4222" t="s">
        <v>24</v>
      </c>
      <c r="E4222">
        <v>1</v>
      </c>
      <c r="F4222">
        <v>180000</v>
      </c>
      <c r="G4222" t="s">
        <v>31</v>
      </c>
      <c r="H4222" t="s">
        <v>32</v>
      </c>
      <c r="I4222" t="s">
        <v>33</v>
      </c>
      <c r="J4222" t="s">
        <v>29</v>
      </c>
      <c r="K4222">
        <v>-10492</v>
      </c>
      <c r="L4222" s="13">
        <v>28.7452054794521</v>
      </c>
      <c r="M4222" s="14" t="str">
        <f>VLOOKUP(L4222,Temp!$B$2:$C$8,2,1)</f>
        <v>20-30</v>
      </c>
      <c r="N4222">
        <v>-1079</v>
      </c>
      <c r="O4222" s="13">
        <v>2.95616438356164</v>
      </c>
      <c r="P4222" s="14" t="str">
        <f>VLOOKUP(O4222,Temp!$E$2:$F$9,2,1)</f>
        <v>1-10</v>
      </c>
      <c r="Q4222" s="15" t="str">
        <f t="shared" si="65"/>
        <v>employed</v>
      </c>
      <c r="R4222">
        <v>1</v>
      </c>
      <c r="S4222">
        <v>1</v>
      </c>
      <c r="T4222">
        <v>1</v>
      </c>
      <c r="U4222">
        <v>0</v>
      </c>
      <c r="V4222" t="s">
        <v>43</v>
      </c>
      <c r="W4222">
        <v>3</v>
      </c>
    </row>
    <row r="4223" spans="1:23">
      <c r="A4223">
        <v>5142624</v>
      </c>
      <c r="B4223" t="s">
        <v>23</v>
      </c>
      <c r="C4223" t="s">
        <v>24</v>
      </c>
      <c r="D4223" t="s">
        <v>24</v>
      </c>
      <c r="E4223">
        <v>1</v>
      </c>
      <c r="F4223">
        <v>225000</v>
      </c>
      <c r="G4223" t="s">
        <v>36</v>
      </c>
      <c r="H4223" t="s">
        <v>41</v>
      </c>
      <c r="I4223" t="s">
        <v>33</v>
      </c>
      <c r="J4223" t="s">
        <v>46</v>
      </c>
      <c r="K4223">
        <v>-15817</v>
      </c>
      <c r="L4223" s="13">
        <v>43.3342465753425</v>
      </c>
      <c r="M4223" s="14" t="str">
        <f>VLOOKUP(L4223,Temp!$B$2:$C$8,2,1)</f>
        <v>40-50</v>
      </c>
      <c r="N4223">
        <v>-7379</v>
      </c>
      <c r="O4223" s="13">
        <v>20.2164383561644</v>
      </c>
      <c r="P4223" s="14" t="str">
        <f>VLOOKUP(O4223,Temp!$E$2:$F$9,2,1)</f>
        <v>20-30</v>
      </c>
      <c r="Q4223" s="15" t="str">
        <f t="shared" si="65"/>
        <v>employed</v>
      </c>
      <c r="R4223">
        <v>1</v>
      </c>
      <c r="S4223">
        <v>0</v>
      </c>
      <c r="T4223">
        <v>0</v>
      </c>
      <c r="U4223">
        <v>0</v>
      </c>
      <c r="V4223" t="s">
        <v>49</v>
      </c>
      <c r="W4223">
        <v>3</v>
      </c>
    </row>
    <row r="4224" spans="1:23">
      <c r="A4224">
        <v>5142630</v>
      </c>
      <c r="B4224" t="s">
        <v>23</v>
      </c>
      <c r="C4224" t="s">
        <v>24</v>
      </c>
      <c r="D4224" t="s">
        <v>24</v>
      </c>
      <c r="E4224">
        <v>1</v>
      </c>
      <c r="F4224">
        <v>225000</v>
      </c>
      <c r="G4224" t="s">
        <v>36</v>
      </c>
      <c r="H4224" t="s">
        <v>41</v>
      </c>
      <c r="I4224" t="s">
        <v>33</v>
      </c>
      <c r="J4224" t="s">
        <v>46</v>
      </c>
      <c r="K4224">
        <v>-15817</v>
      </c>
      <c r="L4224" s="13">
        <v>43.3342465753425</v>
      </c>
      <c r="M4224" s="14" t="str">
        <f>VLOOKUP(L4224,Temp!$B$2:$C$8,2,1)</f>
        <v>40-50</v>
      </c>
      <c r="N4224">
        <v>-7379</v>
      </c>
      <c r="O4224" s="13">
        <v>20.2164383561644</v>
      </c>
      <c r="P4224" s="14" t="str">
        <f>VLOOKUP(O4224,Temp!$E$2:$F$9,2,1)</f>
        <v>20-30</v>
      </c>
      <c r="Q4224" s="15" t="str">
        <f t="shared" si="65"/>
        <v>employed</v>
      </c>
      <c r="R4224">
        <v>1</v>
      </c>
      <c r="S4224">
        <v>0</v>
      </c>
      <c r="T4224">
        <v>0</v>
      </c>
      <c r="U4224">
        <v>0</v>
      </c>
      <c r="V4224" t="s">
        <v>49</v>
      </c>
      <c r="W4224">
        <v>3</v>
      </c>
    </row>
    <row r="4225" spans="1:23">
      <c r="A4225">
        <v>5142639</v>
      </c>
      <c r="B4225" t="s">
        <v>23</v>
      </c>
      <c r="C4225" t="s">
        <v>24</v>
      </c>
      <c r="D4225" t="s">
        <v>24</v>
      </c>
      <c r="E4225">
        <v>0</v>
      </c>
      <c r="F4225">
        <v>180000</v>
      </c>
      <c r="G4225" t="s">
        <v>36</v>
      </c>
      <c r="H4225" t="s">
        <v>32</v>
      </c>
      <c r="I4225" t="s">
        <v>33</v>
      </c>
      <c r="J4225" t="s">
        <v>29</v>
      </c>
      <c r="K4225">
        <v>-18234</v>
      </c>
      <c r="L4225" s="13">
        <v>49.9561643835616</v>
      </c>
      <c r="M4225" s="14" t="str">
        <f>VLOOKUP(L4225,Temp!$B$2:$C$8,2,1)</f>
        <v>40-50</v>
      </c>
      <c r="N4225">
        <v>-2965</v>
      </c>
      <c r="O4225" s="13">
        <v>8.12328767123288</v>
      </c>
      <c r="P4225" s="14" t="str">
        <f>VLOOKUP(O4225,Temp!$E$2:$F$9,2,1)</f>
        <v>1-10</v>
      </c>
      <c r="Q4225" s="15" t="str">
        <f t="shared" si="65"/>
        <v>employed</v>
      </c>
      <c r="R4225">
        <v>1</v>
      </c>
      <c r="S4225">
        <v>1</v>
      </c>
      <c r="T4225">
        <v>1</v>
      </c>
      <c r="U4225">
        <v>0</v>
      </c>
      <c r="V4225" t="s">
        <v>43</v>
      </c>
      <c r="W4225">
        <v>2</v>
      </c>
    </row>
    <row r="4226" spans="1:23">
      <c r="A4226">
        <v>5142652</v>
      </c>
      <c r="B4226" t="s">
        <v>30</v>
      </c>
      <c r="C4226" t="s">
        <v>25</v>
      </c>
      <c r="D4226" t="s">
        <v>24</v>
      </c>
      <c r="E4226">
        <v>0</v>
      </c>
      <c r="F4226">
        <v>225000</v>
      </c>
      <c r="G4226" t="s">
        <v>31</v>
      </c>
      <c r="H4226" t="s">
        <v>32</v>
      </c>
      <c r="I4226" t="s">
        <v>33</v>
      </c>
      <c r="J4226" t="s">
        <v>39</v>
      </c>
      <c r="K4226">
        <v>-10763</v>
      </c>
      <c r="L4226" s="13">
        <v>29.4876712328767</v>
      </c>
      <c r="M4226" s="14" t="str">
        <f>VLOOKUP(L4226,Temp!$B$2:$C$8,2,1)</f>
        <v>20-30</v>
      </c>
      <c r="N4226">
        <v>-1473</v>
      </c>
      <c r="O4226" s="13">
        <v>4.03561643835616</v>
      </c>
      <c r="P4226" s="14" t="str">
        <f>VLOOKUP(O4226,Temp!$E$2:$F$9,2,1)</f>
        <v>1-10</v>
      </c>
      <c r="Q4226" s="15" t="str">
        <f t="shared" si="65"/>
        <v>employed</v>
      </c>
      <c r="R4226">
        <v>1</v>
      </c>
      <c r="S4226">
        <v>1</v>
      </c>
      <c r="T4226">
        <v>1</v>
      </c>
      <c r="U4226">
        <v>1</v>
      </c>
      <c r="W4226">
        <v>2</v>
      </c>
    </row>
    <row r="4227" spans="1:23">
      <c r="A4227">
        <v>5142653</v>
      </c>
      <c r="B4227" t="s">
        <v>30</v>
      </c>
      <c r="C4227" t="s">
        <v>25</v>
      </c>
      <c r="D4227" t="s">
        <v>24</v>
      </c>
      <c r="E4227">
        <v>0</v>
      </c>
      <c r="F4227">
        <v>225000</v>
      </c>
      <c r="G4227" t="s">
        <v>31</v>
      </c>
      <c r="H4227" t="s">
        <v>32</v>
      </c>
      <c r="I4227" t="s">
        <v>33</v>
      </c>
      <c r="J4227" t="s">
        <v>39</v>
      </c>
      <c r="K4227">
        <v>-10763</v>
      </c>
      <c r="L4227" s="13">
        <v>29.4876712328767</v>
      </c>
      <c r="M4227" s="14" t="str">
        <f>VLOOKUP(L4227,Temp!$B$2:$C$8,2,1)</f>
        <v>20-30</v>
      </c>
      <c r="N4227">
        <v>-1473</v>
      </c>
      <c r="O4227" s="13">
        <v>4.03561643835616</v>
      </c>
      <c r="P4227" s="14" t="str">
        <f>VLOOKUP(O4227,Temp!$E$2:$F$9,2,1)</f>
        <v>1-10</v>
      </c>
      <c r="Q4227" s="15" t="str">
        <f t="shared" ref="Q4227:Q4290" si="66">IF(N4227&lt;0,"employed","unemployed")</f>
        <v>employed</v>
      </c>
      <c r="R4227">
        <v>1</v>
      </c>
      <c r="S4227">
        <v>1</v>
      </c>
      <c r="T4227">
        <v>1</v>
      </c>
      <c r="U4227">
        <v>1</v>
      </c>
      <c r="W4227">
        <v>2</v>
      </c>
    </row>
    <row r="4228" spans="1:23">
      <c r="A4228">
        <v>5142664</v>
      </c>
      <c r="B4228" t="s">
        <v>23</v>
      </c>
      <c r="C4228" t="s">
        <v>24</v>
      </c>
      <c r="D4228" t="s">
        <v>24</v>
      </c>
      <c r="E4228">
        <v>0</v>
      </c>
      <c r="F4228">
        <v>117000</v>
      </c>
      <c r="G4228" t="s">
        <v>36</v>
      </c>
      <c r="H4228" t="s">
        <v>32</v>
      </c>
      <c r="I4228" t="s">
        <v>42</v>
      </c>
      <c r="J4228" t="s">
        <v>29</v>
      </c>
      <c r="K4228">
        <v>-15424</v>
      </c>
      <c r="L4228" s="13">
        <v>42.2575342465753</v>
      </c>
      <c r="M4228" s="14" t="str">
        <f>VLOOKUP(L4228,Temp!$B$2:$C$8,2,1)</f>
        <v>40-50</v>
      </c>
      <c r="N4228">
        <v>-6801</v>
      </c>
      <c r="O4228" s="13">
        <v>18.6328767123288</v>
      </c>
      <c r="P4228" s="14" t="str">
        <f>VLOOKUP(O4228,Temp!$E$2:$F$9,2,1)</f>
        <v>10-20</v>
      </c>
      <c r="Q4228" s="15" t="str">
        <f t="shared" si="66"/>
        <v>employed</v>
      </c>
      <c r="R4228">
        <v>1</v>
      </c>
      <c r="S4228">
        <v>0</v>
      </c>
      <c r="T4228">
        <v>0</v>
      </c>
      <c r="U4228">
        <v>0</v>
      </c>
      <c r="V4228" t="s">
        <v>37</v>
      </c>
      <c r="W4228">
        <v>2</v>
      </c>
    </row>
    <row r="4229" spans="1:23">
      <c r="A4229">
        <v>5142670</v>
      </c>
      <c r="B4229" t="s">
        <v>23</v>
      </c>
      <c r="C4229" t="s">
        <v>24</v>
      </c>
      <c r="D4229" t="s">
        <v>24</v>
      </c>
      <c r="E4229">
        <v>0</v>
      </c>
      <c r="F4229">
        <v>126000</v>
      </c>
      <c r="G4229" t="s">
        <v>26</v>
      </c>
      <c r="H4229" t="s">
        <v>32</v>
      </c>
      <c r="I4229" t="s">
        <v>42</v>
      </c>
      <c r="J4229" t="s">
        <v>29</v>
      </c>
      <c r="K4229">
        <v>-22451</v>
      </c>
      <c r="L4229" s="13">
        <v>61.5095890410959</v>
      </c>
      <c r="M4229" s="14" t="str">
        <f>VLOOKUP(L4229,Temp!$B$2:$C$8,2,1)</f>
        <v>60-70</v>
      </c>
      <c r="N4229">
        <v>365243</v>
      </c>
      <c r="O4229" s="13">
        <v>0</v>
      </c>
      <c r="P4229" s="14" t="str">
        <f>VLOOKUP(O4229,Temp!$E$2:$F$9,2,1)</f>
        <v>0-1</v>
      </c>
      <c r="Q4229" s="15" t="str">
        <f t="shared" si="66"/>
        <v>unemployed</v>
      </c>
      <c r="R4229">
        <v>1</v>
      </c>
      <c r="S4229">
        <v>0</v>
      </c>
      <c r="T4229">
        <v>0</v>
      </c>
      <c r="U4229">
        <v>0</v>
      </c>
      <c r="W4229">
        <v>2</v>
      </c>
    </row>
    <row r="4230" spans="1:23">
      <c r="A4230">
        <v>5142673</v>
      </c>
      <c r="B4230" t="s">
        <v>23</v>
      </c>
      <c r="C4230" t="s">
        <v>24</v>
      </c>
      <c r="D4230" t="s">
        <v>24</v>
      </c>
      <c r="E4230">
        <v>0</v>
      </c>
      <c r="F4230">
        <v>90000</v>
      </c>
      <c r="G4230" t="s">
        <v>26</v>
      </c>
      <c r="H4230" t="s">
        <v>32</v>
      </c>
      <c r="I4230" t="s">
        <v>33</v>
      </c>
      <c r="J4230" t="s">
        <v>29</v>
      </c>
      <c r="K4230">
        <v>-20473</v>
      </c>
      <c r="L4230" s="13">
        <v>56.0904109589041</v>
      </c>
      <c r="M4230" s="14" t="str">
        <f>VLOOKUP(L4230,Temp!$B$2:$C$8,2,1)</f>
        <v>50-60</v>
      </c>
      <c r="N4230">
        <v>365243</v>
      </c>
      <c r="O4230" s="13">
        <v>0</v>
      </c>
      <c r="P4230" s="14" t="str">
        <f>VLOOKUP(O4230,Temp!$E$2:$F$9,2,1)</f>
        <v>0-1</v>
      </c>
      <c r="Q4230" s="15" t="str">
        <f t="shared" si="66"/>
        <v>unemployed</v>
      </c>
      <c r="R4230">
        <v>1</v>
      </c>
      <c r="S4230">
        <v>0</v>
      </c>
      <c r="T4230">
        <v>0</v>
      </c>
      <c r="U4230">
        <v>0</v>
      </c>
      <c r="W4230">
        <v>2</v>
      </c>
    </row>
    <row r="4231" spans="1:23">
      <c r="A4231">
        <v>5142684</v>
      </c>
      <c r="B4231" t="s">
        <v>30</v>
      </c>
      <c r="C4231" t="s">
        <v>24</v>
      </c>
      <c r="D4231" t="s">
        <v>24</v>
      </c>
      <c r="E4231">
        <v>2</v>
      </c>
      <c r="F4231">
        <v>157500</v>
      </c>
      <c r="G4231" t="s">
        <v>31</v>
      </c>
      <c r="H4231" t="s">
        <v>32</v>
      </c>
      <c r="I4231" t="s">
        <v>33</v>
      </c>
      <c r="J4231" t="s">
        <v>29</v>
      </c>
      <c r="K4231">
        <v>-14994</v>
      </c>
      <c r="L4231" s="13">
        <v>41.0794520547945</v>
      </c>
      <c r="M4231" s="14" t="str">
        <f>VLOOKUP(L4231,Temp!$B$2:$C$8,2,1)</f>
        <v>40-50</v>
      </c>
      <c r="N4231">
        <v>-926</v>
      </c>
      <c r="O4231" s="13">
        <v>2.53698630136986</v>
      </c>
      <c r="P4231" s="14" t="str">
        <f>VLOOKUP(O4231,Temp!$E$2:$F$9,2,1)</f>
        <v>1-10</v>
      </c>
      <c r="Q4231" s="15" t="str">
        <f t="shared" si="66"/>
        <v>employed</v>
      </c>
      <c r="R4231">
        <v>1</v>
      </c>
      <c r="S4231">
        <v>1</v>
      </c>
      <c r="T4231">
        <v>0</v>
      </c>
      <c r="U4231">
        <v>0</v>
      </c>
      <c r="V4231" t="s">
        <v>37</v>
      </c>
      <c r="W4231">
        <v>4</v>
      </c>
    </row>
    <row r="4232" spans="1:23">
      <c r="A4232">
        <v>5142685</v>
      </c>
      <c r="B4232" t="s">
        <v>30</v>
      </c>
      <c r="C4232" t="s">
        <v>24</v>
      </c>
      <c r="D4232" t="s">
        <v>24</v>
      </c>
      <c r="E4232">
        <v>2</v>
      </c>
      <c r="F4232">
        <v>157500</v>
      </c>
      <c r="G4232" t="s">
        <v>31</v>
      </c>
      <c r="H4232" t="s">
        <v>32</v>
      </c>
      <c r="I4232" t="s">
        <v>33</v>
      </c>
      <c r="J4232" t="s">
        <v>29</v>
      </c>
      <c r="K4232">
        <v>-14994</v>
      </c>
      <c r="L4232" s="13">
        <v>41.0794520547945</v>
      </c>
      <c r="M4232" s="14" t="str">
        <f>VLOOKUP(L4232,Temp!$B$2:$C$8,2,1)</f>
        <v>40-50</v>
      </c>
      <c r="N4232">
        <v>-926</v>
      </c>
      <c r="O4232" s="13">
        <v>2.53698630136986</v>
      </c>
      <c r="P4232" s="14" t="str">
        <f>VLOOKUP(O4232,Temp!$E$2:$F$9,2,1)</f>
        <v>1-10</v>
      </c>
      <c r="Q4232" s="15" t="str">
        <f t="shared" si="66"/>
        <v>employed</v>
      </c>
      <c r="R4232">
        <v>1</v>
      </c>
      <c r="S4232">
        <v>1</v>
      </c>
      <c r="T4232">
        <v>0</v>
      </c>
      <c r="U4232">
        <v>0</v>
      </c>
      <c r="V4232" t="s">
        <v>37</v>
      </c>
      <c r="W4232">
        <v>4</v>
      </c>
    </row>
    <row r="4233" spans="1:23">
      <c r="A4233">
        <v>5142696</v>
      </c>
      <c r="B4233" t="s">
        <v>23</v>
      </c>
      <c r="C4233" t="s">
        <v>24</v>
      </c>
      <c r="D4233" t="s">
        <v>24</v>
      </c>
      <c r="E4233">
        <v>0</v>
      </c>
      <c r="F4233">
        <v>112500</v>
      </c>
      <c r="G4233" t="s">
        <v>26</v>
      </c>
      <c r="H4233" t="s">
        <v>32</v>
      </c>
      <c r="I4233" t="s">
        <v>33</v>
      </c>
      <c r="J4233" t="s">
        <v>29</v>
      </c>
      <c r="K4233">
        <v>-22365</v>
      </c>
      <c r="L4233" s="13">
        <v>61.2739726027397</v>
      </c>
      <c r="M4233" s="14" t="str">
        <f>VLOOKUP(L4233,Temp!$B$2:$C$8,2,1)</f>
        <v>60-70</v>
      </c>
      <c r="N4233">
        <v>365243</v>
      </c>
      <c r="O4233" s="13">
        <v>0</v>
      </c>
      <c r="P4233" s="14" t="str">
        <f>VLOOKUP(O4233,Temp!$E$2:$F$9,2,1)</f>
        <v>0-1</v>
      </c>
      <c r="Q4233" s="15" t="str">
        <f t="shared" si="66"/>
        <v>unemployed</v>
      </c>
      <c r="R4233">
        <v>1</v>
      </c>
      <c r="S4233">
        <v>0</v>
      </c>
      <c r="T4233">
        <v>0</v>
      </c>
      <c r="U4233">
        <v>0</v>
      </c>
      <c r="W4233">
        <v>2</v>
      </c>
    </row>
    <row r="4234" spans="1:23">
      <c r="A4234">
        <v>5142732</v>
      </c>
      <c r="B4234" t="s">
        <v>30</v>
      </c>
      <c r="C4234" t="s">
        <v>25</v>
      </c>
      <c r="D4234" t="s">
        <v>24</v>
      </c>
      <c r="E4234">
        <v>1</v>
      </c>
      <c r="F4234">
        <v>144000</v>
      </c>
      <c r="G4234" t="s">
        <v>36</v>
      </c>
      <c r="H4234" t="s">
        <v>32</v>
      </c>
      <c r="I4234" t="s">
        <v>33</v>
      </c>
      <c r="J4234" t="s">
        <v>29</v>
      </c>
      <c r="K4234">
        <v>-12116</v>
      </c>
      <c r="L4234" s="13">
        <v>33.1945205479452</v>
      </c>
      <c r="M4234" s="14" t="str">
        <f>VLOOKUP(L4234,Temp!$B$2:$C$8,2,1)</f>
        <v>30-40</v>
      </c>
      <c r="N4234">
        <v>-196</v>
      </c>
      <c r="O4234" s="13">
        <v>0.536986301369863</v>
      </c>
      <c r="P4234" s="14" t="str">
        <f>VLOOKUP(O4234,Temp!$E$2:$F$9,2,1)</f>
        <v>0-1</v>
      </c>
      <c r="Q4234" s="15" t="str">
        <f t="shared" si="66"/>
        <v>employed</v>
      </c>
      <c r="R4234">
        <v>1</v>
      </c>
      <c r="S4234">
        <v>1</v>
      </c>
      <c r="T4234">
        <v>1</v>
      </c>
      <c r="U4234">
        <v>0</v>
      </c>
      <c r="V4234" t="s">
        <v>35</v>
      </c>
      <c r="W4234">
        <v>3</v>
      </c>
    </row>
    <row r="4235" spans="1:23">
      <c r="A4235">
        <v>5142744</v>
      </c>
      <c r="B4235" t="s">
        <v>23</v>
      </c>
      <c r="C4235" t="s">
        <v>24</v>
      </c>
      <c r="D4235" t="s">
        <v>24</v>
      </c>
      <c r="E4235">
        <v>0</v>
      </c>
      <c r="F4235">
        <v>81000</v>
      </c>
      <c r="G4235" t="s">
        <v>36</v>
      </c>
      <c r="H4235" t="s">
        <v>32</v>
      </c>
      <c r="I4235" t="s">
        <v>38</v>
      </c>
      <c r="J4235" t="s">
        <v>29</v>
      </c>
      <c r="K4235">
        <v>-17876</v>
      </c>
      <c r="L4235" s="13">
        <v>48.9753424657534</v>
      </c>
      <c r="M4235" s="14" t="str">
        <f>VLOOKUP(L4235,Temp!$B$2:$C$8,2,1)</f>
        <v>40-50</v>
      </c>
      <c r="N4235">
        <v>-377</v>
      </c>
      <c r="O4235" s="13">
        <v>1.03287671232877</v>
      </c>
      <c r="P4235" s="14" t="str">
        <f>VLOOKUP(O4235,Temp!$E$2:$F$9,2,1)</f>
        <v>1-10</v>
      </c>
      <c r="Q4235" s="15" t="str">
        <f t="shared" si="66"/>
        <v>employed</v>
      </c>
      <c r="R4235">
        <v>1</v>
      </c>
      <c r="S4235">
        <v>1</v>
      </c>
      <c r="T4235">
        <v>1</v>
      </c>
      <c r="U4235">
        <v>0</v>
      </c>
      <c r="V4235" t="s">
        <v>54</v>
      </c>
      <c r="W4235">
        <v>1</v>
      </c>
    </row>
    <row r="4236" spans="1:23">
      <c r="A4236">
        <v>5142751</v>
      </c>
      <c r="B4236" t="s">
        <v>23</v>
      </c>
      <c r="C4236" t="s">
        <v>24</v>
      </c>
      <c r="D4236" t="s">
        <v>24</v>
      </c>
      <c r="E4236">
        <v>0</v>
      </c>
      <c r="F4236">
        <v>81000</v>
      </c>
      <c r="G4236" t="s">
        <v>36</v>
      </c>
      <c r="H4236" t="s">
        <v>32</v>
      </c>
      <c r="I4236" t="s">
        <v>38</v>
      </c>
      <c r="J4236" t="s">
        <v>29</v>
      </c>
      <c r="K4236">
        <v>-17876</v>
      </c>
      <c r="L4236" s="13">
        <v>48.9753424657534</v>
      </c>
      <c r="M4236" s="14" t="str">
        <f>VLOOKUP(L4236,Temp!$B$2:$C$8,2,1)</f>
        <v>40-50</v>
      </c>
      <c r="N4236">
        <v>-377</v>
      </c>
      <c r="O4236" s="13">
        <v>1.03287671232877</v>
      </c>
      <c r="P4236" s="14" t="str">
        <f>VLOOKUP(O4236,Temp!$E$2:$F$9,2,1)</f>
        <v>1-10</v>
      </c>
      <c r="Q4236" s="15" t="str">
        <f t="shared" si="66"/>
        <v>employed</v>
      </c>
      <c r="R4236">
        <v>1</v>
      </c>
      <c r="S4236">
        <v>1</v>
      </c>
      <c r="T4236">
        <v>1</v>
      </c>
      <c r="U4236">
        <v>0</v>
      </c>
      <c r="V4236" t="s">
        <v>54</v>
      </c>
      <c r="W4236">
        <v>1</v>
      </c>
    </row>
    <row r="4237" spans="1:23">
      <c r="A4237">
        <v>5142754</v>
      </c>
      <c r="B4237" t="s">
        <v>23</v>
      </c>
      <c r="C4237" t="s">
        <v>24</v>
      </c>
      <c r="D4237" t="s">
        <v>24</v>
      </c>
      <c r="E4237">
        <v>0</v>
      </c>
      <c r="F4237">
        <v>67500</v>
      </c>
      <c r="G4237" t="s">
        <v>31</v>
      </c>
      <c r="H4237" t="s">
        <v>32</v>
      </c>
      <c r="I4237" t="s">
        <v>33</v>
      </c>
      <c r="J4237" t="s">
        <v>29</v>
      </c>
      <c r="K4237">
        <v>-17510</v>
      </c>
      <c r="L4237" s="13">
        <v>47.972602739726</v>
      </c>
      <c r="M4237" s="14" t="str">
        <f>VLOOKUP(L4237,Temp!$B$2:$C$8,2,1)</f>
        <v>40-50</v>
      </c>
      <c r="N4237">
        <v>-1108</v>
      </c>
      <c r="O4237" s="13">
        <v>3.03561643835616</v>
      </c>
      <c r="P4237" s="14" t="str">
        <f>VLOOKUP(O4237,Temp!$E$2:$F$9,2,1)</f>
        <v>1-10</v>
      </c>
      <c r="Q4237" s="15" t="str">
        <f t="shared" si="66"/>
        <v>employed</v>
      </c>
      <c r="R4237">
        <v>1</v>
      </c>
      <c r="S4237">
        <v>1</v>
      </c>
      <c r="T4237">
        <v>0</v>
      </c>
      <c r="U4237">
        <v>0</v>
      </c>
      <c r="V4237" t="s">
        <v>44</v>
      </c>
      <c r="W4237">
        <v>2</v>
      </c>
    </row>
    <row r="4238" spans="1:23">
      <c r="A4238">
        <v>5142792</v>
      </c>
      <c r="B4238" t="s">
        <v>23</v>
      </c>
      <c r="C4238" t="s">
        <v>24</v>
      </c>
      <c r="D4238" t="s">
        <v>24</v>
      </c>
      <c r="E4238">
        <v>1</v>
      </c>
      <c r="F4238">
        <v>189000</v>
      </c>
      <c r="G4238" t="s">
        <v>36</v>
      </c>
      <c r="H4238" t="s">
        <v>32</v>
      </c>
      <c r="I4238" t="s">
        <v>33</v>
      </c>
      <c r="J4238" t="s">
        <v>29</v>
      </c>
      <c r="K4238">
        <v>-18979</v>
      </c>
      <c r="L4238" s="13">
        <v>51.9972602739726</v>
      </c>
      <c r="M4238" s="14" t="str">
        <f>VLOOKUP(L4238,Temp!$B$2:$C$8,2,1)</f>
        <v>50-60</v>
      </c>
      <c r="N4238">
        <v>-4487</v>
      </c>
      <c r="O4238" s="13">
        <v>12.2931506849315</v>
      </c>
      <c r="P4238" s="14" t="str">
        <f>VLOOKUP(O4238,Temp!$E$2:$F$9,2,1)</f>
        <v>10-20</v>
      </c>
      <c r="Q4238" s="15" t="str">
        <f t="shared" si="66"/>
        <v>employed</v>
      </c>
      <c r="R4238">
        <v>1</v>
      </c>
      <c r="S4238">
        <v>1</v>
      </c>
      <c r="T4238">
        <v>1</v>
      </c>
      <c r="U4238">
        <v>0</v>
      </c>
      <c r="V4238" t="s">
        <v>43</v>
      </c>
      <c r="W4238">
        <v>3</v>
      </c>
    </row>
    <row r="4239" spans="1:23">
      <c r="A4239">
        <v>5142796</v>
      </c>
      <c r="B4239" t="s">
        <v>30</v>
      </c>
      <c r="C4239" t="s">
        <v>25</v>
      </c>
      <c r="D4239" t="s">
        <v>24</v>
      </c>
      <c r="E4239">
        <v>1</v>
      </c>
      <c r="F4239">
        <v>202500</v>
      </c>
      <c r="G4239" t="s">
        <v>36</v>
      </c>
      <c r="H4239" t="s">
        <v>32</v>
      </c>
      <c r="I4239" t="s">
        <v>28</v>
      </c>
      <c r="J4239" t="s">
        <v>46</v>
      </c>
      <c r="K4239">
        <v>-13745</v>
      </c>
      <c r="L4239" s="13">
        <v>37.6575342465753</v>
      </c>
      <c r="M4239" s="14" t="str">
        <f>VLOOKUP(L4239,Temp!$B$2:$C$8,2,1)</f>
        <v>30-40</v>
      </c>
      <c r="N4239">
        <v>-622</v>
      </c>
      <c r="O4239" s="13">
        <v>1.7041095890411</v>
      </c>
      <c r="P4239" s="14" t="str">
        <f>VLOOKUP(O4239,Temp!$E$2:$F$9,2,1)</f>
        <v>1-10</v>
      </c>
      <c r="Q4239" s="15" t="str">
        <f t="shared" si="66"/>
        <v>employed</v>
      </c>
      <c r="R4239">
        <v>1</v>
      </c>
      <c r="S4239">
        <v>1</v>
      </c>
      <c r="T4239">
        <v>0</v>
      </c>
      <c r="U4239">
        <v>0</v>
      </c>
      <c r="V4239" t="s">
        <v>34</v>
      </c>
      <c r="W4239">
        <v>2</v>
      </c>
    </row>
    <row r="4240" spans="1:23">
      <c r="A4240">
        <v>5142806</v>
      </c>
      <c r="B4240" t="s">
        <v>23</v>
      </c>
      <c r="C4240" t="s">
        <v>24</v>
      </c>
      <c r="D4240" t="s">
        <v>24</v>
      </c>
      <c r="E4240">
        <v>0</v>
      </c>
      <c r="F4240">
        <v>180000</v>
      </c>
      <c r="G4240" t="s">
        <v>36</v>
      </c>
      <c r="H4240" t="s">
        <v>32</v>
      </c>
      <c r="I4240" t="s">
        <v>33</v>
      </c>
      <c r="J4240" t="s">
        <v>29</v>
      </c>
      <c r="K4240">
        <v>-18382</v>
      </c>
      <c r="L4240" s="13">
        <v>50.3616438356164</v>
      </c>
      <c r="M4240" s="14" t="str">
        <f>VLOOKUP(L4240,Temp!$B$2:$C$8,2,1)</f>
        <v>50-60</v>
      </c>
      <c r="N4240">
        <v>-4548</v>
      </c>
      <c r="O4240" s="13">
        <v>12.4602739726027</v>
      </c>
      <c r="P4240" s="14" t="str">
        <f>VLOOKUP(O4240,Temp!$E$2:$F$9,2,1)</f>
        <v>10-20</v>
      </c>
      <c r="Q4240" s="15" t="str">
        <f t="shared" si="66"/>
        <v>employed</v>
      </c>
      <c r="R4240">
        <v>1</v>
      </c>
      <c r="S4240">
        <v>1</v>
      </c>
      <c r="T4240">
        <v>1</v>
      </c>
      <c r="U4240">
        <v>0</v>
      </c>
      <c r="V4240" t="s">
        <v>49</v>
      </c>
      <c r="W4240">
        <v>2</v>
      </c>
    </row>
    <row r="4241" spans="1:23">
      <c r="A4241">
        <v>5142810</v>
      </c>
      <c r="B4241" t="s">
        <v>23</v>
      </c>
      <c r="C4241" t="s">
        <v>24</v>
      </c>
      <c r="D4241" t="s">
        <v>24</v>
      </c>
      <c r="E4241">
        <v>0</v>
      </c>
      <c r="F4241">
        <v>180000</v>
      </c>
      <c r="G4241" t="s">
        <v>36</v>
      </c>
      <c r="H4241" t="s">
        <v>32</v>
      </c>
      <c r="I4241" t="s">
        <v>33</v>
      </c>
      <c r="J4241" t="s">
        <v>29</v>
      </c>
      <c r="K4241">
        <v>-18382</v>
      </c>
      <c r="L4241" s="13">
        <v>50.3616438356164</v>
      </c>
      <c r="M4241" s="14" t="str">
        <f>VLOOKUP(L4241,Temp!$B$2:$C$8,2,1)</f>
        <v>50-60</v>
      </c>
      <c r="N4241">
        <v>-4548</v>
      </c>
      <c r="O4241" s="13">
        <v>12.4602739726027</v>
      </c>
      <c r="P4241" s="14" t="str">
        <f>VLOOKUP(O4241,Temp!$E$2:$F$9,2,1)</f>
        <v>10-20</v>
      </c>
      <c r="Q4241" s="15" t="str">
        <f t="shared" si="66"/>
        <v>employed</v>
      </c>
      <c r="R4241">
        <v>1</v>
      </c>
      <c r="S4241">
        <v>1</v>
      </c>
      <c r="T4241">
        <v>1</v>
      </c>
      <c r="U4241">
        <v>0</v>
      </c>
      <c r="V4241" t="s">
        <v>49</v>
      </c>
      <c r="W4241">
        <v>2</v>
      </c>
    </row>
    <row r="4242" spans="1:23">
      <c r="A4242">
        <v>5142811</v>
      </c>
      <c r="B4242" t="s">
        <v>30</v>
      </c>
      <c r="C4242" t="s">
        <v>25</v>
      </c>
      <c r="D4242" t="s">
        <v>24</v>
      </c>
      <c r="E4242">
        <v>0</v>
      </c>
      <c r="F4242">
        <v>202500</v>
      </c>
      <c r="G4242" t="s">
        <v>40</v>
      </c>
      <c r="H4242" t="s">
        <v>32</v>
      </c>
      <c r="I4242" t="s">
        <v>33</v>
      </c>
      <c r="J4242" t="s">
        <v>29</v>
      </c>
      <c r="K4242">
        <v>-11648</v>
      </c>
      <c r="L4242" s="13">
        <v>31.9123287671233</v>
      </c>
      <c r="M4242" s="14" t="str">
        <f>VLOOKUP(L4242,Temp!$B$2:$C$8,2,1)</f>
        <v>30-40</v>
      </c>
      <c r="N4242">
        <v>-4275</v>
      </c>
      <c r="O4242" s="13">
        <v>11.7123287671233</v>
      </c>
      <c r="P4242" s="14" t="str">
        <f>VLOOKUP(O4242,Temp!$E$2:$F$9,2,1)</f>
        <v>10-20</v>
      </c>
      <c r="Q4242" s="15" t="str">
        <f t="shared" si="66"/>
        <v>employed</v>
      </c>
      <c r="R4242">
        <v>1</v>
      </c>
      <c r="S4242">
        <v>1</v>
      </c>
      <c r="T4242">
        <v>1</v>
      </c>
      <c r="U4242">
        <v>0</v>
      </c>
      <c r="V4242" t="s">
        <v>43</v>
      </c>
      <c r="W4242">
        <v>2</v>
      </c>
    </row>
    <row r="4243" spans="1:23">
      <c r="A4243">
        <v>5142816</v>
      </c>
      <c r="B4243" t="s">
        <v>30</v>
      </c>
      <c r="C4243" t="s">
        <v>24</v>
      </c>
      <c r="D4243" t="s">
        <v>24</v>
      </c>
      <c r="E4243">
        <v>1</v>
      </c>
      <c r="F4243">
        <v>315000</v>
      </c>
      <c r="G4243" t="s">
        <v>36</v>
      </c>
      <c r="H4243" t="s">
        <v>32</v>
      </c>
      <c r="I4243" t="s">
        <v>33</v>
      </c>
      <c r="J4243" t="s">
        <v>29</v>
      </c>
      <c r="K4243">
        <v>-17537</v>
      </c>
      <c r="L4243" s="13">
        <v>48.0465753424658</v>
      </c>
      <c r="M4243" s="14" t="str">
        <f>VLOOKUP(L4243,Temp!$B$2:$C$8,2,1)</f>
        <v>40-50</v>
      </c>
      <c r="N4243">
        <v>-1749</v>
      </c>
      <c r="O4243" s="13">
        <v>4.79178082191781</v>
      </c>
      <c r="P4243" s="14" t="str">
        <f>VLOOKUP(O4243,Temp!$E$2:$F$9,2,1)</f>
        <v>1-10</v>
      </c>
      <c r="Q4243" s="15" t="str">
        <f t="shared" si="66"/>
        <v>employed</v>
      </c>
      <c r="R4243">
        <v>1</v>
      </c>
      <c r="S4243">
        <v>0</v>
      </c>
      <c r="T4243">
        <v>0</v>
      </c>
      <c r="U4243">
        <v>0</v>
      </c>
      <c r="V4243" t="s">
        <v>34</v>
      </c>
      <c r="W4243">
        <v>3</v>
      </c>
    </row>
    <row r="4244" spans="1:23">
      <c r="A4244">
        <v>5142821</v>
      </c>
      <c r="B4244" t="s">
        <v>30</v>
      </c>
      <c r="C4244" t="s">
        <v>25</v>
      </c>
      <c r="D4244" t="s">
        <v>24</v>
      </c>
      <c r="E4244">
        <v>1</v>
      </c>
      <c r="F4244">
        <v>180000</v>
      </c>
      <c r="G4244" t="s">
        <v>36</v>
      </c>
      <c r="H4244" t="s">
        <v>27</v>
      </c>
      <c r="I4244" t="s">
        <v>38</v>
      </c>
      <c r="J4244" t="s">
        <v>29</v>
      </c>
      <c r="K4244">
        <v>-14883</v>
      </c>
      <c r="L4244" s="13">
        <v>40.7753424657534</v>
      </c>
      <c r="M4244" s="14" t="str">
        <f>VLOOKUP(L4244,Temp!$B$2:$C$8,2,1)</f>
        <v>40-50</v>
      </c>
      <c r="N4244">
        <v>-6221</v>
      </c>
      <c r="O4244" s="13">
        <v>17.0438356164384</v>
      </c>
      <c r="P4244" s="14" t="str">
        <f>VLOOKUP(O4244,Temp!$E$2:$F$9,2,1)</f>
        <v>10-20</v>
      </c>
      <c r="Q4244" s="15" t="str">
        <f t="shared" si="66"/>
        <v>employed</v>
      </c>
      <c r="R4244">
        <v>1</v>
      </c>
      <c r="S4244">
        <v>0</v>
      </c>
      <c r="T4244">
        <v>1</v>
      </c>
      <c r="U4244">
        <v>0</v>
      </c>
      <c r="V4244" t="s">
        <v>37</v>
      </c>
      <c r="W4244">
        <v>2</v>
      </c>
    </row>
    <row r="4245" spans="1:23">
      <c r="A4245">
        <v>5142828</v>
      </c>
      <c r="B4245" t="s">
        <v>23</v>
      </c>
      <c r="C4245" t="s">
        <v>24</v>
      </c>
      <c r="D4245" t="s">
        <v>24</v>
      </c>
      <c r="E4245">
        <v>0</v>
      </c>
      <c r="F4245">
        <v>157500</v>
      </c>
      <c r="G4245" t="s">
        <v>31</v>
      </c>
      <c r="H4245" t="s">
        <v>32</v>
      </c>
      <c r="I4245" t="s">
        <v>33</v>
      </c>
      <c r="J4245" t="s">
        <v>29</v>
      </c>
      <c r="K4245">
        <v>-16908</v>
      </c>
      <c r="L4245" s="13">
        <v>46.3232876712329</v>
      </c>
      <c r="M4245" s="14" t="str">
        <f>VLOOKUP(L4245,Temp!$B$2:$C$8,2,1)</f>
        <v>40-50</v>
      </c>
      <c r="N4245">
        <v>-2934</v>
      </c>
      <c r="O4245" s="13">
        <v>8.03835616438356</v>
      </c>
      <c r="P4245" s="14" t="str">
        <f>VLOOKUP(O4245,Temp!$E$2:$F$9,2,1)</f>
        <v>1-10</v>
      </c>
      <c r="Q4245" s="15" t="str">
        <f t="shared" si="66"/>
        <v>employed</v>
      </c>
      <c r="R4245">
        <v>1</v>
      </c>
      <c r="S4245">
        <v>0</v>
      </c>
      <c r="T4245">
        <v>0</v>
      </c>
      <c r="U4245">
        <v>0</v>
      </c>
      <c r="V4245" t="s">
        <v>60</v>
      </c>
      <c r="W4245">
        <v>2</v>
      </c>
    </row>
    <row r="4246" spans="1:23">
      <c r="A4246">
        <v>5142832</v>
      </c>
      <c r="B4246" t="s">
        <v>23</v>
      </c>
      <c r="C4246" t="s">
        <v>24</v>
      </c>
      <c r="D4246" t="s">
        <v>24</v>
      </c>
      <c r="E4246">
        <v>0</v>
      </c>
      <c r="F4246">
        <v>121500</v>
      </c>
      <c r="G4246" t="s">
        <v>31</v>
      </c>
      <c r="H4246" t="s">
        <v>32</v>
      </c>
      <c r="I4246" t="s">
        <v>38</v>
      </c>
      <c r="J4246" t="s">
        <v>29</v>
      </c>
      <c r="K4246">
        <v>-12176</v>
      </c>
      <c r="L4246" s="13">
        <v>33.358904109589</v>
      </c>
      <c r="M4246" s="14" t="str">
        <f>VLOOKUP(L4246,Temp!$B$2:$C$8,2,1)</f>
        <v>30-40</v>
      </c>
      <c r="N4246">
        <v>-1292</v>
      </c>
      <c r="O4246" s="13">
        <v>3.53972602739726</v>
      </c>
      <c r="P4246" s="14" t="str">
        <f>VLOOKUP(O4246,Temp!$E$2:$F$9,2,1)</f>
        <v>1-10</v>
      </c>
      <c r="Q4246" s="15" t="str">
        <f t="shared" si="66"/>
        <v>employed</v>
      </c>
      <c r="R4246">
        <v>1</v>
      </c>
      <c r="S4246">
        <v>1</v>
      </c>
      <c r="T4246">
        <v>0</v>
      </c>
      <c r="U4246">
        <v>0</v>
      </c>
      <c r="V4246" t="s">
        <v>60</v>
      </c>
      <c r="W4246">
        <v>1</v>
      </c>
    </row>
    <row r="4247" spans="1:23">
      <c r="A4247">
        <v>5142859</v>
      </c>
      <c r="B4247" t="s">
        <v>23</v>
      </c>
      <c r="C4247" t="s">
        <v>24</v>
      </c>
      <c r="D4247" t="s">
        <v>24</v>
      </c>
      <c r="E4247">
        <v>0</v>
      </c>
      <c r="F4247">
        <v>135000</v>
      </c>
      <c r="G4247" t="s">
        <v>36</v>
      </c>
      <c r="H4247" t="s">
        <v>32</v>
      </c>
      <c r="I4247" t="s">
        <v>33</v>
      </c>
      <c r="J4247" t="s">
        <v>29</v>
      </c>
      <c r="K4247">
        <v>-14080</v>
      </c>
      <c r="L4247" s="13">
        <v>38.5753424657534</v>
      </c>
      <c r="M4247" s="14" t="str">
        <f>VLOOKUP(L4247,Temp!$B$2:$C$8,2,1)</f>
        <v>30-40</v>
      </c>
      <c r="N4247">
        <v>-1869</v>
      </c>
      <c r="O4247" s="13">
        <v>5.12054794520548</v>
      </c>
      <c r="P4247" s="14" t="str">
        <f>VLOOKUP(O4247,Temp!$E$2:$F$9,2,1)</f>
        <v>1-10</v>
      </c>
      <c r="Q4247" s="15" t="str">
        <f t="shared" si="66"/>
        <v>employed</v>
      </c>
      <c r="R4247">
        <v>1</v>
      </c>
      <c r="S4247">
        <v>0</v>
      </c>
      <c r="T4247">
        <v>1</v>
      </c>
      <c r="U4247">
        <v>0</v>
      </c>
      <c r="W4247">
        <v>2</v>
      </c>
    </row>
    <row r="4248" spans="1:23">
      <c r="A4248">
        <v>5142863</v>
      </c>
      <c r="B4248" t="s">
        <v>23</v>
      </c>
      <c r="C4248" t="s">
        <v>25</v>
      </c>
      <c r="D4248" t="s">
        <v>24</v>
      </c>
      <c r="E4248">
        <v>4</v>
      </c>
      <c r="F4248">
        <v>202500</v>
      </c>
      <c r="G4248" t="s">
        <v>40</v>
      </c>
      <c r="H4248" t="s">
        <v>32</v>
      </c>
      <c r="I4248" t="s">
        <v>33</v>
      </c>
      <c r="J4248" t="s">
        <v>29</v>
      </c>
      <c r="K4248">
        <v>-14555</v>
      </c>
      <c r="L4248" s="13">
        <v>39.8767123287671</v>
      </c>
      <c r="M4248" s="14" t="str">
        <f>VLOOKUP(L4248,Temp!$B$2:$C$8,2,1)</f>
        <v>30-40</v>
      </c>
      <c r="N4248">
        <v>-1838</v>
      </c>
      <c r="O4248" s="13">
        <v>5.03561643835616</v>
      </c>
      <c r="P4248" s="14" t="str">
        <f>VLOOKUP(O4248,Temp!$E$2:$F$9,2,1)</f>
        <v>1-10</v>
      </c>
      <c r="Q4248" s="15" t="str">
        <f t="shared" si="66"/>
        <v>employed</v>
      </c>
      <c r="R4248">
        <v>1</v>
      </c>
      <c r="S4248">
        <v>1</v>
      </c>
      <c r="T4248">
        <v>0</v>
      </c>
      <c r="U4248">
        <v>0</v>
      </c>
      <c r="V4248" t="s">
        <v>43</v>
      </c>
      <c r="W4248">
        <v>6</v>
      </c>
    </row>
    <row r="4249" spans="1:23">
      <c r="A4249">
        <v>5142864</v>
      </c>
      <c r="B4249" t="s">
        <v>23</v>
      </c>
      <c r="C4249" t="s">
        <v>25</v>
      </c>
      <c r="D4249" t="s">
        <v>24</v>
      </c>
      <c r="E4249">
        <v>4</v>
      </c>
      <c r="F4249">
        <v>202500</v>
      </c>
      <c r="G4249" t="s">
        <v>40</v>
      </c>
      <c r="H4249" t="s">
        <v>32</v>
      </c>
      <c r="I4249" t="s">
        <v>33</v>
      </c>
      <c r="J4249" t="s">
        <v>29</v>
      </c>
      <c r="K4249">
        <v>-14555</v>
      </c>
      <c r="L4249" s="13">
        <v>39.8767123287671</v>
      </c>
      <c r="M4249" s="14" t="str">
        <f>VLOOKUP(L4249,Temp!$B$2:$C$8,2,1)</f>
        <v>30-40</v>
      </c>
      <c r="N4249">
        <v>-1838</v>
      </c>
      <c r="O4249" s="13">
        <v>5.03561643835616</v>
      </c>
      <c r="P4249" s="14" t="str">
        <f>VLOOKUP(O4249,Temp!$E$2:$F$9,2,1)</f>
        <v>1-10</v>
      </c>
      <c r="Q4249" s="15" t="str">
        <f t="shared" si="66"/>
        <v>employed</v>
      </c>
      <c r="R4249">
        <v>1</v>
      </c>
      <c r="S4249">
        <v>1</v>
      </c>
      <c r="T4249">
        <v>0</v>
      </c>
      <c r="U4249">
        <v>0</v>
      </c>
      <c r="V4249" t="s">
        <v>43</v>
      </c>
      <c r="W4249">
        <v>6</v>
      </c>
    </row>
    <row r="4250" spans="1:23">
      <c r="A4250">
        <v>5142866</v>
      </c>
      <c r="B4250" t="s">
        <v>23</v>
      </c>
      <c r="C4250" t="s">
        <v>25</v>
      </c>
      <c r="D4250" t="s">
        <v>24</v>
      </c>
      <c r="E4250">
        <v>4</v>
      </c>
      <c r="F4250">
        <v>202500</v>
      </c>
      <c r="G4250" t="s">
        <v>40</v>
      </c>
      <c r="H4250" t="s">
        <v>32</v>
      </c>
      <c r="I4250" t="s">
        <v>33</v>
      </c>
      <c r="J4250" t="s">
        <v>29</v>
      </c>
      <c r="K4250">
        <v>-14555</v>
      </c>
      <c r="L4250" s="13">
        <v>39.8767123287671</v>
      </c>
      <c r="M4250" s="14" t="str">
        <f>VLOOKUP(L4250,Temp!$B$2:$C$8,2,1)</f>
        <v>30-40</v>
      </c>
      <c r="N4250">
        <v>-1838</v>
      </c>
      <c r="O4250" s="13">
        <v>5.03561643835616</v>
      </c>
      <c r="P4250" s="14" t="str">
        <f>VLOOKUP(O4250,Temp!$E$2:$F$9,2,1)</f>
        <v>1-10</v>
      </c>
      <c r="Q4250" s="15" t="str">
        <f t="shared" si="66"/>
        <v>employed</v>
      </c>
      <c r="R4250">
        <v>1</v>
      </c>
      <c r="S4250">
        <v>1</v>
      </c>
      <c r="T4250">
        <v>0</v>
      </c>
      <c r="U4250">
        <v>0</v>
      </c>
      <c r="V4250" t="s">
        <v>43</v>
      </c>
      <c r="W4250">
        <v>6</v>
      </c>
    </row>
    <row r="4251" spans="1:23">
      <c r="A4251">
        <v>5142873</v>
      </c>
      <c r="B4251" t="s">
        <v>23</v>
      </c>
      <c r="C4251" t="s">
        <v>25</v>
      </c>
      <c r="D4251" t="s">
        <v>24</v>
      </c>
      <c r="E4251">
        <v>0</v>
      </c>
      <c r="F4251">
        <v>58500</v>
      </c>
      <c r="G4251" t="s">
        <v>26</v>
      </c>
      <c r="H4251" t="s">
        <v>32</v>
      </c>
      <c r="I4251" t="s">
        <v>33</v>
      </c>
      <c r="J4251" t="s">
        <v>29</v>
      </c>
      <c r="K4251">
        <v>-20315</v>
      </c>
      <c r="L4251" s="13">
        <v>55.6575342465753</v>
      </c>
      <c r="M4251" s="14" t="str">
        <f>VLOOKUP(L4251,Temp!$B$2:$C$8,2,1)</f>
        <v>50-60</v>
      </c>
      <c r="N4251">
        <v>365243</v>
      </c>
      <c r="O4251" s="13">
        <v>0</v>
      </c>
      <c r="P4251" s="14" t="str">
        <f>VLOOKUP(O4251,Temp!$E$2:$F$9,2,1)</f>
        <v>0-1</v>
      </c>
      <c r="Q4251" s="15" t="str">
        <f t="shared" si="66"/>
        <v>unemployed</v>
      </c>
      <c r="R4251">
        <v>1</v>
      </c>
      <c r="S4251">
        <v>0</v>
      </c>
      <c r="T4251">
        <v>0</v>
      </c>
      <c r="U4251">
        <v>0</v>
      </c>
      <c r="W4251">
        <v>2</v>
      </c>
    </row>
    <row r="4252" spans="1:23">
      <c r="A4252">
        <v>5142877</v>
      </c>
      <c r="B4252" t="s">
        <v>23</v>
      </c>
      <c r="C4252" t="s">
        <v>25</v>
      </c>
      <c r="D4252" t="s">
        <v>24</v>
      </c>
      <c r="E4252">
        <v>0</v>
      </c>
      <c r="F4252">
        <v>58500</v>
      </c>
      <c r="G4252" t="s">
        <v>26</v>
      </c>
      <c r="H4252" t="s">
        <v>32</v>
      </c>
      <c r="I4252" t="s">
        <v>33</v>
      </c>
      <c r="J4252" t="s">
        <v>29</v>
      </c>
      <c r="K4252">
        <v>-20315</v>
      </c>
      <c r="L4252" s="13">
        <v>55.6575342465753</v>
      </c>
      <c r="M4252" s="14" t="str">
        <f>VLOOKUP(L4252,Temp!$B$2:$C$8,2,1)</f>
        <v>50-60</v>
      </c>
      <c r="N4252">
        <v>365243</v>
      </c>
      <c r="O4252" s="13">
        <v>0</v>
      </c>
      <c r="P4252" s="14" t="str">
        <f>VLOOKUP(O4252,Temp!$E$2:$F$9,2,1)</f>
        <v>0-1</v>
      </c>
      <c r="Q4252" s="15" t="str">
        <f t="shared" si="66"/>
        <v>unemployed</v>
      </c>
      <c r="R4252">
        <v>1</v>
      </c>
      <c r="S4252">
        <v>0</v>
      </c>
      <c r="T4252">
        <v>0</v>
      </c>
      <c r="U4252">
        <v>0</v>
      </c>
      <c r="W4252">
        <v>2</v>
      </c>
    </row>
    <row r="4253" spans="1:23">
      <c r="A4253">
        <v>5142898</v>
      </c>
      <c r="B4253" t="s">
        <v>23</v>
      </c>
      <c r="C4253" t="s">
        <v>24</v>
      </c>
      <c r="D4253" t="s">
        <v>24</v>
      </c>
      <c r="E4253">
        <v>0</v>
      </c>
      <c r="F4253">
        <v>112500</v>
      </c>
      <c r="G4253" t="s">
        <v>31</v>
      </c>
      <c r="H4253" t="s">
        <v>27</v>
      </c>
      <c r="I4253" t="s">
        <v>38</v>
      </c>
      <c r="J4253" t="s">
        <v>46</v>
      </c>
      <c r="K4253">
        <v>-9052</v>
      </c>
      <c r="L4253" s="13">
        <v>24.8</v>
      </c>
      <c r="M4253" s="14" t="str">
        <f>VLOOKUP(L4253,Temp!$B$2:$C$8,2,1)</f>
        <v>20-30</v>
      </c>
      <c r="N4253">
        <v>-227</v>
      </c>
      <c r="O4253" s="13">
        <v>0.621917808219178</v>
      </c>
      <c r="P4253" s="14" t="str">
        <f>VLOOKUP(O4253,Temp!$E$2:$F$9,2,1)</f>
        <v>0-1</v>
      </c>
      <c r="Q4253" s="15" t="str">
        <f t="shared" si="66"/>
        <v>employed</v>
      </c>
      <c r="R4253">
        <v>1</v>
      </c>
      <c r="S4253">
        <v>0</v>
      </c>
      <c r="T4253">
        <v>0</v>
      </c>
      <c r="U4253">
        <v>0</v>
      </c>
      <c r="V4253" t="s">
        <v>34</v>
      </c>
      <c r="W4253">
        <v>1</v>
      </c>
    </row>
    <row r="4254" spans="1:23">
      <c r="A4254">
        <v>5142899</v>
      </c>
      <c r="B4254" t="s">
        <v>23</v>
      </c>
      <c r="C4254" t="s">
        <v>24</v>
      </c>
      <c r="D4254" t="s">
        <v>24</v>
      </c>
      <c r="E4254">
        <v>0</v>
      </c>
      <c r="F4254">
        <v>112500</v>
      </c>
      <c r="G4254" t="s">
        <v>31</v>
      </c>
      <c r="H4254" t="s">
        <v>27</v>
      </c>
      <c r="I4254" t="s">
        <v>38</v>
      </c>
      <c r="J4254" t="s">
        <v>46</v>
      </c>
      <c r="K4254">
        <v>-9052</v>
      </c>
      <c r="L4254" s="13">
        <v>24.8</v>
      </c>
      <c r="M4254" s="14" t="str">
        <f>VLOOKUP(L4254,Temp!$B$2:$C$8,2,1)</f>
        <v>20-30</v>
      </c>
      <c r="N4254">
        <v>-227</v>
      </c>
      <c r="O4254" s="13">
        <v>0.621917808219178</v>
      </c>
      <c r="P4254" s="14" t="str">
        <f>VLOOKUP(O4254,Temp!$E$2:$F$9,2,1)</f>
        <v>0-1</v>
      </c>
      <c r="Q4254" s="15" t="str">
        <f t="shared" si="66"/>
        <v>employed</v>
      </c>
      <c r="R4254">
        <v>1</v>
      </c>
      <c r="S4254">
        <v>0</v>
      </c>
      <c r="T4254">
        <v>0</v>
      </c>
      <c r="U4254">
        <v>0</v>
      </c>
      <c r="V4254" t="s">
        <v>34</v>
      </c>
      <c r="W4254">
        <v>1</v>
      </c>
    </row>
    <row r="4255" spans="1:23">
      <c r="A4255">
        <v>5142909</v>
      </c>
      <c r="B4255" t="s">
        <v>23</v>
      </c>
      <c r="C4255" t="s">
        <v>24</v>
      </c>
      <c r="D4255" t="s">
        <v>24</v>
      </c>
      <c r="E4255">
        <v>1</v>
      </c>
      <c r="F4255">
        <v>292500</v>
      </c>
      <c r="G4255" t="s">
        <v>36</v>
      </c>
      <c r="H4255" t="s">
        <v>41</v>
      </c>
      <c r="I4255" t="s">
        <v>33</v>
      </c>
      <c r="J4255" t="s">
        <v>29</v>
      </c>
      <c r="K4255">
        <v>-12454</v>
      </c>
      <c r="L4255" s="13">
        <v>34.1205479452055</v>
      </c>
      <c r="M4255" s="14" t="str">
        <f>VLOOKUP(L4255,Temp!$B$2:$C$8,2,1)</f>
        <v>30-40</v>
      </c>
      <c r="N4255">
        <v>-4030</v>
      </c>
      <c r="O4255" s="13">
        <v>11.041095890411</v>
      </c>
      <c r="P4255" s="14" t="str">
        <f>VLOOKUP(O4255,Temp!$E$2:$F$9,2,1)</f>
        <v>10-20</v>
      </c>
      <c r="Q4255" s="15" t="str">
        <f t="shared" si="66"/>
        <v>employed</v>
      </c>
      <c r="R4255">
        <v>1</v>
      </c>
      <c r="S4255">
        <v>1</v>
      </c>
      <c r="T4255">
        <v>1</v>
      </c>
      <c r="U4255">
        <v>0</v>
      </c>
      <c r="V4255" t="s">
        <v>44</v>
      </c>
      <c r="W4255">
        <v>3</v>
      </c>
    </row>
    <row r="4256" spans="1:23">
      <c r="A4256">
        <v>5142932</v>
      </c>
      <c r="B4256" t="s">
        <v>23</v>
      </c>
      <c r="C4256" t="s">
        <v>25</v>
      </c>
      <c r="D4256" t="s">
        <v>24</v>
      </c>
      <c r="E4256">
        <v>0</v>
      </c>
      <c r="F4256">
        <v>56250</v>
      </c>
      <c r="G4256" t="s">
        <v>26</v>
      </c>
      <c r="H4256" t="s">
        <v>32</v>
      </c>
      <c r="I4256" t="s">
        <v>33</v>
      </c>
      <c r="J4256" t="s">
        <v>29</v>
      </c>
      <c r="K4256">
        <v>-21342</v>
      </c>
      <c r="L4256" s="13">
        <v>58.4712328767123</v>
      </c>
      <c r="M4256" s="14" t="str">
        <f>VLOOKUP(L4256,Temp!$B$2:$C$8,2,1)</f>
        <v>50-60</v>
      </c>
      <c r="N4256">
        <v>365243</v>
      </c>
      <c r="O4256" s="13">
        <v>0</v>
      </c>
      <c r="P4256" s="14" t="str">
        <f>VLOOKUP(O4256,Temp!$E$2:$F$9,2,1)</f>
        <v>0-1</v>
      </c>
      <c r="Q4256" s="15" t="str">
        <f t="shared" si="66"/>
        <v>unemployed</v>
      </c>
      <c r="R4256">
        <v>1</v>
      </c>
      <c r="S4256">
        <v>0</v>
      </c>
      <c r="T4256">
        <v>0</v>
      </c>
      <c r="U4256">
        <v>0</v>
      </c>
      <c r="W4256">
        <v>2</v>
      </c>
    </row>
    <row r="4257" spans="1:23">
      <c r="A4257">
        <v>5142939</v>
      </c>
      <c r="B4257" t="s">
        <v>23</v>
      </c>
      <c r="C4257" t="s">
        <v>24</v>
      </c>
      <c r="D4257" t="s">
        <v>24</v>
      </c>
      <c r="E4257">
        <v>0</v>
      </c>
      <c r="F4257">
        <v>49500</v>
      </c>
      <c r="G4257" t="s">
        <v>26</v>
      </c>
      <c r="H4257" t="s">
        <v>27</v>
      </c>
      <c r="I4257" t="s">
        <v>33</v>
      </c>
      <c r="J4257" t="s">
        <v>50</v>
      </c>
      <c r="K4257">
        <v>-21157</v>
      </c>
      <c r="L4257" s="13">
        <v>57.9643835616438</v>
      </c>
      <c r="M4257" s="14" t="str">
        <f>VLOOKUP(L4257,Temp!$B$2:$C$8,2,1)</f>
        <v>50-60</v>
      </c>
      <c r="N4257">
        <v>365243</v>
      </c>
      <c r="O4257" s="13">
        <v>0</v>
      </c>
      <c r="P4257" s="14" t="str">
        <f>VLOOKUP(O4257,Temp!$E$2:$F$9,2,1)</f>
        <v>0-1</v>
      </c>
      <c r="Q4257" s="15" t="str">
        <f t="shared" si="66"/>
        <v>unemployed</v>
      </c>
      <c r="R4257">
        <v>1</v>
      </c>
      <c r="S4257">
        <v>0</v>
      </c>
      <c r="T4257">
        <v>0</v>
      </c>
      <c r="U4257">
        <v>0</v>
      </c>
      <c r="W4257">
        <v>2</v>
      </c>
    </row>
    <row r="4258" spans="1:23">
      <c r="A4258">
        <v>5142946</v>
      </c>
      <c r="B4258" t="s">
        <v>23</v>
      </c>
      <c r="C4258" t="s">
        <v>24</v>
      </c>
      <c r="D4258" t="s">
        <v>24</v>
      </c>
      <c r="E4258">
        <v>0</v>
      </c>
      <c r="F4258">
        <v>49500</v>
      </c>
      <c r="G4258" t="s">
        <v>26</v>
      </c>
      <c r="H4258" t="s">
        <v>27</v>
      </c>
      <c r="I4258" t="s">
        <v>33</v>
      </c>
      <c r="J4258" t="s">
        <v>50</v>
      </c>
      <c r="K4258">
        <v>-21157</v>
      </c>
      <c r="L4258" s="13">
        <v>57.9643835616438</v>
      </c>
      <c r="M4258" s="14" t="str">
        <f>VLOOKUP(L4258,Temp!$B$2:$C$8,2,1)</f>
        <v>50-60</v>
      </c>
      <c r="N4258">
        <v>365243</v>
      </c>
      <c r="O4258" s="13">
        <v>0</v>
      </c>
      <c r="P4258" s="14" t="str">
        <f>VLOOKUP(O4258,Temp!$E$2:$F$9,2,1)</f>
        <v>0-1</v>
      </c>
      <c r="Q4258" s="15" t="str">
        <f t="shared" si="66"/>
        <v>unemployed</v>
      </c>
      <c r="R4258">
        <v>1</v>
      </c>
      <c r="S4258">
        <v>0</v>
      </c>
      <c r="T4258">
        <v>0</v>
      </c>
      <c r="U4258">
        <v>0</v>
      </c>
      <c r="W4258">
        <v>2</v>
      </c>
    </row>
    <row r="4259" spans="1:23">
      <c r="A4259">
        <v>5142947</v>
      </c>
      <c r="B4259" t="s">
        <v>23</v>
      </c>
      <c r="C4259" t="s">
        <v>24</v>
      </c>
      <c r="D4259" t="s">
        <v>24</v>
      </c>
      <c r="E4259">
        <v>0</v>
      </c>
      <c r="F4259">
        <v>49500</v>
      </c>
      <c r="G4259" t="s">
        <v>26</v>
      </c>
      <c r="H4259" t="s">
        <v>27</v>
      </c>
      <c r="I4259" t="s">
        <v>33</v>
      </c>
      <c r="J4259" t="s">
        <v>50</v>
      </c>
      <c r="K4259">
        <v>-21157</v>
      </c>
      <c r="L4259" s="13">
        <v>57.9643835616438</v>
      </c>
      <c r="M4259" s="14" t="str">
        <f>VLOOKUP(L4259,Temp!$B$2:$C$8,2,1)</f>
        <v>50-60</v>
      </c>
      <c r="N4259">
        <v>365243</v>
      </c>
      <c r="O4259" s="13">
        <v>0</v>
      </c>
      <c r="P4259" s="14" t="str">
        <f>VLOOKUP(O4259,Temp!$E$2:$F$9,2,1)</f>
        <v>0-1</v>
      </c>
      <c r="Q4259" s="15" t="str">
        <f t="shared" si="66"/>
        <v>unemployed</v>
      </c>
      <c r="R4259">
        <v>1</v>
      </c>
      <c r="S4259">
        <v>0</v>
      </c>
      <c r="T4259">
        <v>0</v>
      </c>
      <c r="U4259">
        <v>0</v>
      </c>
      <c r="W4259">
        <v>2</v>
      </c>
    </row>
    <row r="4260" spans="1:23">
      <c r="A4260">
        <v>5142954</v>
      </c>
      <c r="B4260" t="s">
        <v>30</v>
      </c>
      <c r="C4260" t="s">
        <v>24</v>
      </c>
      <c r="D4260" t="s">
        <v>24</v>
      </c>
      <c r="E4260">
        <v>1</v>
      </c>
      <c r="F4260">
        <v>202500</v>
      </c>
      <c r="G4260" t="s">
        <v>36</v>
      </c>
      <c r="H4260" t="s">
        <v>32</v>
      </c>
      <c r="I4260" t="s">
        <v>28</v>
      </c>
      <c r="J4260" t="s">
        <v>29</v>
      </c>
      <c r="K4260">
        <v>-8274</v>
      </c>
      <c r="L4260" s="13">
        <v>22.6684931506849</v>
      </c>
      <c r="M4260" s="14" t="str">
        <f>VLOOKUP(L4260,Temp!$B$2:$C$8,2,1)</f>
        <v>20-30</v>
      </c>
      <c r="N4260">
        <v>-742</v>
      </c>
      <c r="O4260" s="13">
        <v>2.03287671232877</v>
      </c>
      <c r="P4260" s="14" t="str">
        <f>VLOOKUP(O4260,Temp!$E$2:$F$9,2,1)</f>
        <v>1-10</v>
      </c>
      <c r="Q4260" s="15" t="str">
        <f t="shared" si="66"/>
        <v>employed</v>
      </c>
      <c r="R4260">
        <v>1</v>
      </c>
      <c r="S4260">
        <v>1</v>
      </c>
      <c r="T4260">
        <v>1</v>
      </c>
      <c r="U4260">
        <v>0</v>
      </c>
      <c r="V4260" t="s">
        <v>34</v>
      </c>
      <c r="W4260">
        <v>2</v>
      </c>
    </row>
    <row r="4261" spans="1:23">
      <c r="A4261">
        <v>5142960</v>
      </c>
      <c r="B4261" t="s">
        <v>30</v>
      </c>
      <c r="C4261" t="s">
        <v>25</v>
      </c>
      <c r="D4261" t="s">
        <v>24</v>
      </c>
      <c r="E4261">
        <v>1</v>
      </c>
      <c r="F4261">
        <v>225000</v>
      </c>
      <c r="G4261" t="s">
        <v>36</v>
      </c>
      <c r="H4261" t="s">
        <v>32</v>
      </c>
      <c r="I4261" t="s">
        <v>33</v>
      </c>
      <c r="J4261" t="s">
        <v>29</v>
      </c>
      <c r="K4261">
        <v>-12239</v>
      </c>
      <c r="L4261" s="13">
        <v>33.5315068493151</v>
      </c>
      <c r="M4261" s="14" t="str">
        <f>VLOOKUP(L4261,Temp!$B$2:$C$8,2,1)</f>
        <v>30-40</v>
      </c>
      <c r="N4261">
        <v>-2600</v>
      </c>
      <c r="O4261" s="13">
        <v>7.12328767123288</v>
      </c>
      <c r="P4261" s="14" t="str">
        <f>VLOOKUP(O4261,Temp!$E$2:$F$9,2,1)</f>
        <v>1-10</v>
      </c>
      <c r="Q4261" s="15" t="str">
        <f t="shared" si="66"/>
        <v>employed</v>
      </c>
      <c r="R4261">
        <v>1</v>
      </c>
      <c r="S4261">
        <v>1</v>
      </c>
      <c r="T4261">
        <v>1</v>
      </c>
      <c r="U4261">
        <v>0</v>
      </c>
      <c r="V4261" t="s">
        <v>37</v>
      </c>
      <c r="W4261">
        <v>3</v>
      </c>
    </row>
    <row r="4262" spans="1:23">
      <c r="A4262">
        <v>5142973</v>
      </c>
      <c r="B4262" t="s">
        <v>30</v>
      </c>
      <c r="C4262" t="s">
        <v>24</v>
      </c>
      <c r="D4262" t="s">
        <v>24</v>
      </c>
      <c r="E4262">
        <v>1</v>
      </c>
      <c r="F4262">
        <v>180000</v>
      </c>
      <c r="G4262" t="s">
        <v>36</v>
      </c>
      <c r="H4262" t="s">
        <v>32</v>
      </c>
      <c r="I4262" t="s">
        <v>33</v>
      </c>
      <c r="J4262" t="s">
        <v>29</v>
      </c>
      <c r="K4262">
        <v>-10656</v>
      </c>
      <c r="L4262" s="13">
        <v>29.1945205479452</v>
      </c>
      <c r="M4262" s="14" t="str">
        <f>VLOOKUP(L4262,Temp!$B$2:$C$8,2,1)</f>
        <v>20-30</v>
      </c>
      <c r="N4262">
        <v>-926</v>
      </c>
      <c r="O4262" s="13">
        <v>2.53698630136986</v>
      </c>
      <c r="P4262" s="14" t="str">
        <f>VLOOKUP(O4262,Temp!$E$2:$F$9,2,1)</f>
        <v>1-10</v>
      </c>
      <c r="Q4262" s="15" t="str">
        <f t="shared" si="66"/>
        <v>employed</v>
      </c>
      <c r="R4262">
        <v>1</v>
      </c>
      <c r="S4262">
        <v>1</v>
      </c>
      <c r="T4262">
        <v>1</v>
      </c>
      <c r="U4262">
        <v>0</v>
      </c>
      <c r="V4262" t="s">
        <v>34</v>
      </c>
      <c r="W4262">
        <v>1</v>
      </c>
    </row>
    <row r="4263" spans="1:23">
      <c r="A4263">
        <v>5142975</v>
      </c>
      <c r="B4263" t="s">
        <v>23</v>
      </c>
      <c r="C4263" t="s">
        <v>24</v>
      </c>
      <c r="D4263" t="s">
        <v>24</v>
      </c>
      <c r="E4263">
        <v>0</v>
      </c>
      <c r="F4263">
        <v>67500</v>
      </c>
      <c r="G4263" t="s">
        <v>36</v>
      </c>
      <c r="H4263" t="s">
        <v>32</v>
      </c>
      <c r="I4263" t="s">
        <v>38</v>
      </c>
      <c r="J4263" t="s">
        <v>29</v>
      </c>
      <c r="K4263">
        <v>-8661</v>
      </c>
      <c r="L4263" s="13">
        <v>23.7287671232877</v>
      </c>
      <c r="M4263" s="14" t="str">
        <f>VLOOKUP(L4263,Temp!$B$2:$C$8,2,1)</f>
        <v>20-30</v>
      </c>
      <c r="N4263">
        <v>-500</v>
      </c>
      <c r="O4263" s="13">
        <v>1.36986301369863</v>
      </c>
      <c r="P4263" s="14" t="str">
        <f>VLOOKUP(O4263,Temp!$E$2:$F$9,2,1)</f>
        <v>1-10</v>
      </c>
      <c r="Q4263" s="15" t="str">
        <f t="shared" si="66"/>
        <v>employed</v>
      </c>
      <c r="R4263">
        <v>1</v>
      </c>
      <c r="S4263">
        <v>1</v>
      </c>
      <c r="T4263">
        <v>0</v>
      </c>
      <c r="U4263">
        <v>0</v>
      </c>
      <c r="V4263" t="s">
        <v>44</v>
      </c>
      <c r="W4263">
        <v>1</v>
      </c>
    </row>
    <row r="4264" spans="1:23">
      <c r="A4264">
        <v>5142987</v>
      </c>
      <c r="B4264" t="s">
        <v>23</v>
      </c>
      <c r="C4264" t="s">
        <v>24</v>
      </c>
      <c r="D4264" t="s">
        <v>24</v>
      </c>
      <c r="E4264">
        <v>1</v>
      </c>
      <c r="F4264">
        <v>135000</v>
      </c>
      <c r="G4264" t="s">
        <v>36</v>
      </c>
      <c r="H4264" t="s">
        <v>27</v>
      </c>
      <c r="I4264" t="s">
        <v>33</v>
      </c>
      <c r="J4264" t="s">
        <v>29</v>
      </c>
      <c r="K4264">
        <v>-10567</v>
      </c>
      <c r="L4264" s="13">
        <v>28.9506849315068</v>
      </c>
      <c r="M4264" s="14" t="str">
        <f>VLOOKUP(L4264,Temp!$B$2:$C$8,2,1)</f>
        <v>20-30</v>
      </c>
      <c r="N4264">
        <v>-1504</v>
      </c>
      <c r="O4264" s="13">
        <v>4.12054794520548</v>
      </c>
      <c r="P4264" s="14" t="str">
        <f>VLOOKUP(O4264,Temp!$E$2:$F$9,2,1)</f>
        <v>1-10</v>
      </c>
      <c r="Q4264" s="15" t="str">
        <f t="shared" si="66"/>
        <v>employed</v>
      </c>
      <c r="R4264">
        <v>1</v>
      </c>
      <c r="S4264">
        <v>1</v>
      </c>
      <c r="T4264">
        <v>0</v>
      </c>
      <c r="U4264">
        <v>0</v>
      </c>
      <c r="V4264" t="s">
        <v>43</v>
      </c>
      <c r="W4264">
        <v>3</v>
      </c>
    </row>
    <row r="4265" spans="1:23">
      <c r="A4265">
        <v>5142999</v>
      </c>
      <c r="B4265" t="s">
        <v>30</v>
      </c>
      <c r="C4265" t="s">
        <v>25</v>
      </c>
      <c r="D4265" t="s">
        <v>24</v>
      </c>
      <c r="E4265">
        <v>1</v>
      </c>
      <c r="F4265">
        <v>166500</v>
      </c>
      <c r="G4265" t="s">
        <v>40</v>
      </c>
      <c r="H4265" t="s">
        <v>32</v>
      </c>
      <c r="I4265" t="s">
        <v>33</v>
      </c>
      <c r="J4265" t="s">
        <v>46</v>
      </c>
      <c r="K4265">
        <v>-12372</v>
      </c>
      <c r="L4265" s="13">
        <v>33.8958904109589</v>
      </c>
      <c r="M4265" s="14" t="str">
        <f>VLOOKUP(L4265,Temp!$B$2:$C$8,2,1)</f>
        <v>30-40</v>
      </c>
      <c r="N4265">
        <v>-5401</v>
      </c>
      <c r="O4265" s="13">
        <v>14.7972602739726</v>
      </c>
      <c r="P4265" s="14" t="str">
        <f>VLOOKUP(O4265,Temp!$E$2:$F$9,2,1)</f>
        <v>10-20</v>
      </c>
      <c r="Q4265" s="15" t="str">
        <f t="shared" si="66"/>
        <v>employed</v>
      </c>
      <c r="R4265">
        <v>1</v>
      </c>
      <c r="S4265">
        <v>0</v>
      </c>
      <c r="T4265">
        <v>1</v>
      </c>
      <c r="U4265">
        <v>0</v>
      </c>
      <c r="V4265" t="s">
        <v>43</v>
      </c>
      <c r="W4265">
        <v>3</v>
      </c>
    </row>
    <row r="4266" spans="1:23">
      <c r="A4266">
        <v>5143007</v>
      </c>
      <c r="B4266" t="s">
        <v>30</v>
      </c>
      <c r="C4266" t="s">
        <v>25</v>
      </c>
      <c r="D4266" t="s">
        <v>24</v>
      </c>
      <c r="E4266">
        <v>1</v>
      </c>
      <c r="F4266">
        <v>99000</v>
      </c>
      <c r="G4266" t="s">
        <v>26</v>
      </c>
      <c r="H4266" t="s">
        <v>32</v>
      </c>
      <c r="I4266" t="s">
        <v>33</v>
      </c>
      <c r="J4266" t="s">
        <v>29</v>
      </c>
      <c r="K4266">
        <v>-18692</v>
      </c>
      <c r="L4266" s="13">
        <v>51.2109589041096</v>
      </c>
      <c r="M4266" s="14" t="str">
        <f>VLOOKUP(L4266,Temp!$B$2:$C$8,2,1)</f>
        <v>50-60</v>
      </c>
      <c r="N4266">
        <v>365243</v>
      </c>
      <c r="O4266" s="13">
        <v>0</v>
      </c>
      <c r="P4266" s="14" t="str">
        <f>VLOOKUP(O4266,Temp!$E$2:$F$9,2,1)</f>
        <v>0-1</v>
      </c>
      <c r="Q4266" s="15" t="str">
        <f t="shared" si="66"/>
        <v>unemployed</v>
      </c>
      <c r="R4266">
        <v>1</v>
      </c>
      <c r="S4266">
        <v>0</v>
      </c>
      <c r="T4266">
        <v>1</v>
      </c>
      <c r="U4266">
        <v>0</v>
      </c>
      <c r="W4266">
        <v>3</v>
      </c>
    </row>
    <row r="4267" spans="1:23">
      <c r="A4267">
        <v>5143019</v>
      </c>
      <c r="B4267" t="s">
        <v>30</v>
      </c>
      <c r="C4267" t="s">
        <v>24</v>
      </c>
      <c r="D4267" t="s">
        <v>24</v>
      </c>
      <c r="E4267">
        <v>0</v>
      </c>
      <c r="F4267">
        <v>270000</v>
      </c>
      <c r="G4267" t="s">
        <v>36</v>
      </c>
      <c r="H4267" t="s">
        <v>32</v>
      </c>
      <c r="I4267" t="s">
        <v>33</v>
      </c>
      <c r="J4267" t="s">
        <v>46</v>
      </c>
      <c r="K4267">
        <v>-11768</v>
      </c>
      <c r="L4267" s="13">
        <v>32.241095890411</v>
      </c>
      <c r="M4267" s="14" t="str">
        <f>VLOOKUP(L4267,Temp!$B$2:$C$8,2,1)</f>
        <v>30-40</v>
      </c>
      <c r="N4267">
        <v>-622</v>
      </c>
      <c r="O4267" s="13">
        <v>1.7041095890411</v>
      </c>
      <c r="P4267" s="14" t="str">
        <f>VLOOKUP(O4267,Temp!$E$2:$F$9,2,1)</f>
        <v>1-10</v>
      </c>
      <c r="Q4267" s="15" t="str">
        <f t="shared" si="66"/>
        <v>employed</v>
      </c>
      <c r="R4267">
        <v>1</v>
      </c>
      <c r="S4267">
        <v>1</v>
      </c>
      <c r="T4267">
        <v>1</v>
      </c>
      <c r="U4267">
        <v>0</v>
      </c>
      <c r="V4267" t="s">
        <v>34</v>
      </c>
      <c r="W4267">
        <v>2</v>
      </c>
    </row>
    <row r="4268" spans="1:23">
      <c r="A4268">
        <v>5143036</v>
      </c>
      <c r="B4268" t="s">
        <v>30</v>
      </c>
      <c r="C4268" t="s">
        <v>24</v>
      </c>
      <c r="D4268" t="s">
        <v>24</v>
      </c>
      <c r="E4268">
        <v>1</v>
      </c>
      <c r="F4268">
        <v>270000</v>
      </c>
      <c r="G4268" t="s">
        <v>36</v>
      </c>
      <c r="H4268" t="s">
        <v>27</v>
      </c>
      <c r="I4268" t="s">
        <v>33</v>
      </c>
      <c r="J4268" t="s">
        <v>29</v>
      </c>
      <c r="K4268">
        <v>-10108</v>
      </c>
      <c r="L4268" s="13">
        <v>27.6931506849315</v>
      </c>
      <c r="M4268" s="14" t="str">
        <f>VLOOKUP(L4268,Temp!$B$2:$C$8,2,1)</f>
        <v>20-30</v>
      </c>
      <c r="N4268">
        <v>-1473</v>
      </c>
      <c r="O4268" s="13">
        <v>4.03561643835616</v>
      </c>
      <c r="P4268" s="14" t="str">
        <f>VLOOKUP(O4268,Temp!$E$2:$F$9,2,1)</f>
        <v>1-10</v>
      </c>
      <c r="Q4268" s="15" t="str">
        <f t="shared" si="66"/>
        <v>employed</v>
      </c>
      <c r="R4268">
        <v>1</v>
      </c>
      <c r="S4268">
        <v>1</v>
      </c>
      <c r="T4268">
        <v>0</v>
      </c>
      <c r="U4268">
        <v>0</v>
      </c>
      <c r="V4268" t="s">
        <v>52</v>
      </c>
      <c r="W4268">
        <v>3</v>
      </c>
    </row>
    <row r="4269" spans="1:23">
      <c r="A4269">
        <v>5143040</v>
      </c>
      <c r="B4269" t="s">
        <v>23</v>
      </c>
      <c r="C4269" t="s">
        <v>24</v>
      </c>
      <c r="D4269" t="s">
        <v>24</v>
      </c>
      <c r="E4269">
        <v>0</v>
      </c>
      <c r="F4269">
        <v>135000</v>
      </c>
      <c r="G4269" t="s">
        <v>40</v>
      </c>
      <c r="H4269" t="s">
        <v>27</v>
      </c>
      <c r="I4269" t="s">
        <v>38</v>
      </c>
      <c r="J4269" t="s">
        <v>29</v>
      </c>
      <c r="K4269">
        <v>-10370</v>
      </c>
      <c r="L4269" s="13">
        <v>28.4109589041096</v>
      </c>
      <c r="M4269" s="14" t="str">
        <f>VLOOKUP(L4269,Temp!$B$2:$C$8,2,1)</f>
        <v>20-30</v>
      </c>
      <c r="N4269">
        <v>-1384</v>
      </c>
      <c r="O4269" s="13">
        <v>3.79178082191781</v>
      </c>
      <c r="P4269" s="14" t="str">
        <f>VLOOKUP(O4269,Temp!$E$2:$F$9,2,1)</f>
        <v>1-10</v>
      </c>
      <c r="Q4269" s="15" t="str">
        <f t="shared" si="66"/>
        <v>employed</v>
      </c>
      <c r="R4269">
        <v>1</v>
      </c>
      <c r="S4269">
        <v>1</v>
      </c>
      <c r="T4269">
        <v>0</v>
      </c>
      <c r="U4269">
        <v>0</v>
      </c>
      <c r="V4269" t="s">
        <v>49</v>
      </c>
      <c r="W4269">
        <v>1</v>
      </c>
    </row>
    <row r="4270" spans="1:23">
      <c r="A4270">
        <v>5143049</v>
      </c>
      <c r="B4270" t="s">
        <v>30</v>
      </c>
      <c r="C4270" t="s">
        <v>25</v>
      </c>
      <c r="D4270" t="s">
        <v>24</v>
      </c>
      <c r="E4270">
        <v>2</v>
      </c>
      <c r="F4270">
        <v>360000</v>
      </c>
      <c r="G4270" t="s">
        <v>36</v>
      </c>
      <c r="H4270" t="s">
        <v>32</v>
      </c>
      <c r="I4270" t="s">
        <v>33</v>
      </c>
      <c r="J4270" t="s">
        <v>29</v>
      </c>
      <c r="K4270">
        <v>-16030</v>
      </c>
      <c r="L4270" s="13">
        <v>43.9178082191781</v>
      </c>
      <c r="M4270" s="14" t="str">
        <f>VLOOKUP(L4270,Temp!$B$2:$C$8,2,1)</f>
        <v>40-50</v>
      </c>
      <c r="N4270">
        <v>-2540</v>
      </c>
      <c r="O4270" s="13">
        <v>6.95890410958904</v>
      </c>
      <c r="P4270" s="14" t="str">
        <f>VLOOKUP(O4270,Temp!$E$2:$F$9,2,1)</f>
        <v>1-10</v>
      </c>
      <c r="Q4270" s="15" t="str">
        <f t="shared" si="66"/>
        <v>employed</v>
      </c>
      <c r="R4270">
        <v>1</v>
      </c>
      <c r="S4270">
        <v>1</v>
      </c>
      <c r="T4270">
        <v>0</v>
      </c>
      <c r="U4270">
        <v>0</v>
      </c>
      <c r="V4270" t="s">
        <v>35</v>
      </c>
      <c r="W4270">
        <v>4</v>
      </c>
    </row>
    <row r="4271" spans="1:23">
      <c r="A4271">
        <v>5143050</v>
      </c>
      <c r="B4271" t="s">
        <v>30</v>
      </c>
      <c r="C4271" t="s">
        <v>25</v>
      </c>
      <c r="D4271" t="s">
        <v>24</v>
      </c>
      <c r="E4271">
        <v>2</v>
      </c>
      <c r="F4271">
        <v>360000</v>
      </c>
      <c r="G4271" t="s">
        <v>36</v>
      </c>
      <c r="H4271" t="s">
        <v>32</v>
      </c>
      <c r="I4271" t="s">
        <v>33</v>
      </c>
      <c r="J4271" t="s">
        <v>29</v>
      </c>
      <c r="K4271">
        <v>-16030</v>
      </c>
      <c r="L4271" s="13">
        <v>43.9178082191781</v>
      </c>
      <c r="M4271" s="14" t="str">
        <f>VLOOKUP(L4271,Temp!$B$2:$C$8,2,1)</f>
        <v>40-50</v>
      </c>
      <c r="N4271">
        <v>-2540</v>
      </c>
      <c r="O4271" s="13">
        <v>6.95890410958904</v>
      </c>
      <c r="P4271" s="14" t="str">
        <f>VLOOKUP(O4271,Temp!$E$2:$F$9,2,1)</f>
        <v>1-10</v>
      </c>
      <c r="Q4271" s="15" t="str">
        <f t="shared" si="66"/>
        <v>employed</v>
      </c>
      <c r="R4271">
        <v>1</v>
      </c>
      <c r="S4271">
        <v>1</v>
      </c>
      <c r="T4271">
        <v>0</v>
      </c>
      <c r="U4271">
        <v>0</v>
      </c>
      <c r="V4271" t="s">
        <v>35</v>
      </c>
      <c r="W4271">
        <v>4</v>
      </c>
    </row>
    <row r="4272" spans="1:23">
      <c r="A4272">
        <v>5143051</v>
      </c>
      <c r="B4272" t="s">
        <v>30</v>
      </c>
      <c r="C4272" t="s">
        <v>24</v>
      </c>
      <c r="D4272" t="s">
        <v>24</v>
      </c>
      <c r="E4272">
        <v>0</v>
      </c>
      <c r="F4272">
        <v>180000</v>
      </c>
      <c r="G4272" t="s">
        <v>31</v>
      </c>
      <c r="H4272" t="s">
        <v>32</v>
      </c>
      <c r="I4272" t="s">
        <v>33</v>
      </c>
      <c r="J4272" t="s">
        <v>29</v>
      </c>
      <c r="K4272">
        <v>-14070</v>
      </c>
      <c r="L4272" s="13">
        <v>38.5479452054795</v>
      </c>
      <c r="M4272" s="14" t="str">
        <f>VLOOKUP(L4272,Temp!$B$2:$C$8,2,1)</f>
        <v>30-40</v>
      </c>
      <c r="N4272">
        <v>-1565</v>
      </c>
      <c r="O4272" s="13">
        <v>4.28767123287671</v>
      </c>
      <c r="P4272" s="14" t="str">
        <f>VLOOKUP(O4272,Temp!$E$2:$F$9,2,1)</f>
        <v>1-10</v>
      </c>
      <c r="Q4272" s="15" t="str">
        <f t="shared" si="66"/>
        <v>employed</v>
      </c>
      <c r="R4272">
        <v>1</v>
      </c>
      <c r="S4272">
        <v>1</v>
      </c>
      <c r="T4272">
        <v>1</v>
      </c>
      <c r="U4272">
        <v>0</v>
      </c>
      <c r="V4272" t="s">
        <v>34</v>
      </c>
      <c r="W4272">
        <v>2</v>
      </c>
    </row>
    <row r="4273" spans="1:23">
      <c r="A4273">
        <v>5143072</v>
      </c>
      <c r="B4273" t="s">
        <v>23</v>
      </c>
      <c r="C4273" t="s">
        <v>25</v>
      </c>
      <c r="D4273" t="s">
        <v>24</v>
      </c>
      <c r="E4273">
        <v>1</v>
      </c>
      <c r="F4273">
        <v>157500</v>
      </c>
      <c r="G4273" t="s">
        <v>36</v>
      </c>
      <c r="H4273" t="s">
        <v>27</v>
      </c>
      <c r="I4273" t="s">
        <v>33</v>
      </c>
      <c r="J4273" t="s">
        <v>29</v>
      </c>
      <c r="K4273">
        <v>-9697</v>
      </c>
      <c r="L4273" s="13">
        <v>26.5671232876712</v>
      </c>
      <c r="M4273" s="14" t="str">
        <f>VLOOKUP(L4273,Temp!$B$2:$C$8,2,1)</f>
        <v>20-30</v>
      </c>
      <c r="N4273">
        <v>-257</v>
      </c>
      <c r="O4273" s="13">
        <v>0.704109589041096</v>
      </c>
      <c r="P4273" s="14" t="str">
        <f>VLOOKUP(O4273,Temp!$E$2:$F$9,2,1)</f>
        <v>0-1</v>
      </c>
      <c r="Q4273" s="15" t="str">
        <f t="shared" si="66"/>
        <v>employed</v>
      </c>
      <c r="R4273">
        <v>1</v>
      </c>
      <c r="S4273">
        <v>0</v>
      </c>
      <c r="T4273">
        <v>0</v>
      </c>
      <c r="U4273">
        <v>0</v>
      </c>
      <c r="V4273" t="s">
        <v>44</v>
      </c>
      <c r="W4273">
        <v>3</v>
      </c>
    </row>
    <row r="4274" spans="1:23">
      <c r="A4274">
        <v>5143075</v>
      </c>
      <c r="B4274" t="s">
        <v>23</v>
      </c>
      <c r="C4274" t="s">
        <v>25</v>
      </c>
      <c r="D4274" t="s">
        <v>24</v>
      </c>
      <c r="E4274">
        <v>1</v>
      </c>
      <c r="F4274">
        <v>157500</v>
      </c>
      <c r="G4274" t="s">
        <v>36</v>
      </c>
      <c r="H4274" t="s">
        <v>27</v>
      </c>
      <c r="I4274" t="s">
        <v>33</v>
      </c>
      <c r="J4274" t="s">
        <v>29</v>
      </c>
      <c r="K4274">
        <v>-9697</v>
      </c>
      <c r="L4274" s="13">
        <v>26.5671232876712</v>
      </c>
      <c r="M4274" s="14" t="str">
        <f>VLOOKUP(L4274,Temp!$B$2:$C$8,2,1)</f>
        <v>20-30</v>
      </c>
      <c r="N4274">
        <v>-257</v>
      </c>
      <c r="O4274" s="13">
        <v>0.704109589041096</v>
      </c>
      <c r="P4274" s="14" t="str">
        <f>VLOOKUP(O4274,Temp!$E$2:$F$9,2,1)</f>
        <v>0-1</v>
      </c>
      <c r="Q4274" s="15" t="str">
        <f t="shared" si="66"/>
        <v>employed</v>
      </c>
      <c r="R4274">
        <v>1</v>
      </c>
      <c r="S4274">
        <v>0</v>
      </c>
      <c r="T4274">
        <v>0</v>
      </c>
      <c r="U4274">
        <v>0</v>
      </c>
      <c r="V4274" t="s">
        <v>44</v>
      </c>
      <c r="W4274">
        <v>3</v>
      </c>
    </row>
    <row r="4275" spans="1:23">
      <c r="A4275">
        <v>5143081</v>
      </c>
      <c r="B4275" t="s">
        <v>23</v>
      </c>
      <c r="C4275" t="s">
        <v>25</v>
      </c>
      <c r="D4275" t="s">
        <v>24</v>
      </c>
      <c r="E4275">
        <v>0</v>
      </c>
      <c r="F4275">
        <v>225000</v>
      </c>
      <c r="G4275" t="s">
        <v>31</v>
      </c>
      <c r="H4275" t="s">
        <v>32</v>
      </c>
      <c r="I4275" t="s">
        <v>33</v>
      </c>
      <c r="J4275" t="s">
        <v>29</v>
      </c>
      <c r="K4275">
        <v>-13926</v>
      </c>
      <c r="L4275" s="13">
        <v>38.1534246575342</v>
      </c>
      <c r="M4275" s="14" t="str">
        <f>VLOOKUP(L4275,Temp!$B$2:$C$8,2,1)</f>
        <v>30-40</v>
      </c>
      <c r="N4275">
        <v>-500</v>
      </c>
      <c r="O4275" s="13">
        <v>1.36986301369863</v>
      </c>
      <c r="P4275" s="14" t="str">
        <f>VLOOKUP(O4275,Temp!$E$2:$F$9,2,1)</f>
        <v>1-10</v>
      </c>
      <c r="Q4275" s="15" t="str">
        <f t="shared" si="66"/>
        <v>employed</v>
      </c>
      <c r="R4275">
        <v>1</v>
      </c>
      <c r="S4275">
        <v>0</v>
      </c>
      <c r="T4275">
        <v>0</v>
      </c>
      <c r="U4275">
        <v>0</v>
      </c>
      <c r="V4275" t="s">
        <v>44</v>
      </c>
      <c r="W4275">
        <v>2</v>
      </c>
    </row>
    <row r="4276" spans="1:23">
      <c r="A4276">
        <v>5143093</v>
      </c>
      <c r="B4276" t="s">
        <v>30</v>
      </c>
      <c r="C4276" t="s">
        <v>25</v>
      </c>
      <c r="D4276" t="s">
        <v>24</v>
      </c>
      <c r="E4276">
        <v>0</v>
      </c>
      <c r="F4276">
        <v>180000</v>
      </c>
      <c r="G4276" t="s">
        <v>36</v>
      </c>
      <c r="H4276" t="s">
        <v>27</v>
      </c>
      <c r="I4276" t="s">
        <v>33</v>
      </c>
      <c r="J4276" t="s">
        <v>46</v>
      </c>
      <c r="K4276">
        <v>-12956</v>
      </c>
      <c r="L4276" s="13">
        <v>35.4958904109589</v>
      </c>
      <c r="M4276" s="14" t="str">
        <f>VLOOKUP(L4276,Temp!$B$2:$C$8,2,1)</f>
        <v>30-40</v>
      </c>
      <c r="N4276">
        <v>-5553</v>
      </c>
      <c r="O4276" s="13">
        <v>15.213698630137</v>
      </c>
      <c r="P4276" s="14" t="str">
        <f>VLOOKUP(O4276,Temp!$E$2:$F$9,2,1)</f>
        <v>10-20</v>
      </c>
      <c r="Q4276" s="15" t="str">
        <f t="shared" si="66"/>
        <v>employed</v>
      </c>
      <c r="R4276">
        <v>1</v>
      </c>
      <c r="S4276">
        <v>0</v>
      </c>
      <c r="T4276">
        <v>0</v>
      </c>
      <c r="U4276">
        <v>0</v>
      </c>
      <c r="W4276">
        <v>2</v>
      </c>
    </row>
    <row r="4277" spans="1:23">
      <c r="A4277">
        <v>5143099</v>
      </c>
      <c r="B4277" t="s">
        <v>30</v>
      </c>
      <c r="C4277" t="s">
        <v>25</v>
      </c>
      <c r="D4277" t="s">
        <v>24</v>
      </c>
      <c r="E4277">
        <v>0</v>
      </c>
      <c r="F4277">
        <v>180000</v>
      </c>
      <c r="G4277" t="s">
        <v>36</v>
      </c>
      <c r="H4277" t="s">
        <v>27</v>
      </c>
      <c r="I4277" t="s">
        <v>33</v>
      </c>
      <c r="J4277" t="s">
        <v>46</v>
      </c>
      <c r="K4277">
        <v>-12956</v>
      </c>
      <c r="L4277" s="13">
        <v>35.4958904109589</v>
      </c>
      <c r="M4277" s="14" t="str">
        <f>VLOOKUP(L4277,Temp!$B$2:$C$8,2,1)</f>
        <v>30-40</v>
      </c>
      <c r="N4277">
        <v>-5553</v>
      </c>
      <c r="O4277" s="13">
        <v>15.213698630137</v>
      </c>
      <c r="P4277" s="14" t="str">
        <f>VLOOKUP(O4277,Temp!$E$2:$F$9,2,1)</f>
        <v>10-20</v>
      </c>
      <c r="Q4277" s="15" t="str">
        <f t="shared" si="66"/>
        <v>employed</v>
      </c>
      <c r="R4277">
        <v>1</v>
      </c>
      <c r="S4277">
        <v>0</v>
      </c>
      <c r="T4277">
        <v>0</v>
      </c>
      <c r="U4277">
        <v>0</v>
      </c>
      <c r="W4277">
        <v>2</v>
      </c>
    </row>
    <row r="4278" spans="1:23">
      <c r="A4278">
        <v>5143122</v>
      </c>
      <c r="B4278" t="s">
        <v>23</v>
      </c>
      <c r="C4278" t="s">
        <v>24</v>
      </c>
      <c r="D4278" t="s">
        <v>24</v>
      </c>
      <c r="E4278">
        <v>2</v>
      </c>
      <c r="F4278">
        <v>112500</v>
      </c>
      <c r="G4278" t="s">
        <v>31</v>
      </c>
      <c r="H4278" t="s">
        <v>32</v>
      </c>
      <c r="I4278" t="s">
        <v>33</v>
      </c>
      <c r="J4278" t="s">
        <v>29</v>
      </c>
      <c r="K4278">
        <v>-15162</v>
      </c>
      <c r="L4278" s="13">
        <v>41.5397260273973</v>
      </c>
      <c r="M4278" s="14" t="str">
        <f>VLOOKUP(L4278,Temp!$B$2:$C$8,2,1)</f>
        <v>40-50</v>
      </c>
      <c r="N4278">
        <v>-1810</v>
      </c>
      <c r="O4278" s="13">
        <v>4.95890410958904</v>
      </c>
      <c r="P4278" s="14" t="str">
        <f>VLOOKUP(O4278,Temp!$E$2:$F$9,2,1)</f>
        <v>1-10</v>
      </c>
      <c r="Q4278" s="15" t="str">
        <f t="shared" si="66"/>
        <v>employed</v>
      </c>
      <c r="R4278">
        <v>1</v>
      </c>
      <c r="S4278">
        <v>1</v>
      </c>
      <c r="T4278">
        <v>0</v>
      </c>
      <c r="U4278">
        <v>0</v>
      </c>
      <c r="W4278">
        <v>4</v>
      </c>
    </row>
    <row r="4279" spans="1:23">
      <c r="A4279">
        <v>5143149</v>
      </c>
      <c r="B4279" t="s">
        <v>30</v>
      </c>
      <c r="C4279" t="s">
        <v>25</v>
      </c>
      <c r="D4279" t="s">
        <v>24</v>
      </c>
      <c r="E4279">
        <v>0</v>
      </c>
      <c r="F4279">
        <v>360000</v>
      </c>
      <c r="G4279" t="s">
        <v>31</v>
      </c>
      <c r="H4279" t="s">
        <v>41</v>
      </c>
      <c r="I4279" t="s">
        <v>38</v>
      </c>
      <c r="J4279" t="s">
        <v>29</v>
      </c>
      <c r="K4279">
        <v>-9434</v>
      </c>
      <c r="L4279" s="13">
        <v>25.8465753424658</v>
      </c>
      <c r="M4279" s="14" t="str">
        <f>VLOOKUP(L4279,Temp!$B$2:$C$8,2,1)</f>
        <v>20-30</v>
      </c>
      <c r="N4279">
        <v>-1261</v>
      </c>
      <c r="O4279" s="13">
        <v>3.45479452054795</v>
      </c>
      <c r="P4279" s="14" t="str">
        <f>VLOOKUP(O4279,Temp!$E$2:$F$9,2,1)</f>
        <v>1-10</v>
      </c>
      <c r="Q4279" s="15" t="str">
        <f t="shared" si="66"/>
        <v>employed</v>
      </c>
      <c r="R4279">
        <v>1</v>
      </c>
      <c r="S4279">
        <v>1</v>
      </c>
      <c r="T4279">
        <v>0</v>
      </c>
      <c r="U4279">
        <v>0</v>
      </c>
      <c r="W4279">
        <v>1</v>
      </c>
    </row>
    <row r="4280" spans="1:23">
      <c r="A4280">
        <v>5143162</v>
      </c>
      <c r="B4280" t="s">
        <v>23</v>
      </c>
      <c r="C4280" t="s">
        <v>25</v>
      </c>
      <c r="D4280" t="s">
        <v>24</v>
      </c>
      <c r="E4280">
        <v>0</v>
      </c>
      <c r="F4280">
        <v>652500</v>
      </c>
      <c r="G4280" t="s">
        <v>36</v>
      </c>
      <c r="H4280" t="s">
        <v>27</v>
      </c>
      <c r="I4280" t="s">
        <v>38</v>
      </c>
      <c r="J4280" t="s">
        <v>29</v>
      </c>
      <c r="K4280">
        <v>-19137</v>
      </c>
      <c r="L4280" s="13">
        <v>52.4301369863014</v>
      </c>
      <c r="M4280" s="14" t="str">
        <f>VLOOKUP(L4280,Temp!$B$2:$C$8,2,1)</f>
        <v>50-60</v>
      </c>
      <c r="N4280">
        <v>-349</v>
      </c>
      <c r="O4280" s="13">
        <v>0.956164383561644</v>
      </c>
      <c r="P4280" s="14" t="str">
        <f>VLOOKUP(O4280,Temp!$E$2:$F$9,2,1)</f>
        <v>0-1</v>
      </c>
      <c r="Q4280" s="15" t="str">
        <f t="shared" si="66"/>
        <v>employed</v>
      </c>
      <c r="R4280">
        <v>1</v>
      </c>
      <c r="S4280">
        <v>1</v>
      </c>
      <c r="T4280">
        <v>1</v>
      </c>
      <c r="U4280">
        <v>1</v>
      </c>
      <c r="V4280" t="s">
        <v>37</v>
      </c>
      <c r="W4280">
        <v>1</v>
      </c>
    </row>
    <row r="4281" spans="1:23">
      <c r="A4281">
        <v>5143172</v>
      </c>
      <c r="B4281" t="s">
        <v>30</v>
      </c>
      <c r="C4281" t="s">
        <v>25</v>
      </c>
      <c r="D4281" t="s">
        <v>24</v>
      </c>
      <c r="E4281">
        <v>0</v>
      </c>
      <c r="F4281">
        <v>225000</v>
      </c>
      <c r="G4281" t="s">
        <v>31</v>
      </c>
      <c r="H4281" t="s">
        <v>32</v>
      </c>
      <c r="I4281" t="s">
        <v>38</v>
      </c>
      <c r="J4281" t="s">
        <v>29</v>
      </c>
      <c r="K4281">
        <v>-17473</v>
      </c>
      <c r="L4281" s="13">
        <v>47.8712328767123</v>
      </c>
      <c r="M4281" s="14" t="str">
        <f>VLOOKUP(L4281,Temp!$B$2:$C$8,2,1)</f>
        <v>40-50</v>
      </c>
      <c r="N4281">
        <v>-2631</v>
      </c>
      <c r="O4281" s="13">
        <v>7.20821917808219</v>
      </c>
      <c r="P4281" s="14" t="str">
        <f>VLOOKUP(O4281,Temp!$E$2:$F$9,2,1)</f>
        <v>1-10</v>
      </c>
      <c r="Q4281" s="15" t="str">
        <f t="shared" si="66"/>
        <v>employed</v>
      </c>
      <c r="R4281">
        <v>1</v>
      </c>
      <c r="S4281">
        <v>0</v>
      </c>
      <c r="T4281">
        <v>0</v>
      </c>
      <c r="U4281">
        <v>0</v>
      </c>
      <c r="V4281" t="s">
        <v>37</v>
      </c>
      <c r="W4281">
        <v>1</v>
      </c>
    </row>
    <row r="4282" spans="1:23">
      <c r="A4282">
        <v>5143175</v>
      </c>
      <c r="B4282" t="s">
        <v>30</v>
      </c>
      <c r="C4282" t="s">
        <v>25</v>
      </c>
      <c r="D4282" t="s">
        <v>24</v>
      </c>
      <c r="E4282">
        <v>0</v>
      </c>
      <c r="F4282">
        <v>225000</v>
      </c>
      <c r="G4282" t="s">
        <v>31</v>
      </c>
      <c r="H4282" t="s">
        <v>32</v>
      </c>
      <c r="I4282" t="s">
        <v>38</v>
      </c>
      <c r="J4282" t="s">
        <v>29</v>
      </c>
      <c r="K4282">
        <v>-17473</v>
      </c>
      <c r="L4282" s="13">
        <v>47.8712328767123</v>
      </c>
      <c r="M4282" s="14" t="str">
        <f>VLOOKUP(L4282,Temp!$B$2:$C$8,2,1)</f>
        <v>40-50</v>
      </c>
      <c r="N4282">
        <v>-2631</v>
      </c>
      <c r="O4282" s="13">
        <v>7.20821917808219</v>
      </c>
      <c r="P4282" s="14" t="str">
        <f>VLOOKUP(O4282,Temp!$E$2:$F$9,2,1)</f>
        <v>1-10</v>
      </c>
      <c r="Q4282" s="15" t="str">
        <f t="shared" si="66"/>
        <v>employed</v>
      </c>
      <c r="R4282">
        <v>1</v>
      </c>
      <c r="S4282">
        <v>0</v>
      </c>
      <c r="T4282">
        <v>0</v>
      </c>
      <c r="U4282">
        <v>0</v>
      </c>
      <c r="V4282" t="s">
        <v>37</v>
      </c>
      <c r="W4282">
        <v>1</v>
      </c>
    </row>
    <row r="4283" spans="1:23">
      <c r="A4283">
        <v>5143183</v>
      </c>
      <c r="B4283" t="s">
        <v>30</v>
      </c>
      <c r="C4283" t="s">
        <v>25</v>
      </c>
      <c r="D4283" t="s">
        <v>24</v>
      </c>
      <c r="E4283">
        <v>0</v>
      </c>
      <c r="F4283">
        <v>225000</v>
      </c>
      <c r="G4283" t="s">
        <v>31</v>
      </c>
      <c r="H4283" t="s">
        <v>32</v>
      </c>
      <c r="I4283" t="s">
        <v>38</v>
      </c>
      <c r="J4283" t="s">
        <v>29</v>
      </c>
      <c r="K4283">
        <v>-17473</v>
      </c>
      <c r="L4283" s="13">
        <v>47.8712328767123</v>
      </c>
      <c r="M4283" s="14" t="str">
        <f>VLOOKUP(L4283,Temp!$B$2:$C$8,2,1)</f>
        <v>40-50</v>
      </c>
      <c r="N4283">
        <v>-2631</v>
      </c>
      <c r="O4283" s="13">
        <v>7.20821917808219</v>
      </c>
      <c r="P4283" s="14" t="str">
        <f>VLOOKUP(O4283,Temp!$E$2:$F$9,2,1)</f>
        <v>1-10</v>
      </c>
      <c r="Q4283" s="15" t="str">
        <f t="shared" si="66"/>
        <v>employed</v>
      </c>
      <c r="R4283">
        <v>1</v>
      </c>
      <c r="S4283">
        <v>0</v>
      </c>
      <c r="T4283">
        <v>0</v>
      </c>
      <c r="U4283">
        <v>0</v>
      </c>
      <c r="V4283" t="s">
        <v>37</v>
      </c>
      <c r="W4283">
        <v>1</v>
      </c>
    </row>
    <row r="4284" spans="1:23">
      <c r="A4284">
        <v>5143185</v>
      </c>
      <c r="B4284" t="s">
        <v>23</v>
      </c>
      <c r="C4284" t="s">
        <v>24</v>
      </c>
      <c r="D4284" t="s">
        <v>25</v>
      </c>
      <c r="E4284">
        <v>1</v>
      </c>
      <c r="F4284">
        <v>157500</v>
      </c>
      <c r="G4284" t="s">
        <v>31</v>
      </c>
      <c r="H4284" t="s">
        <v>32</v>
      </c>
      <c r="I4284" t="s">
        <v>42</v>
      </c>
      <c r="J4284" t="s">
        <v>29</v>
      </c>
      <c r="K4284">
        <v>-12991</v>
      </c>
      <c r="L4284" s="13">
        <v>35.5917808219178</v>
      </c>
      <c r="M4284" s="14" t="str">
        <f>VLOOKUP(L4284,Temp!$B$2:$C$8,2,1)</f>
        <v>30-40</v>
      </c>
      <c r="N4284">
        <v>-1596</v>
      </c>
      <c r="O4284" s="13">
        <v>4.37260273972603</v>
      </c>
      <c r="P4284" s="14" t="str">
        <f>VLOOKUP(O4284,Temp!$E$2:$F$9,2,1)</f>
        <v>1-10</v>
      </c>
      <c r="Q4284" s="15" t="str">
        <f t="shared" si="66"/>
        <v>employed</v>
      </c>
      <c r="R4284">
        <v>1</v>
      </c>
      <c r="S4284">
        <v>0</v>
      </c>
      <c r="T4284">
        <v>1</v>
      </c>
      <c r="U4284">
        <v>0</v>
      </c>
      <c r="V4284" t="s">
        <v>43</v>
      </c>
      <c r="W4284">
        <v>3</v>
      </c>
    </row>
    <row r="4285" spans="1:23">
      <c r="A4285">
        <v>5143199</v>
      </c>
      <c r="B4285" t="s">
        <v>30</v>
      </c>
      <c r="C4285" t="s">
        <v>25</v>
      </c>
      <c r="D4285" t="s">
        <v>24</v>
      </c>
      <c r="E4285">
        <v>0</v>
      </c>
      <c r="F4285">
        <v>202500</v>
      </c>
      <c r="G4285" t="s">
        <v>40</v>
      </c>
      <c r="H4285" t="s">
        <v>32</v>
      </c>
      <c r="I4285" t="s">
        <v>33</v>
      </c>
      <c r="J4285" t="s">
        <v>29</v>
      </c>
      <c r="K4285">
        <v>-12245</v>
      </c>
      <c r="L4285" s="13">
        <v>33.5479452054795</v>
      </c>
      <c r="M4285" s="14" t="str">
        <f>VLOOKUP(L4285,Temp!$B$2:$C$8,2,1)</f>
        <v>30-40</v>
      </c>
      <c r="N4285">
        <v>-3271</v>
      </c>
      <c r="O4285" s="13">
        <v>8.96164383561644</v>
      </c>
      <c r="P4285" s="14" t="str">
        <f>VLOOKUP(O4285,Temp!$E$2:$F$9,2,1)</f>
        <v>1-10</v>
      </c>
      <c r="Q4285" s="15" t="str">
        <f t="shared" si="66"/>
        <v>employed</v>
      </c>
      <c r="R4285">
        <v>1</v>
      </c>
      <c r="S4285">
        <v>1</v>
      </c>
      <c r="T4285">
        <v>0</v>
      </c>
      <c r="U4285">
        <v>0</v>
      </c>
      <c r="W4285">
        <v>2</v>
      </c>
    </row>
    <row r="4286" spans="1:23">
      <c r="A4286">
        <v>5143202</v>
      </c>
      <c r="B4286" t="s">
        <v>30</v>
      </c>
      <c r="C4286" t="s">
        <v>25</v>
      </c>
      <c r="D4286" t="s">
        <v>24</v>
      </c>
      <c r="E4286">
        <v>0</v>
      </c>
      <c r="F4286">
        <v>202500</v>
      </c>
      <c r="G4286" t="s">
        <v>40</v>
      </c>
      <c r="H4286" t="s">
        <v>32</v>
      </c>
      <c r="I4286" t="s">
        <v>33</v>
      </c>
      <c r="J4286" t="s">
        <v>29</v>
      </c>
      <c r="K4286">
        <v>-12245</v>
      </c>
      <c r="L4286" s="13">
        <v>33.5479452054795</v>
      </c>
      <c r="M4286" s="14" t="str">
        <f>VLOOKUP(L4286,Temp!$B$2:$C$8,2,1)</f>
        <v>30-40</v>
      </c>
      <c r="N4286">
        <v>-3271</v>
      </c>
      <c r="O4286" s="13">
        <v>8.96164383561644</v>
      </c>
      <c r="P4286" s="14" t="str">
        <f>VLOOKUP(O4286,Temp!$E$2:$F$9,2,1)</f>
        <v>1-10</v>
      </c>
      <c r="Q4286" s="15" t="str">
        <f t="shared" si="66"/>
        <v>employed</v>
      </c>
      <c r="R4286">
        <v>1</v>
      </c>
      <c r="S4286">
        <v>1</v>
      </c>
      <c r="T4286">
        <v>0</v>
      </c>
      <c r="U4286">
        <v>0</v>
      </c>
      <c r="W4286">
        <v>2</v>
      </c>
    </row>
    <row r="4287" spans="1:23">
      <c r="A4287">
        <v>5143206</v>
      </c>
      <c r="B4287" t="s">
        <v>23</v>
      </c>
      <c r="C4287" t="s">
        <v>24</v>
      </c>
      <c r="D4287" t="s">
        <v>25</v>
      </c>
      <c r="E4287">
        <v>1</v>
      </c>
      <c r="F4287">
        <v>166500</v>
      </c>
      <c r="G4287" t="s">
        <v>36</v>
      </c>
      <c r="H4287" t="s">
        <v>32</v>
      </c>
      <c r="I4287" t="s">
        <v>33</v>
      </c>
      <c r="J4287" t="s">
        <v>29</v>
      </c>
      <c r="K4287">
        <v>-14775</v>
      </c>
      <c r="L4287" s="13">
        <v>40.4794520547945</v>
      </c>
      <c r="M4287" s="14" t="str">
        <f>VLOOKUP(L4287,Temp!$B$2:$C$8,2,1)</f>
        <v>40-50</v>
      </c>
      <c r="N4287">
        <v>-7866</v>
      </c>
      <c r="O4287" s="13">
        <v>21.5506849315069</v>
      </c>
      <c r="P4287" s="14" t="str">
        <f>VLOOKUP(O4287,Temp!$E$2:$F$9,2,1)</f>
        <v>20-30</v>
      </c>
      <c r="Q4287" s="15" t="str">
        <f t="shared" si="66"/>
        <v>employed</v>
      </c>
      <c r="R4287">
        <v>1</v>
      </c>
      <c r="S4287">
        <v>0</v>
      </c>
      <c r="T4287">
        <v>0</v>
      </c>
      <c r="U4287">
        <v>0</v>
      </c>
      <c r="V4287" t="s">
        <v>57</v>
      </c>
      <c r="W4287">
        <v>3</v>
      </c>
    </row>
    <row r="4288" spans="1:23">
      <c r="A4288">
        <v>5143207</v>
      </c>
      <c r="B4288" t="s">
        <v>23</v>
      </c>
      <c r="C4288" t="s">
        <v>24</v>
      </c>
      <c r="D4288" t="s">
        <v>25</v>
      </c>
      <c r="E4288">
        <v>1</v>
      </c>
      <c r="F4288">
        <v>166500</v>
      </c>
      <c r="G4288" t="s">
        <v>36</v>
      </c>
      <c r="H4288" t="s">
        <v>32</v>
      </c>
      <c r="I4288" t="s">
        <v>33</v>
      </c>
      <c r="J4288" t="s">
        <v>29</v>
      </c>
      <c r="K4288">
        <v>-14775</v>
      </c>
      <c r="L4288" s="13">
        <v>40.4794520547945</v>
      </c>
      <c r="M4288" s="14" t="str">
        <f>VLOOKUP(L4288,Temp!$B$2:$C$8,2,1)</f>
        <v>40-50</v>
      </c>
      <c r="N4288">
        <v>-7866</v>
      </c>
      <c r="O4288" s="13">
        <v>21.5506849315069</v>
      </c>
      <c r="P4288" s="14" t="str">
        <f>VLOOKUP(O4288,Temp!$E$2:$F$9,2,1)</f>
        <v>20-30</v>
      </c>
      <c r="Q4288" s="15" t="str">
        <f t="shared" si="66"/>
        <v>employed</v>
      </c>
      <c r="R4288">
        <v>1</v>
      </c>
      <c r="S4288">
        <v>0</v>
      </c>
      <c r="T4288">
        <v>0</v>
      </c>
      <c r="U4288">
        <v>0</v>
      </c>
      <c r="V4288" t="s">
        <v>57</v>
      </c>
      <c r="W4288">
        <v>3</v>
      </c>
    </row>
    <row r="4289" spans="1:23">
      <c r="A4289">
        <v>5143223</v>
      </c>
      <c r="B4289" t="s">
        <v>23</v>
      </c>
      <c r="C4289" t="s">
        <v>24</v>
      </c>
      <c r="D4289" t="s">
        <v>25</v>
      </c>
      <c r="E4289">
        <v>0</v>
      </c>
      <c r="F4289">
        <v>67500</v>
      </c>
      <c r="G4289" t="s">
        <v>26</v>
      </c>
      <c r="H4289" t="s">
        <v>56</v>
      </c>
      <c r="I4289" t="s">
        <v>38</v>
      </c>
      <c r="J4289" t="s">
        <v>29</v>
      </c>
      <c r="K4289">
        <v>-22145</v>
      </c>
      <c r="L4289" s="13">
        <v>60.6712328767123</v>
      </c>
      <c r="M4289" s="14" t="str">
        <f>VLOOKUP(L4289,Temp!$B$2:$C$8,2,1)</f>
        <v>60-70</v>
      </c>
      <c r="N4289">
        <v>365243</v>
      </c>
      <c r="O4289" s="13">
        <v>0</v>
      </c>
      <c r="P4289" s="14" t="str">
        <f>VLOOKUP(O4289,Temp!$E$2:$F$9,2,1)</f>
        <v>0-1</v>
      </c>
      <c r="Q4289" s="15" t="str">
        <f t="shared" si="66"/>
        <v>unemployed</v>
      </c>
      <c r="R4289">
        <v>1</v>
      </c>
      <c r="S4289">
        <v>0</v>
      </c>
      <c r="T4289">
        <v>0</v>
      </c>
      <c r="U4289">
        <v>0</v>
      </c>
      <c r="W4289">
        <v>1</v>
      </c>
    </row>
    <row r="4290" spans="1:23">
      <c r="A4290">
        <v>5143225</v>
      </c>
      <c r="B4290" t="s">
        <v>23</v>
      </c>
      <c r="C4290" t="s">
        <v>24</v>
      </c>
      <c r="D4290" t="s">
        <v>25</v>
      </c>
      <c r="E4290">
        <v>0</v>
      </c>
      <c r="F4290">
        <v>67500</v>
      </c>
      <c r="G4290" t="s">
        <v>26</v>
      </c>
      <c r="H4290" t="s">
        <v>56</v>
      </c>
      <c r="I4290" t="s">
        <v>38</v>
      </c>
      <c r="J4290" t="s">
        <v>29</v>
      </c>
      <c r="K4290">
        <v>-22145</v>
      </c>
      <c r="L4290" s="13">
        <v>60.6712328767123</v>
      </c>
      <c r="M4290" s="14" t="str">
        <f>VLOOKUP(L4290,Temp!$B$2:$C$8,2,1)</f>
        <v>60-70</v>
      </c>
      <c r="N4290">
        <v>365243</v>
      </c>
      <c r="O4290" s="13">
        <v>0</v>
      </c>
      <c r="P4290" s="14" t="str">
        <f>VLOOKUP(O4290,Temp!$E$2:$F$9,2,1)</f>
        <v>0-1</v>
      </c>
      <c r="Q4290" s="15" t="str">
        <f t="shared" si="66"/>
        <v>unemployed</v>
      </c>
      <c r="R4290">
        <v>1</v>
      </c>
      <c r="S4290">
        <v>0</v>
      </c>
      <c r="T4290">
        <v>0</v>
      </c>
      <c r="U4290">
        <v>0</v>
      </c>
      <c r="W4290">
        <v>1</v>
      </c>
    </row>
    <row r="4291" spans="1:23">
      <c r="A4291">
        <v>5143227</v>
      </c>
      <c r="B4291" t="s">
        <v>23</v>
      </c>
      <c r="C4291" t="s">
        <v>24</v>
      </c>
      <c r="D4291" t="s">
        <v>25</v>
      </c>
      <c r="E4291">
        <v>0</v>
      </c>
      <c r="F4291">
        <v>67500</v>
      </c>
      <c r="G4291" t="s">
        <v>26</v>
      </c>
      <c r="H4291" t="s">
        <v>56</v>
      </c>
      <c r="I4291" t="s">
        <v>38</v>
      </c>
      <c r="J4291" t="s">
        <v>29</v>
      </c>
      <c r="K4291">
        <v>-22145</v>
      </c>
      <c r="L4291" s="13">
        <v>60.6712328767123</v>
      </c>
      <c r="M4291" s="14" t="str">
        <f>VLOOKUP(L4291,Temp!$B$2:$C$8,2,1)</f>
        <v>60-70</v>
      </c>
      <c r="N4291">
        <v>365243</v>
      </c>
      <c r="O4291" s="13">
        <v>0</v>
      </c>
      <c r="P4291" s="14" t="str">
        <f>VLOOKUP(O4291,Temp!$E$2:$F$9,2,1)</f>
        <v>0-1</v>
      </c>
      <c r="Q4291" s="15" t="str">
        <f t="shared" ref="Q4291:Q4354" si="67">IF(N4291&lt;0,"employed","unemployed")</f>
        <v>unemployed</v>
      </c>
      <c r="R4291">
        <v>1</v>
      </c>
      <c r="S4291">
        <v>0</v>
      </c>
      <c r="T4291">
        <v>0</v>
      </c>
      <c r="U4291">
        <v>0</v>
      </c>
      <c r="W4291">
        <v>1</v>
      </c>
    </row>
    <row r="4292" spans="1:23">
      <c r="A4292">
        <v>5143234</v>
      </c>
      <c r="B4292" t="s">
        <v>23</v>
      </c>
      <c r="C4292" t="s">
        <v>25</v>
      </c>
      <c r="D4292" t="s">
        <v>25</v>
      </c>
      <c r="E4292">
        <v>1</v>
      </c>
      <c r="F4292">
        <v>1575000</v>
      </c>
      <c r="G4292" t="s">
        <v>31</v>
      </c>
      <c r="H4292" t="s">
        <v>27</v>
      </c>
      <c r="I4292" t="s">
        <v>38</v>
      </c>
      <c r="J4292" t="s">
        <v>29</v>
      </c>
      <c r="K4292">
        <v>-10142</v>
      </c>
      <c r="L4292" s="13">
        <v>27.786301369863</v>
      </c>
      <c r="M4292" s="14" t="str">
        <f>VLOOKUP(L4292,Temp!$B$2:$C$8,2,1)</f>
        <v>20-30</v>
      </c>
      <c r="N4292">
        <v>-2479</v>
      </c>
      <c r="O4292" s="13">
        <v>6.79178082191781</v>
      </c>
      <c r="P4292" s="14" t="str">
        <f>VLOOKUP(O4292,Temp!$E$2:$F$9,2,1)</f>
        <v>1-10</v>
      </c>
      <c r="Q4292" s="15" t="str">
        <f t="shared" si="67"/>
        <v>employed</v>
      </c>
      <c r="R4292">
        <v>1</v>
      </c>
      <c r="S4292">
        <v>0</v>
      </c>
      <c r="T4292">
        <v>0</v>
      </c>
      <c r="U4292">
        <v>0</v>
      </c>
      <c r="V4292" t="s">
        <v>37</v>
      </c>
      <c r="W4292">
        <v>2</v>
      </c>
    </row>
    <row r="4293" spans="1:23">
      <c r="A4293">
        <v>5143235</v>
      </c>
      <c r="B4293" t="s">
        <v>23</v>
      </c>
      <c r="C4293" t="s">
        <v>25</v>
      </c>
      <c r="D4293" t="s">
        <v>25</v>
      </c>
      <c r="E4293">
        <v>1</v>
      </c>
      <c r="F4293">
        <v>1575000</v>
      </c>
      <c r="G4293" t="s">
        <v>31</v>
      </c>
      <c r="H4293" t="s">
        <v>27</v>
      </c>
      <c r="I4293" t="s">
        <v>38</v>
      </c>
      <c r="J4293" t="s">
        <v>29</v>
      </c>
      <c r="K4293">
        <v>-10142</v>
      </c>
      <c r="L4293" s="13">
        <v>27.786301369863</v>
      </c>
      <c r="M4293" s="14" t="str">
        <f>VLOOKUP(L4293,Temp!$B$2:$C$8,2,1)</f>
        <v>20-30</v>
      </c>
      <c r="N4293">
        <v>-2479</v>
      </c>
      <c r="O4293" s="13">
        <v>6.79178082191781</v>
      </c>
      <c r="P4293" s="14" t="str">
        <f>VLOOKUP(O4293,Temp!$E$2:$F$9,2,1)</f>
        <v>1-10</v>
      </c>
      <c r="Q4293" s="15" t="str">
        <f t="shared" si="67"/>
        <v>employed</v>
      </c>
      <c r="R4293">
        <v>1</v>
      </c>
      <c r="S4293">
        <v>0</v>
      </c>
      <c r="T4293">
        <v>0</v>
      </c>
      <c r="U4293">
        <v>0</v>
      </c>
      <c r="V4293" t="s">
        <v>37</v>
      </c>
      <c r="W4293">
        <v>2</v>
      </c>
    </row>
    <row r="4294" spans="1:23">
      <c r="A4294">
        <v>5143244</v>
      </c>
      <c r="B4294" t="s">
        <v>23</v>
      </c>
      <c r="C4294" t="s">
        <v>24</v>
      </c>
      <c r="D4294" t="s">
        <v>24</v>
      </c>
      <c r="E4294">
        <v>0</v>
      </c>
      <c r="F4294">
        <v>135000</v>
      </c>
      <c r="G4294" t="s">
        <v>40</v>
      </c>
      <c r="H4294" t="s">
        <v>27</v>
      </c>
      <c r="I4294" t="s">
        <v>28</v>
      </c>
      <c r="J4294" t="s">
        <v>46</v>
      </c>
      <c r="K4294">
        <v>-19514</v>
      </c>
      <c r="L4294" s="13">
        <v>53.4630136986301</v>
      </c>
      <c r="M4294" s="14" t="str">
        <f>VLOOKUP(L4294,Temp!$B$2:$C$8,2,1)</f>
        <v>50-60</v>
      </c>
      <c r="N4294">
        <v>-1991</v>
      </c>
      <c r="O4294" s="13">
        <v>5.45479452054794</v>
      </c>
      <c r="P4294" s="14" t="str">
        <f>VLOOKUP(O4294,Temp!$E$2:$F$9,2,1)</f>
        <v>1-10</v>
      </c>
      <c r="Q4294" s="15" t="str">
        <f t="shared" si="67"/>
        <v>employed</v>
      </c>
      <c r="R4294">
        <v>1</v>
      </c>
      <c r="S4294">
        <v>1</v>
      </c>
      <c r="T4294">
        <v>0</v>
      </c>
      <c r="U4294">
        <v>0</v>
      </c>
      <c r="V4294" t="s">
        <v>61</v>
      </c>
      <c r="W4294">
        <v>1</v>
      </c>
    </row>
    <row r="4295" spans="1:23">
      <c r="A4295">
        <v>5143252</v>
      </c>
      <c r="B4295" t="s">
        <v>23</v>
      </c>
      <c r="C4295" t="s">
        <v>24</v>
      </c>
      <c r="D4295" t="s">
        <v>25</v>
      </c>
      <c r="E4295">
        <v>0</v>
      </c>
      <c r="F4295">
        <v>157500</v>
      </c>
      <c r="G4295" t="s">
        <v>26</v>
      </c>
      <c r="H4295" t="s">
        <v>32</v>
      </c>
      <c r="I4295" t="s">
        <v>33</v>
      </c>
      <c r="J4295" t="s">
        <v>29</v>
      </c>
      <c r="K4295">
        <v>-20578</v>
      </c>
      <c r="L4295" s="13">
        <v>56.3780821917808</v>
      </c>
      <c r="M4295" s="14" t="str">
        <f>VLOOKUP(L4295,Temp!$B$2:$C$8,2,1)</f>
        <v>50-60</v>
      </c>
      <c r="N4295">
        <v>365243</v>
      </c>
      <c r="O4295" s="13">
        <v>0</v>
      </c>
      <c r="P4295" s="14" t="str">
        <f>VLOOKUP(O4295,Temp!$E$2:$F$9,2,1)</f>
        <v>0-1</v>
      </c>
      <c r="Q4295" s="15" t="str">
        <f t="shared" si="67"/>
        <v>unemployed</v>
      </c>
      <c r="R4295">
        <v>1</v>
      </c>
      <c r="S4295">
        <v>0</v>
      </c>
      <c r="T4295">
        <v>1</v>
      </c>
      <c r="U4295">
        <v>0</v>
      </c>
      <c r="W4295">
        <v>2</v>
      </c>
    </row>
    <row r="4296" spans="1:23">
      <c r="A4296">
        <v>5143267</v>
      </c>
      <c r="B4296" t="s">
        <v>23</v>
      </c>
      <c r="C4296" t="s">
        <v>24</v>
      </c>
      <c r="D4296" t="s">
        <v>25</v>
      </c>
      <c r="E4296">
        <v>0</v>
      </c>
      <c r="F4296">
        <v>157500</v>
      </c>
      <c r="G4296" t="s">
        <v>26</v>
      </c>
      <c r="H4296" t="s">
        <v>32</v>
      </c>
      <c r="I4296" t="s">
        <v>33</v>
      </c>
      <c r="J4296" t="s">
        <v>29</v>
      </c>
      <c r="K4296">
        <v>-20578</v>
      </c>
      <c r="L4296" s="13">
        <v>56.3780821917808</v>
      </c>
      <c r="M4296" s="14" t="str">
        <f>VLOOKUP(L4296,Temp!$B$2:$C$8,2,1)</f>
        <v>50-60</v>
      </c>
      <c r="N4296">
        <v>365243</v>
      </c>
      <c r="O4296" s="13">
        <v>0</v>
      </c>
      <c r="P4296" s="14" t="str">
        <f>VLOOKUP(O4296,Temp!$E$2:$F$9,2,1)</f>
        <v>0-1</v>
      </c>
      <c r="Q4296" s="15" t="str">
        <f t="shared" si="67"/>
        <v>unemployed</v>
      </c>
      <c r="R4296">
        <v>1</v>
      </c>
      <c r="S4296">
        <v>0</v>
      </c>
      <c r="T4296">
        <v>1</v>
      </c>
      <c r="U4296">
        <v>0</v>
      </c>
      <c r="W4296">
        <v>2</v>
      </c>
    </row>
    <row r="4297" spans="1:23">
      <c r="A4297">
        <v>5143269</v>
      </c>
      <c r="B4297" t="s">
        <v>23</v>
      </c>
      <c r="C4297" t="s">
        <v>24</v>
      </c>
      <c r="D4297" t="s">
        <v>25</v>
      </c>
      <c r="E4297">
        <v>0</v>
      </c>
      <c r="F4297">
        <v>157500</v>
      </c>
      <c r="G4297" t="s">
        <v>26</v>
      </c>
      <c r="H4297" t="s">
        <v>32</v>
      </c>
      <c r="I4297" t="s">
        <v>33</v>
      </c>
      <c r="J4297" t="s">
        <v>29</v>
      </c>
      <c r="K4297">
        <v>-20578</v>
      </c>
      <c r="L4297" s="13">
        <v>56.3780821917808</v>
      </c>
      <c r="M4297" s="14" t="str">
        <f>VLOOKUP(L4297,Temp!$B$2:$C$8,2,1)</f>
        <v>50-60</v>
      </c>
      <c r="N4297">
        <v>365243</v>
      </c>
      <c r="O4297" s="13">
        <v>0</v>
      </c>
      <c r="P4297" s="14" t="str">
        <f>VLOOKUP(O4297,Temp!$E$2:$F$9,2,1)</f>
        <v>0-1</v>
      </c>
      <c r="Q4297" s="15" t="str">
        <f t="shared" si="67"/>
        <v>unemployed</v>
      </c>
      <c r="R4297">
        <v>1</v>
      </c>
      <c r="S4297">
        <v>0</v>
      </c>
      <c r="T4297">
        <v>1</v>
      </c>
      <c r="U4297">
        <v>0</v>
      </c>
      <c r="W4297">
        <v>2</v>
      </c>
    </row>
    <row r="4298" spans="1:23">
      <c r="A4298">
        <v>5143281</v>
      </c>
      <c r="B4298" t="s">
        <v>30</v>
      </c>
      <c r="C4298" t="s">
        <v>25</v>
      </c>
      <c r="D4298" t="s">
        <v>25</v>
      </c>
      <c r="E4298">
        <v>0</v>
      </c>
      <c r="F4298">
        <v>405000</v>
      </c>
      <c r="G4298" t="s">
        <v>36</v>
      </c>
      <c r="H4298" t="s">
        <v>32</v>
      </c>
      <c r="I4298" t="s">
        <v>33</v>
      </c>
      <c r="J4298" t="s">
        <v>29</v>
      </c>
      <c r="K4298">
        <v>-17991</v>
      </c>
      <c r="L4298" s="13">
        <v>49.2904109589041</v>
      </c>
      <c r="M4298" s="14" t="str">
        <f>VLOOKUP(L4298,Temp!$B$2:$C$8,2,1)</f>
        <v>40-50</v>
      </c>
      <c r="N4298">
        <v>-683</v>
      </c>
      <c r="O4298" s="13">
        <v>1.87123287671233</v>
      </c>
      <c r="P4298" s="14" t="str">
        <f>VLOOKUP(O4298,Temp!$E$2:$F$9,2,1)</f>
        <v>1-10</v>
      </c>
      <c r="Q4298" s="15" t="str">
        <f t="shared" si="67"/>
        <v>employed</v>
      </c>
      <c r="R4298">
        <v>1</v>
      </c>
      <c r="S4298">
        <v>0</v>
      </c>
      <c r="T4298">
        <v>0</v>
      </c>
      <c r="U4298">
        <v>0</v>
      </c>
      <c r="V4298" t="s">
        <v>44</v>
      </c>
      <c r="W4298">
        <v>2</v>
      </c>
    </row>
    <row r="4299" spans="1:23">
      <c r="A4299">
        <v>5143303</v>
      </c>
      <c r="B4299" t="s">
        <v>23</v>
      </c>
      <c r="C4299" t="s">
        <v>24</v>
      </c>
      <c r="D4299" t="s">
        <v>25</v>
      </c>
      <c r="E4299">
        <v>0</v>
      </c>
      <c r="F4299">
        <v>382500</v>
      </c>
      <c r="G4299" t="s">
        <v>31</v>
      </c>
      <c r="H4299" t="s">
        <v>32</v>
      </c>
      <c r="I4299" t="s">
        <v>38</v>
      </c>
      <c r="J4299" t="s">
        <v>29</v>
      </c>
      <c r="K4299">
        <v>-16514</v>
      </c>
      <c r="L4299" s="13">
        <v>45.2438356164384</v>
      </c>
      <c r="M4299" s="14" t="str">
        <f>VLOOKUP(L4299,Temp!$B$2:$C$8,2,1)</f>
        <v>40-50</v>
      </c>
      <c r="N4299">
        <v>-5187</v>
      </c>
      <c r="O4299" s="13">
        <v>14.2109589041096</v>
      </c>
      <c r="P4299" s="14" t="str">
        <f>VLOOKUP(O4299,Temp!$E$2:$F$9,2,1)</f>
        <v>10-20</v>
      </c>
      <c r="Q4299" s="15" t="str">
        <f t="shared" si="67"/>
        <v>employed</v>
      </c>
      <c r="R4299">
        <v>1</v>
      </c>
      <c r="S4299">
        <v>0</v>
      </c>
      <c r="T4299">
        <v>0</v>
      </c>
      <c r="U4299">
        <v>0</v>
      </c>
      <c r="V4299" t="s">
        <v>37</v>
      </c>
      <c r="W4299">
        <v>1</v>
      </c>
    </row>
    <row r="4300" spans="1:23">
      <c r="A4300">
        <v>5143311</v>
      </c>
      <c r="B4300" t="s">
        <v>30</v>
      </c>
      <c r="C4300" t="s">
        <v>24</v>
      </c>
      <c r="D4300" t="s">
        <v>25</v>
      </c>
      <c r="E4300">
        <v>0</v>
      </c>
      <c r="F4300">
        <v>114750</v>
      </c>
      <c r="G4300" t="s">
        <v>26</v>
      </c>
      <c r="H4300" t="s">
        <v>32</v>
      </c>
      <c r="I4300" t="s">
        <v>28</v>
      </c>
      <c r="J4300" t="s">
        <v>29</v>
      </c>
      <c r="K4300">
        <v>-21268</v>
      </c>
      <c r="L4300" s="13">
        <v>58.2684931506849</v>
      </c>
      <c r="M4300" s="14" t="str">
        <f>VLOOKUP(L4300,Temp!$B$2:$C$8,2,1)</f>
        <v>50-60</v>
      </c>
      <c r="N4300">
        <v>365243</v>
      </c>
      <c r="O4300" s="13">
        <v>0</v>
      </c>
      <c r="P4300" s="14" t="str">
        <f>VLOOKUP(O4300,Temp!$E$2:$F$9,2,1)</f>
        <v>0-1</v>
      </c>
      <c r="Q4300" s="15" t="str">
        <f t="shared" si="67"/>
        <v>unemployed</v>
      </c>
      <c r="R4300">
        <v>1</v>
      </c>
      <c r="S4300">
        <v>0</v>
      </c>
      <c r="T4300">
        <v>0</v>
      </c>
      <c r="U4300">
        <v>0</v>
      </c>
      <c r="W4300">
        <v>1</v>
      </c>
    </row>
    <row r="4301" spans="1:23">
      <c r="A4301">
        <v>5143324</v>
      </c>
      <c r="B4301" t="s">
        <v>23</v>
      </c>
      <c r="C4301" t="s">
        <v>24</v>
      </c>
      <c r="D4301" t="s">
        <v>25</v>
      </c>
      <c r="E4301">
        <v>0</v>
      </c>
      <c r="F4301">
        <v>135000</v>
      </c>
      <c r="G4301" t="s">
        <v>31</v>
      </c>
      <c r="H4301" t="s">
        <v>27</v>
      </c>
      <c r="I4301" t="s">
        <v>42</v>
      </c>
      <c r="J4301" t="s">
        <v>29</v>
      </c>
      <c r="K4301">
        <v>-20596</v>
      </c>
      <c r="L4301" s="13">
        <v>56.427397260274</v>
      </c>
      <c r="M4301" s="14" t="str">
        <f>VLOOKUP(L4301,Temp!$B$2:$C$8,2,1)</f>
        <v>50-60</v>
      </c>
      <c r="N4301">
        <v>-5156</v>
      </c>
      <c r="O4301" s="13">
        <v>14.1260273972603</v>
      </c>
      <c r="P4301" s="14" t="str">
        <f>VLOOKUP(O4301,Temp!$E$2:$F$9,2,1)</f>
        <v>10-20</v>
      </c>
      <c r="Q4301" s="15" t="str">
        <f t="shared" si="67"/>
        <v>employed</v>
      </c>
      <c r="R4301">
        <v>1</v>
      </c>
      <c r="S4301">
        <v>0</v>
      </c>
      <c r="T4301">
        <v>0</v>
      </c>
      <c r="U4301">
        <v>0</v>
      </c>
      <c r="V4301" t="s">
        <v>52</v>
      </c>
      <c r="W4301">
        <v>2</v>
      </c>
    </row>
    <row r="4302" spans="1:23">
      <c r="A4302">
        <v>5143339</v>
      </c>
      <c r="B4302" t="s">
        <v>30</v>
      </c>
      <c r="C4302" t="s">
        <v>24</v>
      </c>
      <c r="D4302" t="s">
        <v>24</v>
      </c>
      <c r="E4302">
        <v>1</v>
      </c>
      <c r="F4302">
        <v>216000</v>
      </c>
      <c r="G4302" t="s">
        <v>36</v>
      </c>
      <c r="H4302" t="s">
        <v>32</v>
      </c>
      <c r="I4302" t="s">
        <v>33</v>
      </c>
      <c r="J4302" t="s">
        <v>50</v>
      </c>
      <c r="K4302">
        <v>-12946</v>
      </c>
      <c r="L4302" s="13">
        <v>35.4684931506849</v>
      </c>
      <c r="M4302" s="14" t="str">
        <f>VLOOKUP(L4302,Temp!$B$2:$C$8,2,1)</f>
        <v>30-40</v>
      </c>
      <c r="N4302">
        <v>-2418</v>
      </c>
      <c r="O4302" s="13">
        <v>6.62465753424657</v>
      </c>
      <c r="P4302" s="14" t="str">
        <f>VLOOKUP(O4302,Temp!$E$2:$F$9,2,1)</f>
        <v>1-10</v>
      </c>
      <c r="Q4302" s="15" t="str">
        <f t="shared" si="67"/>
        <v>employed</v>
      </c>
      <c r="R4302">
        <v>1</v>
      </c>
      <c r="S4302">
        <v>0</v>
      </c>
      <c r="T4302">
        <v>0</v>
      </c>
      <c r="U4302">
        <v>1</v>
      </c>
      <c r="V4302" t="s">
        <v>34</v>
      </c>
      <c r="W4302">
        <v>3</v>
      </c>
    </row>
    <row r="4303" spans="1:23">
      <c r="A4303">
        <v>5143344</v>
      </c>
      <c r="B4303" t="s">
        <v>30</v>
      </c>
      <c r="C4303" t="s">
        <v>24</v>
      </c>
      <c r="D4303" t="s">
        <v>24</v>
      </c>
      <c r="E4303">
        <v>1</v>
      </c>
      <c r="F4303">
        <v>216000</v>
      </c>
      <c r="G4303" t="s">
        <v>36</v>
      </c>
      <c r="H4303" t="s">
        <v>32</v>
      </c>
      <c r="I4303" t="s">
        <v>33</v>
      </c>
      <c r="J4303" t="s">
        <v>50</v>
      </c>
      <c r="K4303">
        <v>-12946</v>
      </c>
      <c r="L4303" s="13">
        <v>35.4684931506849</v>
      </c>
      <c r="M4303" s="14" t="str">
        <f>VLOOKUP(L4303,Temp!$B$2:$C$8,2,1)</f>
        <v>30-40</v>
      </c>
      <c r="N4303">
        <v>-2418</v>
      </c>
      <c r="O4303" s="13">
        <v>6.62465753424657</v>
      </c>
      <c r="P4303" s="14" t="str">
        <f>VLOOKUP(O4303,Temp!$E$2:$F$9,2,1)</f>
        <v>1-10</v>
      </c>
      <c r="Q4303" s="15" t="str">
        <f t="shared" si="67"/>
        <v>employed</v>
      </c>
      <c r="R4303">
        <v>1</v>
      </c>
      <c r="S4303">
        <v>0</v>
      </c>
      <c r="T4303">
        <v>0</v>
      </c>
      <c r="U4303">
        <v>1</v>
      </c>
      <c r="V4303" t="s">
        <v>34</v>
      </c>
      <c r="W4303">
        <v>3</v>
      </c>
    </row>
    <row r="4304" spans="1:23">
      <c r="A4304">
        <v>5143357</v>
      </c>
      <c r="B4304" t="s">
        <v>23</v>
      </c>
      <c r="C4304" t="s">
        <v>24</v>
      </c>
      <c r="D4304" t="s">
        <v>25</v>
      </c>
      <c r="E4304">
        <v>0</v>
      </c>
      <c r="F4304">
        <v>126000</v>
      </c>
      <c r="G4304" t="s">
        <v>36</v>
      </c>
      <c r="H4304" t="s">
        <v>32</v>
      </c>
      <c r="I4304" t="s">
        <v>33</v>
      </c>
      <c r="J4304" t="s">
        <v>29</v>
      </c>
      <c r="K4304">
        <v>-22811</v>
      </c>
      <c r="L4304" s="13">
        <v>62.4958904109589</v>
      </c>
      <c r="M4304" s="14" t="str">
        <f>VLOOKUP(L4304,Temp!$B$2:$C$8,2,1)</f>
        <v>60-70</v>
      </c>
      <c r="N4304">
        <v>-2234</v>
      </c>
      <c r="O4304" s="13">
        <v>6.12054794520548</v>
      </c>
      <c r="P4304" s="14" t="str">
        <f>VLOOKUP(O4304,Temp!$E$2:$F$9,2,1)</f>
        <v>1-10</v>
      </c>
      <c r="Q4304" s="15" t="str">
        <f t="shared" si="67"/>
        <v>employed</v>
      </c>
      <c r="R4304">
        <v>1</v>
      </c>
      <c r="S4304">
        <v>1</v>
      </c>
      <c r="T4304">
        <v>1</v>
      </c>
      <c r="U4304">
        <v>0</v>
      </c>
      <c r="V4304" t="s">
        <v>52</v>
      </c>
      <c r="W4304">
        <v>2</v>
      </c>
    </row>
    <row r="4305" spans="1:23">
      <c r="A4305">
        <v>5143358</v>
      </c>
      <c r="B4305" t="s">
        <v>23</v>
      </c>
      <c r="C4305" t="s">
        <v>24</v>
      </c>
      <c r="D4305" t="s">
        <v>25</v>
      </c>
      <c r="E4305">
        <v>0</v>
      </c>
      <c r="F4305">
        <v>126000</v>
      </c>
      <c r="G4305" t="s">
        <v>36</v>
      </c>
      <c r="H4305" t="s">
        <v>32</v>
      </c>
      <c r="I4305" t="s">
        <v>33</v>
      </c>
      <c r="J4305" t="s">
        <v>29</v>
      </c>
      <c r="K4305">
        <v>-22811</v>
      </c>
      <c r="L4305" s="13">
        <v>62.4958904109589</v>
      </c>
      <c r="M4305" s="14" t="str">
        <f>VLOOKUP(L4305,Temp!$B$2:$C$8,2,1)</f>
        <v>60-70</v>
      </c>
      <c r="N4305">
        <v>-2234</v>
      </c>
      <c r="O4305" s="13">
        <v>6.12054794520548</v>
      </c>
      <c r="P4305" s="14" t="str">
        <f>VLOOKUP(O4305,Temp!$E$2:$F$9,2,1)</f>
        <v>1-10</v>
      </c>
      <c r="Q4305" s="15" t="str">
        <f t="shared" si="67"/>
        <v>employed</v>
      </c>
      <c r="R4305">
        <v>1</v>
      </c>
      <c r="S4305">
        <v>1</v>
      </c>
      <c r="T4305">
        <v>1</v>
      </c>
      <c r="U4305">
        <v>0</v>
      </c>
      <c r="V4305" t="s">
        <v>52</v>
      </c>
      <c r="W4305">
        <v>2</v>
      </c>
    </row>
    <row r="4306" spans="1:23">
      <c r="A4306">
        <v>5143359</v>
      </c>
      <c r="B4306" t="s">
        <v>23</v>
      </c>
      <c r="C4306" t="s">
        <v>24</v>
      </c>
      <c r="D4306" t="s">
        <v>25</v>
      </c>
      <c r="E4306">
        <v>0</v>
      </c>
      <c r="F4306">
        <v>126000</v>
      </c>
      <c r="G4306" t="s">
        <v>36</v>
      </c>
      <c r="H4306" t="s">
        <v>32</v>
      </c>
      <c r="I4306" t="s">
        <v>33</v>
      </c>
      <c r="J4306" t="s">
        <v>29</v>
      </c>
      <c r="K4306">
        <v>-22811</v>
      </c>
      <c r="L4306" s="13">
        <v>62.4958904109589</v>
      </c>
      <c r="M4306" s="14" t="str">
        <f>VLOOKUP(L4306,Temp!$B$2:$C$8,2,1)</f>
        <v>60-70</v>
      </c>
      <c r="N4306">
        <v>-2234</v>
      </c>
      <c r="O4306" s="13">
        <v>6.12054794520548</v>
      </c>
      <c r="P4306" s="14" t="str">
        <f>VLOOKUP(O4306,Temp!$E$2:$F$9,2,1)</f>
        <v>1-10</v>
      </c>
      <c r="Q4306" s="15" t="str">
        <f t="shared" si="67"/>
        <v>employed</v>
      </c>
      <c r="R4306">
        <v>1</v>
      </c>
      <c r="S4306">
        <v>1</v>
      </c>
      <c r="T4306">
        <v>1</v>
      </c>
      <c r="U4306">
        <v>0</v>
      </c>
      <c r="V4306" t="s">
        <v>52</v>
      </c>
      <c r="W4306">
        <v>2</v>
      </c>
    </row>
    <row r="4307" spans="1:23">
      <c r="A4307">
        <v>5143370</v>
      </c>
      <c r="B4307" t="s">
        <v>23</v>
      </c>
      <c r="C4307" t="s">
        <v>24</v>
      </c>
      <c r="D4307" t="s">
        <v>24</v>
      </c>
      <c r="E4307">
        <v>0</v>
      </c>
      <c r="F4307">
        <v>112500</v>
      </c>
      <c r="G4307" t="s">
        <v>26</v>
      </c>
      <c r="H4307" t="s">
        <v>32</v>
      </c>
      <c r="I4307" t="s">
        <v>33</v>
      </c>
      <c r="J4307" t="s">
        <v>29</v>
      </c>
      <c r="K4307">
        <v>-24001</v>
      </c>
      <c r="L4307" s="13">
        <v>65.7561643835616</v>
      </c>
      <c r="M4307" s="14" t="str">
        <f>VLOOKUP(L4307,Temp!$B$2:$C$8,2,1)</f>
        <v>60-70</v>
      </c>
      <c r="N4307">
        <v>365243</v>
      </c>
      <c r="O4307" s="13">
        <v>0</v>
      </c>
      <c r="P4307" s="14" t="str">
        <f>VLOOKUP(O4307,Temp!$E$2:$F$9,2,1)</f>
        <v>0-1</v>
      </c>
      <c r="Q4307" s="15" t="str">
        <f t="shared" si="67"/>
        <v>unemployed</v>
      </c>
      <c r="R4307">
        <v>1</v>
      </c>
      <c r="S4307">
        <v>0</v>
      </c>
      <c r="T4307">
        <v>0</v>
      </c>
      <c r="U4307">
        <v>0</v>
      </c>
      <c r="W4307">
        <v>2</v>
      </c>
    </row>
    <row r="4308" spans="1:23">
      <c r="A4308">
        <v>5143381</v>
      </c>
      <c r="B4308" t="s">
        <v>30</v>
      </c>
      <c r="C4308" t="s">
        <v>25</v>
      </c>
      <c r="D4308" t="s">
        <v>25</v>
      </c>
      <c r="E4308">
        <v>0</v>
      </c>
      <c r="F4308">
        <v>103500</v>
      </c>
      <c r="G4308" t="s">
        <v>36</v>
      </c>
      <c r="H4308" t="s">
        <v>32</v>
      </c>
      <c r="I4308" t="s">
        <v>33</v>
      </c>
      <c r="J4308" t="s">
        <v>29</v>
      </c>
      <c r="K4308">
        <v>-18543</v>
      </c>
      <c r="L4308" s="13">
        <v>50.8027397260274</v>
      </c>
      <c r="M4308" s="14" t="str">
        <f>VLOOKUP(L4308,Temp!$B$2:$C$8,2,1)</f>
        <v>50-60</v>
      </c>
      <c r="N4308">
        <v>-1353</v>
      </c>
      <c r="O4308" s="13">
        <v>3.70684931506849</v>
      </c>
      <c r="P4308" s="14" t="str">
        <f>VLOOKUP(O4308,Temp!$E$2:$F$9,2,1)</f>
        <v>1-10</v>
      </c>
      <c r="Q4308" s="15" t="str">
        <f t="shared" si="67"/>
        <v>employed</v>
      </c>
      <c r="R4308">
        <v>1</v>
      </c>
      <c r="S4308">
        <v>0</v>
      </c>
      <c r="T4308">
        <v>0</v>
      </c>
      <c r="U4308">
        <v>0</v>
      </c>
      <c r="W4308">
        <v>2</v>
      </c>
    </row>
    <row r="4309" spans="1:23">
      <c r="A4309">
        <v>5143385</v>
      </c>
      <c r="B4309" t="s">
        <v>30</v>
      </c>
      <c r="C4309" t="s">
        <v>25</v>
      </c>
      <c r="D4309" t="s">
        <v>25</v>
      </c>
      <c r="E4309">
        <v>0</v>
      </c>
      <c r="F4309">
        <v>103500</v>
      </c>
      <c r="G4309" t="s">
        <v>36</v>
      </c>
      <c r="H4309" t="s">
        <v>32</v>
      </c>
      <c r="I4309" t="s">
        <v>33</v>
      </c>
      <c r="J4309" t="s">
        <v>29</v>
      </c>
      <c r="K4309">
        <v>-18543</v>
      </c>
      <c r="L4309" s="13">
        <v>50.8027397260274</v>
      </c>
      <c r="M4309" s="14" t="str">
        <f>VLOOKUP(L4309,Temp!$B$2:$C$8,2,1)</f>
        <v>50-60</v>
      </c>
      <c r="N4309">
        <v>-1353</v>
      </c>
      <c r="O4309" s="13">
        <v>3.70684931506849</v>
      </c>
      <c r="P4309" s="14" t="str">
        <f>VLOOKUP(O4309,Temp!$E$2:$F$9,2,1)</f>
        <v>1-10</v>
      </c>
      <c r="Q4309" s="15" t="str">
        <f t="shared" si="67"/>
        <v>employed</v>
      </c>
      <c r="R4309">
        <v>1</v>
      </c>
      <c r="S4309">
        <v>0</v>
      </c>
      <c r="T4309">
        <v>0</v>
      </c>
      <c r="U4309">
        <v>0</v>
      </c>
      <c r="W4309">
        <v>2</v>
      </c>
    </row>
    <row r="4310" spans="1:23">
      <c r="A4310">
        <v>5143386</v>
      </c>
      <c r="B4310" t="s">
        <v>30</v>
      </c>
      <c r="C4310" t="s">
        <v>25</v>
      </c>
      <c r="D4310" t="s">
        <v>25</v>
      </c>
      <c r="E4310">
        <v>0</v>
      </c>
      <c r="F4310">
        <v>103500</v>
      </c>
      <c r="G4310" t="s">
        <v>36</v>
      </c>
      <c r="H4310" t="s">
        <v>32</v>
      </c>
      <c r="I4310" t="s">
        <v>33</v>
      </c>
      <c r="J4310" t="s">
        <v>29</v>
      </c>
      <c r="K4310">
        <v>-18543</v>
      </c>
      <c r="L4310" s="13">
        <v>50.8027397260274</v>
      </c>
      <c r="M4310" s="14" t="str">
        <f>VLOOKUP(L4310,Temp!$B$2:$C$8,2,1)</f>
        <v>50-60</v>
      </c>
      <c r="N4310">
        <v>-1353</v>
      </c>
      <c r="O4310" s="13">
        <v>3.70684931506849</v>
      </c>
      <c r="P4310" s="14" t="str">
        <f>VLOOKUP(O4310,Temp!$E$2:$F$9,2,1)</f>
        <v>1-10</v>
      </c>
      <c r="Q4310" s="15" t="str">
        <f t="shared" si="67"/>
        <v>employed</v>
      </c>
      <c r="R4310">
        <v>1</v>
      </c>
      <c r="S4310">
        <v>0</v>
      </c>
      <c r="T4310">
        <v>0</v>
      </c>
      <c r="U4310">
        <v>0</v>
      </c>
      <c r="W4310">
        <v>2</v>
      </c>
    </row>
    <row r="4311" spans="1:23">
      <c r="A4311">
        <v>5143396</v>
      </c>
      <c r="B4311" t="s">
        <v>23</v>
      </c>
      <c r="C4311" t="s">
        <v>24</v>
      </c>
      <c r="D4311" t="s">
        <v>25</v>
      </c>
      <c r="E4311">
        <v>0</v>
      </c>
      <c r="F4311">
        <v>153000</v>
      </c>
      <c r="G4311" t="s">
        <v>36</v>
      </c>
      <c r="H4311" t="s">
        <v>27</v>
      </c>
      <c r="I4311" t="s">
        <v>38</v>
      </c>
      <c r="J4311" t="s">
        <v>29</v>
      </c>
      <c r="K4311">
        <v>-10762</v>
      </c>
      <c r="L4311" s="13">
        <v>29.4849315068493</v>
      </c>
      <c r="M4311" s="14" t="str">
        <f>VLOOKUP(L4311,Temp!$B$2:$C$8,2,1)</f>
        <v>20-30</v>
      </c>
      <c r="N4311">
        <v>-683</v>
      </c>
      <c r="O4311" s="13">
        <v>1.87123287671233</v>
      </c>
      <c r="P4311" s="14" t="str">
        <f>VLOOKUP(O4311,Temp!$E$2:$F$9,2,1)</f>
        <v>1-10</v>
      </c>
      <c r="Q4311" s="15" t="str">
        <f t="shared" si="67"/>
        <v>employed</v>
      </c>
      <c r="R4311">
        <v>1</v>
      </c>
      <c r="S4311">
        <v>0</v>
      </c>
      <c r="T4311">
        <v>1</v>
      </c>
      <c r="U4311">
        <v>0</v>
      </c>
      <c r="V4311" t="s">
        <v>43</v>
      </c>
      <c r="W4311">
        <v>1</v>
      </c>
    </row>
    <row r="4312" spans="1:23">
      <c r="A4312">
        <v>5143405</v>
      </c>
      <c r="B4312" t="s">
        <v>30</v>
      </c>
      <c r="C4312" t="s">
        <v>25</v>
      </c>
      <c r="D4312" t="s">
        <v>25</v>
      </c>
      <c r="E4312">
        <v>0</v>
      </c>
      <c r="F4312">
        <v>144000</v>
      </c>
      <c r="G4312" t="s">
        <v>31</v>
      </c>
      <c r="H4312" t="s">
        <v>27</v>
      </c>
      <c r="I4312" t="s">
        <v>33</v>
      </c>
      <c r="J4312" t="s">
        <v>29</v>
      </c>
      <c r="K4312">
        <v>-19270</v>
      </c>
      <c r="L4312" s="13">
        <v>52.7945205479452</v>
      </c>
      <c r="M4312" s="14" t="str">
        <f>VLOOKUP(L4312,Temp!$B$2:$C$8,2,1)</f>
        <v>50-60</v>
      </c>
      <c r="N4312">
        <v>-2356</v>
      </c>
      <c r="O4312" s="13">
        <v>6.45479452054794</v>
      </c>
      <c r="P4312" s="14" t="str">
        <f>VLOOKUP(O4312,Temp!$E$2:$F$9,2,1)</f>
        <v>1-10</v>
      </c>
      <c r="Q4312" s="15" t="str">
        <f t="shared" si="67"/>
        <v>employed</v>
      </c>
      <c r="R4312">
        <v>1</v>
      </c>
      <c r="S4312">
        <v>0</v>
      </c>
      <c r="T4312">
        <v>1</v>
      </c>
      <c r="U4312">
        <v>0</v>
      </c>
      <c r="V4312" t="s">
        <v>37</v>
      </c>
      <c r="W4312">
        <v>2</v>
      </c>
    </row>
    <row r="4313" spans="1:23">
      <c r="A4313">
        <v>5143417</v>
      </c>
      <c r="B4313" t="s">
        <v>23</v>
      </c>
      <c r="C4313" t="s">
        <v>24</v>
      </c>
      <c r="D4313" t="s">
        <v>25</v>
      </c>
      <c r="E4313">
        <v>2</v>
      </c>
      <c r="F4313">
        <v>135000</v>
      </c>
      <c r="G4313" t="s">
        <v>36</v>
      </c>
      <c r="H4313" t="s">
        <v>41</v>
      </c>
      <c r="I4313" t="s">
        <v>33</v>
      </c>
      <c r="J4313" t="s">
        <v>29</v>
      </c>
      <c r="K4313">
        <v>-10598</v>
      </c>
      <c r="L4313" s="13">
        <v>29.0356164383562</v>
      </c>
      <c r="M4313" s="14" t="str">
        <f>VLOOKUP(L4313,Temp!$B$2:$C$8,2,1)</f>
        <v>20-30</v>
      </c>
      <c r="N4313">
        <v>-2175</v>
      </c>
      <c r="O4313" s="13">
        <v>5.95890410958904</v>
      </c>
      <c r="P4313" s="14" t="str">
        <f>VLOOKUP(O4313,Temp!$E$2:$F$9,2,1)</f>
        <v>1-10</v>
      </c>
      <c r="Q4313" s="15" t="str">
        <f t="shared" si="67"/>
        <v>employed</v>
      </c>
      <c r="R4313">
        <v>1</v>
      </c>
      <c r="S4313">
        <v>0</v>
      </c>
      <c r="T4313">
        <v>0</v>
      </c>
      <c r="U4313">
        <v>1</v>
      </c>
      <c r="V4313" t="s">
        <v>44</v>
      </c>
      <c r="W4313">
        <v>4</v>
      </c>
    </row>
    <row r="4314" spans="1:23">
      <c r="A4314">
        <v>5143425</v>
      </c>
      <c r="B4314" t="s">
        <v>30</v>
      </c>
      <c r="C4314" t="s">
        <v>25</v>
      </c>
      <c r="D4314" t="s">
        <v>24</v>
      </c>
      <c r="E4314">
        <v>1</v>
      </c>
      <c r="F4314">
        <v>315000</v>
      </c>
      <c r="G4314" t="s">
        <v>40</v>
      </c>
      <c r="H4314" t="s">
        <v>27</v>
      </c>
      <c r="I4314" t="s">
        <v>33</v>
      </c>
      <c r="J4314" t="s">
        <v>50</v>
      </c>
      <c r="K4314">
        <v>-9095</v>
      </c>
      <c r="L4314" s="13">
        <v>24.9178082191781</v>
      </c>
      <c r="M4314" s="14" t="str">
        <f>VLOOKUP(L4314,Temp!$B$2:$C$8,2,1)</f>
        <v>20-30</v>
      </c>
      <c r="N4314">
        <v>-926</v>
      </c>
      <c r="O4314" s="13">
        <v>2.53698630136986</v>
      </c>
      <c r="P4314" s="14" t="str">
        <f>VLOOKUP(O4314,Temp!$E$2:$F$9,2,1)</f>
        <v>1-10</v>
      </c>
      <c r="Q4314" s="15" t="str">
        <f t="shared" si="67"/>
        <v>employed</v>
      </c>
      <c r="R4314">
        <v>1</v>
      </c>
      <c r="S4314">
        <v>0</v>
      </c>
      <c r="T4314">
        <v>0</v>
      </c>
      <c r="U4314">
        <v>0</v>
      </c>
      <c r="V4314" t="s">
        <v>43</v>
      </c>
      <c r="W4314">
        <v>3</v>
      </c>
    </row>
    <row r="4315" spans="1:23">
      <c r="A4315">
        <v>5143428</v>
      </c>
      <c r="B4315" t="s">
        <v>23</v>
      </c>
      <c r="C4315" t="s">
        <v>24</v>
      </c>
      <c r="D4315" t="s">
        <v>25</v>
      </c>
      <c r="E4315">
        <v>0</v>
      </c>
      <c r="F4315">
        <v>180000</v>
      </c>
      <c r="G4315" t="s">
        <v>26</v>
      </c>
      <c r="H4315" t="s">
        <v>32</v>
      </c>
      <c r="I4315" t="s">
        <v>38</v>
      </c>
      <c r="J4315" t="s">
        <v>29</v>
      </c>
      <c r="K4315">
        <v>-23431</v>
      </c>
      <c r="L4315" s="13">
        <v>64.1945205479452</v>
      </c>
      <c r="M4315" s="14" t="str">
        <f>VLOOKUP(L4315,Temp!$B$2:$C$8,2,1)</f>
        <v>60-70</v>
      </c>
      <c r="N4315">
        <v>365243</v>
      </c>
      <c r="O4315" s="13">
        <v>0</v>
      </c>
      <c r="P4315" s="14" t="str">
        <f>VLOOKUP(O4315,Temp!$E$2:$F$9,2,1)</f>
        <v>0-1</v>
      </c>
      <c r="Q4315" s="15" t="str">
        <f t="shared" si="67"/>
        <v>unemployed</v>
      </c>
      <c r="R4315">
        <v>1</v>
      </c>
      <c r="S4315">
        <v>0</v>
      </c>
      <c r="T4315">
        <v>0</v>
      </c>
      <c r="U4315">
        <v>0</v>
      </c>
      <c r="W4315">
        <v>1</v>
      </c>
    </row>
    <row r="4316" spans="1:23">
      <c r="A4316">
        <v>5143441</v>
      </c>
      <c r="B4316" t="s">
        <v>23</v>
      </c>
      <c r="C4316" t="s">
        <v>24</v>
      </c>
      <c r="D4316" t="s">
        <v>25</v>
      </c>
      <c r="E4316">
        <v>0</v>
      </c>
      <c r="F4316">
        <v>117000</v>
      </c>
      <c r="G4316" t="s">
        <v>26</v>
      </c>
      <c r="H4316" t="s">
        <v>27</v>
      </c>
      <c r="I4316" t="s">
        <v>38</v>
      </c>
      <c r="J4316" t="s">
        <v>29</v>
      </c>
      <c r="K4316">
        <v>-22727</v>
      </c>
      <c r="L4316" s="13">
        <v>62.2657534246575</v>
      </c>
      <c r="M4316" s="14" t="str">
        <f>VLOOKUP(L4316,Temp!$B$2:$C$8,2,1)</f>
        <v>60-70</v>
      </c>
      <c r="N4316">
        <v>365243</v>
      </c>
      <c r="O4316" s="13">
        <v>0</v>
      </c>
      <c r="P4316" s="14" t="str">
        <f>VLOOKUP(O4316,Temp!$E$2:$F$9,2,1)</f>
        <v>0-1</v>
      </c>
      <c r="Q4316" s="15" t="str">
        <f t="shared" si="67"/>
        <v>unemployed</v>
      </c>
      <c r="R4316">
        <v>1</v>
      </c>
      <c r="S4316">
        <v>0</v>
      </c>
      <c r="T4316">
        <v>0</v>
      </c>
      <c r="U4316">
        <v>0</v>
      </c>
      <c r="W4316">
        <v>1</v>
      </c>
    </row>
    <row r="4317" spans="1:23">
      <c r="A4317">
        <v>5143487</v>
      </c>
      <c r="B4317" t="s">
        <v>30</v>
      </c>
      <c r="C4317" t="s">
        <v>24</v>
      </c>
      <c r="D4317" t="s">
        <v>25</v>
      </c>
      <c r="E4317">
        <v>1</v>
      </c>
      <c r="F4317">
        <v>157500</v>
      </c>
      <c r="G4317" t="s">
        <v>31</v>
      </c>
      <c r="H4317" t="s">
        <v>32</v>
      </c>
      <c r="I4317" t="s">
        <v>33</v>
      </c>
      <c r="J4317" t="s">
        <v>29</v>
      </c>
      <c r="K4317">
        <v>-11935</v>
      </c>
      <c r="L4317" s="13">
        <v>32.6986301369863</v>
      </c>
      <c r="M4317" s="14" t="str">
        <f>VLOOKUP(L4317,Temp!$B$2:$C$8,2,1)</f>
        <v>30-40</v>
      </c>
      <c r="N4317">
        <v>-1200</v>
      </c>
      <c r="O4317" s="13">
        <v>3.28767123287671</v>
      </c>
      <c r="P4317" s="14" t="str">
        <f>VLOOKUP(O4317,Temp!$E$2:$F$9,2,1)</f>
        <v>1-10</v>
      </c>
      <c r="Q4317" s="15" t="str">
        <f t="shared" si="67"/>
        <v>employed</v>
      </c>
      <c r="R4317">
        <v>1</v>
      </c>
      <c r="S4317">
        <v>0</v>
      </c>
      <c r="T4317">
        <v>0</v>
      </c>
      <c r="U4317">
        <v>0</v>
      </c>
      <c r="V4317" t="s">
        <v>35</v>
      </c>
      <c r="W4317">
        <v>3</v>
      </c>
    </row>
    <row r="4318" spans="1:23">
      <c r="A4318">
        <v>5143503</v>
      </c>
      <c r="B4318" t="s">
        <v>23</v>
      </c>
      <c r="C4318" t="s">
        <v>24</v>
      </c>
      <c r="D4318" t="s">
        <v>25</v>
      </c>
      <c r="E4318">
        <v>1</v>
      </c>
      <c r="F4318">
        <v>121500</v>
      </c>
      <c r="G4318" t="s">
        <v>36</v>
      </c>
      <c r="H4318" t="s">
        <v>27</v>
      </c>
      <c r="I4318" t="s">
        <v>33</v>
      </c>
      <c r="J4318" t="s">
        <v>29</v>
      </c>
      <c r="K4318">
        <v>-11981</v>
      </c>
      <c r="L4318" s="13">
        <v>32.8246575342466</v>
      </c>
      <c r="M4318" s="14" t="str">
        <f>VLOOKUP(L4318,Temp!$B$2:$C$8,2,1)</f>
        <v>30-40</v>
      </c>
      <c r="N4318">
        <v>-2965</v>
      </c>
      <c r="O4318" s="13">
        <v>8.12328767123288</v>
      </c>
      <c r="P4318" s="14" t="str">
        <f>VLOOKUP(O4318,Temp!$E$2:$F$9,2,1)</f>
        <v>1-10</v>
      </c>
      <c r="Q4318" s="15" t="str">
        <f t="shared" si="67"/>
        <v>employed</v>
      </c>
      <c r="R4318">
        <v>1</v>
      </c>
      <c r="S4318">
        <v>1</v>
      </c>
      <c r="T4318">
        <v>0</v>
      </c>
      <c r="U4318">
        <v>0</v>
      </c>
      <c r="V4318" t="s">
        <v>49</v>
      </c>
      <c r="W4318">
        <v>3</v>
      </c>
    </row>
    <row r="4319" spans="1:23">
      <c r="A4319">
        <v>5143504</v>
      </c>
      <c r="B4319" t="s">
        <v>23</v>
      </c>
      <c r="C4319" t="s">
        <v>24</v>
      </c>
      <c r="D4319" t="s">
        <v>25</v>
      </c>
      <c r="E4319">
        <v>1</v>
      </c>
      <c r="F4319">
        <v>121500</v>
      </c>
      <c r="G4319" t="s">
        <v>36</v>
      </c>
      <c r="H4319" t="s">
        <v>27</v>
      </c>
      <c r="I4319" t="s">
        <v>33</v>
      </c>
      <c r="J4319" t="s">
        <v>29</v>
      </c>
      <c r="K4319">
        <v>-11981</v>
      </c>
      <c r="L4319" s="13">
        <v>32.8246575342466</v>
      </c>
      <c r="M4319" s="14" t="str">
        <f>VLOOKUP(L4319,Temp!$B$2:$C$8,2,1)</f>
        <v>30-40</v>
      </c>
      <c r="N4319">
        <v>-2965</v>
      </c>
      <c r="O4319" s="13">
        <v>8.12328767123288</v>
      </c>
      <c r="P4319" s="14" t="str">
        <f>VLOOKUP(O4319,Temp!$E$2:$F$9,2,1)</f>
        <v>1-10</v>
      </c>
      <c r="Q4319" s="15" t="str">
        <f t="shared" si="67"/>
        <v>employed</v>
      </c>
      <c r="R4319">
        <v>1</v>
      </c>
      <c r="S4319">
        <v>1</v>
      </c>
      <c r="T4319">
        <v>0</v>
      </c>
      <c r="U4319">
        <v>0</v>
      </c>
      <c r="V4319" t="s">
        <v>49</v>
      </c>
      <c r="W4319">
        <v>3</v>
      </c>
    </row>
    <row r="4320" spans="1:23">
      <c r="A4320">
        <v>5143516</v>
      </c>
      <c r="B4320" t="s">
        <v>23</v>
      </c>
      <c r="C4320" t="s">
        <v>24</v>
      </c>
      <c r="D4320" t="s">
        <v>25</v>
      </c>
      <c r="E4320">
        <v>0</v>
      </c>
      <c r="F4320">
        <v>247500</v>
      </c>
      <c r="G4320" t="s">
        <v>26</v>
      </c>
      <c r="H4320" t="s">
        <v>32</v>
      </c>
      <c r="I4320" t="s">
        <v>38</v>
      </c>
      <c r="J4320" t="s">
        <v>29</v>
      </c>
      <c r="K4320">
        <v>-23280</v>
      </c>
      <c r="L4320" s="13">
        <v>63.7808219178082</v>
      </c>
      <c r="M4320" s="14" t="str">
        <f>VLOOKUP(L4320,Temp!$B$2:$C$8,2,1)</f>
        <v>60-70</v>
      </c>
      <c r="N4320">
        <v>365243</v>
      </c>
      <c r="O4320" s="13">
        <v>0</v>
      </c>
      <c r="P4320" s="14" t="str">
        <f>VLOOKUP(O4320,Temp!$E$2:$F$9,2,1)</f>
        <v>0-1</v>
      </c>
      <c r="Q4320" s="15" t="str">
        <f t="shared" si="67"/>
        <v>unemployed</v>
      </c>
      <c r="R4320">
        <v>1</v>
      </c>
      <c r="S4320">
        <v>0</v>
      </c>
      <c r="T4320">
        <v>0</v>
      </c>
      <c r="U4320">
        <v>0</v>
      </c>
      <c r="W4320">
        <v>1</v>
      </c>
    </row>
    <row r="4321" spans="1:23">
      <c r="A4321">
        <v>5143533</v>
      </c>
      <c r="B4321" t="s">
        <v>23</v>
      </c>
      <c r="C4321" t="s">
        <v>24</v>
      </c>
      <c r="D4321" t="s">
        <v>25</v>
      </c>
      <c r="E4321">
        <v>0</v>
      </c>
      <c r="F4321">
        <v>270000</v>
      </c>
      <c r="G4321" t="s">
        <v>36</v>
      </c>
      <c r="H4321" t="s">
        <v>27</v>
      </c>
      <c r="I4321" t="s">
        <v>38</v>
      </c>
      <c r="J4321" t="s">
        <v>29</v>
      </c>
      <c r="K4321">
        <v>-16668</v>
      </c>
      <c r="L4321" s="13">
        <v>45.6657534246575</v>
      </c>
      <c r="M4321" s="14" t="str">
        <f>VLOOKUP(L4321,Temp!$B$2:$C$8,2,1)</f>
        <v>40-50</v>
      </c>
      <c r="N4321">
        <v>-377</v>
      </c>
      <c r="O4321" s="13">
        <v>1.03287671232877</v>
      </c>
      <c r="P4321" s="14" t="str">
        <f>VLOOKUP(O4321,Temp!$E$2:$F$9,2,1)</f>
        <v>1-10</v>
      </c>
      <c r="Q4321" s="15" t="str">
        <f t="shared" si="67"/>
        <v>employed</v>
      </c>
      <c r="R4321">
        <v>1</v>
      </c>
      <c r="S4321">
        <v>0</v>
      </c>
      <c r="T4321">
        <v>0</v>
      </c>
      <c r="U4321">
        <v>0</v>
      </c>
      <c r="V4321" t="s">
        <v>44</v>
      </c>
      <c r="W4321">
        <v>1</v>
      </c>
    </row>
    <row r="4322" spans="1:23">
      <c r="A4322">
        <v>5143534</v>
      </c>
      <c r="B4322" t="s">
        <v>23</v>
      </c>
      <c r="C4322" t="s">
        <v>24</v>
      </c>
      <c r="D4322" t="s">
        <v>25</v>
      </c>
      <c r="E4322">
        <v>0</v>
      </c>
      <c r="F4322">
        <v>270000</v>
      </c>
      <c r="G4322" t="s">
        <v>36</v>
      </c>
      <c r="H4322" t="s">
        <v>27</v>
      </c>
      <c r="I4322" t="s">
        <v>38</v>
      </c>
      <c r="J4322" t="s">
        <v>29</v>
      </c>
      <c r="K4322">
        <v>-16668</v>
      </c>
      <c r="L4322" s="13">
        <v>45.6657534246575</v>
      </c>
      <c r="M4322" s="14" t="str">
        <f>VLOOKUP(L4322,Temp!$B$2:$C$8,2,1)</f>
        <v>40-50</v>
      </c>
      <c r="N4322">
        <v>-377</v>
      </c>
      <c r="O4322" s="13">
        <v>1.03287671232877</v>
      </c>
      <c r="P4322" s="14" t="str">
        <f>VLOOKUP(O4322,Temp!$E$2:$F$9,2,1)</f>
        <v>1-10</v>
      </c>
      <c r="Q4322" s="15" t="str">
        <f t="shared" si="67"/>
        <v>employed</v>
      </c>
      <c r="R4322">
        <v>1</v>
      </c>
      <c r="S4322">
        <v>0</v>
      </c>
      <c r="T4322">
        <v>0</v>
      </c>
      <c r="U4322">
        <v>0</v>
      </c>
      <c r="V4322" t="s">
        <v>44</v>
      </c>
      <c r="W4322">
        <v>1</v>
      </c>
    </row>
    <row r="4323" spans="1:23">
      <c r="A4323">
        <v>5143546</v>
      </c>
      <c r="B4323" t="s">
        <v>23</v>
      </c>
      <c r="C4323" t="s">
        <v>24</v>
      </c>
      <c r="D4323" t="s">
        <v>25</v>
      </c>
      <c r="E4323">
        <v>0</v>
      </c>
      <c r="F4323">
        <v>112500</v>
      </c>
      <c r="G4323" t="s">
        <v>36</v>
      </c>
      <c r="H4323" t="s">
        <v>32</v>
      </c>
      <c r="I4323" t="s">
        <v>33</v>
      </c>
      <c r="J4323" t="s">
        <v>29</v>
      </c>
      <c r="K4323">
        <v>-18435</v>
      </c>
      <c r="L4323" s="13">
        <v>50.5068493150685</v>
      </c>
      <c r="M4323" s="14" t="str">
        <f>VLOOKUP(L4323,Temp!$B$2:$C$8,2,1)</f>
        <v>50-60</v>
      </c>
      <c r="N4323">
        <v>-2175</v>
      </c>
      <c r="O4323" s="13">
        <v>5.95890410958904</v>
      </c>
      <c r="P4323" s="14" t="str">
        <f>VLOOKUP(O4323,Temp!$E$2:$F$9,2,1)</f>
        <v>1-10</v>
      </c>
      <c r="Q4323" s="15" t="str">
        <f t="shared" si="67"/>
        <v>employed</v>
      </c>
      <c r="R4323">
        <v>1</v>
      </c>
      <c r="S4323">
        <v>0</v>
      </c>
      <c r="T4323">
        <v>1</v>
      </c>
      <c r="U4323">
        <v>0</v>
      </c>
      <c r="V4323" t="s">
        <v>44</v>
      </c>
      <c r="W4323">
        <v>2</v>
      </c>
    </row>
    <row r="4324" spans="1:23">
      <c r="A4324">
        <v>5143552</v>
      </c>
      <c r="B4324" t="s">
        <v>23</v>
      </c>
      <c r="C4324" t="s">
        <v>24</v>
      </c>
      <c r="D4324" t="s">
        <v>25</v>
      </c>
      <c r="E4324">
        <v>0</v>
      </c>
      <c r="F4324">
        <v>112500</v>
      </c>
      <c r="G4324" t="s">
        <v>36</v>
      </c>
      <c r="H4324" t="s">
        <v>32</v>
      </c>
      <c r="I4324" t="s">
        <v>33</v>
      </c>
      <c r="J4324" t="s">
        <v>29</v>
      </c>
      <c r="K4324">
        <v>-18435</v>
      </c>
      <c r="L4324" s="13">
        <v>50.5068493150685</v>
      </c>
      <c r="M4324" s="14" t="str">
        <f>VLOOKUP(L4324,Temp!$B$2:$C$8,2,1)</f>
        <v>50-60</v>
      </c>
      <c r="N4324">
        <v>-2175</v>
      </c>
      <c r="O4324" s="13">
        <v>5.95890410958904</v>
      </c>
      <c r="P4324" s="14" t="str">
        <f>VLOOKUP(O4324,Temp!$E$2:$F$9,2,1)</f>
        <v>1-10</v>
      </c>
      <c r="Q4324" s="15" t="str">
        <f t="shared" si="67"/>
        <v>employed</v>
      </c>
      <c r="R4324">
        <v>1</v>
      </c>
      <c r="S4324">
        <v>0</v>
      </c>
      <c r="T4324">
        <v>1</v>
      </c>
      <c r="U4324">
        <v>0</v>
      </c>
      <c r="V4324" t="s">
        <v>44</v>
      </c>
      <c r="W4324">
        <v>2</v>
      </c>
    </row>
    <row r="4325" spans="1:23">
      <c r="A4325">
        <v>5143562</v>
      </c>
      <c r="B4325" t="s">
        <v>30</v>
      </c>
      <c r="C4325" t="s">
        <v>24</v>
      </c>
      <c r="D4325" t="s">
        <v>24</v>
      </c>
      <c r="E4325">
        <v>2</v>
      </c>
      <c r="F4325">
        <v>202500</v>
      </c>
      <c r="G4325" t="s">
        <v>36</v>
      </c>
      <c r="H4325" t="s">
        <v>32</v>
      </c>
      <c r="I4325" t="s">
        <v>33</v>
      </c>
      <c r="J4325" t="s">
        <v>46</v>
      </c>
      <c r="K4325">
        <v>-10954</v>
      </c>
      <c r="L4325" s="13">
        <v>30.0109589041096</v>
      </c>
      <c r="M4325" s="14" t="str">
        <f>VLOOKUP(L4325,Temp!$B$2:$C$8,2,1)</f>
        <v>30-40</v>
      </c>
      <c r="N4325">
        <v>-745</v>
      </c>
      <c r="O4325" s="13">
        <v>2.04109589041096</v>
      </c>
      <c r="P4325" s="14" t="str">
        <f>VLOOKUP(O4325,Temp!$E$2:$F$9,2,1)</f>
        <v>1-10</v>
      </c>
      <c r="Q4325" s="15" t="str">
        <f t="shared" si="67"/>
        <v>employed</v>
      </c>
      <c r="R4325">
        <v>1</v>
      </c>
      <c r="S4325">
        <v>0</v>
      </c>
      <c r="T4325">
        <v>0</v>
      </c>
      <c r="U4325">
        <v>0</v>
      </c>
      <c r="V4325" t="s">
        <v>35</v>
      </c>
      <c r="W4325">
        <v>4</v>
      </c>
    </row>
    <row r="4326" spans="1:23">
      <c r="A4326">
        <v>5143566</v>
      </c>
      <c r="B4326" t="s">
        <v>30</v>
      </c>
      <c r="C4326" t="s">
        <v>25</v>
      </c>
      <c r="D4326" t="s">
        <v>25</v>
      </c>
      <c r="E4326">
        <v>0</v>
      </c>
      <c r="F4326">
        <v>270000</v>
      </c>
      <c r="G4326" t="s">
        <v>36</v>
      </c>
      <c r="H4326" t="s">
        <v>32</v>
      </c>
      <c r="I4326" t="s">
        <v>33</v>
      </c>
      <c r="J4326" t="s">
        <v>29</v>
      </c>
      <c r="K4326">
        <v>-18879</v>
      </c>
      <c r="L4326" s="13">
        <v>51.7232876712329</v>
      </c>
      <c r="M4326" s="14" t="str">
        <f>VLOOKUP(L4326,Temp!$B$2:$C$8,2,1)</f>
        <v>50-60</v>
      </c>
      <c r="N4326">
        <v>-2025</v>
      </c>
      <c r="O4326" s="13">
        <v>5.54794520547945</v>
      </c>
      <c r="P4326" s="14" t="str">
        <f>VLOOKUP(O4326,Temp!$E$2:$F$9,2,1)</f>
        <v>1-10</v>
      </c>
      <c r="Q4326" s="15" t="str">
        <f t="shared" si="67"/>
        <v>employed</v>
      </c>
      <c r="R4326">
        <v>1</v>
      </c>
      <c r="S4326">
        <v>0</v>
      </c>
      <c r="T4326">
        <v>0</v>
      </c>
      <c r="U4326">
        <v>0</v>
      </c>
      <c r="V4326" t="s">
        <v>37</v>
      </c>
      <c r="W4326">
        <v>2</v>
      </c>
    </row>
    <row r="4327" spans="1:23">
      <c r="A4327">
        <v>5143573</v>
      </c>
      <c r="B4327" t="s">
        <v>30</v>
      </c>
      <c r="C4327" t="s">
        <v>25</v>
      </c>
      <c r="D4327" t="s">
        <v>24</v>
      </c>
      <c r="E4327">
        <v>0</v>
      </c>
      <c r="F4327">
        <v>157500</v>
      </c>
      <c r="G4327" t="s">
        <v>36</v>
      </c>
      <c r="H4327" t="s">
        <v>41</v>
      </c>
      <c r="I4327" t="s">
        <v>33</v>
      </c>
      <c r="J4327" t="s">
        <v>46</v>
      </c>
      <c r="K4327">
        <v>-9124</v>
      </c>
      <c r="L4327" s="13">
        <v>24.9972602739726</v>
      </c>
      <c r="M4327" s="14" t="str">
        <f>VLOOKUP(L4327,Temp!$B$2:$C$8,2,1)</f>
        <v>20-30</v>
      </c>
      <c r="N4327">
        <v>-960</v>
      </c>
      <c r="O4327" s="13">
        <v>2.63013698630137</v>
      </c>
      <c r="P4327" s="14" t="str">
        <f>VLOOKUP(O4327,Temp!$E$2:$F$9,2,1)</f>
        <v>1-10</v>
      </c>
      <c r="Q4327" s="15" t="str">
        <f t="shared" si="67"/>
        <v>employed</v>
      </c>
      <c r="R4327">
        <v>1</v>
      </c>
      <c r="S4327">
        <v>1</v>
      </c>
      <c r="T4327">
        <v>0</v>
      </c>
      <c r="U4327">
        <v>0</v>
      </c>
      <c r="V4327" t="s">
        <v>35</v>
      </c>
      <c r="W4327">
        <v>2</v>
      </c>
    </row>
    <row r="4328" spans="1:23">
      <c r="A4328">
        <v>5143597</v>
      </c>
      <c r="B4328" t="s">
        <v>23</v>
      </c>
      <c r="C4328" t="s">
        <v>24</v>
      </c>
      <c r="D4328" t="s">
        <v>24</v>
      </c>
      <c r="E4328">
        <v>0</v>
      </c>
      <c r="F4328">
        <v>90000</v>
      </c>
      <c r="G4328" t="s">
        <v>36</v>
      </c>
      <c r="H4328" t="s">
        <v>32</v>
      </c>
      <c r="I4328" t="s">
        <v>42</v>
      </c>
      <c r="J4328" t="s">
        <v>29</v>
      </c>
      <c r="K4328">
        <v>-11639</v>
      </c>
      <c r="L4328" s="13">
        <v>31.8876712328767</v>
      </c>
      <c r="M4328" s="14" t="str">
        <f>VLOOKUP(L4328,Temp!$B$2:$C$8,2,1)</f>
        <v>30-40</v>
      </c>
      <c r="N4328">
        <v>-3333</v>
      </c>
      <c r="O4328" s="13">
        <v>9.13150684931507</v>
      </c>
      <c r="P4328" s="14" t="str">
        <f>VLOOKUP(O4328,Temp!$E$2:$F$9,2,1)</f>
        <v>1-10</v>
      </c>
      <c r="Q4328" s="15" t="str">
        <f t="shared" si="67"/>
        <v>employed</v>
      </c>
      <c r="R4328">
        <v>1</v>
      </c>
      <c r="S4328">
        <v>1</v>
      </c>
      <c r="T4328">
        <v>0</v>
      </c>
      <c r="U4328">
        <v>0</v>
      </c>
      <c r="V4328" t="s">
        <v>59</v>
      </c>
      <c r="W4328">
        <v>2</v>
      </c>
    </row>
    <row r="4329" spans="1:23">
      <c r="A4329">
        <v>5143600</v>
      </c>
      <c r="B4329" t="s">
        <v>23</v>
      </c>
      <c r="C4329" t="s">
        <v>24</v>
      </c>
      <c r="D4329" t="s">
        <v>24</v>
      </c>
      <c r="E4329">
        <v>0</v>
      </c>
      <c r="F4329">
        <v>90000</v>
      </c>
      <c r="G4329" t="s">
        <v>36</v>
      </c>
      <c r="H4329" t="s">
        <v>32</v>
      </c>
      <c r="I4329" t="s">
        <v>42</v>
      </c>
      <c r="J4329" t="s">
        <v>29</v>
      </c>
      <c r="K4329">
        <v>-11639</v>
      </c>
      <c r="L4329" s="13">
        <v>31.8876712328767</v>
      </c>
      <c r="M4329" s="14" t="str">
        <f>VLOOKUP(L4329,Temp!$B$2:$C$8,2,1)</f>
        <v>30-40</v>
      </c>
      <c r="N4329">
        <v>-3333</v>
      </c>
      <c r="O4329" s="13">
        <v>9.13150684931507</v>
      </c>
      <c r="P4329" s="14" t="str">
        <f>VLOOKUP(O4329,Temp!$E$2:$F$9,2,1)</f>
        <v>1-10</v>
      </c>
      <c r="Q4329" s="15" t="str">
        <f t="shared" si="67"/>
        <v>employed</v>
      </c>
      <c r="R4329">
        <v>1</v>
      </c>
      <c r="S4329">
        <v>1</v>
      </c>
      <c r="T4329">
        <v>0</v>
      </c>
      <c r="U4329">
        <v>0</v>
      </c>
      <c r="V4329" t="s">
        <v>59</v>
      </c>
      <c r="W4329">
        <v>2</v>
      </c>
    </row>
    <row r="4330" spans="1:23">
      <c r="A4330">
        <v>5143608</v>
      </c>
      <c r="B4330" t="s">
        <v>23</v>
      </c>
      <c r="C4330" t="s">
        <v>24</v>
      </c>
      <c r="D4330" t="s">
        <v>25</v>
      </c>
      <c r="E4330">
        <v>0</v>
      </c>
      <c r="F4330">
        <v>148500</v>
      </c>
      <c r="G4330" t="s">
        <v>26</v>
      </c>
      <c r="H4330" t="s">
        <v>32</v>
      </c>
      <c r="I4330" t="s">
        <v>33</v>
      </c>
      <c r="J4330" t="s">
        <v>29</v>
      </c>
      <c r="K4330">
        <v>-24164</v>
      </c>
      <c r="L4330" s="13">
        <v>66.2027397260274</v>
      </c>
      <c r="M4330" s="14" t="str">
        <f>VLOOKUP(L4330,Temp!$B$2:$C$8,2,1)</f>
        <v>60-70</v>
      </c>
      <c r="N4330">
        <v>365243</v>
      </c>
      <c r="O4330" s="13">
        <v>0</v>
      </c>
      <c r="P4330" s="14" t="str">
        <f>VLOOKUP(O4330,Temp!$E$2:$F$9,2,1)</f>
        <v>0-1</v>
      </c>
      <c r="Q4330" s="15" t="str">
        <f t="shared" si="67"/>
        <v>unemployed</v>
      </c>
      <c r="R4330">
        <v>1</v>
      </c>
      <c r="S4330">
        <v>0</v>
      </c>
      <c r="T4330">
        <v>1</v>
      </c>
      <c r="U4330">
        <v>0</v>
      </c>
      <c r="W4330">
        <v>2</v>
      </c>
    </row>
    <row r="4331" spans="1:23">
      <c r="A4331">
        <v>5143611</v>
      </c>
      <c r="B4331" t="s">
        <v>30</v>
      </c>
      <c r="C4331" t="s">
        <v>25</v>
      </c>
      <c r="D4331" t="s">
        <v>25</v>
      </c>
      <c r="E4331">
        <v>0</v>
      </c>
      <c r="F4331">
        <v>157500</v>
      </c>
      <c r="G4331" t="s">
        <v>31</v>
      </c>
      <c r="H4331" t="s">
        <v>32</v>
      </c>
      <c r="I4331" t="s">
        <v>33</v>
      </c>
      <c r="J4331" t="s">
        <v>29</v>
      </c>
      <c r="K4331">
        <v>-8948</v>
      </c>
      <c r="L4331" s="13">
        <v>24.5150684931507</v>
      </c>
      <c r="M4331" s="14" t="str">
        <f>VLOOKUP(L4331,Temp!$B$2:$C$8,2,1)</f>
        <v>20-30</v>
      </c>
      <c r="N4331">
        <v>-230</v>
      </c>
      <c r="O4331" s="13">
        <v>0.63013698630137</v>
      </c>
      <c r="P4331" s="14" t="str">
        <f>VLOOKUP(O4331,Temp!$E$2:$F$9,2,1)</f>
        <v>0-1</v>
      </c>
      <c r="Q4331" s="15" t="str">
        <f t="shared" si="67"/>
        <v>employed</v>
      </c>
      <c r="R4331">
        <v>1</v>
      </c>
      <c r="S4331">
        <v>0</v>
      </c>
      <c r="T4331">
        <v>1</v>
      </c>
      <c r="U4331">
        <v>0</v>
      </c>
      <c r="V4331" t="s">
        <v>44</v>
      </c>
      <c r="W4331">
        <v>2</v>
      </c>
    </row>
    <row r="4332" spans="1:23">
      <c r="A4332">
        <v>5143622</v>
      </c>
      <c r="B4332" t="s">
        <v>23</v>
      </c>
      <c r="C4332" t="s">
        <v>24</v>
      </c>
      <c r="D4332" t="s">
        <v>24</v>
      </c>
      <c r="E4332">
        <v>0</v>
      </c>
      <c r="F4332">
        <v>135000</v>
      </c>
      <c r="G4332" t="s">
        <v>36</v>
      </c>
      <c r="H4332" t="s">
        <v>32</v>
      </c>
      <c r="I4332" t="s">
        <v>33</v>
      </c>
      <c r="J4332" t="s">
        <v>29</v>
      </c>
      <c r="K4332">
        <v>-15922</v>
      </c>
      <c r="L4332" s="13">
        <v>43.6219178082192</v>
      </c>
      <c r="M4332" s="14" t="str">
        <f>VLOOKUP(L4332,Temp!$B$2:$C$8,2,1)</f>
        <v>40-50</v>
      </c>
      <c r="N4332">
        <v>-2086</v>
      </c>
      <c r="O4332" s="13">
        <v>5.71506849315069</v>
      </c>
      <c r="P4332" s="14" t="str">
        <f>VLOOKUP(O4332,Temp!$E$2:$F$9,2,1)</f>
        <v>1-10</v>
      </c>
      <c r="Q4332" s="15" t="str">
        <f t="shared" si="67"/>
        <v>employed</v>
      </c>
      <c r="R4332">
        <v>1</v>
      </c>
      <c r="S4332">
        <v>0</v>
      </c>
      <c r="T4332">
        <v>0</v>
      </c>
      <c r="U4332">
        <v>0</v>
      </c>
      <c r="V4332" t="s">
        <v>44</v>
      </c>
      <c r="W4332">
        <v>2</v>
      </c>
    </row>
    <row r="4333" spans="1:23">
      <c r="A4333">
        <v>5143632</v>
      </c>
      <c r="B4333" t="s">
        <v>30</v>
      </c>
      <c r="C4333" t="s">
        <v>24</v>
      </c>
      <c r="D4333" t="s">
        <v>24</v>
      </c>
      <c r="E4333">
        <v>0</v>
      </c>
      <c r="F4333">
        <v>247500</v>
      </c>
      <c r="G4333" t="s">
        <v>36</v>
      </c>
      <c r="H4333" t="s">
        <v>27</v>
      </c>
      <c r="I4333" t="s">
        <v>42</v>
      </c>
      <c r="J4333" t="s">
        <v>29</v>
      </c>
      <c r="K4333">
        <v>-15125</v>
      </c>
      <c r="L4333" s="13">
        <v>41.4383561643836</v>
      </c>
      <c r="M4333" s="14" t="str">
        <f>VLOOKUP(L4333,Temp!$B$2:$C$8,2,1)</f>
        <v>40-50</v>
      </c>
      <c r="N4333">
        <v>-199</v>
      </c>
      <c r="O4333" s="13">
        <v>0.545205479452055</v>
      </c>
      <c r="P4333" s="14" t="str">
        <f>VLOOKUP(O4333,Temp!$E$2:$F$9,2,1)</f>
        <v>0-1</v>
      </c>
      <c r="Q4333" s="15" t="str">
        <f t="shared" si="67"/>
        <v>employed</v>
      </c>
      <c r="R4333">
        <v>1</v>
      </c>
      <c r="S4333">
        <v>0</v>
      </c>
      <c r="T4333">
        <v>0</v>
      </c>
      <c r="U4333">
        <v>0</v>
      </c>
      <c r="V4333" t="s">
        <v>35</v>
      </c>
      <c r="W4333">
        <v>2</v>
      </c>
    </row>
    <row r="4334" spans="1:23">
      <c r="A4334">
        <v>5143637</v>
      </c>
      <c r="B4334" t="s">
        <v>23</v>
      </c>
      <c r="C4334" t="s">
        <v>25</v>
      </c>
      <c r="D4334" t="s">
        <v>25</v>
      </c>
      <c r="E4334">
        <v>0</v>
      </c>
      <c r="F4334">
        <v>81000</v>
      </c>
      <c r="G4334" t="s">
        <v>36</v>
      </c>
      <c r="H4334" t="s">
        <v>32</v>
      </c>
      <c r="I4334" t="s">
        <v>33</v>
      </c>
      <c r="J4334" t="s">
        <v>29</v>
      </c>
      <c r="K4334">
        <v>-18381</v>
      </c>
      <c r="L4334" s="13">
        <v>50.358904109589</v>
      </c>
      <c r="M4334" s="14" t="str">
        <f>VLOOKUP(L4334,Temp!$B$2:$C$8,2,1)</f>
        <v>50-60</v>
      </c>
      <c r="N4334">
        <v>-2451</v>
      </c>
      <c r="O4334" s="13">
        <v>6.71506849315069</v>
      </c>
      <c r="P4334" s="14" t="str">
        <f>VLOOKUP(O4334,Temp!$E$2:$F$9,2,1)</f>
        <v>1-10</v>
      </c>
      <c r="Q4334" s="15" t="str">
        <f t="shared" si="67"/>
        <v>employed</v>
      </c>
      <c r="R4334">
        <v>1</v>
      </c>
      <c r="S4334">
        <v>0</v>
      </c>
      <c r="T4334">
        <v>0</v>
      </c>
      <c r="U4334">
        <v>0</v>
      </c>
      <c r="V4334" t="s">
        <v>45</v>
      </c>
      <c r="W4334">
        <v>2</v>
      </c>
    </row>
    <row r="4335" spans="1:23">
      <c r="A4335">
        <v>5145699</v>
      </c>
      <c r="B4335" t="s">
        <v>30</v>
      </c>
      <c r="C4335" t="s">
        <v>25</v>
      </c>
      <c r="D4335" t="s">
        <v>25</v>
      </c>
      <c r="E4335">
        <v>0</v>
      </c>
      <c r="F4335">
        <v>225000</v>
      </c>
      <c r="G4335" t="s">
        <v>36</v>
      </c>
      <c r="H4335" t="s">
        <v>27</v>
      </c>
      <c r="I4335" t="s">
        <v>38</v>
      </c>
      <c r="J4335" t="s">
        <v>46</v>
      </c>
      <c r="K4335">
        <v>-9444</v>
      </c>
      <c r="L4335" s="13">
        <v>25.8739726027397</v>
      </c>
      <c r="M4335" s="14" t="str">
        <f>VLOOKUP(L4335,Temp!$B$2:$C$8,2,1)</f>
        <v>20-30</v>
      </c>
      <c r="N4335">
        <v>-663</v>
      </c>
      <c r="O4335" s="13">
        <v>1.81643835616438</v>
      </c>
      <c r="P4335" s="14" t="str">
        <f>VLOOKUP(O4335,Temp!$E$2:$F$9,2,1)</f>
        <v>1-10</v>
      </c>
      <c r="Q4335" s="15" t="str">
        <f t="shared" si="67"/>
        <v>employed</v>
      </c>
      <c r="R4335">
        <v>1</v>
      </c>
      <c r="S4335">
        <v>1</v>
      </c>
      <c r="T4335">
        <v>1</v>
      </c>
      <c r="U4335">
        <v>0</v>
      </c>
      <c r="W4335">
        <v>1</v>
      </c>
    </row>
    <row r="4336" spans="1:23">
      <c r="A4336">
        <v>5145700</v>
      </c>
      <c r="B4336" t="s">
        <v>30</v>
      </c>
      <c r="C4336" t="s">
        <v>25</v>
      </c>
      <c r="D4336" t="s">
        <v>25</v>
      </c>
      <c r="E4336">
        <v>0</v>
      </c>
      <c r="F4336">
        <v>225000</v>
      </c>
      <c r="G4336" t="s">
        <v>36</v>
      </c>
      <c r="H4336" t="s">
        <v>27</v>
      </c>
      <c r="I4336" t="s">
        <v>38</v>
      </c>
      <c r="J4336" t="s">
        <v>46</v>
      </c>
      <c r="K4336">
        <v>-9444</v>
      </c>
      <c r="L4336" s="13">
        <v>25.8739726027397</v>
      </c>
      <c r="M4336" s="14" t="str">
        <f>VLOOKUP(L4336,Temp!$B$2:$C$8,2,1)</f>
        <v>20-30</v>
      </c>
      <c r="N4336">
        <v>-663</v>
      </c>
      <c r="O4336" s="13">
        <v>1.81643835616438</v>
      </c>
      <c r="P4336" s="14" t="str">
        <f>VLOOKUP(O4336,Temp!$E$2:$F$9,2,1)</f>
        <v>1-10</v>
      </c>
      <c r="Q4336" s="15" t="str">
        <f t="shared" si="67"/>
        <v>employed</v>
      </c>
      <c r="R4336">
        <v>1</v>
      </c>
      <c r="S4336">
        <v>1</v>
      </c>
      <c r="T4336">
        <v>1</v>
      </c>
      <c r="U4336">
        <v>0</v>
      </c>
      <c r="W4336">
        <v>1</v>
      </c>
    </row>
    <row r="4337" spans="1:23">
      <c r="A4337">
        <v>5145722</v>
      </c>
      <c r="B4337" t="s">
        <v>30</v>
      </c>
      <c r="C4337" t="s">
        <v>25</v>
      </c>
      <c r="D4337" t="s">
        <v>25</v>
      </c>
      <c r="E4337">
        <v>0</v>
      </c>
      <c r="F4337">
        <v>315000</v>
      </c>
      <c r="G4337" t="s">
        <v>36</v>
      </c>
      <c r="H4337" t="s">
        <v>27</v>
      </c>
      <c r="I4337" t="s">
        <v>38</v>
      </c>
      <c r="J4337" t="s">
        <v>29</v>
      </c>
      <c r="K4337">
        <v>-10328</v>
      </c>
      <c r="L4337" s="13">
        <v>28.2958904109589</v>
      </c>
      <c r="M4337" s="14" t="str">
        <f>VLOOKUP(L4337,Temp!$B$2:$C$8,2,1)</f>
        <v>20-30</v>
      </c>
      <c r="N4337">
        <v>-543</v>
      </c>
      <c r="O4337" s="13">
        <v>1.48767123287671</v>
      </c>
      <c r="P4337" s="14" t="str">
        <f>VLOOKUP(O4337,Temp!$E$2:$F$9,2,1)</f>
        <v>1-10</v>
      </c>
      <c r="Q4337" s="15" t="str">
        <f t="shared" si="67"/>
        <v>employed</v>
      </c>
      <c r="R4337">
        <v>1</v>
      </c>
      <c r="S4337">
        <v>0</v>
      </c>
      <c r="T4337">
        <v>1</v>
      </c>
      <c r="U4337">
        <v>0</v>
      </c>
      <c r="V4337" t="s">
        <v>52</v>
      </c>
      <c r="W4337">
        <v>1</v>
      </c>
    </row>
    <row r="4338" spans="1:23">
      <c r="A4338">
        <v>5145723</v>
      </c>
      <c r="B4338" t="s">
        <v>30</v>
      </c>
      <c r="C4338" t="s">
        <v>25</v>
      </c>
      <c r="D4338" t="s">
        <v>25</v>
      </c>
      <c r="E4338">
        <v>0</v>
      </c>
      <c r="F4338">
        <v>315000</v>
      </c>
      <c r="G4338" t="s">
        <v>36</v>
      </c>
      <c r="H4338" t="s">
        <v>27</v>
      </c>
      <c r="I4338" t="s">
        <v>38</v>
      </c>
      <c r="J4338" t="s">
        <v>29</v>
      </c>
      <c r="K4338">
        <v>-10328</v>
      </c>
      <c r="L4338" s="13">
        <v>28.2958904109589</v>
      </c>
      <c r="M4338" s="14" t="str">
        <f>VLOOKUP(L4338,Temp!$B$2:$C$8,2,1)</f>
        <v>20-30</v>
      </c>
      <c r="N4338">
        <v>-543</v>
      </c>
      <c r="O4338" s="13">
        <v>1.48767123287671</v>
      </c>
      <c r="P4338" s="14" t="str">
        <f>VLOOKUP(O4338,Temp!$E$2:$F$9,2,1)</f>
        <v>1-10</v>
      </c>
      <c r="Q4338" s="15" t="str">
        <f t="shared" si="67"/>
        <v>employed</v>
      </c>
      <c r="R4338">
        <v>1</v>
      </c>
      <c r="S4338">
        <v>0</v>
      </c>
      <c r="T4338">
        <v>1</v>
      </c>
      <c r="U4338">
        <v>0</v>
      </c>
      <c r="V4338" t="s">
        <v>52</v>
      </c>
      <c r="W4338">
        <v>1</v>
      </c>
    </row>
    <row r="4339" spans="1:23">
      <c r="A4339">
        <v>5145731</v>
      </c>
      <c r="B4339" t="s">
        <v>30</v>
      </c>
      <c r="C4339" t="s">
        <v>25</v>
      </c>
      <c r="D4339" t="s">
        <v>24</v>
      </c>
      <c r="E4339">
        <v>1</v>
      </c>
      <c r="F4339">
        <v>292500</v>
      </c>
      <c r="G4339" t="s">
        <v>31</v>
      </c>
      <c r="H4339" t="s">
        <v>32</v>
      </c>
      <c r="I4339" t="s">
        <v>33</v>
      </c>
      <c r="J4339" t="s">
        <v>29</v>
      </c>
      <c r="K4339">
        <v>-9328</v>
      </c>
      <c r="L4339" s="13">
        <v>25.5561643835616</v>
      </c>
      <c r="M4339" s="14" t="str">
        <f>VLOOKUP(L4339,Temp!$B$2:$C$8,2,1)</f>
        <v>20-30</v>
      </c>
      <c r="N4339">
        <v>-1000</v>
      </c>
      <c r="O4339" s="13">
        <v>2.73972602739726</v>
      </c>
      <c r="P4339" s="14" t="str">
        <f>VLOOKUP(O4339,Temp!$E$2:$F$9,2,1)</f>
        <v>1-10</v>
      </c>
      <c r="Q4339" s="15" t="str">
        <f t="shared" si="67"/>
        <v>employed</v>
      </c>
      <c r="R4339">
        <v>1</v>
      </c>
      <c r="S4339">
        <v>0</v>
      </c>
      <c r="T4339">
        <v>0</v>
      </c>
      <c r="U4339">
        <v>0</v>
      </c>
      <c r="V4339" t="s">
        <v>35</v>
      </c>
      <c r="W4339">
        <v>3</v>
      </c>
    </row>
    <row r="4340" spans="1:23">
      <c r="A4340">
        <v>5145734</v>
      </c>
      <c r="B4340" t="s">
        <v>30</v>
      </c>
      <c r="C4340" t="s">
        <v>25</v>
      </c>
      <c r="D4340" t="s">
        <v>24</v>
      </c>
      <c r="E4340">
        <v>1</v>
      </c>
      <c r="F4340">
        <v>292500</v>
      </c>
      <c r="G4340" t="s">
        <v>31</v>
      </c>
      <c r="H4340" t="s">
        <v>32</v>
      </c>
      <c r="I4340" t="s">
        <v>33</v>
      </c>
      <c r="J4340" t="s">
        <v>29</v>
      </c>
      <c r="K4340">
        <v>-9328</v>
      </c>
      <c r="L4340" s="13">
        <v>25.5561643835616</v>
      </c>
      <c r="M4340" s="14" t="str">
        <f>VLOOKUP(L4340,Temp!$B$2:$C$8,2,1)</f>
        <v>20-30</v>
      </c>
      <c r="N4340">
        <v>-1000</v>
      </c>
      <c r="O4340" s="13">
        <v>2.73972602739726</v>
      </c>
      <c r="P4340" s="14" t="str">
        <f>VLOOKUP(O4340,Temp!$E$2:$F$9,2,1)</f>
        <v>1-10</v>
      </c>
      <c r="Q4340" s="15" t="str">
        <f t="shared" si="67"/>
        <v>employed</v>
      </c>
      <c r="R4340">
        <v>1</v>
      </c>
      <c r="S4340">
        <v>0</v>
      </c>
      <c r="T4340">
        <v>0</v>
      </c>
      <c r="U4340">
        <v>0</v>
      </c>
      <c r="V4340" t="s">
        <v>35</v>
      </c>
      <c r="W4340">
        <v>3</v>
      </c>
    </row>
    <row r="4341" spans="1:23">
      <c r="A4341">
        <v>5145737</v>
      </c>
      <c r="B4341" t="s">
        <v>30</v>
      </c>
      <c r="C4341" t="s">
        <v>25</v>
      </c>
      <c r="D4341" t="s">
        <v>25</v>
      </c>
      <c r="E4341">
        <v>1</v>
      </c>
      <c r="F4341">
        <v>270000</v>
      </c>
      <c r="G4341" t="s">
        <v>36</v>
      </c>
      <c r="H4341" t="s">
        <v>27</v>
      </c>
      <c r="I4341" t="s">
        <v>33</v>
      </c>
      <c r="J4341" t="s">
        <v>29</v>
      </c>
      <c r="K4341">
        <v>-20739</v>
      </c>
      <c r="L4341" s="13">
        <v>56.8191780821918</v>
      </c>
      <c r="M4341" s="14" t="str">
        <f>VLOOKUP(L4341,Temp!$B$2:$C$8,2,1)</f>
        <v>50-60</v>
      </c>
      <c r="N4341">
        <v>-117</v>
      </c>
      <c r="O4341" s="13">
        <v>0.320547945205479</v>
      </c>
      <c r="P4341" s="14" t="str">
        <f>VLOOKUP(O4341,Temp!$E$2:$F$9,2,1)</f>
        <v>0-1</v>
      </c>
      <c r="Q4341" s="15" t="str">
        <f t="shared" si="67"/>
        <v>employed</v>
      </c>
      <c r="R4341">
        <v>1</v>
      </c>
      <c r="S4341">
        <v>0</v>
      </c>
      <c r="T4341">
        <v>0</v>
      </c>
      <c r="U4341">
        <v>0</v>
      </c>
      <c r="V4341" t="s">
        <v>34</v>
      </c>
      <c r="W4341">
        <v>3</v>
      </c>
    </row>
    <row r="4342" spans="1:23">
      <c r="A4342">
        <v>5145744</v>
      </c>
      <c r="B4342" t="s">
        <v>23</v>
      </c>
      <c r="C4342" t="s">
        <v>25</v>
      </c>
      <c r="D4342" t="s">
        <v>25</v>
      </c>
      <c r="E4342">
        <v>0</v>
      </c>
      <c r="F4342">
        <v>157500</v>
      </c>
      <c r="G4342" t="s">
        <v>36</v>
      </c>
      <c r="H4342" t="s">
        <v>27</v>
      </c>
      <c r="I4342" t="s">
        <v>33</v>
      </c>
      <c r="J4342" t="s">
        <v>29</v>
      </c>
      <c r="K4342">
        <v>-10029</v>
      </c>
      <c r="L4342" s="13">
        <v>27.4767123287671</v>
      </c>
      <c r="M4342" s="14" t="str">
        <f>VLOOKUP(L4342,Temp!$B$2:$C$8,2,1)</f>
        <v>20-30</v>
      </c>
      <c r="N4342">
        <v>-878</v>
      </c>
      <c r="O4342" s="13">
        <v>2.40547945205479</v>
      </c>
      <c r="P4342" s="14" t="str">
        <f>VLOOKUP(O4342,Temp!$E$2:$F$9,2,1)</f>
        <v>1-10</v>
      </c>
      <c r="Q4342" s="15" t="str">
        <f t="shared" si="67"/>
        <v>employed</v>
      </c>
      <c r="R4342">
        <v>1</v>
      </c>
      <c r="S4342">
        <v>0</v>
      </c>
      <c r="T4342">
        <v>0</v>
      </c>
      <c r="U4342">
        <v>0</v>
      </c>
      <c r="V4342" t="s">
        <v>49</v>
      </c>
      <c r="W4342">
        <v>2</v>
      </c>
    </row>
    <row r="4343" spans="1:23">
      <c r="A4343">
        <v>5145748</v>
      </c>
      <c r="B4343" t="s">
        <v>23</v>
      </c>
      <c r="C4343" t="s">
        <v>25</v>
      </c>
      <c r="D4343" t="s">
        <v>25</v>
      </c>
      <c r="E4343">
        <v>0</v>
      </c>
      <c r="F4343">
        <v>135000</v>
      </c>
      <c r="G4343" t="s">
        <v>36</v>
      </c>
      <c r="H4343" t="s">
        <v>27</v>
      </c>
      <c r="I4343" t="s">
        <v>33</v>
      </c>
      <c r="J4343" t="s">
        <v>29</v>
      </c>
      <c r="K4343">
        <v>-15468</v>
      </c>
      <c r="L4343" s="13">
        <v>42.3780821917808</v>
      </c>
      <c r="M4343" s="14" t="str">
        <f>VLOOKUP(L4343,Temp!$B$2:$C$8,2,1)</f>
        <v>40-50</v>
      </c>
      <c r="N4343">
        <v>-4834</v>
      </c>
      <c r="O4343" s="13">
        <v>13.2438356164384</v>
      </c>
      <c r="P4343" s="14" t="str">
        <f>VLOOKUP(O4343,Temp!$E$2:$F$9,2,1)</f>
        <v>10-20</v>
      </c>
      <c r="Q4343" s="15" t="str">
        <f t="shared" si="67"/>
        <v>employed</v>
      </c>
      <c r="R4343">
        <v>1</v>
      </c>
      <c r="S4343">
        <v>0</v>
      </c>
      <c r="T4343">
        <v>0</v>
      </c>
      <c r="U4343">
        <v>1</v>
      </c>
      <c r="W4343">
        <v>2</v>
      </c>
    </row>
    <row r="4344" spans="1:23">
      <c r="A4344">
        <v>5145749</v>
      </c>
      <c r="B4344" t="s">
        <v>23</v>
      </c>
      <c r="C4344" t="s">
        <v>25</v>
      </c>
      <c r="D4344" t="s">
        <v>25</v>
      </c>
      <c r="E4344">
        <v>0</v>
      </c>
      <c r="F4344">
        <v>135000</v>
      </c>
      <c r="G4344" t="s">
        <v>36</v>
      </c>
      <c r="H4344" t="s">
        <v>27</v>
      </c>
      <c r="I4344" t="s">
        <v>33</v>
      </c>
      <c r="J4344" t="s">
        <v>29</v>
      </c>
      <c r="K4344">
        <v>-15468</v>
      </c>
      <c r="L4344" s="13">
        <v>42.3780821917808</v>
      </c>
      <c r="M4344" s="14" t="str">
        <f>VLOOKUP(L4344,Temp!$B$2:$C$8,2,1)</f>
        <v>40-50</v>
      </c>
      <c r="N4344">
        <v>-4834</v>
      </c>
      <c r="O4344" s="13">
        <v>13.2438356164384</v>
      </c>
      <c r="P4344" s="14" t="str">
        <f>VLOOKUP(O4344,Temp!$E$2:$F$9,2,1)</f>
        <v>10-20</v>
      </c>
      <c r="Q4344" s="15" t="str">
        <f t="shared" si="67"/>
        <v>employed</v>
      </c>
      <c r="R4344">
        <v>1</v>
      </c>
      <c r="S4344">
        <v>0</v>
      </c>
      <c r="T4344">
        <v>0</v>
      </c>
      <c r="U4344">
        <v>1</v>
      </c>
      <c r="W4344">
        <v>2</v>
      </c>
    </row>
    <row r="4345" spans="1:23">
      <c r="A4345">
        <v>5145772</v>
      </c>
      <c r="B4345" t="s">
        <v>23</v>
      </c>
      <c r="C4345" t="s">
        <v>25</v>
      </c>
      <c r="D4345" t="s">
        <v>25</v>
      </c>
      <c r="E4345">
        <v>4</v>
      </c>
      <c r="F4345">
        <v>112500</v>
      </c>
      <c r="G4345" t="s">
        <v>36</v>
      </c>
      <c r="H4345" t="s">
        <v>27</v>
      </c>
      <c r="I4345" t="s">
        <v>33</v>
      </c>
      <c r="J4345" t="s">
        <v>29</v>
      </c>
      <c r="K4345">
        <v>-13671</v>
      </c>
      <c r="L4345" s="13">
        <v>37.4547945205479</v>
      </c>
      <c r="M4345" s="14" t="str">
        <f>VLOOKUP(L4345,Temp!$B$2:$C$8,2,1)</f>
        <v>30-40</v>
      </c>
      <c r="N4345">
        <v>-1974</v>
      </c>
      <c r="O4345" s="13">
        <v>5.40821917808219</v>
      </c>
      <c r="P4345" s="14" t="str">
        <f>VLOOKUP(O4345,Temp!$E$2:$F$9,2,1)</f>
        <v>1-10</v>
      </c>
      <c r="Q4345" s="15" t="str">
        <f t="shared" si="67"/>
        <v>employed</v>
      </c>
      <c r="R4345">
        <v>1</v>
      </c>
      <c r="S4345">
        <v>0</v>
      </c>
      <c r="T4345">
        <v>0</v>
      </c>
      <c r="U4345">
        <v>0</v>
      </c>
      <c r="V4345" t="s">
        <v>43</v>
      </c>
      <c r="W4345">
        <v>6</v>
      </c>
    </row>
    <row r="4346" spans="1:23">
      <c r="A4346">
        <v>5145801</v>
      </c>
      <c r="B4346" t="s">
        <v>23</v>
      </c>
      <c r="C4346" t="s">
        <v>24</v>
      </c>
      <c r="D4346" t="s">
        <v>25</v>
      </c>
      <c r="E4346">
        <v>0</v>
      </c>
      <c r="F4346">
        <v>112500</v>
      </c>
      <c r="G4346" t="s">
        <v>26</v>
      </c>
      <c r="H4346" t="s">
        <v>32</v>
      </c>
      <c r="I4346" t="s">
        <v>33</v>
      </c>
      <c r="J4346" t="s">
        <v>46</v>
      </c>
      <c r="K4346">
        <v>-21350</v>
      </c>
      <c r="L4346" s="13">
        <v>58.4931506849315</v>
      </c>
      <c r="M4346" s="14" t="str">
        <f>VLOOKUP(L4346,Temp!$B$2:$C$8,2,1)</f>
        <v>50-60</v>
      </c>
      <c r="N4346">
        <v>365243</v>
      </c>
      <c r="O4346" s="13">
        <v>0</v>
      </c>
      <c r="P4346" s="14" t="str">
        <f>VLOOKUP(O4346,Temp!$E$2:$F$9,2,1)</f>
        <v>0-1</v>
      </c>
      <c r="Q4346" s="15" t="str">
        <f t="shared" si="67"/>
        <v>unemployed</v>
      </c>
      <c r="R4346">
        <v>1</v>
      </c>
      <c r="S4346">
        <v>0</v>
      </c>
      <c r="T4346">
        <v>0</v>
      </c>
      <c r="U4346">
        <v>0</v>
      </c>
      <c r="W4346">
        <v>2</v>
      </c>
    </row>
    <row r="4347" spans="1:23">
      <c r="A4347">
        <v>5145805</v>
      </c>
      <c r="B4347" t="s">
        <v>23</v>
      </c>
      <c r="C4347" t="s">
        <v>24</v>
      </c>
      <c r="D4347" t="s">
        <v>25</v>
      </c>
      <c r="E4347">
        <v>0</v>
      </c>
      <c r="F4347">
        <v>202500</v>
      </c>
      <c r="G4347" t="s">
        <v>36</v>
      </c>
      <c r="H4347" t="s">
        <v>32</v>
      </c>
      <c r="I4347" t="s">
        <v>28</v>
      </c>
      <c r="J4347" t="s">
        <v>29</v>
      </c>
      <c r="K4347">
        <v>-15333</v>
      </c>
      <c r="L4347" s="13">
        <v>42.0082191780822</v>
      </c>
      <c r="M4347" s="14" t="str">
        <f>VLOOKUP(L4347,Temp!$B$2:$C$8,2,1)</f>
        <v>40-50</v>
      </c>
      <c r="N4347">
        <v>-1106</v>
      </c>
      <c r="O4347" s="13">
        <v>3.03013698630137</v>
      </c>
      <c r="P4347" s="14" t="str">
        <f>VLOOKUP(O4347,Temp!$E$2:$F$9,2,1)</f>
        <v>1-10</v>
      </c>
      <c r="Q4347" s="15" t="str">
        <f t="shared" si="67"/>
        <v>employed</v>
      </c>
      <c r="R4347">
        <v>1</v>
      </c>
      <c r="S4347">
        <v>0</v>
      </c>
      <c r="T4347">
        <v>0</v>
      </c>
      <c r="U4347">
        <v>0</v>
      </c>
      <c r="V4347" t="s">
        <v>34</v>
      </c>
      <c r="W4347">
        <v>1</v>
      </c>
    </row>
    <row r="4348" spans="1:23">
      <c r="A4348">
        <v>5145807</v>
      </c>
      <c r="B4348" t="s">
        <v>23</v>
      </c>
      <c r="C4348" t="s">
        <v>24</v>
      </c>
      <c r="D4348" t="s">
        <v>25</v>
      </c>
      <c r="E4348">
        <v>0</v>
      </c>
      <c r="F4348">
        <v>180000</v>
      </c>
      <c r="G4348" t="s">
        <v>26</v>
      </c>
      <c r="H4348" t="s">
        <v>32</v>
      </c>
      <c r="I4348" t="s">
        <v>33</v>
      </c>
      <c r="J4348" t="s">
        <v>29</v>
      </c>
      <c r="K4348">
        <v>-19721</v>
      </c>
      <c r="L4348" s="13">
        <v>54.0301369863014</v>
      </c>
      <c r="M4348" s="14" t="str">
        <f>VLOOKUP(L4348,Temp!$B$2:$C$8,2,1)</f>
        <v>50-60</v>
      </c>
      <c r="N4348">
        <v>365243</v>
      </c>
      <c r="O4348" s="13">
        <v>0</v>
      </c>
      <c r="P4348" s="14" t="str">
        <f>VLOOKUP(O4348,Temp!$E$2:$F$9,2,1)</f>
        <v>0-1</v>
      </c>
      <c r="Q4348" s="15" t="str">
        <f t="shared" si="67"/>
        <v>unemployed</v>
      </c>
      <c r="R4348">
        <v>1</v>
      </c>
      <c r="S4348">
        <v>0</v>
      </c>
      <c r="T4348">
        <v>0</v>
      </c>
      <c r="U4348">
        <v>0</v>
      </c>
      <c r="W4348">
        <v>2</v>
      </c>
    </row>
    <row r="4349" spans="1:23">
      <c r="A4349">
        <v>5145819</v>
      </c>
      <c r="B4349" t="s">
        <v>23</v>
      </c>
      <c r="C4349" t="s">
        <v>24</v>
      </c>
      <c r="D4349" t="s">
        <v>25</v>
      </c>
      <c r="E4349">
        <v>0</v>
      </c>
      <c r="F4349">
        <v>247500</v>
      </c>
      <c r="G4349" t="s">
        <v>36</v>
      </c>
      <c r="H4349" t="s">
        <v>32</v>
      </c>
      <c r="I4349" t="s">
        <v>28</v>
      </c>
      <c r="J4349" t="s">
        <v>29</v>
      </c>
      <c r="K4349">
        <v>-17214</v>
      </c>
      <c r="L4349" s="13">
        <v>47.1616438356164</v>
      </c>
      <c r="M4349" s="14" t="str">
        <f>VLOOKUP(L4349,Temp!$B$2:$C$8,2,1)</f>
        <v>40-50</v>
      </c>
      <c r="N4349">
        <v>-5184</v>
      </c>
      <c r="O4349" s="13">
        <v>14.2027397260274</v>
      </c>
      <c r="P4349" s="14" t="str">
        <f>VLOOKUP(O4349,Temp!$E$2:$F$9,2,1)</f>
        <v>10-20</v>
      </c>
      <c r="Q4349" s="15" t="str">
        <f t="shared" si="67"/>
        <v>employed</v>
      </c>
      <c r="R4349">
        <v>1</v>
      </c>
      <c r="S4349">
        <v>1</v>
      </c>
      <c r="T4349">
        <v>1</v>
      </c>
      <c r="U4349">
        <v>0</v>
      </c>
      <c r="V4349" t="s">
        <v>34</v>
      </c>
      <c r="W4349">
        <v>1</v>
      </c>
    </row>
    <row r="4350" spans="1:23">
      <c r="A4350">
        <v>5145823</v>
      </c>
      <c r="B4350" t="s">
        <v>30</v>
      </c>
      <c r="C4350" t="s">
        <v>25</v>
      </c>
      <c r="D4350" t="s">
        <v>24</v>
      </c>
      <c r="E4350">
        <v>0</v>
      </c>
      <c r="F4350">
        <v>135000</v>
      </c>
      <c r="G4350" t="s">
        <v>36</v>
      </c>
      <c r="H4350" t="s">
        <v>32</v>
      </c>
      <c r="I4350" t="s">
        <v>33</v>
      </c>
      <c r="J4350" t="s">
        <v>46</v>
      </c>
      <c r="K4350">
        <v>-9158</v>
      </c>
      <c r="L4350" s="13">
        <v>25.0904109589041</v>
      </c>
      <c r="M4350" s="14" t="str">
        <f>VLOOKUP(L4350,Temp!$B$2:$C$8,2,1)</f>
        <v>20-30</v>
      </c>
      <c r="N4350">
        <v>-735</v>
      </c>
      <c r="O4350" s="13">
        <v>2.01369863013699</v>
      </c>
      <c r="P4350" s="14" t="str">
        <f>VLOOKUP(O4350,Temp!$E$2:$F$9,2,1)</f>
        <v>1-10</v>
      </c>
      <c r="Q4350" s="15" t="str">
        <f t="shared" si="67"/>
        <v>employed</v>
      </c>
      <c r="R4350">
        <v>1</v>
      </c>
      <c r="S4350">
        <v>0</v>
      </c>
      <c r="T4350">
        <v>0</v>
      </c>
      <c r="U4350">
        <v>0</v>
      </c>
      <c r="V4350" t="s">
        <v>34</v>
      </c>
      <c r="W4350">
        <v>2</v>
      </c>
    </row>
    <row r="4351" spans="1:23">
      <c r="A4351">
        <v>5145846</v>
      </c>
      <c r="B4351" t="s">
        <v>23</v>
      </c>
      <c r="C4351" t="s">
        <v>24</v>
      </c>
      <c r="D4351" t="s">
        <v>25</v>
      </c>
      <c r="E4351">
        <v>1</v>
      </c>
      <c r="F4351">
        <v>256500</v>
      </c>
      <c r="G4351" t="s">
        <v>40</v>
      </c>
      <c r="H4351" t="s">
        <v>27</v>
      </c>
      <c r="I4351" t="s">
        <v>33</v>
      </c>
      <c r="J4351" t="s">
        <v>29</v>
      </c>
      <c r="K4351">
        <v>-17594</v>
      </c>
      <c r="L4351" s="13">
        <v>48.2027397260274</v>
      </c>
      <c r="M4351" s="14" t="str">
        <f>VLOOKUP(L4351,Temp!$B$2:$C$8,2,1)</f>
        <v>40-50</v>
      </c>
      <c r="N4351">
        <v>-1315</v>
      </c>
      <c r="O4351" s="13">
        <v>3.6027397260274</v>
      </c>
      <c r="P4351" s="14" t="str">
        <f>VLOOKUP(O4351,Temp!$E$2:$F$9,2,1)</f>
        <v>1-10</v>
      </c>
      <c r="Q4351" s="15" t="str">
        <f t="shared" si="67"/>
        <v>employed</v>
      </c>
      <c r="R4351">
        <v>1</v>
      </c>
      <c r="S4351">
        <v>0</v>
      </c>
      <c r="T4351">
        <v>1</v>
      </c>
      <c r="U4351">
        <v>0</v>
      </c>
      <c r="V4351" t="s">
        <v>37</v>
      </c>
      <c r="W4351">
        <v>3</v>
      </c>
    </row>
    <row r="4352" spans="1:23">
      <c r="A4352">
        <v>5145850</v>
      </c>
      <c r="B4352" t="s">
        <v>23</v>
      </c>
      <c r="C4352" t="s">
        <v>24</v>
      </c>
      <c r="D4352" t="s">
        <v>25</v>
      </c>
      <c r="E4352">
        <v>0</v>
      </c>
      <c r="F4352">
        <v>180000</v>
      </c>
      <c r="G4352" t="s">
        <v>31</v>
      </c>
      <c r="H4352" t="s">
        <v>27</v>
      </c>
      <c r="I4352" t="s">
        <v>38</v>
      </c>
      <c r="J4352" t="s">
        <v>29</v>
      </c>
      <c r="K4352">
        <v>-16395</v>
      </c>
      <c r="L4352" s="13">
        <v>44.9178082191781</v>
      </c>
      <c r="M4352" s="14" t="str">
        <f>VLOOKUP(L4352,Temp!$B$2:$C$8,2,1)</f>
        <v>40-50</v>
      </c>
      <c r="N4352">
        <v>-888</v>
      </c>
      <c r="O4352" s="13">
        <v>2.43287671232877</v>
      </c>
      <c r="P4352" s="14" t="str">
        <f>VLOOKUP(O4352,Temp!$E$2:$F$9,2,1)</f>
        <v>1-10</v>
      </c>
      <c r="Q4352" s="15" t="str">
        <f t="shared" si="67"/>
        <v>employed</v>
      </c>
      <c r="R4352">
        <v>1</v>
      </c>
      <c r="S4352">
        <v>1</v>
      </c>
      <c r="T4352">
        <v>0</v>
      </c>
      <c r="U4352">
        <v>0</v>
      </c>
      <c r="V4352" t="s">
        <v>52</v>
      </c>
      <c r="W4352">
        <v>1</v>
      </c>
    </row>
    <row r="4353" spans="1:23">
      <c r="A4353">
        <v>5145851</v>
      </c>
      <c r="B4353" t="s">
        <v>23</v>
      </c>
      <c r="C4353" t="s">
        <v>24</v>
      </c>
      <c r="D4353" t="s">
        <v>25</v>
      </c>
      <c r="E4353">
        <v>0</v>
      </c>
      <c r="F4353">
        <v>180000</v>
      </c>
      <c r="G4353" t="s">
        <v>31</v>
      </c>
      <c r="H4353" t="s">
        <v>27</v>
      </c>
      <c r="I4353" t="s">
        <v>38</v>
      </c>
      <c r="J4353" t="s">
        <v>29</v>
      </c>
      <c r="K4353">
        <v>-16395</v>
      </c>
      <c r="L4353" s="13">
        <v>44.9178082191781</v>
      </c>
      <c r="M4353" s="14" t="str">
        <f>VLOOKUP(L4353,Temp!$B$2:$C$8,2,1)</f>
        <v>40-50</v>
      </c>
      <c r="N4353">
        <v>-888</v>
      </c>
      <c r="O4353" s="13">
        <v>2.43287671232877</v>
      </c>
      <c r="P4353" s="14" t="str">
        <f>VLOOKUP(O4353,Temp!$E$2:$F$9,2,1)</f>
        <v>1-10</v>
      </c>
      <c r="Q4353" s="15" t="str">
        <f t="shared" si="67"/>
        <v>employed</v>
      </c>
      <c r="R4353">
        <v>1</v>
      </c>
      <c r="S4353">
        <v>1</v>
      </c>
      <c r="T4353">
        <v>0</v>
      </c>
      <c r="U4353">
        <v>0</v>
      </c>
      <c r="V4353" t="s">
        <v>52</v>
      </c>
      <c r="W4353">
        <v>1</v>
      </c>
    </row>
    <row r="4354" spans="1:23">
      <c r="A4354">
        <v>5145857</v>
      </c>
      <c r="B4354" t="s">
        <v>23</v>
      </c>
      <c r="C4354" t="s">
        <v>24</v>
      </c>
      <c r="D4354" t="s">
        <v>24</v>
      </c>
      <c r="E4354">
        <v>1</v>
      </c>
      <c r="F4354">
        <v>180000</v>
      </c>
      <c r="G4354" t="s">
        <v>31</v>
      </c>
      <c r="H4354" t="s">
        <v>32</v>
      </c>
      <c r="I4354" t="s">
        <v>33</v>
      </c>
      <c r="J4354" t="s">
        <v>29</v>
      </c>
      <c r="K4354">
        <v>-14122</v>
      </c>
      <c r="L4354" s="13">
        <v>38.6904109589041</v>
      </c>
      <c r="M4354" s="14" t="str">
        <f>VLOOKUP(L4354,Temp!$B$2:$C$8,2,1)</f>
        <v>30-40</v>
      </c>
      <c r="N4354">
        <v>-796</v>
      </c>
      <c r="O4354" s="13">
        <v>2.18082191780822</v>
      </c>
      <c r="P4354" s="14" t="str">
        <f>VLOOKUP(O4354,Temp!$E$2:$F$9,2,1)</f>
        <v>1-10</v>
      </c>
      <c r="Q4354" s="15" t="str">
        <f t="shared" si="67"/>
        <v>employed</v>
      </c>
      <c r="R4354">
        <v>1</v>
      </c>
      <c r="S4354">
        <v>0</v>
      </c>
      <c r="T4354">
        <v>0</v>
      </c>
      <c r="U4354">
        <v>0</v>
      </c>
      <c r="V4354" t="s">
        <v>34</v>
      </c>
      <c r="W4354">
        <v>3</v>
      </c>
    </row>
    <row r="4355" spans="1:23">
      <c r="A4355">
        <v>5145887</v>
      </c>
      <c r="B4355" t="s">
        <v>23</v>
      </c>
      <c r="C4355" t="s">
        <v>24</v>
      </c>
      <c r="D4355" t="s">
        <v>25</v>
      </c>
      <c r="E4355">
        <v>0</v>
      </c>
      <c r="F4355">
        <v>72000</v>
      </c>
      <c r="G4355" t="s">
        <v>26</v>
      </c>
      <c r="H4355" t="s">
        <v>32</v>
      </c>
      <c r="I4355" t="s">
        <v>33</v>
      </c>
      <c r="J4355" t="s">
        <v>29</v>
      </c>
      <c r="K4355">
        <v>-22179</v>
      </c>
      <c r="L4355" s="13">
        <v>60.7643835616438</v>
      </c>
      <c r="M4355" s="14" t="str">
        <f>VLOOKUP(L4355,Temp!$B$2:$C$8,2,1)</f>
        <v>60-70</v>
      </c>
      <c r="N4355">
        <v>365243</v>
      </c>
      <c r="O4355" s="13">
        <v>0</v>
      </c>
      <c r="P4355" s="14" t="str">
        <f>VLOOKUP(O4355,Temp!$E$2:$F$9,2,1)</f>
        <v>0-1</v>
      </c>
      <c r="Q4355" s="15" t="str">
        <f t="shared" ref="Q4355:Q4418" si="68">IF(N4355&lt;0,"employed","unemployed")</f>
        <v>unemployed</v>
      </c>
      <c r="R4355">
        <v>1</v>
      </c>
      <c r="S4355">
        <v>0</v>
      </c>
      <c r="T4355">
        <v>0</v>
      </c>
      <c r="U4355">
        <v>0</v>
      </c>
      <c r="W4355">
        <v>2</v>
      </c>
    </row>
    <row r="4356" spans="1:23">
      <c r="A4356">
        <v>5145888</v>
      </c>
      <c r="B4356" t="s">
        <v>23</v>
      </c>
      <c r="C4356" t="s">
        <v>24</v>
      </c>
      <c r="D4356" t="s">
        <v>25</v>
      </c>
      <c r="E4356">
        <v>0</v>
      </c>
      <c r="F4356">
        <v>72000</v>
      </c>
      <c r="G4356" t="s">
        <v>26</v>
      </c>
      <c r="H4356" t="s">
        <v>32</v>
      </c>
      <c r="I4356" t="s">
        <v>33</v>
      </c>
      <c r="J4356" t="s">
        <v>29</v>
      </c>
      <c r="K4356">
        <v>-22179</v>
      </c>
      <c r="L4356" s="13">
        <v>60.7643835616438</v>
      </c>
      <c r="M4356" s="14" t="str">
        <f>VLOOKUP(L4356,Temp!$B$2:$C$8,2,1)</f>
        <v>60-70</v>
      </c>
      <c r="N4356">
        <v>365243</v>
      </c>
      <c r="O4356" s="13">
        <v>0</v>
      </c>
      <c r="P4356" s="14" t="str">
        <f>VLOOKUP(O4356,Temp!$E$2:$F$9,2,1)</f>
        <v>0-1</v>
      </c>
      <c r="Q4356" s="15" t="str">
        <f t="shared" si="68"/>
        <v>unemployed</v>
      </c>
      <c r="R4356">
        <v>1</v>
      </c>
      <c r="S4356">
        <v>0</v>
      </c>
      <c r="T4356">
        <v>0</v>
      </c>
      <c r="U4356">
        <v>0</v>
      </c>
      <c r="W4356">
        <v>2</v>
      </c>
    </row>
    <row r="4357" spans="1:23">
      <c r="A4357">
        <v>5145897</v>
      </c>
      <c r="B4357" t="s">
        <v>23</v>
      </c>
      <c r="C4357" t="s">
        <v>24</v>
      </c>
      <c r="D4357" t="s">
        <v>25</v>
      </c>
      <c r="E4357">
        <v>0</v>
      </c>
      <c r="F4357">
        <v>90000</v>
      </c>
      <c r="G4357" t="s">
        <v>26</v>
      </c>
      <c r="H4357" t="s">
        <v>32</v>
      </c>
      <c r="I4357" t="s">
        <v>33</v>
      </c>
      <c r="J4357" t="s">
        <v>29</v>
      </c>
      <c r="K4357">
        <v>-20362</v>
      </c>
      <c r="L4357" s="13">
        <v>55.786301369863</v>
      </c>
      <c r="M4357" s="14" t="str">
        <f>VLOOKUP(L4357,Temp!$B$2:$C$8,2,1)</f>
        <v>50-60</v>
      </c>
      <c r="N4357">
        <v>365243</v>
      </c>
      <c r="O4357" s="13">
        <v>0</v>
      </c>
      <c r="P4357" s="14" t="str">
        <f>VLOOKUP(O4357,Temp!$E$2:$F$9,2,1)</f>
        <v>0-1</v>
      </c>
      <c r="Q4357" s="15" t="str">
        <f t="shared" si="68"/>
        <v>unemployed</v>
      </c>
      <c r="R4357">
        <v>1</v>
      </c>
      <c r="S4357">
        <v>0</v>
      </c>
      <c r="T4357">
        <v>0</v>
      </c>
      <c r="U4357">
        <v>0</v>
      </c>
      <c r="W4357">
        <v>2</v>
      </c>
    </row>
    <row r="4358" spans="1:23">
      <c r="A4358">
        <v>5145920</v>
      </c>
      <c r="B4358" t="s">
        <v>30</v>
      </c>
      <c r="C4358" t="s">
        <v>25</v>
      </c>
      <c r="D4358" t="s">
        <v>25</v>
      </c>
      <c r="E4358">
        <v>1</v>
      </c>
      <c r="F4358">
        <v>180000</v>
      </c>
      <c r="G4358" t="s">
        <v>31</v>
      </c>
      <c r="H4358" t="s">
        <v>27</v>
      </c>
      <c r="I4358" t="s">
        <v>33</v>
      </c>
      <c r="J4358" t="s">
        <v>29</v>
      </c>
      <c r="K4358">
        <v>-15131</v>
      </c>
      <c r="L4358" s="13">
        <v>41.4547945205479</v>
      </c>
      <c r="M4358" s="14" t="str">
        <f>VLOOKUP(L4358,Temp!$B$2:$C$8,2,1)</f>
        <v>40-50</v>
      </c>
      <c r="N4358">
        <v>-1466</v>
      </c>
      <c r="O4358" s="13">
        <v>4.01643835616438</v>
      </c>
      <c r="P4358" s="14" t="str">
        <f>VLOOKUP(O4358,Temp!$E$2:$F$9,2,1)</f>
        <v>1-10</v>
      </c>
      <c r="Q4358" s="15" t="str">
        <f t="shared" si="68"/>
        <v>employed</v>
      </c>
      <c r="R4358">
        <v>1</v>
      </c>
      <c r="S4358">
        <v>0</v>
      </c>
      <c r="T4358">
        <v>0</v>
      </c>
      <c r="U4358">
        <v>1</v>
      </c>
      <c r="W4358">
        <v>3</v>
      </c>
    </row>
    <row r="4359" spans="1:23">
      <c r="A4359">
        <v>5145922</v>
      </c>
      <c r="B4359" t="s">
        <v>30</v>
      </c>
      <c r="C4359" t="s">
        <v>25</v>
      </c>
      <c r="D4359" t="s">
        <v>25</v>
      </c>
      <c r="E4359">
        <v>1</v>
      </c>
      <c r="F4359">
        <v>180000</v>
      </c>
      <c r="G4359" t="s">
        <v>31</v>
      </c>
      <c r="H4359" t="s">
        <v>27</v>
      </c>
      <c r="I4359" t="s">
        <v>33</v>
      </c>
      <c r="J4359" t="s">
        <v>29</v>
      </c>
      <c r="K4359">
        <v>-15131</v>
      </c>
      <c r="L4359" s="13">
        <v>41.4547945205479</v>
      </c>
      <c r="M4359" s="14" t="str">
        <f>VLOOKUP(L4359,Temp!$B$2:$C$8,2,1)</f>
        <v>40-50</v>
      </c>
      <c r="N4359">
        <v>-1466</v>
      </c>
      <c r="O4359" s="13">
        <v>4.01643835616438</v>
      </c>
      <c r="P4359" s="14" t="str">
        <f>VLOOKUP(O4359,Temp!$E$2:$F$9,2,1)</f>
        <v>1-10</v>
      </c>
      <c r="Q4359" s="15" t="str">
        <f t="shared" si="68"/>
        <v>employed</v>
      </c>
      <c r="R4359">
        <v>1</v>
      </c>
      <c r="S4359">
        <v>0</v>
      </c>
      <c r="T4359">
        <v>0</v>
      </c>
      <c r="U4359">
        <v>1</v>
      </c>
      <c r="W4359">
        <v>3</v>
      </c>
    </row>
    <row r="4360" spans="1:23">
      <c r="A4360">
        <v>5145944</v>
      </c>
      <c r="B4360" t="s">
        <v>23</v>
      </c>
      <c r="C4360" t="s">
        <v>24</v>
      </c>
      <c r="D4360" t="s">
        <v>25</v>
      </c>
      <c r="E4360">
        <v>1</v>
      </c>
      <c r="F4360">
        <v>337500</v>
      </c>
      <c r="G4360" t="s">
        <v>31</v>
      </c>
      <c r="H4360" t="s">
        <v>27</v>
      </c>
      <c r="I4360" t="s">
        <v>38</v>
      </c>
      <c r="J4360" t="s">
        <v>29</v>
      </c>
      <c r="K4360">
        <v>-14408</v>
      </c>
      <c r="L4360" s="13">
        <v>39.4739726027397</v>
      </c>
      <c r="M4360" s="14" t="str">
        <f>VLOOKUP(L4360,Temp!$B$2:$C$8,2,1)</f>
        <v>30-40</v>
      </c>
      <c r="N4360">
        <v>-431</v>
      </c>
      <c r="O4360" s="13">
        <v>1.18082191780822</v>
      </c>
      <c r="P4360" s="14" t="str">
        <f>VLOOKUP(O4360,Temp!$E$2:$F$9,2,1)</f>
        <v>1-10</v>
      </c>
      <c r="Q4360" s="15" t="str">
        <f t="shared" si="68"/>
        <v>employed</v>
      </c>
      <c r="R4360">
        <v>1</v>
      </c>
      <c r="S4360">
        <v>0</v>
      </c>
      <c r="T4360">
        <v>0</v>
      </c>
      <c r="U4360">
        <v>0</v>
      </c>
      <c r="V4360" t="s">
        <v>49</v>
      </c>
      <c r="W4360">
        <v>2</v>
      </c>
    </row>
    <row r="4361" spans="1:23">
      <c r="A4361">
        <v>5145964</v>
      </c>
      <c r="B4361" t="s">
        <v>23</v>
      </c>
      <c r="C4361" t="s">
        <v>24</v>
      </c>
      <c r="D4361" t="s">
        <v>24</v>
      </c>
      <c r="E4361">
        <v>2</v>
      </c>
      <c r="F4361">
        <v>130500</v>
      </c>
      <c r="G4361" t="s">
        <v>36</v>
      </c>
      <c r="H4361" t="s">
        <v>32</v>
      </c>
      <c r="I4361" t="s">
        <v>33</v>
      </c>
      <c r="J4361" t="s">
        <v>29</v>
      </c>
      <c r="K4361">
        <v>-15436</v>
      </c>
      <c r="L4361" s="13">
        <v>42.2904109589041</v>
      </c>
      <c r="M4361" s="14" t="str">
        <f>VLOOKUP(L4361,Temp!$B$2:$C$8,2,1)</f>
        <v>40-50</v>
      </c>
      <c r="N4361">
        <v>-3476</v>
      </c>
      <c r="O4361" s="13">
        <v>9.52328767123288</v>
      </c>
      <c r="P4361" s="14" t="str">
        <f>VLOOKUP(O4361,Temp!$E$2:$F$9,2,1)</f>
        <v>1-10</v>
      </c>
      <c r="Q4361" s="15" t="str">
        <f t="shared" si="68"/>
        <v>employed</v>
      </c>
      <c r="R4361">
        <v>1</v>
      </c>
      <c r="S4361">
        <v>0</v>
      </c>
      <c r="T4361">
        <v>0</v>
      </c>
      <c r="U4361">
        <v>0</v>
      </c>
      <c r="V4361" t="s">
        <v>44</v>
      </c>
      <c r="W4361">
        <v>4</v>
      </c>
    </row>
    <row r="4362" spans="1:23">
      <c r="A4362">
        <v>5145965</v>
      </c>
      <c r="B4362" t="s">
        <v>23</v>
      </c>
      <c r="C4362" t="s">
        <v>24</v>
      </c>
      <c r="D4362" t="s">
        <v>24</v>
      </c>
      <c r="E4362">
        <v>2</v>
      </c>
      <c r="F4362">
        <v>130500</v>
      </c>
      <c r="G4362" t="s">
        <v>36</v>
      </c>
      <c r="H4362" t="s">
        <v>32</v>
      </c>
      <c r="I4362" t="s">
        <v>33</v>
      </c>
      <c r="J4362" t="s">
        <v>29</v>
      </c>
      <c r="K4362">
        <v>-15436</v>
      </c>
      <c r="L4362" s="13">
        <v>42.2904109589041</v>
      </c>
      <c r="M4362" s="14" t="str">
        <f>VLOOKUP(L4362,Temp!$B$2:$C$8,2,1)</f>
        <v>40-50</v>
      </c>
      <c r="N4362">
        <v>-3476</v>
      </c>
      <c r="O4362" s="13">
        <v>9.52328767123288</v>
      </c>
      <c r="P4362" s="14" t="str">
        <f>VLOOKUP(O4362,Temp!$E$2:$F$9,2,1)</f>
        <v>1-10</v>
      </c>
      <c r="Q4362" s="15" t="str">
        <f t="shared" si="68"/>
        <v>employed</v>
      </c>
      <c r="R4362">
        <v>1</v>
      </c>
      <c r="S4362">
        <v>0</v>
      </c>
      <c r="T4362">
        <v>0</v>
      </c>
      <c r="U4362">
        <v>0</v>
      </c>
      <c r="V4362" t="s">
        <v>44</v>
      </c>
      <c r="W4362">
        <v>4</v>
      </c>
    </row>
    <row r="4363" spans="1:23">
      <c r="A4363">
        <v>5145968</v>
      </c>
      <c r="B4363" t="s">
        <v>23</v>
      </c>
      <c r="C4363" t="s">
        <v>24</v>
      </c>
      <c r="D4363" t="s">
        <v>25</v>
      </c>
      <c r="E4363">
        <v>0</v>
      </c>
      <c r="F4363">
        <v>112500</v>
      </c>
      <c r="G4363" t="s">
        <v>26</v>
      </c>
      <c r="H4363" t="s">
        <v>32</v>
      </c>
      <c r="I4363" t="s">
        <v>47</v>
      </c>
      <c r="J4363" t="s">
        <v>29</v>
      </c>
      <c r="K4363">
        <v>-23018</v>
      </c>
      <c r="L4363" s="13">
        <v>63.0630136986301</v>
      </c>
      <c r="M4363" s="14" t="str">
        <f>VLOOKUP(L4363,Temp!$B$2:$C$8,2,1)</f>
        <v>60-70</v>
      </c>
      <c r="N4363">
        <v>365243</v>
      </c>
      <c r="O4363" s="13">
        <v>0</v>
      </c>
      <c r="P4363" s="14" t="str">
        <f>VLOOKUP(O4363,Temp!$E$2:$F$9,2,1)</f>
        <v>0-1</v>
      </c>
      <c r="Q4363" s="15" t="str">
        <f t="shared" si="68"/>
        <v>unemployed</v>
      </c>
      <c r="R4363">
        <v>1</v>
      </c>
      <c r="S4363">
        <v>0</v>
      </c>
      <c r="T4363">
        <v>0</v>
      </c>
      <c r="U4363">
        <v>0</v>
      </c>
      <c r="W4363">
        <v>1</v>
      </c>
    </row>
    <row r="4364" spans="1:23">
      <c r="A4364">
        <v>5145970</v>
      </c>
      <c r="B4364" t="s">
        <v>23</v>
      </c>
      <c r="C4364" t="s">
        <v>24</v>
      </c>
      <c r="D4364" t="s">
        <v>25</v>
      </c>
      <c r="E4364">
        <v>0</v>
      </c>
      <c r="F4364">
        <v>112500</v>
      </c>
      <c r="G4364" t="s">
        <v>26</v>
      </c>
      <c r="H4364" t="s">
        <v>32</v>
      </c>
      <c r="I4364" t="s">
        <v>47</v>
      </c>
      <c r="J4364" t="s">
        <v>29</v>
      </c>
      <c r="K4364">
        <v>-23018</v>
      </c>
      <c r="L4364" s="13">
        <v>63.0630136986301</v>
      </c>
      <c r="M4364" s="14" t="str">
        <f>VLOOKUP(L4364,Temp!$B$2:$C$8,2,1)</f>
        <v>60-70</v>
      </c>
      <c r="N4364">
        <v>365243</v>
      </c>
      <c r="O4364" s="13">
        <v>0</v>
      </c>
      <c r="P4364" s="14" t="str">
        <f>VLOOKUP(O4364,Temp!$E$2:$F$9,2,1)</f>
        <v>0-1</v>
      </c>
      <c r="Q4364" s="15" t="str">
        <f t="shared" si="68"/>
        <v>unemployed</v>
      </c>
      <c r="R4364">
        <v>1</v>
      </c>
      <c r="S4364">
        <v>0</v>
      </c>
      <c r="T4364">
        <v>0</v>
      </c>
      <c r="U4364">
        <v>0</v>
      </c>
      <c r="W4364">
        <v>1</v>
      </c>
    </row>
    <row r="4365" spans="1:23">
      <c r="A4365">
        <v>5145978</v>
      </c>
      <c r="B4365" t="s">
        <v>23</v>
      </c>
      <c r="C4365" t="s">
        <v>25</v>
      </c>
      <c r="D4365" t="s">
        <v>24</v>
      </c>
      <c r="E4365">
        <v>0</v>
      </c>
      <c r="F4365">
        <v>112500</v>
      </c>
      <c r="G4365" t="s">
        <v>40</v>
      </c>
      <c r="H4365" t="s">
        <v>32</v>
      </c>
      <c r="I4365" t="s">
        <v>47</v>
      </c>
      <c r="J4365" t="s">
        <v>29</v>
      </c>
      <c r="K4365">
        <v>-19538</v>
      </c>
      <c r="L4365" s="13">
        <v>53.5287671232877</v>
      </c>
      <c r="M4365" s="14" t="str">
        <f>VLOOKUP(L4365,Temp!$B$2:$C$8,2,1)</f>
        <v>50-60</v>
      </c>
      <c r="N4365">
        <v>-5880</v>
      </c>
      <c r="O4365" s="13">
        <v>16.1095890410959</v>
      </c>
      <c r="P4365" s="14" t="str">
        <f>VLOOKUP(O4365,Temp!$E$2:$F$9,2,1)</f>
        <v>10-20</v>
      </c>
      <c r="Q4365" s="15" t="str">
        <f t="shared" si="68"/>
        <v>employed</v>
      </c>
      <c r="R4365">
        <v>1</v>
      </c>
      <c r="S4365">
        <v>0</v>
      </c>
      <c r="T4365">
        <v>0</v>
      </c>
      <c r="U4365">
        <v>0</v>
      </c>
      <c r="V4365" t="s">
        <v>57</v>
      </c>
      <c r="W4365">
        <v>1</v>
      </c>
    </row>
    <row r="4366" spans="1:23">
      <c r="A4366">
        <v>5145981</v>
      </c>
      <c r="B4366" t="s">
        <v>23</v>
      </c>
      <c r="C4366" t="s">
        <v>25</v>
      </c>
      <c r="D4366" t="s">
        <v>24</v>
      </c>
      <c r="E4366">
        <v>0</v>
      </c>
      <c r="F4366">
        <v>112500</v>
      </c>
      <c r="G4366" t="s">
        <v>40</v>
      </c>
      <c r="H4366" t="s">
        <v>32</v>
      </c>
      <c r="I4366" t="s">
        <v>47</v>
      </c>
      <c r="J4366" t="s">
        <v>29</v>
      </c>
      <c r="K4366">
        <v>-19538</v>
      </c>
      <c r="L4366" s="13">
        <v>53.5287671232877</v>
      </c>
      <c r="M4366" s="14" t="str">
        <f>VLOOKUP(L4366,Temp!$B$2:$C$8,2,1)</f>
        <v>50-60</v>
      </c>
      <c r="N4366">
        <v>-5880</v>
      </c>
      <c r="O4366" s="13">
        <v>16.1095890410959</v>
      </c>
      <c r="P4366" s="14" t="str">
        <f>VLOOKUP(O4366,Temp!$E$2:$F$9,2,1)</f>
        <v>10-20</v>
      </c>
      <c r="Q4366" s="15" t="str">
        <f t="shared" si="68"/>
        <v>employed</v>
      </c>
      <c r="R4366">
        <v>1</v>
      </c>
      <c r="S4366">
        <v>0</v>
      </c>
      <c r="T4366">
        <v>0</v>
      </c>
      <c r="U4366">
        <v>0</v>
      </c>
      <c r="V4366" t="s">
        <v>57</v>
      </c>
      <c r="W4366">
        <v>1</v>
      </c>
    </row>
    <row r="4367" spans="1:23">
      <c r="A4367">
        <v>5146000</v>
      </c>
      <c r="B4367" t="s">
        <v>23</v>
      </c>
      <c r="C4367" t="s">
        <v>24</v>
      </c>
      <c r="D4367" t="s">
        <v>25</v>
      </c>
      <c r="E4367">
        <v>0</v>
      </c>
      <c r="F4367">
        <v>157500</v>
      </c>
      <c r="G4367" t="s">
        <v>26</v>
      </c>
      <c r="H4367" t="s">
        <v>27</v>
      </c>
      <c r="I4367" t="s">
        <v>33</v>
      </c>
      <c r="J4367" t="s">
        <v>29</v>
      </c>
      <c r="K4367">
        <v>-22414</v>
      </c>
      <c r="L4367" s="13">
        <v>61.4082191780822</v>
      </c>
      <c r="M4367" s="14" t="str">
        <f>VLOOKUP(L4367,Temp!$B$2:$C$8,2,1)</f>
        <v>60-70</v>
      </c>
      <c r="N4367">
        <v>365243</v>
      </c>
      <c r="O4367" s="13">
        <v>0</v>
      </c>
      <c r="P4367" s="14" t="str">
        <f>VLOOKUP(O4367,Temp!$E$2:$F$9,2,1)</f>
        <v>0-1</v>
      </c>
      <c r="Q4367" s="15" t="str">
        <f t="shared" si="68"/>
        <v>unemployed</v>
      </c>
      <c r="R4367">
        <v>1</v>
      </c>
      <c r="S4367">
        <v>0</v>
      </c>
      <c r="T4367">
        <v>1</v>
      </c>
      <c r="U4367">
        <v>0</v>
      </c>
      <c r="W4367">
        <v>2</v>
      </c>
    </row>
    <row r="4368" spans="1:23">
      <c r="A4368">
        <v>5146002</v>
      </c>
      <c r="B4368" t="s">
        <v>30</v>
      </c>
      <c r="C4368" t="s">
        <v>25</v>
      </c>
      <c r="D4368" t="s">
        <v>25</v>
      </c>
      <c r="E4368">
        <v>0</v>
      </c>
      <c r="F4368">
        <v>225000</v>
      </c>
      <c r="G4368" t="s">
        <v>36</v>
      </c>
      <c r="H4368" t="s">
        <v>32</v>
      </c>
      <c r="I4368" t="s">
        <v>38</v>
      </c>
      <c r="J4368" t="s">
        <v>29</v>
      </c>
      <c r="K4368">
        <v>-10177</v>
      </c>
      <c r="L4368" s="13">
        <v>27.8821917808219</v>
      </c>
      <c r="M4368" s="14" t="str">
        <f>VLOOKUP(L4368,Temp!$B$2:$C$8,2,1)</f>
        <v>20-30</v>
      </c>
      <c r="N4368">
        <v>-189</v>
      </c>
      <c r="O4368" s="13">
        <v>0.517808219178082</v>
      </c>
      <c r="P4368" s="14" t="str">
        <f>VLOOKUP(O4368,Temp!$E$2:$F$9,2,1)</f>
        <v>0-1</v>
      </c>
      <c r="Q4368" s="15" t="str">
        <f t="shared" si="68"/>
        <v>employed</v>
      </c>
      <c r="R4368">
        <v>1</v>
      </c>
      <c r="S4368">
        <v>0</v>
      </c>
      <c r="T4368">
        <v>0</v>
      </c>
      <c r="U4368">
        <v>1</v>
      </c>
      <c r="V4368" t="s">
        <v>37</v>
      </c>
      <c r="W4368">
        <v>1</v>
      </c>
    </row>
    <row r="4369" spans="1:23">
      <c r="A4369">
        <v>5146007</v>
      </c>
      <c r="B4369" t="s">
        <v>30</v>
      </c>
      <c r="C4369" t="s">
        <v>25</v>
      </c>
      <c r="D4369" t="s">
        <v>24</v>
      </c>
      <c r="E4369">
        <v>2</v>
      </c>
      <c r="F4369">
        <v>180000</v>
      </c>
      <c r="G4369" t="s">
        <v>36</v>
      </c>
      <c r="H4369" t="s">
        <v>32</v>
      </c>
      <c r="I4369" t="s">
        <v>33</v>
      </c>
      <c r="J4369" t="s">
        <v>29</v>
      </c>
      <c r="K4369">
        <v>-9342</v>
      </c>
      <c r="L4369" s="13">
        <v>25.5945205479452</v>
      </c>
      <c r="M4369" s="14" t="str">
        <f>VLOOKUP(L4369,Temp!$B$2:$C$8,2,1)</f>
        <v>20-30</v>
      </c>
      <c r="N4369">
        <v>-615</v>
      </c>
      <c r="O4369" s="13">
        <v>1.68493150684932</v>
      </c>
      <c r="P4369" s="14" t="str">
        <f>VLOOKUP(O4369,Temp!$E$2:$F$9,2,1)</f>
        <v>1-10</v>
      </c>
      <c r="Q4369" s="15" t="str">
        <f t="shared" si="68"/>
        <v>employed</v>
      </c>
      <c r="R4369">
        <v>1</v>
      </c>
      <c r="S4369">
        <v>0</v>
      </c>
      <c r="T4369">
        <v>0</v>
      </c>
      <c r="U4369">
        <v>0</v>
      </c>
      <c r="V4369" t="s">
        <v>34</v>
      </c>
      <c r="W4369">
        <v>4</v>
      </c>
    </row>
    <row r="4370" spans="1:23">
      <c r="A4370">
        <v>5146025</v>
      </c>
      <c r="B4370" t="s">
        <v>23</v>
      </c>
      <c r="C4370" t="s">
        <v>24</v>
      </c>
      <c r="D4370" t="s">
        <v>25</v>
      </c>
      <c r="E4370">
        <v>0</v>
      </c>
      <c r="F4370">
        <v>360000</v>
      </c>
      <c r="G4370" t="s">
        <v>31</v>
      </c>
      <c r="H4370" t="s">
        <v>27</v>
      </c>
      <c r="I4370" t="s">
        <v>33</v>
      </c>
      <c r="J4370" t="s">
        <v>29</v>
      </c>
      <c r="K4370">
        <v>-11089</v>
      </c>
      <c r="L4370" s="13">
        <v>30.3808219178082</v>
      </c>
      <c r="M4370" s="14" t="str">
        <f>VLOOKUP(L4370,Temp!$B$2:$C$8,2,1)</f>
        <v>30-40</v>
      </c>
      <c r="N4370">
        <v>-3902</v>
      </c>
      <c r="O4370" s="13">
        <v>10.6904109589041</v>
      </c>
      <c r="P4370" s="14" t="str">
        <f>VLOOKUP(O4370,Temp!$E$2:$F$9,2,1)</f>
        <v>10-20</v>
      </c>
      <c r="Q4370" s="15" t="str">
        <f t="shared" si="68"/>
        <v>employed</v>
      </c>
      <c r="R4370">
        <v>1</v>
      </c>
      <c r="S4370">
        <v>0</v>
      </c>
      <c r="T4370">
        <v>1</v>
      </c>
      <c r="U4370">
        <v>0</v>
      </c>
      <c r="V4370" t="s">
        <v>43</v>
      </c>
      <c r="W4370">
        <v>2</v>
      </c>
    </row>
    <row r="4371" spans="1:23">
      <c r="A4371">
        <v>5146028</v>
      </c>
      <c r="B4371" t="s">
        <v>23</v>
      </c>
      <c r="C4371" t="s">
        <v>24</v>
      </c>
      <c r="D4371" t="s">
        <v>25</v>
      </c>
      <c r="E4371">
        <v>0</v>
      </c>
      <c r="F4371">
        <v>360000</v>
      </c>
      <c r="G4371" t="s">
        <v>31</v>
      </c>
      <c r="H4371" t="s">
        <v>27</v>
      </c>
      <c r="I4371" t="s">
        <v>33</v>
      </c>
      <c r="J4371" t="s">
        <v>29</v>
      </c>
      <c r="K4371">
        <v>-11089</v>
      </c>
      <c r="L4371" s="13">
        <v>30.3808219178082</v>
      </c>
      <c r="M4371" s="14" t="str">
        <f>VLOOKUP(L4371,Temp!$B$2:$C$8,2,1)</f>
        <v>30-40</v>
      </c>
      <c r="N4371">
        <v>-3902</v>
      </c>
      <c r="O4371" s="13">
        <v>10.6904109589041</v>
      </c>
      <c r="P4371" s="14" t="str">
        <f>VLOOKUP(O4371,Temp!$E$2:$F$9,2,1)</f>
        <v>10-20</v>
      </c>
      <c r="Q4371" s="15" t="str">
        <f t="shared" si="68"/>
        <v>employed</v>
      </c>
      <c r="R4371">
        <v>1</v>
      </c>
      <c r="S4371">
        <v>0</v>
      </c>
      <c r="T4371">
        <v>1</v>
      </c>
      <c r="U4371">
        <v>0</v>
      </c>
      <c r="V4371" t="s">
        <v>43</v>
      </c>
      <c r="W4371">
        <v>2</v>
      </c>
    </row>
    <row r="4372" spans="1:23">
      <c r="A4372">
        <v>5146029</v>
      </c>
      <c r="B4372" t="s">
        <v>23</v>
      </c>
      <c r="C4372" t="s">
        <v>24</v>
      </c>
      <c r="D4372" t="s">
        <v>25</v>
      </c>
      <c r="E4372">
        <v>0</v>
      </c>
      <c r="F4372">
        <v>360000</v>
      </c>
      <c r="G4372" t="s">
        <v>31</v>
      </c>
      <c r="H4372" t="s">
        <v>27</v>
      </c>
      <c r="I4372" t="s">
        <v>33</v>
      </c>
      <c r="J4372" t="s">
        <v>29</v>
      </c>
      <c r="K4372">
        <v>-11089</v>
      </c>
      <c r="L4372" s="13">
        <v>30.3808219178082</v>
      </c>
      <c r="M4372" s="14" t="str">
        <f>VLOOKUP(L4372,Temp!$B$2:$C$8,2,1)</f>
        <v>30-40</v>
      </c>
      <c r="N4372">
        <v>-3902</v>
      </c>
      <c r="O4372" s="13">
        <v>10.6904109589041</v>
      </c>
      <c r="P4372" s="14" t="str">
        <f>VLOOKUP(O4372,Temp!$E$2:$F$9,2,1)</f>
        <v>10-20</v>
      </c>
      <c r="Q4372" s="15" t="str">
        <f t="shared" si="68"/>
        <v>employed</v>
      </c>
      <c r="R4372">
        <v>1</v>
      </c>
      <c r="S4372">
        <v>0</v>
      </c>
      <c r="T4372">
        <v>1</v>
      </c>
      <c r="U4372">
        <v>0</v>
      </c>
      <c r="V4372" t="s">
        <v>43</v>
      </c>
      <c r="W4372">
        <v>2</v>
      </c>
    </row>
    <row r="4373" spans="1:23">
      <c r="A4373">
        <v>5146041</v>
      </c>
      <c r="B4373" t="s">
        <v>23</v>
      </c>
      <c r="C4373" t="s">
        <v>24</v>
      </c>
      <c r="D4373" t="s">
        <v>25</v>
      </c>
      <c r="E4373">
        <v>0</v>
      </c>
      <c r="F4373">
        <v>360000</v>
      </c>
      <c r="G4373" t="s">
        <v>31</v>
      </c>
      <c r="H4373" t="s">
        <v>32</v>
      </c>
      <c r="I4373" t="s">
        <v>38</v>
      </c>
      <c r="J4373" t="s">
        <v>29</v>
      </c>
      <c r="K4373">
        <v>-18577</v>
      </c>
      <c r="L4373" s="13">
        <v>50.8958904109589</v>
      </c>
      <c r="M4373" s="14" t="str">
        <f>VLOOKUP(L4373,Temp!$B$2:$C$8,2,1)</f>
        <v>50-60</v>
      </c>
      <c r="N4373">
        <v>-2441</v>
      </c>
      <c r="O4373" s="13">
        <v>6.68767123287671</v>
      </c>
      <c r="P4373" s="14" t="str">
        <f>VLOOKUP(O4373,Temp!$E$2:$F$9,2,1)</f>
        <v>1-10</v>
      </c>
      <c r="Q4373" s="15" t="str">
        <f t="shared" si="68"/>
        <v>employed</v>
      </c>
      <c r="R4373">
        <v>1</v>
      </c>
      <c r="S4373">
        <v>0</v>
      </c>
      <c r="T4373">
        <v>0</v>
      </c>
      <c r="U4373">
        <v>0</v>
      </c>
      <c r="V4373" t="s">
        <v>49</v>
      </c>
      <c r="W4373">
        <v>1</v>
      </c>
    </row>
    <row r="4374" spans="1:23">
      <c r="A4374">
        <v>5146043</v>
      </c>
      <c r="B4374" t="s">
        <v>23</v>
      </c>
      <c r="C4374" t="s">
        <v>24</v>
      </c>
      <c r="D4374" t="s">
        <v>25</v>
      </c>
      <c r="E4374">
        <v>0</v>
      </c>
      <c r="F4374">
        <v>360000</v>
      </c>
      <c r="G4374" t="s">
        <v>31</v>
      </c>
      <c r="H4374" t="s">
        <v>32</v>
      </c>
      <c r="I4374" t="s">
        <v>38</v>
      </c>
      <c r="J4374" t="s">
        <v>29</v>
      </c>
      <c r="K4374">
        <v>-18577</v>
      </c>
      <c r="L4374" s="13">
        <v>50.8958904109589</v>
      </c>
      <c r="M4374" s="14" t="str">
        <f>VLOOKUP(L4374,Temp!$B$2:$C$8,2,1)</f>
        <v>50-60</v>
      </c>
      <c r="N4374">
        <v>-2441</v>
      </c>
      <c r="O4374" s="13">
        <v>6.68767123287671</v>
      </c>
      <c r="P4374" s="14" t="str">
        <f>VLOOKUP(O4374,Temp!$E$2:$F$9,2,1)</f>
        <v>1-10</v>
      </c>
      <c r="Q4374" s="15" t="str">
        <f t="shared" si="68"/>
        <v>employed</v>
      </c>
      <c r="R4374">
        <v>1</v>
      </c>
      <c r="S4374">
        <v>0</v>
      </c>
      <c r="T4374">
        <v>0</v>
      </c>
      <c r="U4374">
        <v>0</v>
      </c>
      <c r="V4374" t="s">
        <v>49</v>
      </c>
      <c r="W4374">
        <v>1</v>
      </c>
    </row>
    <row r="4375" spans="1:23">
      <c r="A4375">
        <v>5146062</v>
      </c>
      <c r="B4375" t="s">
        <v>23</v>
      </c>
      <c r="C4375" t="s">
        <v>24</v>
      </c>
      <c r="D4375" t="s">
        <v>25</v>
      </c>
      <c r="E4375">
        <v>0</v>
      </c>
      <c r="F4375">
        <v>157500</v>
      </c>
      <c r="G4375" t="s">
        <v>36</v>
      </c>
      <c r="H4375" t="s">
        <v>32</v>
      </c>
      <c r="I4375" t="s">
        <v>28</v>
      </c>
      <c r="J4375" t="s">
        <v>29</v>
      </c>
      <c r="K4375">
        <v>-19451</v>
      </c>
      <c r="L4375" s="13">
        <v>53.2904109589041</v>
      </c>
      <c r="M4375" s="14" t="str">
        <f>VLOOKUP(L4375,Temp!$B$2:$C$8,2,1)</f>
        <v>50-60</v>
      </c>
      <c r="N4375">
        <v>-278</v>
      </c>
      <c r="O4375" s="13">
        <v>0.761643835616438</v>
      </c>
      <c r="P4375" s="14" t="str">
        <f>VLOOKUP(O4375,Temp!$E$2:$F$9,2,1)</f>
        <v>0-1</v>
      </c>
      <c r="Q4375" s="15" t="str">
        <f t="shared" si="68"/>
        <v>employed</v>
      </c>
      <c r="R4375">
        <v>1</v>
      </c>
      <c r="S4375">
        <v>0</v>
      </c>
      <c r="T4375">
        <v>0</v>
      </c>
      <c r="U4375">
        <v>0</v>
      </c>
      <c r="V4375" t="s">
        <v>34</v>
      </c>
      <c r="W4375">
        <v>1</v>
      </c>
    </row>
    <row r="4376" spans="1:23">
      <c r="A4376">
        <v>5146064</v>
      </c>
      <c r="B4376" t="s">
        <v>30</v>
      </c>
      <c r="C4376" t="s">
        <v>25</v>
      </c>
      <c r="D4376" t="s">
        <v>25</v>
      </c>
      <c r="E4376">
        <v>0</v>
      </c>
      <c r="F4376">
        <v>180000</v>
      </c>
      <c r="G4376" t="s">
        <v>26</v>
      </c>
      <c r="H4376" t="s">
        <v>32</v>
      </c>
      <c r="I4376" t="s">
        <v>38</v>
      </c>
      <c r="J4376" t="s">
        <v>29</v>
      </c>
      <c r="K4376">
        <v>-22426</v>
      </c>
      <c r="L4376" s="13">
        <v>61.441095890411</v>
      </c>
      <c r="M4376" s="14" t="str">
        <f>VLOOKUP(L4376,Temp!$B$2:$C$8,2,1)</f>
        <v>60-70</v>
      </c>
      <c r="N4376">
        <v>365243</v>
      </c>
      <c r="O4376" s="13">
        <v>0</v>
      </c>
      <c r="P4376" s="14" t="str">
        <f>VLOOKUP(O4376,Temp!$E$2:$F$9,2,1)</f>
        <v>0-1</v>
      </c>
      <c r="Q4376" s="15" t="str">
        <f t="shared" si="68"/>
        <v>unemployed</v>
      </c>
      <c r="R4376">
        <v>1</v>
      </c>
      <c r="S4376">
        <v>0</v>
      </c>
      <c r="T4376">
        <v>0</v>
      </c>
      <c r="U4376">
        <v>0</v>
      </c>
      <c r="W4376">
        <v>1</v>
      </c>
    </row>
    <row r="4377" spans="1:23">
      <c r="A4377">
        <v>5146077</v>
      </c>
      <c r="B4377" t="s">
        <v>23</v>
      </c>
      <c r="C4377" t="s">
        <v>24</v>
      </c>
      <c r="D4377" t="s">
        <v>25</v>
      </c>
      <c r="E4377">
        <v>1</v>
      </c>
      <c r="F4377">
        <v>108000</v>
      </c>
      <c r="G4377" t="s">
        <v>36</v>
      </c>
      <c r="H4377" t="s">
        <v>32</v>
      </c>
      <c r="I4377" t="s">
        <v>33</v>
      </c>
      <c r="J4377" t="s">
        <v>29</v>
      </c>
      <c r="K4377">
        <v>-12723</v>
      </c>
      <c r="L4377" s="13">
        <v>34.8575342465753</v>
      </c>
      <c r="M4377" s="14" t="str">
        <f>VLOOKUP(L4377,Temp!$B$2:$C$8,2,1)</f>
        <v>30-40</v>
      </c>
      <c r="N4377">
        <v>-1132</v>
      </c>
      <c r="O4377" s="13">
        <v>3.1013698630137</v>
      </c>
      <c r="P4377" s="14" t="str">
        <f>VLOOKUP(O4377,Temp!$E$2:$F$9,2,1)</f>
        <v>1-10</v>
      </c>
      <c r="Q4377" s="15" t="str">
        <f t="shared" si="68"/>
        <v>employed</v>
      </c>
      <c r="R4377">
        <v>1</v>
      </c>
      <c r="S4377">
        <v>1</v>
      </c>
      <c r="T4377">
        <v>1</v>
      </c>
      <c r="U4377">
        <v>0</v>
      </c>
      <c r="V4377" t="s">
        <v>44</v>
      </c>
      <c r="W4377">
        <v>3</v>
      </c>
    </row>
    <row r="4378" spans="1:23">
      <c r="A4378">
        <v>5146086</v>
      </c>
      <c r="B4378" t="s">
        <v>30</v>
      </c>
      <c r="C4378" t="s">
        <v>24</v>
      </c>
      <c r="D4378" t="s">
        <v>24</v>
      </c>
      <c r="E4378">
        <v>0</v>
      </c>
      <c r="F4378">
        <v>148500</v>
      </c>
      <c r="G4378" t="s">
        <v>36</v>
      </c>
      <c r="H4378" t="s">
        <v>32</v>
      </c>
      <c r="I4378" t="s">
        <v>38</v>
      </c>
      <c r="J4378" t="s">
        <v>50</v>
      </c>
      <c r="K4378">
        <v>-14122</v>
      </c>
      <c r="L4378" s="13">
        <v>38.6904109589041</v>
      </c>
      <c r="M4378" s="14" t="str">
        <f>VLOOKUP(L4378,Temp!$B$2:$C$8,2,1)</f>
        <v>30-40</v>
      </c>
      <c r="N4378">
        <v>-1193</v>
      </c>
      <c r="O4378" s="13">
        <v>3.26849315068493</v>
      </c>
      <c r="P4378" s="14" t="str">
        <f>VLOOKUP(O4378,Temp!$E$2:$F$9,2,1)</f>
        <v>1-10</v>
      </c>
      <c r="Q4378" s="15" t="str">
        <f t="shared" si="68"/>
        <v>employed</v>
      </c>
      <c r="R4378">
        <v>1</v>
      </c>
      <c r="S4378">
        <v>0</v>
      </c>
      <c r="T4378">
        <v>0</v>
      </c>
      <c r="U4378">
        <v>1</v>
      </c>
      <c r="V4378" t="s">
        <v>34</v>
      </c>
      <c r="W4378">
        <v>1</v>
      </c>
    </row>
    <row r="4379" spans="1:23">
      <c r="A4379">
        <v>5146087</v>
      </c>
      <c r="B4379" t="s">
        <v>30</v>
      </c>
      <c r="C4379" t="s">
        <v>24</v>
      </c>
      <c r="D4379" t="s">
        <v>24</v>
      </c>
      <c r="E4379">
        <v>0</v>
      </c>
      <c r="F4379">
        <v>148500</v>
      </c>
      <c r="G4379" t="s">
        <v>36</v>
      </c>
      <c r="H4379" t="s">
        <v>32</v>
      </c>
      <c r="I4379" t="s">
        <v>38</v>
      </c>
      <c r="J4379" t="s">
        <v>50</v>
      </c>
      <c r="K4379">
        <v>-14122</v>
      </c>
      <c r="L4379" s="13">
        <v>38.6904109589041</v>
      </c>
      <c r="M4379" s="14" t="str">
        <f>VLOOKUP(L4379,Temp!$B$2:$C$8,2,1)</f>
        <v>30-40</v>
      </c>
      <c r="N4379">
        <v>-1193</v>
      </c>
      <c r="O4379" s="13">
        <v>3.26849315068493</v>
      </c>
      <c r="P4379" s="14" t="str">
        <f>VLOOKUP(O4379,Temp!$E$2:$F$9,2,1)</f>
        <v>1-10</v>
      </c>
      <c r="Q4379" s="15" t="str">
        <f t="shared" si="68"/>
        <v>employed</v>
      </c>
      <c r="R4379">
        <v>1</v>
      </c>
      <c r="S4379">
        <v>0</v>
      </c>
      <c r="T4379">
        <v>0</v>
      </c>
      <c r="U4379">
        <v>1</v>
      </c>
      <c r="V4379" t="s">
        <v>34</v>
      </c>
      <c r="W4379">
        <v>1</v>
      </c>
    </row>
    <row r="4380" spans="1:23">
      <c r="A4380">
        <v>5146098</v>
      </c>
      <c r="B4380" t="s">
        <v>23</v>
      </c>
      <c r="C4380" t="s">
        <v>25</v>
      </c>
      <c r="D4380" t="s">
        <v>25</v>
      </c>
      <c r="E4380">
        <v>0</v>
      </c>
      <c r="F4380">
        <v>175500</v>
      </c>
      <c r="G4380" t="s">
        <v>36</v>
      </c>
      <c r="H4380" t="s">
        <v>32</v>
      </c>
      <c r="I4380" t="s">
        <v>33</v>
      </c>
      <c r="J4380" t="s">
        <v>29</v>
      </c>
      <c r="K4380">
        <v>-18053</v>
      </c>
      <c r="L4380" s="13">
        <v>49.4602739726027</v>
      </c>
      <c r="M4380" s="14" t="str">
        <f>VLOOKUP(L4380,Temp!$B$2:$C$8,2,1)</f>
        <v>40-50</v>
      </c>
      <c r="N4380">
        <v>-3141</v>
      </c>
      <c r="O4380" s="13">
        <v>8.60547945205479</v>
      </c>
      <c r="P4380" s="14" t="str">
        <f>VLOOKUP(O4380,Temp!$E$2:$F$9,2,1)</f>
        <v>1-10</v>
      </c>
      <c r="Q4380" s="15" t="str">
        <f t="shared" si="68"/>
        <v>employed</v>
      </c>
      <c r="R4380">
        <v>1</v>
      </c>
      <c r="S4380">
        <v>0</v>
      </c>
      <c r="T4380">
        <v>0</v>
      </c>
      <c r="U4380">
        <v>0</v>
      </c>
      <c r="V4380" t="s">
        <v>44</v>
      </c>
      <c r="W4380">
        <v>2</v>
      </c>
    </row>
    <row r="4381" spans="1:23">
      <c r="A4381">
        <v>5146103</v>
      </c>
      <c r="B4381" t="s">
        <v>23</v>
      </c>
      <c r="C4381" t="s">
        <v>25</v>
      </c>
      <c r="D4381" t="s">
        <v>25</v>
      </c>
      <c r="E4381">
        <v>0</v>
      </c>
      <c r="F4381">
        <v>175500</v>
      </c>
      <c r="G4381" t="s">
        <v>36</v>
      </c>
      <c r="H4381" t="s">
        <v>32</v>
      </c>
      <c r="I4381" t="s">
        <v>33</v>
      </c>
      <c r="J4381" t="s">
        <v>29</v>
      </c>
      <c r="K4381">
        <v>-18053</v>
      </c>
      <c r="L4381" s="13">
        <v>49.4602739726027</v>
      </c>
      <c r="M4381" s="14" t="str">
        <f>VLOOKUP(L4381,Temp!$B$2:$C$8,2,1)</f>
        <v>40-50</v>
      </c>
      <c r="N4381">
        <v>-3141</v>
      </c>
      <c r="O4381" s="13">
        <v>8.60547945205479</v>
      </c>
      <c r="P4381" s="14" t="str">
        <f>VLOOKUP(O4381,Temp!$E$2:$F$9,2,1)</f>
        <v>1-10</v>
      </c>
      <c r="Q4381" s="15" t="str">
        <f t="shared" si="68"/>
        <v>employed</v>
      </c>
      <c r="R4381">
        <v>1</v>
      </c>
      <c r="S4381">
        <v>0</v>
      </c>
      <c r="T4381">
        <v>0</v>
      </c>
      <c r="U4381">
        <v>0</v>
      </c>
      <c r="V4381" t="s">
        <v>44</v>
      </c>
      <c r="W4381">
        <v>2</v>
      </c>
    </row>
    <row r="4382" spans="1:23">
      <c r="A4382">
        <v>5146126</v>
      </c>
      <c r="B4382" t="s">
        <v>23</v>
      </c>
      <c r="C4382" t="s">
        <v>25</v>
      </c>
      <c r="D4382" t="s">
        <v>25</v>
      </c>
      <c r="E4382">
        <v>0</v>
      </c>
      <c r="F4382">
        <v>180000</v>
      </c>
      <c r="G4382" t="s">
        <v>36</v>
      </c>
      <c r="H4382" t="s">
        <v>32</v>
      </c>
      <c r="I4382" t="s">
        <v>42</v>
      </c>
      <c r="J4382" t="s">
        <v>29</v>
      </c>
      <c r="K4382">
        <v>-15537</v>
      </c>
      <c r="L4382" s="13">
        <v>42.5671232876712</v>
      </c>
      <c r="M4382" s="14" t="str">
        <f>VLOOKUP(L4382,Temp!$B$2:$C$8,2,1)</f>
        <v>40-50</v>
      </c>
      <c r="N4382">
        <v>-7218</v>
      </c>
      <c r="O4382" s="13">
        <v>19.7753424657534</v>
      </c>
      <c r="P4382" s="14" t="str">
        <f>VLOOKUP(O4382,Temp!$E$2:$F$9,2,1)</f>
        <v>10-20</v>
      </c>
      <c r="Q4382" s="15" t="str">
        <f t="shared" si="68"/>
        <v>employed</v>
      </c>
      <c r="R4382">
        <v>1</v>
      </c>
      <c r="S4382">
        <v>0</v>
      </c>
      <c r="T4382">
        <v>0</v>
      </c>
      <c r="U4382">
        <v>0</v>
      </c>
      <c r="W4382">
        <v>2</v>
      </c>
    </row>
    <row r="4383" spans="1:23">
      <c r="A4383">
        <v>5146140</v>
      </c>
      <c r="B4383" t="s">
        <v>23</v>
      </c>
      <c r="C4383" t="s">
        <v>24</v>
      </c>
      <c r="D4383" t="s">
        <v>25</v>
      </c>
      <c r="E4383">
        <v>0</v>
      </c>
      <c r="F4383">
        <v>135000</v>
      </c>
      <c r="G4383" t="s">
        <v>36</v>
      </c>
      <c r="H4383" t="s">
        <v>32</v>
      </c>
      <c r="I4383" t="s">
        <v>33</v>
      </c>
      <c r="J4383" t="s">
        <v>29</v>
      </c>
      <c r="K4383">
        <v>-10170</v>
      </c>
      <c r="L4383" s="13">
        <v>27.8630136986301</v>
      </c>
      <c r="M4383" s="14" t="str">
        <f>VLOOKUP(L4383,Temp!$B$2:$C$8,2,1)</f>
        <v>20-30</v>
      </c>
      <c r="N4383">
        <v>-2196</v>
      </c>
      <c r="O4383" s="13">
        <v>6.01643835616438</v>
      </c>
      <c r="P4383" s="14" t="str">
        <f>VLOOKUP(O4383,Temp!$E$2:$F$9,2,1)</f>
        <v>1-10</v>
      </c>
      <c r="Q4383" s="15" t="str">
        <f t="shared" si="68"/>
        <v>employed</v>
      </c>
      <c r="R4383">
        <v>1</v>
      </c>
      <c r="S4383">
        <v>1</v>
      </c>
      <c r="T4383">
        <v>1</v>
      </c>
      <c r="U4383">
        <v>0</v>
      </c>
      <c r="V4383" t="s">
        <v>60</v>
      </c>
      <c r="W4383">
        <v>2</v>
      </c>
    </row>
    <row r="4384" spans="1:23">
      <c r="A4384">
        <v>5146143</v>
      </c>
      <c r="B4384" t="s">
        <v>30</v>
      </c>
      <c r="C4384" t="s">
        <v>24</v>
      </c>
      <c r="D4384" t="s">
        <v>25</v>
      </c>
      <c r="E4384">
        <v>0</v>
      </c>
      <c r="F4384">
        <v>135000</v>
      </c>
      <c r="G4384" t="s">
        <v>31</v>
      </c>
      <c r="H4384" t="s">
        <v>27</v>
      </c>
      <c r="I4384" t="s">
        <v>33</v>
      </c>
      <c r="J4384" t="s">
        <v>29</v>
      </c>
      <c r="K4384">
        <v>-18553</v>
      </c>
      <c r="L4384" s="13">
        <v>50.8301369863014</v>
      </c>
      <c r="M4384" s="14" t="str">
        <f>VLOOKUP(L4384,Temp!$B$2:$C$8,2,1)</f>
        <v>50-60</v>
      </c>
      <c r="N4384">
        <v>-4084</v>
      </c>
      <c r="O4384" s="13">
        <v>11.1890410958904</v>
      </c>
      <c r="P4384" s="14" t="str">
        <f>VLOOKUP(O4384,Temp!$E$2:$F$9,2,1)</f>
        <v>10-20</v>
      </c>
      <c r="Q4384" s="15" t="str">
        <f t="shared" si="68"/>
        <v>employed</v>
      </c>
      <c r="R4384">
        <v>1</v>
      </c>
      <c r="S4384">
        <v>0</v>
      </c>
      <c r="T4384">
        <v>0</v>
      </c>
      <c r="U4384">
        <v>0</v>
      </c>
      <c r="V4384" t="s">
        <v>37</v>
      </c>
      <c r="W4384">
        <v>2</v>
      </c>
    </row>
    <row r="4385" spans="1:23">
      <c r="A4385">
        <v>5146157</v>
      </c>
      <c r="B4385" t="s">
        <v>23</v>
      </c>
      <c r="C4385" t="s">
        <v>24</v>
      </c>
      <c r="D4385" t="s">
        <v>25</v>
      </c>
      <c r="E4385">
        <v>0</v>
      </c>
      <c r="F4385">
        <v>247500</v>
      </c>
      <c r="G4385" t="s">
        <v>26</v>
      </c>
      <c r="H4385" t="s">
        <v>32</v>
      </c>
      <c r="I4385" t="s">
        <v>38</v>
      </c>
      <c r="J4385" t="s">
        <v>29</v>
      </c>
      <c r="K4385">
        <v>-21830</v>
      </c>
      <c r="L4385" s="13">
        <v>59.8082191780822</v>
      </c>
      <c r="M4385" s="14" t="str">
        <f>VLOOKUP(L4385,Temp!$B$2:$C$8,2,1)</f>
        <v>50-60</v>
      </c>
      <c r="N4385">
        <v>365243</v>
      </c>
      <c r="O4385" s="13">
        <v>0</v>
      </c>
      <c r="P4385" s="14" t="str">
        <f>VLOOKUP(O4385,Temp!$E$2:$F$9,2,1)</f>
        <v>0-1</v>
      </c>
      <c r="Q4385" s="15" t="str">
        <f t="shared" si="68"/>
        <v>unemployed</v>
      </c>
      <c r="R4385">
        <v>1</v>
      </c>
      <c r="S4385">
        <v>0</v>
      </c>
      <c r="T4385">
        <v>1</v>
      </c>
      <c r="U4385">
        <v>0</v>
      </c>
      <c r="W4385">
        <v>1</v>
      </c>
    </row>
    <row r="4386" spans="1:23">
      <c r="A4386">
        <v>5146175</v>
      </c>
      <c r="B4386" t="s">
        <v>23</v>
      </c>
      <c r="C4386" t="s">
        <v>25</v>
      </c>
      <c r="D4386" t="s">
        <v>25</v>
      </c>
      <c r="E4386">
        <v>2</v>
      </c>
      <c r="F4386">
        <v>180000</v>
      </c>
      <c r="G4386" t="s">
        <v>36</v>
      </c>
      <c r="H4386" t="s">
        <v>27</v>
      </c>
      <c r="I4386" t="s">
        <v>38</v>
      </c>
      <c r="J4386" t="s">
        <v>50</v>
      </c>
      <c r="K4386">
        <v>-10433</v>
      </c>
      <c r="L4386" s="13">
        <v>28.5835616438356</v>
      </c>
      <c r="M4386" s="14" t="str">
        <f>VLOOKUP(L4386,Temp!$B$2:$C$8,2,1)</f>
        <v>20-30</v>
      </c>
      <c r="N4386">
        <v>-3019</v>
      </c>
      <c r="O4386" s="13">
        <v>8.27123287671233</v>
      </c>
      <c r="P4386" s="14" t="str">
        <f>VLOOKUP(O4386,Temp!$E$2:$F$9,2,1)</f>
        <v>1-10</v>
      </c>
      <c r="Q4386" s="15" t="str">
        <f t="shared" si="68"/>
        <v>employed</v>
      </c>
      <c r="R4386">
        <v>1</v>
      </c>
      <c r="S4386">
        <v>0</v>
      </c>
      <c r="T4386">
        <v>0</v>
      </c>
      <c r="U4386">
        <v>0</v>
      </c>
      <c r="V4386" t="s">
        <v>34</v>
      </c>
      <c r="W4386">
        <v>3</v>
      </c>
    </row>
    <row r="4387" spans="1:23">
      <c r="A4387">
        <v>5146187</v>
      </c>
      <c r="B4387" t="s">
        <v>30</v>
      </c>
      <c r="C4387" t="s">
        <v>24</v>
      </c>
      <c r="D4387" t="s">
        <v>24</v>
      </c>
      <c r="E4387">
        <v>0</v>
      </c>
      <c r="F4387">
        <v>202500</v>
      </c>
      <c r="G4387" t="s">
        <v>36</v>
      </c>
      <c r="H4387" t="s">
        <v>32</v>
      </c>
      <c r="I4387" t="s">
        <v>33</v>
      </c>
      <c r="J4387" t="s">
        <v>50</v>
      </c>
      <c r="K4387">
        <v>-18281</v>
      </c>
      <c r="L4387" s="13">
        <v>50.0849315068493</v>
      </c>
      <c r="M4387" s="14" t="str">
        <f>VLOOKUP(L4387,Temp!$B$2:$C$8,2,1)</f>
        <v>50-60</v>
      </c>
      <c r="N4387">
        <v>-3596</v>
      </c>
      <c r="O4387" s="13">
        <v>9.85205479452055</v>
      </c>
      <c r="P4387" s="14" t="str">
        <f>VLOOKUP(O4387,Temp!$E$2:$F$9,2,1)</f>
        <v>1-10</v>
      </c>
      <c r="Q4387" s="15" t="str">
        <f t="shared" si="68"/>
        <v>employed</v>
      </c>
      <c r="R4387">
        <v>1</v>
      </c>
      <c r="S4387">
        <v>0</v>
      </c>
      <c r="T4387">
        <v>0</v>
      </c>
      <c r="U4387">
        <v>0</v>
      </c>
      <c r="V4387" t="s">
        <v>34</v>
      </c>
      <c r="W4387">
        <v>2</v>
      </c>
    </row>
    <row r="4388" spans="1:23">
      <c r="A4388">
        <v>5146191</v>
      </c>
      <c r="B4388" t="s">
        <v>30</v>
      </c>
      <c r="C4388" t="s">
        <v>24</v>
      </c>
      <c r="D4388" t="s">
        <v>25</v>
      </c>
      <c r="E4388">
        <v>0</v>
      </c>
      <c r="F4388">
        <v>270000</v>
      </c>
      <c r="G4388" t="s">
        <v>26</v>
      </c>
      <c r="H4388" t="s">
        <v>32</v>
      </c>
      <c r="I4388" t="s">
        <v>33</v>
      </c>
      <c r="J4388" t="s">
        <v>29</v>
      </c>
      <c r="K4388">
        <v>-17047</v>
      </c>
      <c r="L4388" s="13">
        <v>46.7041095890411</v>
      </c>
      <c r="M4388" s="14" t="str">
        <f>VLOOKUP(L4388,Temp!$B$2:$C$8,2,1)</f>
        <v>40-50</v>
      </c>
      <c r="N4388">
        <v>365243</v>
      </c>
      <c r="O4388" s="13">
        <v>0</v>
      </c>
      <c r="P4388" s="14" t="str">
        <f>VLOOKUP(O4388,Temp!$E$2:$F$9,2,1)</f>
        <v>0-1</v>
      </c>
      <c r="Q4388" s="15" t="str">
        <f t="shared" si="68"/>
        <v>unemployed</v>
      </c>
      <c r="R4388">
        <v>1</v>
      </c>
      <c r="S4388">
        <v>0</v>
      </c>
      <c r="T4388">
        <v>0</v>
      </c>
      <c r="U4388">
        <v>0</v>
      </c>
      <c r="W4388">
        <v>2</v>
      </c>
    </row>
    <row r="4389" spans="1:23">
      <c r="A4389">
        <v>5146236</v>
      </c>
      <c r="B4389" t="s">
        <v>23</v>
      </c>
      <c r="C4389" t="s">
        <v>24</v>
      </c>
      <c r="D4389" t="s">
        <v>25</v>
      </c>
      <c r="E4389">
        <v>0</v>
      </c>
      <c r="F4389">
        <v>157500</v>
      </c>
      <c r="G4389" t="s">
        <v>36</v>
      </c>
      <c r="H4389" t="s">
        <v>27</v>
      </c>
      <c r="I4389" t="s">
        <v>42</v>
      </c>
      <c r="J4389" t="s">
        <v>46</v>
      </c>
      <c r="K4389">
        <v>-8238</v>
      </c>
      <c r="L4389" s="13">
        <v>22.5698630136986</v>
      </c>
      <c r="M4389" s="14" t="str">
        <f>VLOOKUP(L4389,Temp!$B$2:$C$8,2,1)</f>
        <v>20-30</v>
      </c>
      <c r="N4389">
        <v>-674</v>
      </c>
      <c r="O4389" s="13">
        <v>1.84657534246575</v>
      </c>
      <c r="P4389" s="14" t="str">
        <f>VLOOKUP(O4389,Temp!$E$2:$F$9,2,1)</f>
        <v>1-10</v>
      </c>
      <c r="Q4389" s="15" t="str">
        <f t="shared" si="68"/>
        <v>employed</v>
      </c>
      <c r="R4389">
        <v>1</v>
      </c>
      <c r="S4389">
        <v>0</v>
      </c>
      <c r="T4389">
        <v>0</v>
      </c>
      <c r="U4389">
        <v>0</v>
      </c>
      <c r="V4389" t="s">
        <v>49</v>
      </c>
      <c r="W4389">
        <v>2</v>
      </c>
    </row>
    <row r="4390" spans="1:23">
      <c r="A4390">
        <v>5146245</v>
      </c>
      <c r="B4390" t="s">
        <v>23</v>
      </c>
      <c r="C4390" t="s">
        <v>24</v>
      </c>
      <c r="D4390" t="s">
        <v>25</v>
      </c>
      <c r="E4390">
        <v>0</v>
      </c>
      <c r="F4390">
        <v>238500</v>
      </c>
      <c r="G4390" t="s">
        <v>26</v>
      </c>
      <c r="H4390" t="s">
        <v>32</v>
      </c>
      <c r="I4390" t="s">
        <v>33</v>
      </c>
      <c r="J4390" t="s">
        <v>29</v>
      </c>
      <c r="K4390">
        <v>-23171</v>
      </c>
      <c r="L4390" s="13">
        <v>63.4821917808219</v>
      </c>
      <c r="M4390" s="14" t="str">
        <f>VLOOKUP(L4390,Temp!$B$2:$C$8,2,1)</f>
        <v>60-70</v>
      </c>
      <c r="N4390">
        <v>365243</v>
      </c>
      <c r="O4390" s="13">
        <v>0</v>
      </c>
      <c r="P4390" s="14" t="str">
        <f>VLOOKUP(O4390,Temp!$E$2:$F$9,2,1)</f>
        <v>0-1</v>
      </c>
      <c r="Q4390" s="15" t="str">
        <f t="shared" si="68"/>
        <v>unemployed</v>
      </c>
      <c r="R4390">
        <v>1</v>
      </c>
      <c r="S4390">
        <v>0</v>
      </c>
      <c r="T4390">
        <v>0</v>
      </c>
      <c r="U4390">
        <v>0</v>
      </c>
      <c r="W4390">
        <v>2</v>
      </c>
    </row>
    <row r="4391" spans="1:23">
      <c r="A4391">
        <v>5146285</v>
      </c>
      <c r="B4391" t="s">
        <v>23</v>
      </c>
      <c r="C4391" t="s">
        <v>24</v>
      </c>
      <c r="D4391" t="s">
        <v>25</v>
      </c>
      <c r="E4391">
        <v>0</v>
      </c>
      <c r="F4391">
        <v>180000</v>
      </c>
      <c r="G4391" t="s">
        <v>40</v>
      </c>
      <c r="H4391" t="s">
        <v>32</v>
      </c>
      <c r="I4391" t="s">
        <v>42</v>
      </c>
      <c r="J4391" t="s">
        <v>29</v>
      </c>
      <c r="K4391">
        <v>-16091</v>
      </c>
      <c r="L4391" s="13">
        <v>44.0849315068493</v>
      </c>
      <c r="M4391" s="14" t="str">
        <f>VLOOKUP(L4391,Temp!$B$2:$C$8,2,1)</f>
        <v>40-50</v>
      </c>
      <c r="N4391">
        <v>-7371</v>
      </c>
      <c r="O4391" s="13">
        <v>20.1945205479452</v>
      </c>
      <c r="P4391" s="14" t="str">
        <f>VLOOKUP(O4391,Temp!$E$2:$F$9,2,1)</f>
        <v>20-30</v>
      </c>
      <c r="Q4391" s="15" t="str">
        <f t="shared" si="68"/>
        <v>employed</v>
      </c>
      <c r="R4391">
        <v>1</v>
      </c>
      <c r="S4391">
        <v>1</v>
      </c>
      <c r="T4391">
        <v>0</v>
      </c>
      <c r="U4391">
        <v>0</v>
      </c>
      <c r="V4391" t="s">
        <v>43</v>
      </c>
      <c r="W4391">
        <v>2</v>
      </c>
    </row>
    <row r="4392" spans="1:23">
      <c r="A4392">
        <v>5146297</v>
      </c>
      <c r="B4392" t="s">
        <v>23</v>
      </c>
      <c r="C4392" t="s">
        <v>24</v>
      </c>
      <c r="D4392" t="s">
        <v>24</v>
      </c>
      <c r="E4392">
        <v>0</v>
      </c>
      <c r="F4392">
        <v>67500</v>
      </c>
      <c r="G4392" t="s">
        <v>36</v>
      </c>
      <c r="H4392" t="s">
        <v>32</v>
      </c>
      <c r="I4392" t="s">
        <v>33</v>
      </c>
      <c r="J4392" t="s">
        <v>29</v>
      </c>
      <c r="K4392">
        <v>-18029</v>
      </c>
      <c r="L4392" s="13">
        <v>49.3945205479452</v>
      </c>
      <c r="M4392" s="14" t="str">
        <f>VLOOKUP(L4392,Temp!$B$2:$C$8,2,1)</f>
        <v>40-50</v>
      </c>
      <c r="N4392">
        <v>-3902</v>
      </c>
      <c r="O4392" s="13">
        <v>10.6904109589041</v>
      </c>
      <c r="P4392" s="14" t="str">
        <f>VLOOKUP(O4392,Temp!$E$2:$F$9,2,1)</f>
        <v>10-20</v>
      </c>
      <c r="Q4392" s="15" t="str">
        <f t="shared" si="68"/>
        <v>employed</v>
      </c>
      <c r="R4392">
        <v>1</v>
      </c>
      <c r="S4392">
        <v>1</v>
      </c>
      <c r="T4392">
        <v>0</v>
      </c>
      <c r="U4392">
        <v>0</v>
      </c>
      <c r="V4392" t="s">
        <v>45</v>
      </c>
      <c r="W4392">
        <v>2</v>
      </c>
    </row>
    <row r="4393" spans="1:23">
      <c r="A4393">
        <v>5146298</v>
      </c>
      <c r="B4393" t="s">
        <v>23</v>
      </c>
      <c r="C4393" t="s">
        <v>24</v>
      </c>
      <c r="D4393" t="s">
        <v>24</v>
      </c>
      <c r="E4393">
        <v>0</v>
      </c>
      <c r="F4393">
        <v>67500</v>
      </c>
      <c r="G4393" t="s">
        <v>36</v>
      </c>
      <c r="H4393" t="s">
        <v>32</v>
      </c>
      <c r="I4393" t="s">
        <v>33</v>
      </c>
      <c r="J4393" t="s">
        <v>29</v>
      </c>
      <c r="K4393">
        <v>-18029</v>
      </c>
      <c r="L4393" s="13">
        <v>49.3945205479452</v>
      </c>
      <c r="M4393" s="14" t="str">
        <f>VLOOKUP(L4393,Temp!$B$2:$C$8,2,1)</f>
        <v>40-50</v>
      </c>
      <c r="N4393">
        <v>-3902</v>
      </c>
      <c r="O4393" s="13">
        <v>10.6904109589041</v>
      </c>
      <c r="P4393" s="14" t="str">
        <f>VLOOKUP(O4393,Temp!$E$2:$F$9,2,1)</f>
        <v>10-20</v>
      </c>
      <c r="Q4393" s="15" t="str">
        <f t="shared" si="68"/>
        <v>employed</v>
      </c>
      <c r="R4393">
        <v>1</v>
      </c>
      <c r="S4393">
        <v>1</v>
      </c>
      <c r="T4393">
        <v>0</v>
      </c>
      <c r="U4393">
        <v>0</v>
      </c>
      <c r="V4393" t="s">
        <v>45</v>
      </c>
      <c r="W4393">
        <v>2</v>
      </c>
    </row>
    <row r="4394" spans="1:23">
      <c r="A4394">
        <v>5146317</v>
      </c>
      <c r="B4394" t="s">
        <v>23</v>
      </c>
      <c r="C4394" t="s">
        <v>24</v>
      </c>
      <c r="D4394" t="s">
        <v>25</v>
      </c>
      <c r="E4394">
        <v>0</v>
      </c>
      <c r="F4394">
        <v>135000</v>
      </c>
      <c r="G4394" t="s">
        <v>36</v>
      </c>
      <c r="H4394" t="s">
        <v>32</v>
      </c>
      <c r="I4394" t="s">
        <v>28</v>
      </c>
      <c r="J4394" t="s">
        <v>29</v>
      </c>
      <c r="K4394">
        <v>-14760</v>
      </c>
      <c r="L4394" s="13">
        <v>40.4383561643836</v>
      </c>
      <c r="M4394" s="14" t="str">
        <f>VLOOKUP(L4394,Temp!$B$2:$C$8,2,1)</f>
        <v>40-50</v>
      </c>
      <c r="N4394">
        <v>-1315</v>
      </c>
      <c r="O4394" s="13">
        <v>3.6027397260274</v>
      </c>
      <c r="P4394" s="14" t="str">
        <f>VLOOKUP(O4394,Temp!$E$2:$F$9,2,1)</f>
        <v>1-10</v>
      </c>
      <c r="Q4394" s="15" t="str">
        <f t="shared" si="68"/>
        <v>employed</v>
      </c>
      <c r="R4394">
        <v>1</v>
      </c>
      <c r="S4394">
        <v>0</v>
      </c>
      <c r="T4394">
        <v>0</v>
      </c>
      <c r="U4394">
        <v>0</v>
      </c>
      <c r="W4394">
        <v>1</v>
      </c>
    </row>
    <row r="4395" spans="1:23">
      <c r="A4395">
        <v>5146374</v>
      </c>
      <c r="B4395" t="s">
        <v>30</v>
      </c>
      <c r="C4395" t="s">
        <v>24</v>
      </c>
      <c r="D4395" t="s">
        <v>25</v>
      </c>
      <c r="E4395">
        <v>0</v>
      </c>
      <c r="F4395">
        <v>270000</v>
      </c>
      <c r="G4395" t="s">
        <v>31</v>
      </c>
      <c r="H4395" t="s">
        <v>32</v>
      </c>
      <c r="I4395" t="s">
        <v>33</v>
      </c>
      <c r="J4395" t="s">
        <v>29</v>
      </c>
      <c r="K4395">
        <v>-15857</v>
      </c>
      <c r="L4395" s="13">
        <v>43.4438356164384</v>
      </c>
      <c r="M4395" s="14" t="str">
        <f>VLOOKUP(L4395,Temp!$B$2:$C$8,2,1)</f>
        <v>40-50</v>
      </c>
      <c r="N4395">
        <v>-4633</v>
      </c>
      <c r="O4395" s="13">
        <v>12.6931506849315</v>
      </c>
      <c r="P4395" s="14" t="str">
        <f>VLOOKUP(O4395,Temp!$E$2:$F$9,2,1)</f>
        <v>10-20</v>
      </c>
      <c r="Q4395" s="15" t="str">
        <f t="shared" si="68"/>
        <v>employed</v>
      </c>
      <c r="R4395">
        <v>1</v>
      </c>
      <c r="S4395">
        <v>0</v>
      </c>
      <c r="T4395">
        <v>0</v>
      </c>
      <c r="U4395">
        <v>0</v>
      </c>
      <c r="V4395" t="s">
        <v>34</v>
      </c>
      <c r="W4395">
        <v>2</v>
      </c>
    </row>
    <row r="4396" spans="1:23">
      <c r="A4396">
        <v>5146390</v>
      </c>
      <c r="B4396" t="s">
        <v>23</v>
      </c>
      <c r="C4396" t="s">
        <v>24</v>
      </c>
      <c r="D4396" t="s">
        <v>25</v>
      </c>
      <c r="E4396">
        <v>0</v>
      </c>
      <c r="F4396">
        <v>198000</v>
      </c>
      <c r="G4396" t="s">
        <v>26</v>
      </c>
      <c r="H4396" t="s">
        <v>32</v>
      </c>
      <c r="I4396" t="s">
        <v>28</v>
      </c>
      <c r="J4396" t="s">
        <v>29</v>
      </c>
      <c r="K4396">
        <v>-20514</v>
      </c>
      <c r="L4396" s="13">
        <v>56.2027397260274</v>
      </c>
      <c r="M4396" s="14" t="str">
        <f>VLOOKUP(L4396,Temp!$B$2:$C$8,2,1)</f>
        <v>50-60</v>
      </c>
      <c r="N4396">
        <v>365243</v>
      </c>
      <c r="O4396" s="13">
        <v>0</v>
      </c>
      <c r="P4396" s="14" t="str">
        <f>VLOOKUP(O4396,Temp!$E$2:$F$9,2,1)</f>
        <v>0-1</v>
      </c>
      <c r="Q4396" s="15" t="str">
        <f t="shared" si="68"/>
        <v>unemployed</v>
      </c>
      <c r="R4396">
        <v>1</v>
      </c>
      <c r="S4396">
        <v>0</v>
      </c>
      <c r="T4396">
        <v>0</v>
      </c>
      <c r="U4396">
        <v>0</v>
      </c>
      <c r="W4396">
        <v>1</v>
      </c>
    </row>
    <row r="4397" spans="1:23">
      <c r="A4397">
        <v>5146394</v>
      </c>
      <c r="B4397" t="s">
        <v>23</v>
      </c>
      <c r="C4397" t="s">
        <v>24</v>
      </c>
      <c r="D4397" t="s">
        <v>25</v>
      </c>
      <c r="E4397">
        <v>0</v>
      </c>
      <c r="F4397">
        <v>198000</v>
      </c>
      <c r="G4397" t="s">
        <v>26</v>
      </c>
      <c r="H4397" t="s">
        <v>32</v>
      </c>
      <c r="I4397" t="s">
        <v>28</v>
      </c>
      <c r="J4397" t="s">
        <v>29</v>
      </c>
      <c r="K4397">
        <v>-20514</v>
      </c>
      <c r="L4397" s="13">
        <v>56.2027397260274</v>
      </c>
      <c r="M4397" s="14" t="str">
        <f>VLOOKUP(L4397,Temp!$B$2:$C$8,2,1)</f>
        <v>50-60</v>
      </c>
      <c r="N4397">
        <v>365243</v>
      </c>
      <c r="O4397" s="13">
        <v>0</v>
      </c>
      <c r="P4397" s="14" t="str">
        <f>VLOOKUP(O4397,Temp!$E$2:$F$9,2,1)</f>
        <v>0-1</v>
      </c>
      <c r="Q4397" s="15" t="str">
        <f t="shared" si="68"/>
        <v>unemployed</v>
      </c>
      <c r="R4397">
        <v>1</v>
      </c>
      <c r="S4397">
        <v>0</v>
      </c>
      <c r="T4397">
        <v>0</v>
      </c>
      <c r="U4397">
        <v>0</v>
      </c>
      <c r="W4397">
        <v>1</v>
      </c>
    </row>
    <row r="4398" spans="1:23">
      <c r="A4398">
        <v>5146424</v>
      </c>
      <c r="B4398" t="s">
        <v>23</v>
      </c>
      <c r="C4398" t="s">
        <v>24</v>
      </c>
      <c r="D4398" t="s">
        <v>25</v>
      </c>
      <c r="E4398">
        <v>0</v>
      </c>
      <c r="F4398">
        <v>112500</v>
      </c>
      <c r="G4398" t="s">
        <v>31</v>
      </c>
      <c r="H4398" t="s">
        <v>27</v>
      </c>
      <c r="I4398" t="s">
        <v>42</v>
      </c>
      <c r="J4398" t="s">
        <v>29</v>
      </c>
      <c r="K4398">
        <v>-23322</v>
      </c>
      <c r="L4398" s="13">
        <v>63.8958904109589</v>
      </c>
      <c r="M4398" s="14" t="str">
        <f>VLOOKUP(L4398,Temp!$B$2:$C$8,2,1)</f>
        <v>60-70</v>
      </c>
      <c r="N4398">
        <v>-5607</v>
      </c>
      <c r="O4398" s="13">
        <v>15.3616438356164</v>
      </c>
      <c r="P4398" s="14" t="str">
        <f>VLOOKUP(O4398,Temp!$E$2:$F$9,2,1)</f>
        <v>10-20</v>
      </c>
      <c r="Q4398" s="15" t="str">
        <f t="shared" si="68"/>
        <v>employed</v>
      </c>
      <c r="R4398">
        <v>1</v>
      </c>
      <c r="S4398">
        <v>0</v>
      </c>
      <c r="T4398">
        <v>0</v>
      </c>
      <c r="U4398">
        <v>0</v>
      </c>
      <c r="V4398" t="s">
        <v>55</v>
      </c>
      <c r="W4398">
        <v>2</v>
      </c>
    </row>
    <row r="4399" spans="1:23">
      <c r="A4399">
        <v>5146431</v>
      </c>
      <c r="B4399" t="s">
        <v>30</v>
      </c>
      <c r="C4399" t="s">
        <v>25</v>
      </c>
      <c r="D4399" t="s">
        <v>24</v>
      </c>
      <c r="E4399">
        <v>0</v>
      </c>
      <c r="F4399">
        <v>261000</v>
      </c>
      <c r="G4399" t="s">
        <v>31</v>
      </c>
      <c r="H4399" t="s">
        <v>41</v>
      </c>
      <c r="I4399" t="s">
        <v>42</v>
      </c>
      <c r="J4399" t="s">
        <v>46</v>
      </c>
      <c r="K4399">
        <v>-8897</v>
      </c>
      <c r="L4399" s="13">
        <v>24.3753424657534</v>
      </c>
      <c r="M4399" s="14" t="str">
        <f>VLOOKUP(L4399,Temp!$B$2:$C$8,2,1)</f>
        <v>20-30</v>
      </c>
      <c r="N4399">
        <v>-674</v>
      </c>
      <c r="O4399" s="13">
        <v>1.84657534246575</v>
      </c>
      <c r="P4399" s="14" t="str">
        <f>VLOOKUP(O4399,Temp!$E$2:$F$9,2,1)</f>
        <v>1-10</v>
      </c>
      <c r="Q4399" s="15" t="str">
        <f t="shared" si="68"/>
        <v>employed</v>
      </c>
      <c r="R4399">
        <v>1</v>
      </c>
      <c r="S4399">
        <v>0</v>
      </c>
      <c r="T4399">
        <v>0</v>
      </c>
      <c r="U4399">
        <v>0</v>
      </c>
      <c r="V4399" t="s">
        <v>44</v>
      </c>
      <c r="W4399">
        <v>2</v>
      </c>
    </row>
    <row r="4400" spans="1:23">
      <c r="A4400">
        <v>5146434</v>
      </c>
      <c r="B4400" t="s">
        <v>23</v>
      </c>
      <c r="C4400" t="s">
        <v>24</v>
      </c>
      <c r="D4400" t="s">
        <v>25</v>
      </c>
      <c r="E4400">
        <v>1</v>
      </c>
      <c r="F4400">
        <v>90000</v>
      </c>
      <c r="G4400" t="s">
        <v>31</v>
      </c>
      <c r="H4400" t="s">
        <v>32</v>
      </c>
      <c r="I4400" t="s">
        <v>38</v>
      </c>
      <c r="J4400" t="s">
        <v>29</v>
      </c>
      <c r="K4400">
        <v>-10525</v>
      </c>
      <c r="L4400" s="13">
        <v>28.8356164383562</v>
      </c>
      <c r="M4400" s="14" t="str">
        <f>VLOOKUP(L4400,Temp!$B$2:$C$8,2,1)</f>
        <v>20-30</v>
      </c>
      <c r="N4400">
        <v>-2135</v>
      </c>
      <c r="O4400" s="13">
        <v>5.84931506849315</v>
      </c>
      <c r="P4400" s="14" t="str">
        <f>VLOOKUP(O4400,Temp!$E$2:$F$9,2,1)</f>
        <v>1-10</v>
      </c>
      <c r="Q4400" s="15" t="str">
        <f t="shared" si="68"/>
        <v>employed</v>
      </c>
      <c r="R4400">
        <v>1</v>
      </c>
      <c r="S4400">
        <v>1</v>
      </c>
      <c r="T4400">
        <v>1</v>
      </c>
      <c r="U4400">
        <v>0</v>
      </c>
      <c r="V4400" t="s">
        <v>44</v>
      </c>
      <c r="W4400">
        <v>2</v>
      </c>
    </row>
    <row r="4401" spans="1:23">
      <c r="A4401">
        <v>5146447</v>
      </c>
      <c r="B4401" t="s">
        <v>23</v>
      </c>
      <c r="C4401" t="s">
        <v>24</v>
      </c>
      <c r="D4401" t="s">
        <v>25</v>
      </c>
      <c r="E4401">
        <v>0</v>
      </c>
      <c r="F4401">
        <v>135000</v>
      </c>
      <c r="G4401" t="s">
        <v>36</v>
      </c>
      <c r="H4401" t="s">
        <v>32</v>
      </c>
      <c r="I4401" t="s">
        <v>47</v>
      </c>
      <c r="J4401" t="s">
        <v>29</v>
      </c>
      <c r="K4401">
        <v>-14394</v>
      </c>
      <c r="L4401" s="13">
        <v>39.4356164383562</v>
      </c>
      <c r="M4401" s="14" t="str">
        <f>VLOOKUP(L4401,Temp!$B$2:$C$8,2,1)</f>
        <v>30-40</v>
      </c>
      <c r="N4401">
        <v>-919</v>
      </c>
      <c r="O4401" s="13">
        <v>2.51780821917808</v>
      </c>
      <c r="P4401" s="14" t="str">
        <f>VLOOKUP(O4401,Temp!$E$2:$F$9,2,1)</f>
        <v>1-10</v>
      </c>
      <c r="Q4401" s="15" t="str">
        <f t="shared" si="68"/>
        <v>employed</v>
      </c>
      <c r="R4401">
        <v>1</v>
      </c>
      <c r="S4401">
        <v>0</v>
      </c>
      <c r="T4401">
        <v>1</v>
      </c>
      <c r="U4401">
        <v>0</v>
      </c>
      <c r="V4401" t="s">
        <v>37</v>
      </c>
      <c r="W4401">
        <v>1</v>
      </c>
    </row>
    <row r="4402" spans="1:23">
      <c r="A4402">
        <v>5146459</v>
      </c>
      <c r="B4402" t="s">
        <v>23</v>
      </c>
      <c r="C4402" t="s">
        <v>24</v>
      </c>
      <c r="D4402" t="s">
        <v>25</v>
      </c>
      <c r="E4402">
        <v>0</v>
      </c>
      <c r="F4402">
        <v>135000</v>
      </c>
      <c r="G4402" t="s">
        <v>31</v>
      </c>
      <c r="H4402" t="s">
        <v>32</v>
      </c>
      <c r="I4402" t="s">
        <v>33</v>
      </c>
      <c r="J4402" t="s">
        <v>29</v>
      </c>
      <c r="K4402">
        <v>-15407</v>
      </c>
      <c r="L4402" s="13">
        <v>42.2109589041096</v>
      </c>
      <c r="M4402" s="14" t="str">
        <f>VLOOKUP(L4402,Temp!$B$2:$C$8,2,1)</f>
        <v>40-50</v>
      </c>
      <c r="N4402">
        <v>-1801</v>
      </c>
      <c r="O4402" s="13">
        <v>4.93424657534247</v>
      </c>
      <c r="P4402" s="14" t="str">
        <f>VLOOKUP(O4402,Temp!$E$2:$F$9,2,1)</f>
        <v>1-10</v>
      </c>
      <c r="Q4402" s="15" t="str">
        <f t="shared" si="68"/>
        <v>employed</v>
      </c>
      <c r="R4402">
        <v>1</v>
      </c>
      <c r="S4402">
        <v>0</v>
      </c>
      <c r="T4402">
        <v>0</v>
      </c>
      <c r="U4402">
        <v>0</v>
      </c>
      <c r="V4402" t="s">
        <v>59</v>
      </c>
      <c r="W4402">
        <v>2</v>
      </c>
    </row>
    <row r="4403" spans="1:23">
      <c r="A4403">
        <v>5146467</v>
      </c>
      <c r="B4403" t="s">
        <v>30</v>
      </c>
      <c r="C4403" t="s">
        <v>25</v>
      </c>
      <c r="D4403" t="s">
        <v>24</v>
      </c>
      <c r="E4403">
        <v>0</v>
      </c>
      <c r="F4403">
        <v>360000</v>
      </c>
      <c r="G4403" t="s">
        <v>40</v>
      </c>
      <c r="H4403" t="s">
        <v>27</v>
      </c>
      <c r="I4403" t="s">
        <v>33</v>
      </c>
      <c r="J4403" t="s">
        <v>29</v>
      </c>
      <c r="K4403">
        <v>-9983</v>
      </c>
      <c r="L4403" s="13">
        <v>27.3506849315068</v>
      </c>
      <c r="M4403" s="14" t="str">
        <f>VLOOKUP(L4403,Temp!$B$2:$C$8,2,1)</f>
        <v>20-30</v>
      </c>
      <c r="N4403">
        <v>-1923</v>
      </c>
      <c r="O4403" s="13">
        <v>5.26849315068493</v>
      </c>
      <c r="P4403" s="14" t="str">
        <f>VLOOKUP(O4403,Temp!$E$2:$F$9,2,1)</f>
        <v>1-10</v>
      </c>
      <c r="Q4403" s="15" t="str">
        <f t="shared" si="68"/>
        <v>employed</v>
      </c>
      <c r="R4403">
        <v>1</v>
      </c>
      <c r="S4403">
        <v>0</v>
      </c>
      <c r="T4403">
        <v>0</v>
      </c>
      <c r="U4403">
        <v>0</v>
      </c>
      <c r="W4403">
        <v>2</v>
      </c>
    </row>
    <row r="4404" spans="1:23">
      <c r="A4404">
        <v>5146479</v>
      </c>
      <c r="B4404" t="s">
        <v>23</v>
      </c>
      <c r="C4404" t="s">
        <v>24</v>
      </c>
      <c r="D4404" t="s">
        <v>25</v>
      </c>
      <c r="E4404">
        <v>0</v>
      </c>
      <c r="F4404">
        <v>90000</v>
      </c>
      <c r="G4404" t="s">
        <v>31</v>
      </c>
      <c r="H4404" t="s">
        <v>32</v>
      </c>
      <c r="I4404" t="s">
        <v>33</v>
      </c>
      <c r="J4404" t="s">
        <v>29</v>
      </c>
      <c r="K4404">
        <v>-18744</v>
      </c>
      <c r="L4404" s="13">
        <v>51.3534246575342</v>
      </c>
      <c r="M4404" s="14" t="str">
        <f>VLOOKUP(L4404,Temp!$B$2:$C$8,2,1)</f>
        <v>50-60</v>
      </c>
      <c r="N4404">
        <v>-3141</v>
      </c>
      <c r="O4404" s="13">
        <v>8.60547945205479</v>
      </c>
      <c r="P4404" s="14" t="str">
        <f>VLOOKUP(O4404,Temp!$E$2:$F$9,2,1)</f>
        <v>1-10</v>
      </c>
      <c r="Q4404" s="15" t="str">
        <f t="shared" si="68"/>
        <v>employed</v>
      </c>
      <c r="R4404">
        <v>1</v>
      </c>
      <c r="S4404">
        <v>0</v>
      </c>
      <c r="T4404">
        <v>1</v>
      </c>
      <c r="U4404">
        <v>0</v>
      </c>
      <c r="V4404" t="s">
        <v>34</v>
      </c>
      <c r="W4404">
        <v>2</v>
      </c>
    </row>
    <row r="4405" spans="1:23">
      <c r="A4405">
        <v>5146490</v>
      </c>
      <c r="B4405" t="s">
        <v>23</v>
      </c>
      <c r="C4405" t="s">
        <v>24</v>
      </c>
      <c r="D4405" t="s">
        <v>25</v>
      </c>
      <c r="E4405">
        <v>0</v>
      </c>
      <c r="F4405">
        <v>157500</v>
      </c>
      <c r="G4405" t="s">
        <v>40</v>
      </c>
      <c r="H4405" t="s">
        <v>27</v>
      </c>
      <c r="I4405" t="s">
        <v>33</v>
      </c>
      <c r="J4405" t="s">
        <v>29</v>
      </c>
      <c r="K4405">
        <v>-9313</v>
      </c>
      <c r="L4405" s="13">
        <v>25.5150684931507</v>
      </c>
      <c r="M4405" s="14" t="str">
        <f>VLOOKUP(L4405,Temp!$B$2:$C$8,2,1)</f>
        <v>20-30</v>
      </c>
      <c r="N4405">
        <v>-615</v>
      </c>
      <c r="O4405" s="13">
        <v>1.68493150684932</v>
      </c>
      <c r="P4405" s="14" t="str">
        <f>VLOOKUP(O4405,Temp!$E$2:$F$9,2,1)</f>
        <v>1-10</v>
      </c>
      <c r="Q4405" s="15" t="str">
        <f t="shared" si="68"/>
        <v>employed</v>
      </c>
      <c r="R4405">
        <v>1</v>
      </c>
      <c r="S4405">
        <v>0</v>
      </c>
      <c r="T4405">
        <v>0</v>
      </c>
      <c r="U4405">
        <v>0</v>
      </c>
      <c r="W4405">
        <v>2</v>
      </c>
    </row>
    <row r="4406" spans="1:23">
      <c r="A4406">
        <v>5146493</v>
      </c>
      <c r="B4406" t="s">
        <v>23</v>
      </c>
      <c r="C4406" t="s">
        <v>24</v>
      </c>
      <c r="D4406" t="s">
        <v>25</v>
      </c>
      <c r="E4406">
        <v>0</v>
      </c>
      <c r="F4406">
        <v>157500</v>
      </c>
      <c r="G4406" t="s">
        <v>40</v>
      </c>
      <c r="H4406" t="s">
        <v>27</v>
      </c>
      <c r="I4406" t="s">
        <v>33</v>
      </c>
      <c r="J4406" t="s">
        <v>29</v>
      </c>
      <c r="K4406">
        <v>-9313</v>
      </c>
      <c r="L4406" s="13">
        <v>25.5150684931507</v>
      </c>
      <c r="M4406" s="14" t="str">
        <f>VLOOKUP(L4406,Temp!$B$2:$C$8,2,1)</f>
        <v>20-30</v>
      </c>
      <c r="N4406">
        <v>-615</v>
      </c>
      <c r="O4406" s="13">
        <v>1.68493150684932</v>
      </c>
      <c r="P4406" s="14" t="str">
        <f>VLOOKUP(O4406,Temp!$E$2:$F$9,2,1)</f>
        <v>1-10</v>
      </c>
      <c r="Q4406" s="15" t="str">
        <f t="shared" si="68"/>
        <v>employed</v>
      </c>
      <c r="R4406">
        <v>1</v>
      </c>
      <c r="S4406">
        <v>0</v>
      </c>
      <c r="T4406">
        <v>0</v>
      </c>
      <c r="U4406">
        <v>0</v>
      </c>
      <c r="W4406">
        <v>2</v>
      </c>
    </row>
    <row r="4407" spans="1:23">
      <c r="A4407">
        <v>5146501</v>
      </c>
      <c r="B4407" t="s">
        <v>30</v>
      </c>
      <c r="C4407" t="s">
        <v>24</v>
      </c>
      <c r="D4407" t="s">
        <v>24</v>
      </c>
      <c r="E4407">
        <v>1</v>
      </c>
      <c r="F4407">
        <v>112500</v>
      </c>
      <c r="G4407" t="s">
        <v>36</v>
      </c>
      <c r="H4407" t="s">
        <v>32</v>
      </c>
      <c r="I4407" t="s">
        <v>42</v>
      </c>
      <c r="J4407" t="s">
        <v>29</v>
      </c>
      <c r="K4407">
        <v>-17862</v>
      </c>
      <c r="L4407" s="13">
        <v>48.9369863013699</v>
      </c>
      <c r="M4407" s="14" t="str">
        <f>VLOOKUP(L4407,Temp!$B$2:$C$8,2,1)</f>
        <v>40-50</v>
      </c>
      <c r="N4407">
        <v>-523</v>
      </c>
      <c r="O4407" s="13">
        <v>1.43287671232877</v>
      </c>
      <c r="P4407" s="14" t="str">
        <f>VLOOKUP(O4407,Temp!$E$2:$F$9,2,1)</f>
        <v>1-10</v>
      </c>
      <c r="Q4407" s="15" t="str">
        <f t="shared" si="68"/>
        <v>employed</v>
      </c>
      <c r="R4407">
        <v>1</v>
      </c>
      <c r="S4407">
        <v>0</v>
      </c>
      <c r="T4407">
        <v>0</v>
      </c>
      <c r="U4407">
        <v>0</v>
      </c>
      <c r="V4407" t="s">
        <v>34</v>
      </c>
      <c r="W4407">
        <v>3</v>
      </c>
    </row>
    <row r="4408" spans="1:23">
      <c r="A4408">
        <v>5146510</v>
      </c>
      <c r="B4408" t="s">
        <v>23</v>
      </c>
      <c r="C4408" t="s">
        <v>24</v>
      </c>
      <c r="D4408" t="s">
        <v>25</v>
      </c>
      <c r="E4408">
        <v>1</v>
      </c>
      <c r="F4408">
        <v>225000</v>
      </c>
      <c r="G4408" t="s">
        <v>40</v>
      </c>
      <c r="H4408" t="s">
        <v>32</v>
      </c>
      <c r="I4408" t="s">
        <v>38</v>
      </c>
      <c r="J4408" t="s">
        <v>29</v>
      </c>
      <c r="K4408">
        <v>-15899</v>
      </c>
      <c r="L4408" s="13">
        <v>43.558904109589</v>
      </c>
      <c r="M4408" s="14" t="str">
        <f>VLOOKUP(L4408,Temp!$B$2:$C$8,2,1)</f>
        <v>40-50</v>
      </c>
      <c r="N4408">
        <v>-3993</v>
      </c>
      <c r="O4408" s="13">
        <v>10.9397260273973</v>
      </c>
      <c r="P4408" s="14" t="str">
        <f>VLOOKUP(O4408,Temp!$E$2:$F$9,2,1)</f>
        <v>10-20</v>
      </c>
      <c r="Q4408" s="15" t="str">
        <f t="shared" si="68"/>
        <v>employed</v>
      </c>
      <c r="R4408">
        <v>1</v>
      </c>
      <c r="S4408">
        <v>0</v>
      </c>
      <c r="T4408">
        <v>0</v>
      </c>
      <c r="U4408">
        <v>0</v>
      </c>
      <c r="W4408">
        <v>2</v>
      </c>
    </row>
    <row r="4409" spans="1:23">
      <c r="A4409">
        <v>5146512</v>
      </c>
      <c r="B4409" t="s">
        <v>23</v>
      </c>
      <c r="C4409" t="s">
        <v>24</v>
      </c>
      <c r="D4409" t="s">
        <v>25</v>
      </c>
      <c r="E4409">
        <v>1</v>
      </c>
      <c r="F4409">
        <v>225000</v>
      </c>
      <c r="G4409" t="s">
        <v>40</v>
      </c>
      <c r="H4409" t="s">
        <v>32</v>
      </c>
      <c r="I4409" t="s">
        <v>38</v>
      </c>
      <c r="J4409" t="s">
        <v>29</v>
      </c>
      <c r="K4409">
        <v>-15899</v>
      </c>
      <c r="L4409" s="13">
        <v>43.558904109589</v>
      </c>
      <c r="M4409" s="14" t="str">
        <f>VLOOKUP(L4409,Temp!$B$2:$C$8,2,1)</f>
        <v>40-50</v>
      </c>
      <c r="N4409">
        <v>-3993</v>
      </c>
      <c r="O4409" s="13">
        <v>10.9397260273973</v>
      </c>
      <c r="P4409" s="14" t="str">
        <f>VLOOKUP(O4409,Temp!$E$2:$F$9,2,1)</f>
        <v>10-20</v>
      </c>
      <c r="Q4409" s="15" t="str">
        <f t="shared" si="68"/>
        <v>employed</v>
      </c>
      <c r="R4409">
        <v>1</v>
      </c>
      <c r="S4409">
        <v>0</v>
      </c>
      <c r="T4409">
        <v>0</v>
      </c>
      <c r="U4409">
        <v>0</v>
      </c>
      <c r="W4409">
        <v>2</v>
      </c>
    </row>
    <row r="4410" spans="1:23">
      <c r="A4410">
        <v>5146524</v>
      </c>
      <c r="B4410" t="s">
        <v>23</v>
      </c>
      <c r="C4410" t="s">
        <v>24</v>
      </c>
      <c r="D4410" t="s">
        <v>25</v>
      </c>
      <c r="E4410">
        <v>1</v>
      </c>
      <c r="F4410">
        <v>225000</v>
      </c>
      <c r="G4410" t="s">
        <v>40</v>
      </c>
      <c r="H4410" t="s">
        <v>32</v>
      </c>
      <c r="I4410" t="s">
        <v>38</v>
      </c>
      <c r="J4410" t="s">
        <v>29</v>
      </c>
      <c r="K4410">
        <v>-15899</v>
      </c>
      <c r="L4410" s="13">
        <v>43.558904109589</v>
      </c>
      <c r="M4410" s="14" t="str">
        <f>VLOOKUP(L4410,Temp!$B$2:$C$8,2,1)</f>
        <v>40-50</v>
      </c>
      <c r="N4410">
        <v>-3993</v>
      </c>
      <c r="O4410" s="13">
        <v>10.9397260273973</v>
      </c>
      <c r="P4410" s="14" t="str">
        <f>VLOOKUP(O4410,Temp!$E$2:$F$9,2,1)</f>
        <v>10-20</v>
      </c>
      <c r="Q4410" s="15" t="str">
        <f t="shared" si="68"/>
        <v>employed</v>
      </c>
      <c r="R4410">
        <v>1</v>
      </c>
      <c r="S4410">
        <v>0</v>
      </c>
      <c r="T4410">
        <v>0</v>
      </c>
      <c r="U4410">
        <v>0</v>
      </c>
      <c r="W4410">
        <v>2</v>
      </c>
    </row>
    <row r="4411" spans="1:23">
      <c r="A4411">
        <v>5146553</v>
      </c>
      <c r="B4411" t="s">
        <v>23</v>
      </c>
      <c r="C4411" t="s">
        <v>24</v>
      </c>
      <c r="D4411" t="s">
        <v>25</v>
      </c>
      <c r="E4411">
        <v>0</v>
      </c>
      <c r="F4411">
        <v>180000</v>
      </c>
      <c r="G4411" t="s">
        <v>31</v>
      </c>
      <c r="H4411" t="s">
        <v>32</v>
      </c>
      <c r="I4411" t="s">
        <v>33</v>
      </c>
      <c r="J4411" t="s">
        <v>29</v>
      </c>
      <c r="K4411">
        <v>-17816</v>
      </c>
      <c r="L4411" s="13">
        <v>48.8109589041096</v>
      </c>
      <c r="M4411" s="14" t="str">
        <f>VLOOKUP(L4411,Temp!$B$2:$C$8,2,1)</f>
        <v>40-50</v>
      </c>
      <c r="N4411">
        <v>-1285</v>
      </c>
      <c r="O4411" s="13">
        <v>3.52054794520548</v>
      </c>
      <c r="P4411" s="14" t="str">
        <f>VLOOKUP(O4411,Temp!$E$2:$F$9,2,1)</f>
        <v>1-10</v>
      </c>
      <c r="Q4411" s="15" t="str">
        <f t="shared" si="68"/>
        <v>employed</v>
      </c>
      <c r="R4411">
        <v>1</v>
      </c>
      <c r="S4411">
        <v>0</v>
      </c>
      <c r="T4411">
        <v>0</v>
      </c>
      <c r="U4411">
        <v>0</v>
      </c>
      <c r="V4411" t="s">
        <v>55</v>
      </c>
      <c r="W4411">
        <v>2</v>
      </c>
    </row>
    <row r="4412" spans="1:23">
      <c r="A4412">
        <v>5146557</v>
      </c>
      <c r="B4412" t="s">
        <v>30</v>
      </c>
      <c r="C4412" t="s">
        <v>24</v>
      </c>
      <c r="D4412" t="s">
        <v>25</v>
      </c>
      <c r="E4412">
        <v>2</v>
      </c>
      <c r="F4412">
        <v>157500</v>
      </c>
      <c r="G4412" t="s">
        <v>36</v>
      </c>
      <c r="H4412" t="s">
        <v>32</v>
      </c>
      <c r="I4412" t="s">
        <v>33</v>
      </c>
      <c r="J4412" t="s">
        <v>29</v>
      </c>
      <c r="K4412">
        <v>-15031</v>
      </c>
      <c r="L4412" s="13">
        <v>41.1808219178082</v>
      </c>
      <c r="M4412" s="14" t="str">
        <f>VLOOKUP(L4412,Temp!$B$2:$C$8,2,1)</f>
        <v>40-50</v>
      </c>
      <c r="N4412">
        <v>-1436</v>
      </c>
      <c r="O4412" s="13">
        <v>3.93424657534247</v>
      </c>
      <c r="P4412" s="14" t="str">
        <f>VLOOKUP(O4412,Temp!$E$2:$F$9,2,1)</f>
        <v>1-10</v>
      </c>
      <c r="Q4412" s="15" t="str">
        <f t="shared" si="68"/>
        <v>employed</v>
      </c>
      <c r="R4412">
        <v>1</v>
      </c>
      <c r="S4412">
        <v>0</v>
      </c>
      <c r="T4412">
        <v>0</v>
      </c>
      <c r="U4412">
        <v>0</v>
      </c>
      <c r="V4412" t="s">
        <v>34</v>
      </c>
      <c r="W4412">
        <v>4</v>
      </c>
    </row>
    <row r="4413" spans="1:23">
      <c r="A4413">
        <v>5146577</v>
      </c>
      <c r="B4413" t="s">
        <v>30</v>
      </c>
      <c r="C4413" t="s">
        <v>25</v>
      </c>
      <c r="D4413" t="s">
        <v>25</v>
      </c>
      <c r="E4413">
        <v>0</v>
      </c>
      <c r="F4413">
        <v>135000</v>
      </c>
      <c r="G4413" t="s">
        <v>36</v>
      </c>
      <c r="H4413" t="s">
        <v>32</v>
      </c>
      <c r="I4413" t="s">
        <v>33</v>
      </c>
      <c r="J4413" t="s">
        <v>46</v>
      </c>
      <c r="K4413">
        <v>-16271</v>
      </c>
      <c r="L4413" s="13">
        <v>44.5780821917808</v>
      </c>
      <c r="M4413" s="14" t="str">
        <f>VLOOKUP(L4413,Temp!$B$2:$C$8,2,1)</f>
        <v>40-50</v>
      </c>
      <c r="N4413">
        <v>-3111</v>
      </c>
      <c r="O4413" s="13">
        <v>8.52328767123288</v>
      </c>
      <c r="P4413" s="14" t="str">
        <f>VLOOKUP(O4413,Temp!$E$2:$F$9,2,1)</f>
        <v>1-10</v>
      </c>
      <c r="Q4413" s="15" t="str">
        <f t="shared" si="68"/>
        <v>employed</v>
      </c>
      <c r="R4413">
        <v>1</v>
      </c>
      <c r="S4413">
        <v>0</v>
      </c>
      <c r="T4413">
        <v>0</v>
      </c>
      <c r="U4413">
        <v>0</v>
      </c>
      <c r="V4413" t="s">
        <v>43</v>
      </c>
      <c r="W4413">
        <v>2</v>
      </c>
    </row>
    <row r="4414" spans="1:23">
      <c r="A4414">
        <v>5146584</v>
      </c>
      <c r="B4414" t="s">
        <v>30</v>
      </c>
      <c r="C4414" t="s">
        <v>25</v>
      </c>
      <c r="D4414" t="s">
        <v>25</v>
      </c>
      <c r="E4414">
        <v>0</v>
      </c>
      <c r="F4414">
        <v>135000</v>
      </c>
      <c r="G4414" t="s">
        <v>36</v>
      </c>
      <c r="H4414" t="s">
        <v>32</v>
      </c>
      <c r="I4414" t="s">
        <v>33</v>
      </c>
      <c r="J4414" t="s">
        <v>46</v>
      </c>
      <c r="K4414">
        <v>-16271</v>
      </c>
      <c r="L4414" s="13">
        <v>44.5780821917808</v>
      </c>
      <c r="M4414" s="14" t="str">
        <f>VLOOKUP(L4414,Temp!$B$2:$C$8,2,1)</f>
        <v>40-50</v>
      </c>
      <c r="N4414">
        <v>-3111</v>
      </c>
      <c r="O4414" s="13">
        <v>8.52328767123288</v>
      </c>
      <c r="P4414" s="14" t="str">
        <f>VLOOKUP(O4414,Temp!$E$2:$F$9,2,1)</f>
        <v>1-10</v>
      </c>
      <c r="Q4414" s="15" t="str">
        <f t="shared" si="68"/>
        <v>employed</v>
      </c>
      <c r="R4414">
        <v>1</v>
      </c>
      <c r="S4414">
        <v>0</v>
      </c>
      <c r="T4414">
        <v>0</v>
      </c>
      <c r="U4414">
        <v>0</v>
      </c>
      <c r="V4414" t="s">
        <v>43</v>
      </c>
      <c r="W4414">
        <v>2</v>
      </c>
    </row>
    <row r="4415" spans="1:23">
      <c r="A4415">
        <v>5148430</v>
      </c>
      <c r="B4415" t="s">
        <v>23</v>
      </c>
      <c r="C4415" t="s">
        <v>24</v>
      </c>
      <c r="D4415" t="s">
        <v>25</v>
      </c>
      <c r="E4415">
        <v>0</v>
      </c>
      <c r="F4415">
        <v>135000</v>
      </c>
      <c r="G4415" t="s">
        <v>31</v>
      </c>
      <c r="H4415" t="s">
        <v>32</v>
      </c>
      <c r="I4415" t="s">
        <v>42</v>
      </c>
      <c r="J4415" t="s">
        <v>29</v>
      </c>
      <c r="K4415">
        <v>-16891</v>
      </c>
      <c r="L4415" s="13">
        <v>46.2767123287671</v>
      </c>
      <c r="M4415" s="14" t="str">
        <f>VLOOKUP(L4415,Temp!$B$2:$C$8,2,1)</f>
        <v>40-50</v>
      </c>
      <c r="N4415">
        <v>-3332</v>
      </c>
      <c r="O4415" s="13">
        <v>9.12876712328767</v>
      </c>
      <c r="P4415" s="14" t="str">
        <f>VLOOKUP(O4415,Temp!$E$2:$F$9,2,1)</f>
        <v>1-10</v>
      </c>
      <c r="Q4415" s="15" t="str">
        <f t="shared" si="68"/>
        <v>employed</v>
      </c>
      <c r="R4415">
        <v>1</v>
      </c>
      <c r="S4415">
        <v>1</v>
      </c>
      <c r="T4415">
        <v>1</v>
      </c>
      <c r="U4415">
        <v>0</v>
      </c>
      <c r="V4415" t="s">
        <v>35</v>
      </c>
      <c r="W4415">
        <v>2</v>
      </c>
    </row>
    <row r="4416" spans="1:23">
      <c r="A4416">
        <v>5148434</v>
      </c>
      <c r="B4416" t="s">
        <v>30</v>
      </c>
      <c r="C4416" t="s">
        <v>24</v>
      </c>
      <c r="D4416" t="s">
        <v>25</v>
      </c>
      <c r="E4416">
        <v>0</v>
      </c>
      <c r="F4416">
        <v>202500</v>
      </c>
      <c r="G4416" t="s">
        <v>31</v>
      </c>
      <c r="H4416" t="s">
        <v>27</v>
      </c>
      <c r="I4416" t="s">
        <v>33</v>
      </c>
      <c r="J4416" t="s">
        <v>29</v>
      </c>
      <c r="K4416">
        <v>-11539</v>
      </c>
      <c r="L4416" s="13">
        <v>31.613698630137</v>
      </c>
      <c r="M4416" s="14" t="str">
        <f>VLOOKUP(L4416,Temp!$B$2:$C$8,2,1)</f>
        <v>30-40</v>
      </c>
      <c r="N4416">
        <v>-410</v>
      </c>
      <c r="O4416" s="13">
        <v>1.12328767123288</v>
      </c>
      <c r="P4416" s="14" t="str">
        <f>VLOOKUP(O4416,Temp!$E$2:$F$9,2,1)</f>
        <v>1-10</v>
      </c>
      <c r="Q4416" s="15" t="str">
        <f t="shared" si="68"/>
        <v>employed</v>
      </c>
      <c r="R4416">
        <v>1</v>
      </c>
      <c r="S4416">
        <v>0</v>
      </c>
      <c r="T4416">
        <v>0</v>
      </c>
      <c r="U4416">
        <v>1</v>
      </c>
      <c r="W4416">
        <v>2</v>
      </c>
    </row>
    <row r="4417" spans="1:23">
      <c r="A4417">
        <v>5148439</v>
      </c>
      <c r="B4417" t="s">
        <v>23</v>
      </c>
      <c r="C4417" t="s">
        <v>24</v>
      </c>
      <c r="D4417" t="s">
        <v>25</v>
      </c>
      <c r="E4417">
        <v>0</v>
      </c>
      <c r="F4417">
        <v>202500</v>
      </c>
      <c r="G4417" t="s">
        <v>31</v>
      </c>
      <c r="H4417" t="s">
        <v>32</v>
      </c>
      <c r="I4417" t="s">
        <v>38</v>
      </c>
      <c r="J4417" t="s">
        <v>29</v>
      </c>
      <c r="K4417">
        <v>-8442</v>
      </c>
      <c r="L4417" s="13">
        <v>23.1287671232877</v>
      </c>
      <c r="M4417" s="14" t="str">
        <f>VLOOKUP(L4417,Temp!$B$2:$C$8,2,1)</f>
        <v>20-30</v>
      </c>
      <c r="N4417">
        <v>-410</v>
      </c>
      <c r="O4417" s="13">
        <v>1.12328767123288</v>
      </c>
      <c r="P4417" s="14" t="str">
        <f>VLOOKUP(O4417,Temp!$E$2:$F$9,2,1)</f>
        <v>1-10</v>
      </c>
      <c r="Q4417" s="15" t="str">
        <f t="shared" si="68"/>
        <v>employed</v>
      </c>
      <c r="R4417">
        <v>1</v>
      </c>
      <c r="S4417">
        <v>0</v>
      </c>
      <c r="T4417">
        <v>0</v>
      </c>
      <c r="U4417">
        <v>0</v>
      </c>
      <c r="V4417" t="s">
        <v>43</v>
      </c>
      <c r="W4417">
        <v>1</v>
      </c>
    </row>
    <row r="4418" spans="1:23">
      <c r="A4418">
        <v>5148468</v>
      </c>
      <c r="B4418" t="s">
        <v>23</v>
      </c>
      <c r="C4418" t="s">
        <v>24</v>
      </c>
      <c r="D4418" t="s">
        <v>25</v>
      </c>
      <c r="E4418">
        <v>1</v>
      </c>
      <c r="F4418">
        <v>135000</v>
      </c>
      <c r="G4418" t="s">
        <v>36</v>
      </c>
      <c r="H4418" t="s">
        <v>32</v>
      </c>
      <c r="I4418" t="s">
        <v>42</v>
      </c>
      <c r="J4418" t="s">
        <v>46</v>
      </c>
      <c r="K4418">
        <v>-11426</v>
      </c>
      <c r="L4418" s="13">
        <v>31.3041095890411</v>
      </c>
      <c r="M4418" s="14" t="str">
        <f>VLOOKUP(L4418,Temp!$B$2:$C$8,2,1)</f>
        <v>30-40</v>
      </c>
      <c r="N4418">
        <v>-229</v>
      </c>
      <c r="O4418" s="13">
        <v>0.627397260273973</v>
      </c>
      <c r="P4418" s="14" t="str">
        <f>VLOOKUP(O4418,Temp!$E$2:$F$9,2,1)</f>
        <v>0-1</v>
      </c>
      <c r="Q4418" s="15" t="str">
        <f t="shared" si="68"/>
        <v>employed</v>
      </c>
      <c r="R4418">
        <v>1</v>
      </c>
      <c r="S4418">
        <v>0</v>
      </c>
      <c r="T4418">
        <v>0</v>
      </c>
      <c r="U4418">
        <v>0</v>
      </c>
      <c r="V4418" t="s">
        <v>44</v>
      </c>
      <c r="W4418">
        <v>3</v>
      </c>
    </row>
    <row r="4419" spans="1:23">
      <c r="A4419">
        <v>5148481</v>
      </c>
      <c r="B4419" t="s">
        <v>23</v>
      </c>
      <c r="C4419" t="s">
        <v>24</v>
      </c>
      <c r="D4419" t="s">
        <v>25</v>
      </c>
      <c r="E4419">
        <v>0</v>
      </c>
      <c r="F4419">
        <v>157500</v>
      </c>
      <c r="G4419" t="s">
        <v>36</v>
      </c>
      <c r="H4419" t="s">
        <v>32</v>
      </c>
      <c r="I4419" t="s">
        <v>33</v>
      </c>
      <c r="J4419" t="s">
        <v>29</v>
      </c>
      <c r="K4419">
        <v>-16912</v>
      </c>
      <c r="L4419" s="13">
        <v>46.3342465753425</v>
      </c>
      <c r="M4419" s="14" t="str">
        <f>VLOOKUP(L4419,Temp!$B$2:$C$8,2,1)</f>
        <v>40-50</v>
      </c>
      <c r="N4419">
        <v>-6499</v>
      </c>
      <c r="O4419" s="13">
        <v>17.8054794520548</v>
      </c>
      <c r="P4419" s="14" t="str">
        <f>VLOOKUP(O4419,Temp!$E$2:$F$9,2,1)</f>
        <v>10-20</v>
      </c>
      <c r="Q4419" s="15" t="str">
        <f t="shared" ref="Q4419:Q4482" si="69">IF(N4419&lt;0,"employed","unemployed")</f>
        <v>employed</v>
      </c>
      <c r="R4419">
        <v>1</v>
      </c>
      <c r="S4419">
        <v>0</v>
      </c>
      <c r="T4419">
        <v>0</v>
      </c>
      <c r="U4419">
        <v>0</v>
      </c>
      <c r="W4419">
        <v>2</v>
      </c>
    </row>
    <row r="4420" spans="1:23">
      <c r="A4420">
        <v>5148500</v>
      </c>
      <c r="B4420" t="s">
        <v>23</v>
      </c>
      <c r="C4420" t="s">
        <v>25</v>
      </c>
      <c r="D4420" t="s">
        <v>25</v>
      </c>
      <c r="E4420">
        <v>0</v>
      </c>
      <c r="F4420">
        <v>180000</v>
      </c>
      <c r="G4420" t="s">
        <v>36</v>
      </c>
      <c r="H4420" t="s">
        <v>27</v>
      </c>
      <c r="I4420" t="s">
        <v>33</v>
      </c>
      <c r="J4420" t="s">
        <v>29</v>
      </c>
      <c r="K4420">
        <v>-16518</v>
      </c>
      <c r="L4420" s="13">
        <v>45.2547945205479</v>
      </c>
      <c r="M4420" s="14" t="str">
        <f>VLOOKUP(L4420,Temp!$B$2:$C$8,2,1)</f>
        <v>40-50</v>
      </c>
      <c r="N4420">
        <v>-410</v>
      </c>
      <c r="O4420" s="13">
        <v>1.12328767123288</v>
      </c>
      <c r="P4420" s="14" t="str">
        <f>VLOOKUP(O4420,Temp!$E$2:$F$9,2,1)</f>
        <v>1-10</v>
      </c>
      <c r="Q4420" s="15" t="str">
        <f t="shared" si="69"/>
        <v>employed</v>
      </c>
      <c r="R4420">
        <v>1</v>
      </c>
      <c r="S4420">
        <v>0</v>
      </c>
      <c r="T4420">
        <v>0</v>
      </c>
      <c r="U4420">
        <v>0</v>
      </c>
      <c r="W4420">
        <v>2</v>
      </c>
    </row>
    <row r="4421" spans="1:23">
      <c r="A4421">
        <v>5148550</v>
      </c>
      <c r="B4421" t="s">
        <v>23</v>
      </c>
      <c r="C4421" t="s">
        <v>25</v>
      </c>
      <c r="D4421" t="s">
        <v>25</v>
      </c>
      <c r="E4421">
        <v>0</v>
      </c>
      <c r="F4421">
        <v>157500</v>
      </c>
      <c r="G4421" t="s">
        <v>36</v>
      </c>
      <c r="H4421" t="s">
        <v>32</v>
      </c>
      <c r="I4421" t="s">
        <v>33</v>
      </c>
      <c r="J4421" t="s">
        <v>29</v>
      </c>
      <c r="K4421">
        <v>-18222</v>
      </c>
      <c r="L4421" s="13">
        <v>49.9232876712329</v>
      </c>
      <c r="M4421" s="14" t="str">
        <f>VLOOKUP(L4421,Temp!$B$2:$C$8,2,1)</f>
        <v>40-50</v>
      </c>
      <c r="N4421">
        <v>-5555</v>
      </c>
      <c r="O4421" s="13">
        <v>15.2191780821918</v>
      </c>
      <c r="P4421" s="14" t="str">
        <f>VLOOKUP(O4421,Temp!$E$2:$F$9,2,1)</f>
        <v>10-20</v>
      </c>
      <c r="Q4421" s="15" t="str">
        <f t="shared" si="69"/>
        <v>employed</v>
      </c>
      <c r="R4421">
        <v>1</v>
      </c>
      <c r="S4421">
        <v>0</v>
      </c>
      <c r="T4421">
        <v>0</v>
      </c>
      <c r="U4421">
        <v>0</v>
      </c>
      <c r="W4421">
        <v>2</v>
      </c>
    </row>
    <row r="4422" spans="1:23">
      <c r="A4422">
        <v>5148573</v>
      </c>
      <c r="B4422" t="s">
        <v>23</v>
      </c>
      <c r="C4422" t="s">
        <v>24</v>
      </c>
      <c r="D4422" t="s">
        <v>25</v>
      </c>
      <c r="E4422">
        <v>0</v>
      </c>
      <c r="F4422">
        <v>81000</v>
      </c>
      <c r="G4422" t="s">
        <v>26</v>
      </c>
      <c r="H4422" t="s">
        <v>32</v>
      </c>
      <c r="I4422" t="s">
        <v>33</v>
      </c>
      <c r="J4422" t="s">
        <v>29</v>
      </c>
      <c r="K4422">
        <v>-20848</v>
      </c>
      <c r="L4422" s="13">
        <v>57.1178082191781</v>
      </c>
      <c r="M4422" s="14" t="str">
        <f>VLOOKUP(L4422,Temp!$B$2:$C$8,2,1)</f>
        <v>50-60</v>
      </c>
      <c r="N4422">
        <v>365243</v>
      </c>
      <c r="O4422" s="13">
        <v>0</v>
      </c>
      <c r="P4422" s="14" t="str">
        <f>VLOOKUP(O4422,Temp!$E$2:$F$9,2,1)</f>
        <v>0-1</v>
      </c>
      <c r="Q4422" s="15" t="str">
        <f t="shared" si="69"/>
        <v>unemployed</v>
      </c>
      <c r="R4422">
        <v>1</v>
      </c>
      <c r="S4422">
        <v>0</v>
      </c>
      <c r="T4422">
        <v>0</v>
      </c>
      <c r="U4422">
        <v>0</v>
      </c>
      <c r="W4422">
        <v>2</v>
      </c>
    </row>
    <row r="4423" spans="1:23">
      <c r="A4423">
        <v>5148577</v>
      </c>
      <c r="B4423" t="s">
        <v>30</v>
      </c>
      <c r="C4423" t="s">
        <v>25</v>
      </c>
      <c r="D4423" t="s">
        <v>25</v>
      </c>
      <c r="E4423">
        <v>0</v>
      </c>
      <c r="F4423">
        <v>225000</v>
      </c>
      <c r="G4423" t="s">
        <v>36</v>
      </c>
      <c r="H4423" t="s">
        <v>32</v>
      </c>
      <c r="I4423" t="s">
        <v>33</v>
      </c>
      <c r="J4423" t="s">
        <v>29</v>
      </c>
      <c r="K4423">
        <v>-14600</v>
      </c>
      <c r="L4423" s="13">
        <v>40</v>
      </c>
      <c r="M4423" s="14" t="str">
        <f>VLOOKUP(L4423,Temp!$B$2:$C$8,2,1)</f>
        <v>40-50</v>
      </c>
      <c r="N4423">
        <v>-1203</v>
      </c>
      <c r="O4423" s="13">
        <v>3.2958904109589</v>
      </c>
      <c r="P4423" s="14" t="str">
        <f>VLOOKUP(O4423,Temp!$E$2:$F$9,2,1)</f>
        <v>1-10</v>
      </c>
      <c r="Q4423" s="15" t="str">
        <f t="shared" si="69"/>
        <v>employed</v>
      </c>
      <c r="R4423">
        <v>1</v>
      </c>
      <c r="S4423">
        <v>0</v>
      </c>
      <c r="T4423">
        <v>0</v>
      </c>
      <c r="U4423">
        <v>0</v>
      </c>
      <c r="V4423" t="s">
        <v>37</v>
      </c>
      <c r="W4423">
        <v>2</v>
      </c>
    </row>
    <row r="4424" spans="1:23">
      <c r="A4424">
        <v>5148580</v>
      </c>
      <c r="B4424" t="s">
        <v>23</v>
      </c>
      <c r="C4424" t="s">
        <v>24</v>
      </c>
      <c r="D4424" t="s">
        <v>25</v>
      </c>
      <c r="E4424">
        <v>0</v>
      </c>
      <c r="F4424">
        <v>157500</v>
      </c>
      <c r="G4424" t="s">
        <v>31</v>
      </c>
      <c r="H4424" t="s">
        <v>32</v>
      </c>
      <c r="I4424" t="s">
        <v>33</v>
      </c>
      <c r="J4424" t="s">
        <v>29</v>
      </c>
      <c r="K4424">
        <v>-15565</v>
      </c>
      <c r="L4424" s="13">
        <v>42.6438356164384</v>
      </c>
      <c r="M4424" s="14" t="str">
        <f>VLOOKUP(L4424,Temp!$B$2:$C$8,2,1)</f>
        <v>40-50</v>
      </c>
      <c r="N4424">
        <v>-1386</v>
      </c>
      <c r="O4424" s="13">
        <v>3.7972602739726</v>
      </c>
      <c r="P4424" s="14" t="str">
        <f>VLOOKUP(O4424,Temp!$E$2:$F$9,2,1)</f>
        <v>1-10</v>
      </c>
      <c r="Q4424" s="15" t="str">
        <f t="shared" si="69"/>
        <v>employed</v>
      </c>
      <c r="R4424">
        <v>1</v>
      </c>
      <c r="S4424">
        <v>0</v>
      </c>
      <c r="T4424">
        <v>0</v>
      </c>
      <c r="U4424">
        <v>0</v>
      </c>
      <c r="W4424">
        <v>2</v>
      </c>
    </row>
    <row r="4425" spans="1:23">
      <c r="A4425">
        <v>5148585</v>
      </c>
      <c r="B4425" t="s">
        <v>30</v>
      </c>
      <c r="C4425" t="s">
        <v>25</v>
      </c>
      <c r="D4425" t="s">
        <v>25</v>
      </c>
      <c r="E4425">
        <v>0</v>
      </c>
      <c r="F4425">
        <v>180000</v>
      </c>
      <c r="G4425" t="s">
        <v>36</v>
      </c>
      <c r="H4425" t="s">
        <v>32</v>
      </c>
      <c r="I4425" t="s">
        <v>33</v>
      </c>
      <c r="J4425" t="s">
        <v>29</v>
      </c>
      <c r="K4425">
        <v>-11222</v>
      </c>
      <c r="L4425" s="13">
        <v>30.7452054794521</v>
      </c>
      <c r="M4425" s="14" t="str">
        <f>VLOOKUP(L4425,Temp!$B$2:$C$8,2,1)</f>
        <v>30-40</v>
      </c>
      <c r="N4425">
        <v>-1386</v>
      </c>
      <c r="O4425" s="13">
        <v>3.7972602739726</v>
      </c>
      <c r="P4425" s="14" t="str">
        <f>VLOOKUP(O4425,Temp!$E$2:$F$9,2,1)</f>
        <v>1-10</v>
      </c>
      <c r="Q4425" s="15" t="str">
        <f t="shared" si="69"/>
        <v>employed</v>
      </c>
      <c r="R4425">
        <v>1</v>
      </c>
      <c r="S4425">
        <v>0</v>
      </c>
      <c r="T4425">
        <v>0</v>
      </c>
      <c r="U4425">
        <v>0</v>
      </c>
      <c r="V4425" t="s">
        <v>35</v>
      </c>
      <c r="W4425">
        <v>2</v>
      </c>
    </row>
    <row r="4426" spans="1:23">
      <c r="A4426">
        <v>5148602</v>
      </c>
      <c r="B4426" t="s">
        <v>30</v>
      </c>
      <c r="C4426" t="s">
        <v>24</v>
      </c>
      <c r="D4426" t="s">
        <v>25</v>
      </c>
      <c r="E4426">
        <v>0</v>
      </c>
      <c r="F4426">
        <v>225000</v>
      </c>
      <c r="G4426" t="s">
        <v>26</v>
      </c>
      <c r="H4426" t="s">
        <v>32</v>
      </c>
      <c r="I4426" t="s">
        <v>33</v>
      </c>
      <c r="J4426" t="s">
        <v>29</v>
      </c>
      <c r="K4426">
        <v>-22946</v>
      </c>
      <c r="L4426" s="13">
        <v>62.8657534246575</v>
      </c>
      <c r="M4426" s="14" t="str">
        <f>VLOOKUP(L4426,Temp!$B$2:$C$8,2,1)</f>
        <v>60-70</v>
      </c>
      <c r="N4426">
        <v>365243</v>
      </c>
      <c r="O4426" s="13">
        <v>0</v>
      </c>
      <c r="P4426" s="14" t="str">
        <f>VLOOKUP(O4426,Temp!$E$2:$F$9,2,1)</f>
        <v>0-1</v>
      </c>
      <c r="Q4426" s="15" t="str">
        <f t="shared" si="69"/>
        <v>unemployed</v>
      </c>
      <c r="R4426">
        <v>1</v>
      </c>
      <c r="S4426">
        <v>0</v>
      </c>
      <c r="T4426">
        <v>0</v>
      </c>
      <c r="U4426">
        <v>0</v>
      </c>
      <c r="W4426">
        <v>2</v>
      </c>
    </row>
    <row r="4427" spans="1:23">
      <c r="A4427">
        <v>5148615</v>
      </c>
      <c r="B4427" t="s">
        <v>30</v>
      </c>
      <c r="C4427" t="s">
        <v>24</v>
      </c>
      <c r="D4427" t="s">
        <v>24</v>
      </c>
      <c r="E4427">
        <v>0</v>
      </c>
      <c r="F4427">
        <v>135000</v>
      </c>
      <c r="G4427" t="s">
        <v>31</v>
      </c>
      <c r="H4427" t="s">
        <v>32</v>
      </c>
      <c r="I4427" t="s">
        <v>38</v>
      </c>
      <c r="J4427" t="s">
        <v>39</v>
      </c>
      <c r="K4427">
        <v>-8412</v>
      </c>
      <c r="L4427" s="13">
        <v>23.0465753424658</v>
      </c>
      <c r="M4427" s="14" t="str">
        <f>VLOOKUP(L4427,Temp!$B$2:$C$8,2,1)</f>
        <v>20-30</v>
      </c>
      <c r="N4427">
        <v>-1051</v>
      </c>
      <c r="O4427" s="13">
        <v>2.87945205479452</v>
      </c>
      <c r="P4427" s="14" t="str">
        <f>VLOOKUP(O4427,Temp!$E$2:$F$9,2,1)</f>
        <v>1-10</v>
      </c>
      <c r="Q4427" s="15" t="str">
        <f t="shared" si="69"/>
        <v>employed</v>
      </c>
      <c r="R4427">
        <v>1</v>
      </c>
      <c r="S4427">
        <v>0</v>
      </c>
      <c r="T4427">
        <v>0</v>
      </c>
      <c r="U4427">
        <v>1</v>
      </c>
      <c r="V4427" t="s">
        <v>34</v>
      </c>
      <c r="W4427">
        <v>1</v>
      </c>
    </row>
    <row r="4428" spans="1:23">
      <c r="A4428">
        <v>5148621</v>
      </c>
      <c r="B4428" t="s">
        <v>23</v>
      </c>
      <c r="C4428" t="s">
        <v>24</v>
      </c>
      <c r="D4428" t="s">
        <v>25</v>
      </c>
      <c r="E4428">
        <v>0</v>
      </c>
      <c r="F4428">
        <v>99000</v>
      </c>
      <c r="G4428" t="s">
        <v>26</v>
      </c>
      <c r="H4428" t="s">
        <v>32</v>
      </c>
      <c r="I4428" t="s">
        <v>38</v>
      </c>
      <c r="J4428" t="s">
        <v>29</v>
      </c>
      <c r="K4428">
        <v>-22829</v>
      </c>
      <c r="L4428" s="13">
        <v>62.5452054794521</v>
      </c>
      <c r="M4428" s="14" t="str">
        <f>VLOOKUP(L4428,Temp!$B$2:$C$8,2,1)</f>
        <v>60-70</v>
      </c>
      <c r="N4428">
        <v>365243</v>
      </c>
      <c r="O4428" s="13">
        <v>0</v>
      </c>
      <c r="P4428" s="14" t="str">
        <f>VLOOKUP(O4428,Temp!$E$2:$F$9,2,1)</f>
        <v>0-1</v>
      </c>
      <c r="Q4428" s="15" t="str">
        <f t="shared" si="69"/>
        <v>unemployed</v>
      </c>
      <c r="R4428">
        <v>1</v>
      </c>
      <c r="S4428">
        <v>0</v>
      </c>
      <c r="T4428">
        <v>0</v>
      </c>
      <c r="U4428">
        <v>0</v>
      </c>
      <c r="W4428">
        <v>1</v>
      </c>
    </row>
    <row r="4429" spans="1:23">
      <c r="A4429">
        <v>5148651</v>
      </c>
      <c r="B4429" t="s">
        <v>23</v>
      </c>
      <c r="C4429" t="s">
        <v>25</v>
      </c>
      <c r="D4429" t="s">
        <v>25</v>
      </c>
      <c r="E4429">
        <v>1</v>
      </c>
      <c r="F4429">
        <v>202500</v>
      </c>
      <c r="G4429" t="s">
        <v>31</v>
      </c>
      <c r="H4429" t="s">
        <v>32</v>
      </c>
      <c r="I4429" t="s">
        <v>33</v>
      </c>
      <c r="J4429" t="s">
        <v>29</v>
      </c>
      <c r="K4429">
        <v>-15346</v>
      </c>
      <c r="L4429" s="13">
        <v>42.0438356164384</v>
      </c>
      <c r="M4429" s="14" t="str">
        <f>VLOOKUP(L4429,Temp!$B$2:$C$8,2,1)</f>
        <v>40-50</v>
      </c>
      <c r="N4429">
        <v>-2481</v>
      </c>
      <c r="O4429" s="13">
        <v>6.7972602739726</v>
      </c>
      <c r="P4429" s="14" t="str">
        <f>VLOOKUP(O4429,Temp!$E$2:$F$9,2,1)</f>
        <v>1-10</v>
      </c>
      <c r="Q4429" s="15" t="str">
        <f t="shared" si="69"/>
        <v>employed</v>
      </c>
      <c r="R4429">
        <v>1</v>
      </c>
      <c r="S4429">
        <v>0</v>
      </c>
      <c r="T4429">
        <v>0</v>
      </c>
      <c r="U4429">
        <v>0</v>
      </c>
      <c r="V4429" t="s">
        <v>34</v>
      </c>
      <c r="W4429">
        <v>3</v>
      </c>
    </row>
    <row r="4430" spans="1:23">
      <c r="A4430">
        <v>5148653</v>
      </c>
      <c r="B4430" t="s">
        <v>23</v>
      </c>
      <c r="C4430" t="s">
        <v>25</v>
      </c>
      <c r="D4430" t="s">
        <v>25</v>
      </c>
      <c r="E4430">
        <v>1</v>
      </c>
      <c r="F4430">
        <v>202500</v>
      </c>
      <c r="G4430" t="s">
        <v>31</v>
      </c>
      <c r="H4430" t="s">
        <v>32</v>
      </c>
      <c r="I4430" t="s">
        <v>33</v>
      </c>
      <c r="J4430" t="s">
        <v>29</v>
      </c>
      <c r="K4430">
        <v>-15346</v>
      </c>
      <c r="L4430" s="13">
        <v>42.0438356164384</v>
      </c>
      <c r="M4430" s="14" t="str">
        <f>VLOOKUP(L4430,Temp!$B$2:$C$8,2,1)</f>
        <v>40-50</v>
      </c>
      <c r="N4430">
        <v>-2481</v>
      </c>
      <c r="O4430" s="13">
        <v>6.7972602739726</v>
      </c>
      <c r="P4430" s="14" t="str">
        <f>VLOOKUP(O4430,Temp!$E$2:$F$9,2,1)</f>
        <v>1-10</v>
      </c>
      <c r="Q4430" s="15" t="str">
        <f t="shared" si="69"/>
        <v>employed</v>
      </c>
      <c r="R4430">
        <v>1</v>
      </c>
      <c r="S4430">
        <v>0</v>
      </c>
      <c r="T4430">
        <v>0</v>
      </c>
      <c r="U4430">
        <v>0</v>
      </c>
      <c r="V4430" t="s">
        <v>34</v>
      </c>
      <c r="W4430">
        <v>3</v>
      </c>
    </row>
    <row r="4431" spans="1:23">
      <c r="A4431">
        <v>5148662</v>
      </c>
      <c r="B4431" t="s">
        <v>30</v>
      </c>
      <c r="C4431" t="s">
        <v>24</v>
      </c>
      <c r="D4431" t="s">
        <v>25</v>
      </c>
      <c r="E4431">
        <v>1</v>
      </c>
      <c r="F4431">
        <v>180000</v>
      </c>
      <c r="G4431" t="s">
        <v>31</v>
      </c>
      <c r="H4431" t="s">
        <v>32</v>
      </c>
      <c r="I4431" t="s">
        <v>33</v>
      </c>
      <c r="J4431" t="s">
        <v>50</v>
      </c>
      <c r="K4431">
        <v>-12627</v>
      </c>
      <c r="L4431" s="13">
        <v>34.5945205479452</v>
      </c>
      <c r="M4431" s="14" t="str">
        <f>VLOOKUP(L4431,Temp!$B$2:$C$8,2,1)</f>
        <v>30-40</v>
      </c>
      <c r="N4431">
        <v>-2267</v>
      </c>
      <c r="O4431" s="13">
        <v>6.21095890410959</v>
      </c>
      <c r="P4431" s="14" t="str">
        <f>VLOOKUP(O4431,Temp!$E$2:$F$9,2,1)</f>
        <v>1-10</v>
      </c>
      <c r="Q4431" s="15" t="str">
        <f t="shared" si="69"/>
        <v>employed</v>
      </c>
      <c r="R4431">
        <v>1</v>
      </c>
      <c r="S4431">
        <v>0</v>
      </c>
      <c r="T4431">
        <v>0</v>
      </c>
      <c r="U4431">
        <v>0</v>
      </c>
      <c r="V4431" t="s">
        <v>52</v>
      </c>
      <c r="W4431">
        <v>3</v>
      </c>
    </row>
    <row r="4432" spans="1:23">
      <c r="A4432">
        <v>5148663</v>
      </c>
      <c r="B4432" t="s">
        <v>30</v>
      </c>
      <c r="C4432" t="s">
        <v>24</v>
      </c>
      <c r="D4432" t="s">
        <v>25</v>
      </c>
      <c r="E4432">
        <v>1</v>
      </c>
      <c r="F4432">
        <v>180000</v>
      </c>
      <c r="G4432" t="s">
        <v>31</v>
      </c>
      <c r="H4432" t="s">
        <v>32</v>
      </c>
      <c r="I4432" t="s">
        <v>33</v>
      </c>
      <c r="J4432" t="s">
        <v>50</v>
      </c>
      <c r="K4432">
        <v>-12627</v>
      </c>
      <c r="L4432" s="13">
        <v>34.5945205479452</v>
      </c>
      <c r="M4432" s="14" t="str">
        <f>VLOOKUP(L4432,Temp!$B$2:$C$8,2,1)</f>
        <v>30-40</v>
      </c>
      <c r="N4432">
        <v>-2267</v>
      </c>
      <c r="O4432" s="13">
        <v>6.21095890410959</v>
      </c>
      <c r="P4432" s="14" t="str">
        <f>VLOOKUP(O4432,Temp!$E$2:$F$9,2,1)</f>
        <v>1-10</v>
      </c>
      <c r="Q4432" s="15" t="str">
        <f t="shared" si="69"/>
        <v>employed</v>
      </c>
      <c r="R4432">
        <v>1</v>
      </c>
      <c r="S4432">
        <v>0</v>
      </c>
      <c r="T4432">
        <v>0</v>
      </c>
      <c r="U4432">
        <v>0</v>
      </c>
      <c r="V4432" t="s">
        <v>52</v>
      </c>
      <c r="W4432">
        <v>3</v>
      </c>
    </row>
    <row r="4433" spans="1:23">
      <c r="A4433">
        <v>5148664</v>
      </c>
      <c r="B4433" t="s">
        <v>30</v>
      </c>
      <c r="C4433" t="s">
        <v>24</v>
      </c>
      <c r="D4433" t="s">
        <v>24</v>
      </c>
      <c r="E4433">
        <v>0</v>
      </c>
      <c r="F4433">
        <v>67500</v>
      </c>
      <c r="G4433" t="s">
        <v>36</v>
      </c>
      <c r="H4433" t="s">
        <v>32</v>
      </c>
      <c r="I4433" t="s">
        <v>38</v>
      </c>
      <c r="J4433" t="s">
        <v>29</v>
      </c>
      <c r="K4433">
        <v>-19851</v>
      </c>
      <c r="L4433" s="13">
        <v>54.386301369863</v>
      </c>
      <c r="M4433" s="14" t="str">
        <f>VLOOKUP(L4433,Temp!$B$2:$C$8,2,1)</f>
        <v>50-60</v>
      </c>
      <c r="N4433">
        <v>-10821</v>
      </c>
      <c r="O4433" s="13">
        <v>29.6465753424658</v>
      </c>
      <c r="P4433" s="14" t="str">
        <f>VLOOKUP(O4433,Temp!$E$2:$F$9,2,1)</f>
        <v>20-30</v>
      </c>
      <c r="Q4433" s="15" t="str">
        <f t="shared" si="69"/>
        <v>employed</v>
      </c>
      <c r="R4433">
        <v>1</v>
      </c>
      <c r="S4433">
        <v>0</v>
      </c>
      <c r="T4433">
        <v>0</v>
      </c>
      <c r="U4433">
        <v>0</v>
      </c>
      <c r="W4433">
        <v>1</v>
      </c>
    </row>
    <row r="4434" spans="1:23">
      <c r="A4434">
        <v>5148669</v>
      </c>
      <c r="B4434" t="s">
        <v>30</v>
      </c>
      <c r="C4434" t="s">
        <v>25</v>
      </c>
      <c r="D4434" t="s">
        <v>25</v>
      </c>
      <c r="E4434">
        <v>1</v>
      </c>
      <c r="F4434">
        <v>810000</v>
      </c>
      <c r="G4434" t="s">
        <v>31</v>
      </c>
      <c r="H4434" t="s">
        <v>41</v>
      </c>
      <c r="I4434" t="s">
        <v>42</v>
      </c>
      <c r="J4434" t="s">
        <v>58</v>
      </c>
      <c r="K4434">
        <v>-17922</v>
      </c>
      <c r="L4434" s="13">
        <v>49.1013698630137</v>
      </c>
      <c r="M4434" s="14" t="str">
        <f>VLOOKUP(L4434,Temp!$B$2:$C$8,2,1)</f>
        <v>40-50</v>
      </c>
      <c r="N4434">
        <v>-3455</v>
      </c>
      <c r="O4434" s="13">
        <v>9.46575342465753</v>
      </c>
      <c r="P4434" s="14" t="str">
        <f>VLOOKUP(O4434,Temp!$E$2:$F$9,2,1)</f>
        <v>1-10</v>
      </c>
      <c r="Q4434" s="15" t="str">
        <f t="shared" si="69"/>
        <v>employed</v>
      </c>
      <c r="R4434">
        <v>1</v>
      </c>
      <c r="S4434">
        <v>0</v>
      </c>
      <c r="T4434">
        <v>0</v>
      </c>
      <c r="U4434">
        <v>0</v>
      </c>
      <c r="V4434" t="s">
        <v>45</v>
      </c>
      <c r="W4434">
        <v>3</v>
      </c>
    </row>
    <row r="4435" spans="1:23">
      <c r="A4435">
        <v>5148682</v>
      </c>
      <c r="B4435" t="s">
        <v>23</v>
      </c>
      <c r="C4435" t="s">
        <v>24</v>
      </c>
      <c r="D4435" t="s">
        <v>24</v>
      </c>
      <c r="E4435">
        <v>0</v>
      </c>
      <c r="F4435">
        <v>121500</v>
      </c>
      <c r="G4435" t="s">
        <v>31</v>
      </c>
      <c r="H4435" t="s">
        <v>32</v>
      </c>
      <c r="I4435" t="s">
        <v>33</v>
      </c>
      <c r="J4435" t="s">
        <v>29</v>
      </c>
      <c r="K4435">
        <v>-18828</v>
      </c>
      <c r="L4435" s="13">
        <v>51.5835616438356</v>
      </c>
      <c r="M4435" s="14" t="str">
        <f>VLOOKUP(L4435,Temp!$B$2:$C$8,2,1)</f>
        <v>50-60</v>
      </c>
      <c r="N4435">
        <v>-6195</v>
      </c>
      <c r="O4435" s="13">
        <v>16.972602739726</v>
      </c>
      <c r="P4435" s="14" t="str">
        <f>VLOOKUP(O4435,Temp!$E$2:$F$9,2,1)</f>
        <v>10-20</v>
      </c>
      <c r="Q4435" s="15" t="str">
        <f t="shared" si="69"/>
        <v>employed</v>
      </c>
      <c r="R4435">
        <v>1</v>
      </c>
      <c r="S4435">
        <v>0</v>
      </c>
      <c r="T4435">
        <v>0</v>
      </c>
      <c r="U4435">
        <v>0</v>
      </c>
      <c r="W4435">
        <v>2</v>
      </c>
    </row>
    <row r="4436" spans="1:23">
      <c r="A4436">
        <v>5148718</v>
      </c>
      <c r="B4436" t="s">
        <v>23</v>
      </c>
      <c r="C4436" t="s">
        <v>25</v>
      </c>
      <c r="D4436" t="s">
        <v>25</v>
      </c>
      <c r="E4436">
        <v>0</v>
      </c>
      <c r="F4436">
        <v>180000</v>
      </c>
      <c r="G4436" t="s">
        <v>31</v>
      </c>
      <c r="H4436" t="s">
        <v>32</v>
      </c>
      <c r="I4436" t="s">
        <v>33</v>
      </c>
      <c r="J4436" t="s">
        <v>29</v>
      </c>
      <c r="K4436">
        <v>-13254</v>
      </c>
      <c r="L4436" s="13">
        <v>36.3123287671233</v>
      </c>
      <c r="M4436" s="14" t="str">
        <f>VLOOKUP(L4436,Temp!$B$2:$C$8,2,1)</f>
        <v>30-40</v>
      </c>
      <c r="N4436">
        <v>-2542</v>
      </c>
      <c r="O4436" s="13">
        <v>6.96438356164384</v>
      </c>
      <c r="P4436" s="14" t="str">
        <f>VLOOKUP(O4436,Temp!$E$2:$F$9,2,1)</f>
        <v>1-10</v>
      </c>
      <c r="Q4436" s="15" t="str">
        <f t="shared" si="69"/>
        <v>employed</v>
      </c>
      <c r="R4436">
        <v>1</v>
      </c>
      <c r="S4436">
        <v>0</v>
      </c>
      <c r="T4436">
        <v>1</v>
      </c>
      <c r="U4436">
        <v>0</v>
      </c>
      <c r="W4436">
        <v>2</v>
      </c>
    </row>
    <row r="4437" spans="1:23">
      <c r="A4437">
        <v>5148719</v>
      </c>
      <c r="B4437" t="s">
        <v>23</v>
      </c>
      <c r="C4437" t="s">
        <v>25</v>
      </c>
      <c r="D4437" t="s">
        <v>25</v>
      </c>
      <c r="E4437">
        <v>0</v>
      </c>
      <c r="F4437">
        <v>180000</v>
      </c>
      <c r="G4437" t="s">
        <v>31</v>
      </c>
      <c r="H4437" t="s">
        <v>32</v>
      </c>
      <c r="I4437" t="s">
        <v>33</v>
      </c>
      <c r="J4437" t="s">
        <v>29</v>
      </c>
      <c r="K4437">
        <v>-13254</v>
      </c>
      <c r="L4437" s="13">
        <v>36.3123287671233</v>
      </c>
      <c r="M4437" s="14" t="str">
        <f>VLOOKUP(L4437,Temp!$B$2:$C$8,2,1)</f>
        <v>30-40</v>
      </c>
      <c r="N4437">
        <v>-2542</v>
      </c>
      <c r="O4437" s="13">
        <v>6.96438356164384</v>
      </c>
      <c r="P4437" s="14" t="str">
        <f>VLOOKUP(O4437,Temp!$E$2:$F$9,2,1)</f>
        <v>1-10</v>
      </c>
      <c r="Q4437" s="15" t="str">
        <f t="shared" si="69"/>
        <v>employed</v>
      </c>
      <c r="R4437">
        <v>1</v>
      </c>
      <c r="S4437">
        <v>0</v>
      </c>
      <c r="T4437">
        <v>1</v>
      </c>
      <c r="U4437">
        <v>0</v>
      </c>
      <c r="W4437">
        <v>2</v>
      </c>
    </row>
    <row r="4438" spans="1:23">
      <c r="A4438">
        <v>5148720</v>
      </c>
      <c r="B4438" t="s">
        <v>23</v>
      </c>
      <c r="C4438" t="s">
        <v>25</v>
      </c>
      <c r="D4438" t="s">
        <v>25</v>
      </c>
      <c r="E4438">
        <v>0</v>
      </c>
      <c r="F4438">
        <v>180000</v>
      </c>
      <c r="G4438" t="s">
        <v>31</v>
      </c>
      <c r="H4438" t="s">
        <v>32</v>
      </c>
      <c r="I4438" t="s">
        <v>33</v>
      </c>
      <c r="J4438" t="s">
        <v>29</v>
      </c>
      <c r="K4438">
        <v>-13254</v>
      </c>
      <c r="L4438" s="13">
        <v>36.3123287671233</v>
      </c>
      <c r="M4438" s="14" t="str">
        <f>VLOOKUP(L4438,Temp!$B$2:$C$8,2,1)</f>
        <v>30-40</v>
      </c>
      <c r="N4438">
        <v>-2542</v>
      </c>
      <c r="O4438" s="13">
        <v>6.96438356164384</v>
      </c>
      <c r="P4438" s="14" t="str">
        <f>VLOOKUP(O4438,Temp!$E$2:$F$9,2,1)</f>
        <v>1-10</v>
      </c>
      <c r="Q4438" s="15" t="str">
        <f t="shared" si="69"/>
        <v>employed</v>
      </c>
      <c r="R4438">
        <v>1</v>
      </c>
      <c r="S4438">
        <v>0</v>
      </c>
      <c r="T4438">
        <v>1</v>
      </c>
      <c r="U4438">
        <v>0</v>
      </c>
      <c r="W4438">
        <v>2</v>
      </c>
    </row>
    <row r="4439" spans="1:23">
      <c r="A4439">
        <v>5148750</v>
      </c>
      <c r="B4439" t="s">
        <v>23</v>
      </c>
      <c r="C4439" t="s">
        <v>25</v>
      </c>
      <c r="D4439" t="s">
        <v>25</v>
      </c>
      <c r="E4439">
        <v>1</v>
      </c>
      <c r="F4439">
        <v>135000</v>
      </c>
      <c r="G4439" t="s">
        <v>31</v>
      </c>
      <c r="H4439" t="s">
        <v>41</v>
      </c>
      <c r="I4439" t="s">
        <v>42</v>
      </c>
      <c r="J4439" t="s">
        <v>29</v>
      </c>
      <c r="K4439">
        <v>-11469</v>
      </c>
      <c r="L4439" s="13">
        <v>31.4219178082192</v>
      </c>
      <c r="M4439" s="14" t="str">
        <f>VLOOKUP(L4439,Temp!$B$2:$C$8,2,1)</f>
        <v>30-40</v>
      </c>
      <c r="N4439">
        <v>-686</v>
      </c>
      <c r="O4439" s="13">
        <v>1.87945205479452</v>
      </c>
      <c r="P4439" s="14" t="str">
        <f>VLOOKUP(O4439,Temp!$E$2:$F$9,2,1)</f>
        <v>1-10</v>
      </c>
      <c r="Q4439" s="15" t="str">
        <f t="shared" si="69"/>
        <v>employed</v>
      </c>
      <c r="R4439">
        <v>1</v>
      </c>
      <c r="S4439">
        <v>0</v>
      </c>
      <c r="T4439">
        <v>1</v>
      </c>
      <c r="U4439">
        <v>0</v>
      </c>
      <c r="W4439">
        <v>3</v>
      </c>
    </row>
    <row r="4440" spans="1:23">
      <c r="A4440">
        <v>5148772</v>
      </c>
      <c r="B4440" t="s">
        <v>30</v>
      </c>
      <c r="C4440" t="s">
        <v>25</v>
      </c>
      <c r="D4440" t="s">
        <v>25</v>
      </c>
      <c r="E4440">
        <v>0</v>
      </c>
      <c r="F4440">
        <v>144000</v>
      </c>
      <c r="G4440" t="s">
        <v>36</v>
      </c>
      <c r="H4440" t="s">
        <v>32</v>
      </c>
      <c r="I4440" t="s">
        <v>33</v>
      </c>
      <c r="J4440" t="s">
        <v>29</v>
      </c>
      <c r="K4440">
        <v>-10367</v>
      </c>
      <c r="L4440" s="13">
        <v>28.4027397260274</v>
      </c>
      <c r="M4440" s="14" t="str">
        <f>VLOOKUP(L4440,Temp!$B$2:$C$8,2,1)</f>
        <v>20-30</v>
      </c>
      <c r="N4440">
        <v>-2389</v>
      </c>
      <c r="O4440" s="13">
        <v>6.54520547945206</v>
      </c>
      <c r="P4440" s="14" t="str">
        <f>VLOOKUP(O4440,Temp!$E$2:$F$9,2,1)</f>
        <v>1-10</v>
      </c>
      <c r="Q4440" s="15" t="str">
        <f t="shared" si="69"/>
        <v>employed</v>
      </c>
      <c r="R4440">
        <v>1</v>
      </c>
      <c r="S4440">
        <v>0</v>
      </c>
      <c r="T4440">
        <v>1</v>
      </c>
      <c r="U4440">
        <v>0</v>
      </c>
      <c r="V4440" t="s">
        <v>44</v>
      </c>
      <c r="W4440">
        <v>2</v>
      </c>
    </row>
    <row r="4441" spans="1:23">
      <c r="A4441">
        <v>5148819</v>
      </c>
      <c r="B4441" t="s">
        <v>23</v>
      </c>
      <c r="C4441" t="s">
        <v>25</v>
      </c>
      <c r="D4441" t="s">
        <v>25</v>
      </c>
      <c r="E4441">
        <v>0</v>
      </c>
      <c r="F4441">
        <v>135000</v>
      </c>
      <c r="G4441" t="s">
        <v>36</v>
      </c>
      <c r="H4441" t="s">
        <v>27</v>
      </c>
      <c r="I4441" t="s">
        <v>42</v>
      </c>
      <c r="J4441" t="s">
        <v>29</v>
      </c>
      <c r="K4441">
        <v>-19841</v>
      </c>
      <c r="L4441" s="13">
        <v>54.358904109589</v>
      </c>
      <c r="M4441" s="14" t="str">
        <f>VLOOKUP(L4441,Temp!$B$2:$C$8,2,1)</f>
        <v>50-60</v>
      </c>
      <c r="N4441">
        <v>-4428</v>
      </c>
      <c r="O4441" s="13">
        <v>12.1315068493151</v>
      </c>
      <c r="P4441" s="14" t="str">
        <f>VLOOKUP(O4441,Temp!$E$2:$F$9,2,1)</f>
        <v>10-20</v>
      </c>
      <c r="Q4441" s="15" t="str">
        <f t="shared" si="69"/>
        <v>employed</v>
      </c>
      <c r="R4441">
        <v>1</v>
      </c>
      <c r="S4441">
        <v>1</v>
      </c>
      <c r="T4441">
        <v>1</v>
      </c>
      <c r="U4441">
        <v>0</v>
      </c>
      <c r="V4441" t="s">
        <v>37</v>
      </c>
      <c r="W4441">
        <v>2</v>
      </c>
    </row>
    <row r="4442" spans="1:23">
      <c r="A4442">
        <v>5148820</v>
      </c>
      <c r="B4442" t="s">
        <v>23</v>
      </c>
      <c r="C4442" t="s">
        <v>25</v>
      </c>
      <c r="D4442" t="s">
        <v>25</v>
      </c>
      <c r="E4442">
        <v>0</v>
      </c>
      <c r="F4442">
        <v>135000</v>
      </c>
      <c r="G4442" t="s">
        <v>36</v>
      </c>
      <c r="H4442" t="s">
        <v>27</v>
      </c>
      <c r="I4442" t="s">
        <v>42</v>
      </c>
      <c r="J4442" t="s">
        <v>29</v>
      </c>
      <c r="K4442">
        <v>-19841</v>
      </c>
      <c r="L4442" s="13">
        <v>54.358904109589</v>
      </c>
      <c r="M4442" s="14" t="str">
        <f>VLOOKUP(L4442,Temp!$B$2:$C$8,2,1)</f>
        <v>50-60</v>
      </c>
      <c r="N4442">
        <v>-4428</v>
      </c>
      <c r="O4442" s="13">
        <v>12.1315068493151</v>
      </c>
      <c r="P4442" s="14" t="str">
        <f>VLOOKUP(O4442,Temp!$E$2:$F$9,2,1)</f>
        <v>10-20</v>
      </c>
      <c r="Q4442" s="15" t="str">
        <f t="shared" si="69"/>
        <v>employed</v>
      </c>
      <c r="R4442">
        <v>1</v>
      </c>
      <c r="S4442">
        <v>1</v>
      </c>
      <c r="T4442">
        <v>1</v>
      </c>
      <c r="U4442">
        <v>0</v>
      </c>
      <c r="V4442" t="s">
        <v>37</v>
      </c>
      <c r="W4442">
        <v>2</v>
      </c>
    </row>
    <row r="4443" spans="1:23">
      <c r="A4443">
        <v>5148828</v>
      </c>
      <c r="B4443" t="s">
        <v>23</v>
      </c>
      <c r="C4443" t="s">
        <v>24</v>
      </c>
      <c r="D4443" t="s">
        <v>25</v>
      </c>
      <c r="E4443">
        <v>1</v>
      </c>
      <c r="F4443">
        <v>225000</v>
      </c>
      <c r="G4443" t="s">
        <v>36</v>
      </c>
      <c r="H4443" t="s">
        <v>32</v>
      </c>
      <c r="I4443" t="s">
        <v>33</v>
      </c>
      <c r="J4443" t="s">
        <v>29</v>
      </c>
      <c r="K4443">
        <v>-14357</v>
      </c>
      <c r="L4443" s="13">
        <v>39.3342465753425</v>
      </c>
      <c r="M4443" s="14" t="str">
        <f>VLOOKUP(L4443,Temp!$B$2:$C$8,2,1)</f>
        <v>30-40</v>
      </c>
      <c r="N4443">
        <v>-3120</v>
      </c>
      <c r="O4443" s="13">
        <v>8.54794520547945</v>
      </c>
      <c r="P4443" s="14" t="str">
        <f>VLOOKUP(O4443,Temp!$E$2:$F$9,2,1)</f>
        <v>1-10</v>
      </c>
      <c r="Q4443" s="15" t="str">
        <f t="shared" si="69"/>
        <v>employed</v>
      </c>
      <c r="R4443">
        <v>1</v>
      </c>
      <c r="S4443">
        <v>1</v>
      </c>
      <c r="T4443">
        <v>1</v>
      </c>
      <c r="U4443">
        <v>0</v>
      </c>
      <c r="V4443" t="s">
        <v>44</v>
      </c>
      <c r="W4443">
        <v>3</v>
      </c>
    </row>
    <row r="4444" spans="1:23">
      <c r="A4444">
        <v>5148834</v>
      </c>
      <c r="B4444" t="s">
        <v>23</v>
      </c>
      <c r="C4444" t="s">
        <v>25</v>
      </c>
      <c r="D4444" t="s">
        <v>25</v>
      </c>
      <c r="E4444">
        <v>1</v>
      </c>
      <c r="F4444">
        <v>135000</v>
      </c>
      <c r="G4444" t="s">
        <v>36</v>
      </c>
      <c r="H4444" t="s">
        <v>27</v>
      </c>
      <c r="I4444" t="s">
        <v>33</v>
      </c>
      <c r="J4444" t="s">
        <v>29</v>
      </c>
      <c r="K4444">
        <v>-11312</v>
      </c>
      <c r="L4444" s="13">
        <v>30.9917808219178</v>
      </c>
      <c r="M4444" s="14" t="str">
        <f>VLOOKUP(L4444,Temp!$B$2:$C$8,2,1)</f>
        <v>30-40</v>
      </c>
      <c r="N4444">
        <v>-472</v>
      </c>
      <c r="O4444" s="13">
        <v>1.29315068493151</v>
      </c>
      <c r="P4444" s="14" t="str">
        <f>VLOOKUP(O4444,Temp!$E$2:$F$9,2,1)</f>
        <v>1-10</v>
      </c>
      <c r="Q4444" s="15" t="str">
        <f t="shared" si="69"/>
        <v>employed</v>
      </c>
      <c r="R4444">
        <v>1</v>
      </c>
      <c r="S4444">
        <v>0</v>
      </c>
      <c r="T4444">
        <v>0</v>
      </c>
      <c r="U4444">
        <v>1</v>
      </c>
      <c r="V4444" t="s">
        <v>44</v>
      </c>
      <c r="W4444">
        <v>3</v>
      </c>
    </row>
    <row r="4445" spans="1:23">
      <c r="A4445">
        <v>5148853</v>
      </c>
      <c r="B4445" t="s">
        <v>30</v>
      </c>
      <c r="C4445" t="s">
        <v>25</v>
      </c>
      <c r="D4445" t="s">
        <v>25</v>
      </c>
      <c r="E4445">
        <v>0</v>
      </c>
      <c r="F4445">
        <v>261000</v>
      </c>
      <c r="G4445" t="s">
        <v>36</v>
      </c>
      <c r="H4445" t="s">
        <v>32</v>
      </c>
      <c r="I4445" t="s">
        <v>33</v>
      </c>
      <c r="J4445" t="s">
        <v>29</v>
      </c>
      <c r="K4445">
        <v>-15708</v>
      </c>
      <c r="L4445" s="13">
        <v>43.0356164383562</v>
      </c>
      <c r="M4445" s="14" t="str">
        <f>VLOOKUP(L4445,Temp!$B$2:$C$8,2,1)</f>
        <v>40-50</v>
      </c>
      <c r="N4445">
        <v>-5250</v>
      </c>
      <c r="O4445" s="13">
        <v>14.3835616438356</v>
      </c>
      <c r="P4445" s="14" t="str">
        <f>VLOOKUP(O4445,Temp!$E$2:$F$9,2,1)</f>
        <v>10-20</v>
      </c>
      <c r="Q4445" s="15" t="str">
        <f t="shared" si="69"/>
        <v>employed</v>
      </c>
      <c r="R4445">
        <v>1</v>
      </c>
      <c r="S4445">
        <v>0</v>
      </c>
      <c r="T4445">
        <v>0</v>
      </c>
      <c r="U4445">
        <v>0</v>
      </c>
      <c r="V4445" t="s">
        <v>34</v>
      </c>
      <c r="W4445">
        <v>2</v>
      </c>
    </row>
    <row r="4446" spans="1:23">
      <c r="A4446">
        <v>5148858</v>
      </c>
      <c r="B4446" t="s">
        <v>30</v>
      </c>
      <c r="C4446" t="s">
        <v>24</v>
      </c>
      <c r="D4446" t="s">
        <v>24</v>
      </c>
      <c r="E4446">
        <v>2</v>
      </c>
      <c r="F4446">
        <v>112500</v>
      </c>
      <c r="G4446" t="s">
        <v>36</v>
      </c>
      <c r="H4446" t="s">
        <v>27</v>
      </c>
      <c r="I4446" t="s">
        <v>33</v>
      </c>
      <c r="J4446" t="s">
        <v>29</v>
      </c>
      <c r="K4446">
        <v>-11278</v>
      </c>
      <c r="L4446" s="13">
        <v>30.8986301369863</v>
      </c>
      <c r="M4446" s="14" t="str">
        <f>VLOOKUP(L4446,Temp!$B$2:$C$8,2,1)</f>
        <v>30-40</v>
      </c>
      <c r="N4446">
        <v>-4459</v>
      </c>
      <c r="O4446" s="13">
        <v>12.2164383561644</v>
      </c>
      <c r="P4446" s="14" t="str">
        <f>VLOOKUP(O4446,Temp!$E$2:$F$9,2,1)</f>
        <v>10-20</v>
      </c>
      <c r="Q4446" s="15" t="str">
        <f t="shared" si="69"/>
        <v>employed</v>
      </c>
      <c r="R4446">
        <v>1</v>
      </c>
      <c r="S4446">
        <v>0</v>
      </c>
      <c r="T4446">
        <v>0</v>
      </c>
      <c r="U4446">
        <v>0</v>
      </c>
      <c r="V4446" t="s">
        <v>53</v>
      </c>
      <c r="W4446">
        <v>4</v>
      </c>
    </row>
    <row r="4447" spans="1:23">
      <c r="A4447">
        <v>5148879</v>
      </c>
      <c r="B4447" t="s">
        <v>23</v>
      </c>
      <c r="C4447" t="s">
        <v>25</v>
      </c>
      <c r="D4447" t="s">
        <v>25</v>
      </c>
      <c r="E4447">
        <v>0</v>
      </c>
      <c r="F4447">
        <v>202500</v>
      </c>
      <c r="G4447" t="s">
        <v>36</v>
      </c>
      <c r="H4447" t="s">
        <v>41</v>
      </c>
      <c r="I4447" t="s">
        <v>33</v>
      </c>
      <c r="J4447" t="s">
        <v>29</v>
      </c>
      <c r="K4447">
        <v>-18593</v>
      </c>
      <c r="L4447" s="13">
        <v>50.9397260273973</v>
      </c>
      <c r="M4447" s="14" t="str">
        <f>VLOOKUP(L4447,Temp!$B$2:$C$8,2,1)</f>
        <v>50-60</v>
      </c>
      <c r="N4447">
        <v>-5434</v>
      </c>
      <c r="O4447" s="13">
        <v>14.8876712328767</v>
      </c>
      <c r="P4447" s="14" t="str">
        <f>VLOOKUP(O4447,Temp!$E$2:$F$9,2,1)</f>
        <v>10-20</v>
      </c>
      <c r="Q4447" s="15" t="str">
        <f t="shared" si="69"/>
        <v>employed</v>
      </c>
      <c r="R4447">
        <v>1</v>
      </c>
      <c r="S4447">
        <v>1</v>
      </c>
      <c r="T4447">
        <v>1</v>
      </c>
      <c r="U4447">
        <v>0</v>
      </c>
      <c r="V4447" t="s">
        <v>49</v>
      </c>
      <c r="W4447">
        <v>2</v>
      </c>
    </row>
    <row r="4448" spans="1:23">
      <c r="A4448">
        <v>5148881</v>
      </c>
      <c r="B4448" t="s">
        <v>23</v>
      </c>
      <c r="C4448" t="s">
        <v>25</v>
      </c>
      <c r="D4448" t="s">
        <v>25</v>
      </c>
      <c r="E4448">
        <v>0</v>
      </c>
      <c r="F4448">
        <v>202500</v>
      </c>
      <c r="G4448" t="s">
        <v>36</v>
      </c>
      <c r="H4448" t="s">
        <v>41</v>
      </c>
      <c r="I4448" t="s">
        <v>33</v>
      </c>
      <c r="J4448" t="s">
        <v>29</v>
      </c>
      <c r="K4448">
        <v>-18593</v>
      </c>
      <c r="L4448" s="13">
        <v>50.9397260273973</v>
      </c>
      <c r="M4448" s="14" t="str">
        <f>VLOOKUP(L4448,Temp!$B$2:$C$8,2,1)</f>
        <v>50-60</v>
      </c>
      <c r="N4448">
        <v>-5434</v>
      </c>
      <c r="O4448" s="13">
        <v>14.8876712328767</v>
      </c>
      <c r="P4448" s="14" t="str">
        <f>VLOOKUP(O4448,Temp!$E$2:$F$9,2,1)</f>
        <v>10-20</v>
      </c>
      <c r="Q4448" s="15" t="str">
        <f t="shared" si="69"/>
        <v>employed</v>
      </c>
      <c r="R4448">
        <v>1</v>
      </c>
      <c r="S4448">
        <v>1</v>
      </c>
      <c r="T4448">
        <v>1</v>
      </c>
      <c r="U4448">
        <v>0</v>
      </c>
      <c r="V4448" t="s">
        <v>49</v>
      </c>
      <c r="W4448">
        <v>2</v>
      </c>
    </row>
    <row r="4449" spans="1:23">
      <c r="A4449">
        <v>5148884</v>
      </c>
      <c r="B4449" t="s">
        <v>23</v>
      </c>
      <c r="C4449" t="s">
        <v>24</v>
      </c>
      <c r="D4449" t="s">
        <v>25</v>
      </c>
      <c r="E4449">
        <v>0</v>
      </c>
      <c r="F4449">
        <v>108000</v>
      </c>
      <c r="G4449" t="s">
        <v>36</v>
      </c>
      <c r="H4449" t="s">
        <v>32</v>
      </c>
      <c r="I4449" t="s">
        <v>28</v>
      </c>
      <c r="J4449" t="s">
        <v>29</v>
      </c>
      <c r="K4449">
        <v>-16416</v>
      </c>
      <c r="L4449" s="13">
        <v>44.9753424657534</v>
      </c>
      <c r="M4449" s="14" t="str">
        <f>VLOOKUP(L4449,Temp!$B$2:$C$8,2,1)</f>
        <v>40-50</v>
      </c>
      <c r="N4449">
        <v>-1782</v>
      </c>
      <c r="O4449" s="13">
        <v>4.88219178082192</v>
      </c>
      <c r="P4449" s="14" t="str">
        <f>VLOOKUP(O4449,Temp!$E$2:$F$9,2,1)</f>
        <v>1-10</v>
      </c>
      <c r="Q4449" s="15" t="str">
        <f t="shared" si="69"/>
        <v>employed</v>
      </c>
      <c r="R4449">
        <v>1</v>
      </c>
      <c r="S4449">
        <v>0</v>
      </c>
      <c r="T4449">
        <v>0</v>
      </c>
      <c r="U4449">
        <v>0</v>
      </c>
      <c r="V4449" t="s">
        <v>34</v>
      </c>
      <c r="W4449">
        <v>1</v>
      </c>
    </row>
    <row r="4450" spans="1:23">
      <c r="A4450">
        <v>5148896</v>
      </c>
      <c r="B4450" t="s">
        <v>30</v>
      </c>
      <c r="C4450" t="s">
        <v>24</v>
      </c>
      <c r="D4450" t="s">
        <v>25</v>
      </c>
      <c r="E4450">
        <v>0</v>
      </c>
      <c r="F4450">
        <v>90900</v>
      </c>
      <c r="G4450" t="s">
        <v>26</v>
      </c>
      <c r="H4450" t="s">
        <v>32</v>
      </c>
      <c r="I4450" t="s">
        <v>33</v>
      </c>
      <c r="J4450" t="s">
        <v>29</v>
      </c>
      <c r="K4450">
        <v>-22233</v>
      </c>
      <c r="L4450" s="13">
        <v>60.9123287671233</v>
      </c>
      <c r="M4450" s="14" t="str">
        <f>VLOOKUP(L4450,Temp!$B$2:$C$8,2,1)</f>
        <v>60-70</v>
      </c>
      <c r="N4450">
        <v>365243</v>
      </c>
      <c r="O4450" s="13">
        <v>0</v>
      </c>
      <c r="P4450" s="14" t="str">
        <f>VLOOKUP(O4450,Temp!$E$2:$F$9,2,1)</f>
        <v>0-1</v>
      </c>
      <c r="Q4450" s="15" t="str">
        <f t="shared" si="69"/>
        <v>unemployed</v>
      </c>
      <c r="R4450">
        <v>1</v>
      </c>
      <c r="S4450">
        <v>0</v>
      </c>
      <c r="T4450">
        <v>1</v>
      </c>
      <c r="U4450">
        <v>0</v>
      </c>
      <c r="W4450">
        <v>2</v>
      </c>
    </row>
    <row r="4451" spans="1:23">
      <c r="A4451">
        <v>5148897</v>
      </c>
      <c r="B4451" t="s">
        <v>30</v>
      </c>
      <c r="C4451" t="s">
        <v>24</v>
      </c>
      <c r="D4451" t="s">
        <v>25</v>
      </c>
      <c r="E4451">
        <v>0</v>
      </c>
      <c r="F4451">
        <v>90900</v>
      </c>
      <c r="G4451" t="s">
        <v>26</v>
      </c>
      <c r="H4451" t="s">
        <v>32</v>
      </c>
      <c r="I4451" t="s">
        <v>33</v>
      </c>
      <c r="J4451" t="s">
        <v>29</v>
      </c>
      <c r="K4451">
        <v>-22233</v>
      </c>
      <c r="L4451" s="13">
        <v>60.9123287671233</v>
      </c>
      <c r="M4451" s="14" t="str">
        <f>VLOOKUP(L4451,Temp!$B$2:$C$8,2,1)</f>
        <v>60-70</v>
      </c>
      <c r="N4451">
        <v>365243</v>
      </c>
      <c r="O4451" s="13">
        <v>0</v>
      </c>
      <c r="P4451" s="14" t="str">
        <f>VLOOKUP(O4451,Temp!$E$2:$F$9,2,1)</f>
        <v>0-1</v>
      </c>
      <c r="Q4451" s="15" t="str">
        <f t="shared" si="69"/>
        <v>unemployed</v>
      </c>
      <c r="R4451">
        <v>1</v>
      </c>
      <c r="S4451">
        <v>0</v>
      </c>
      <c r="T4451">
        <v>1</v>
      </c>
      <c r="U4451">
        <v>0</v>
      </c>
      <c r="W4451">
        <v>2</v>
      </c>
    </row>
    <row r="4452" spans="1:23">
      <c r="A4452">
        <v>5148948</v>
      </c>
      <c r="B4452" t="s">
        <v>23</v>
      </c>
      <c r="C4452" t="s">
        <v>24</v>
      </c>
      <c r="D4452" t="s">
        <v>25</v>
      </c>
      <c r="E4452">
        <v>0</v>
      </c>
      <c r="F4452">
        <v>90000</v>
      </c>
      <c r="G4452" t="s">
        <v>36</v>
      </c>
      <c r="H4452" t="s">
        <v>32</v>
      </c>
      <c r="I4452" t="s">
        <v>33</v>
      </c>
      <c r="J4452" t="s">
        <v>50</v>
      </c>
      <c r="K4452">
        <v>-17708</v>
      </c>
      <c r="L4452" s="13">
        <v>48.5150684931507</v>
      </c>
      <c r="M4452" s="14" t="str">
        <f>VLOOKUP(L4452,Temp!$B$2:$C$8,2,1)</f>
        <v>40-50</v>
      </c>
      <c r="N4452">
        <v>-5555</v>
      </c>
      <c r="O4452" s="13">
        <v>15.2191780821918</v>
      </c>
      <c r="P4452" s="14" t="str">
        <f>VLOOKUP(O4452,Temp!$E$2:$F$9,2,1)</f>
        <v>10-20</v>
      </c>
      <c r="Q4452" s="15" t="str">
        <f t="shared" si="69"/>
        <v>employed</v>
      </c>
      <c r="R4452">
        <v>1</v>
      </c>
      <c r="S4452">
        <v>0</v>
      </c>
      <c r="T4452">
        <v>0</v>
      </c>
      <c r="U4452">
        <v>0</v>
      </c>
      <c r="V4452" t="s">
        <v>34</v>
      </c>
      <c r="W4452">
        <v>2</v>
      </c>
    </row>
    <row r="4453" spans="1:23">
      <c r="A4453">
        <v>5148970</v>
      </c>
      <c r="B4453" t="s">
        <v>30</v>
      </c>
      <c r="C4453" t="s">
        <v>25</v>
      </c>
      <c r="D4453" t="s">
        <v>25</v>
      </c>
      <c r="E4453">
        <v>0</v>
      </c>
      <c r="F4453">
        <v>495000</v>
      </c>
      <c r="G4453" t="s">
        <v>36</v>
      </c>
      <c r="H4453" t="s">
        <v>32</v>
      </c>
      <c r="I4453" t="s">
        <v>38</v>
      </c>
      <c r="J4453" t="s">
        <v>39</v>
      </c>
      <c r="K4453">
        <v>-14358</v>
      </c>
      <c r="L4453" s="13">
        <v>39.3369863013699</v>
      </c>
      <c r="M4453" s="14" t="str">
        <f>VLOOKUP(L4453,Temp!$B$2:$C$8,2,1)</f>
        <v>30-40</v>
      </c>
      <c r="N4453">
        <v>-5373</v>
      </c>
      <c r="O4453" s="13">
        <v>14.7205479452055</v>
      </c>
      <c r="P4453" s="14" t="str">
        <f>VLOOKUP(O4453,Temp!$E$2:$F$9,2,1)</f>
        <v>10-20</v>
      </c>
      <c r="Q4453" s="15" t="str">
        <f t="shared" si="69"/>
        <v>employed</v>
      </c>
      <c r="R4453">
        <v>1</v>
      </c>
      <c r="S4453">
        <v>0</v>
      </c>
      <c r="T4453">
        <v>0</v>
      </c>
      <c r="U4453">
        <v>0</v>
      </c>
      <c r="V4453" t="s">
        <v>60</v>
      </c>
      <c r="W4453">
        <v>1</v>
      </c>
    </row>
    <row r="4454" spans="1:23">
      <c r="A4454">
        <v>5149016</v>
      </c>
      <c r="B4454" t="s">
        <v>23</v>
      </c>
      <c r="C4454" t="s">
        <v>24</v>
      </c>
      <c r="D4454" t="s">
        <v>25</v>
      </c>
      <c r="E4454">
        <v>0</v>
      </c>
      <c r="F4454">
        <v>225000</v>
      </c>
      <c r="G4454" t="s">
        <v>36</v>
      </c>
      <c r="H4454" t="s">
        <v>32</v>
      </c>
      <c r="I4454" t="s">
        <v>33</v>
      </c>
      <c r="J4454" t="s">
        <v>29</v>
      </c>
      <c r="K4454">
        <v>-17375</v>
      </c>
      <c r="L4454" s="13">
        <v>47.6027397260274</v>
      </c>
      <c r="M4454" s="14" t="str">
        <f>VLOOKUP(L4454,Temp!$B$2:$C$8,2,1)</f>
        <v>40-50</v>
      </c>
      <c r="N4454">
        <v>-3759</v>
      </c>
      <c r="O4454" s="13">
        <v>10.2986301369863</v>
      </c>
      <c r="P4454" s="14" t="str">
        <f>VLOOKUP(O4454,Temp!$E$2:$F$9,2,1)</f>
        <v>10-20</v>
      </c>
      <c r="Q4454" s="15" t="str">
        <f t="shared" si="69"/>
        <v>employed</v>
      </c>
      <c r="R4454">
        <v>1</v>
      </c>
      <c r="S4454">
        <v>0</v>
      </c>
      <c r="T4454">
        <v>0</v>
      </c>
      <c r="U4454">
        <v>0</v>
      </c>
      <c r="W4454">
        <v>2</v>
      </c>
    </row>
    <row r="4455" spans="1:23">
      <c r="A4455">
        <v>5149026</v>
      </c>
      <c r="B4455" t="s">
        <v>23</v>
      </c>
      <c r="C4455" t="s">
        <v>24</v>
      </c>
      <c r="D4455" t="s">
        <v>25</v>
      </c>
      <c r="E4455">
        <v>0</v>
      </c>
      <c r="F4455">
        <v>162000</v>
      </c>
      <c r="G4455" t="s">
        <v>26</v>
      </c>
      <c r="H4455" t="s">
        <v>32</v>
      </c>
      <c r="I4455" t="s">
        <v>33</v>
      </c>
      <c r="J4455" t="s">
        <v>29</v>
      </c>
      <c r="K4455">
        <v>-22795</v>
      </c>
      <c r="L4455" s="13">
        <v>62.4520547945205</v>
      </c>
      <c r="M4455" s="14" t="str">
        <f>VLOOKUP(L4455,Temp!$B$2:$C$8,2,1)</f>
        <v>60-70</v>
      </c>
      <c r="N4455">
        <v>365243</v>
      </c>
      <c r="O4455" s="13">
        <v>0</v>
      </c>
      <c r="P4455" s="14" t="str">
        <f>VLOOKUP(O4455,Temp!$E$2:$F$9,2,1)</f>
        <v>0-1</v>
      </c>
      <c r="Q4455" s="15" t="str">
        <f t="shared" si="69"/>
        <v>unemployed</v>
      </c>
      <c r="R4455">
        <v>1</v>
      </c>
      <c r="S4455">
        <v>0</v>
      </c>
      <c r="T4455">
        <v>0</v>
      </c>
      <c r="U4455">
        <v>0</v>
      </c>
      <c r="W4455">
        <v>2</v>
      </c>
    </row>
    <row r="4456" spans="1:23">
      <c r="A4456">
        <v>5149035</v>
      </c>
      <c r="B4456" t="s">
        <v>23</v>
      </c>
      <c r="C4456" t="s">
        <v>24</v>
      </c>
      <c r="D4456" t="s">
        <v>25</v>
      </c>
      <c r="E4456">
        <v>0</v>
      </c>
      <c r="F4456">
        <v>180000</v>
      </c>
      <c r="G4456" t="s">
        <v>40</v>
      </c>
      <c r="H4456" t="s">
        <v>27</v>
      </c>
      <c r="I4456" t="s">
        <v>33</v>
      </c>
      <c r="J4456" t="s">
        <v>29</v>
      </c>
      <c r="K4456">
        <v>-17483</v>
      </c>
      <c r="L4456" s="13">
        <v>47.8986301369863</v>
      </c>
      <c r="M4456" s="14" t="str">
        <f>VLOOKUP(L4456,Temp!$B$2:$C$8,2,1)</f>
        <v>40-50</v>
      </c>
      <c r="N4456">
        <v>-1203</v>
      </c>
      <c r="O4456" s="13">
        <v>3.2958904109589</v>
      </c>
      <c r="P4456" s="14" t="str">
        <f>VLOOKUP(O4456,Temp!$E$2:$F$9,2,1)</f>
        <v>1-10</v>
      </c>
      <c r="Q4456" s="15" t="str">
        <f t="shared" si="69"/>
        <v>employed</v>
      </c>
      <c r="R4456">
        <v>1</v>
      </c>
      <c r="S4456">
        <v>0</v>
      </c>
      <c r="T4456">
        <v>0</v>
      </c>
      <c r="U4456">
        <v>0</v>
      </c>
      <c r="V4456" t="s">
        <v>43</v>
      </c>
      <c r="W4456">
        <v>2</v>
      </c>
    </row>
    <row r="4457" spans="1:23">
      <c r="A4457">
        <v>5149058</v>
      </c>
      <c r="B4457" t="s">
        <v>23</v>
      </c>
      <c r="C4457" t="s">
        <v>24</v>
      </c>
      <c r="D4457" t="s">
        <v>25</v>
      </c>
      <c r="E4457">
        <v>0</v>
      </c>
      <c r="F4457">
        <v>180000</v>
      </c>
      <c r="G4457" t="s">
        <v>40</v>
      </c>
      <c r="H4457" t="s">
        <v>32</v>
      </c>
      <c r="I4457" t="s">
        <v>33</v>
      </c>
      <c r="J4457" t="s">
        <v>50</v>
      </c>
      <c r="K4457">
        <v>-19161</v>
      </c>
      <c r="L4457" s="13">
        <v>52.4958904109589</v>
      </c>
      <c r="M4457" s="14" t="str">
        <f>VLOOKUP(L4457,Temp!$B$2:$C$8,2,1)</f>
        <v>50-60</v>
      </c>
      <c r="N4457">
        <v>-4581</v>
      </c>
      <c r="O4457" s="13">
        <v>12.5506849315068</v>
      </c>
      <c r="P4457" s="14" t="str">
        <f>VLOOKUP(O4457,Temp!$E$2:$F$9,2,1)</f>
        <v>10-20</v>
      </c>
      <c r="Q4457" s="15" t="str">
        <f t="shared" si="69"/>
        <v>employed</v>
      </c>
      <c r="R4457">
        <v>1</v>
      </c>
      <c r="S4457">
        <v>0</v>
      </c>
      <c r="T4457">
        <v>0</v>
      </c>
      <c r="U4457">
        <v>0</v>
      </c>
      <c r="V4457" t="s">
        <v>51</v>
      </c>
      <c r="W4457">
        <v>2</v>
      </c>
    </row>
    <row r="4458" spans="1:23">
      <c r="A4458">
        <v>5149061</v>
      </c>
      <c r="B4458" t="s">
        <v>23</v>
      </c>
      <c r="C4458" t="s">
        <v>24</v>
      </c>
      <c r="D4458" t="s">
        <v>25</v>
      </c>
      <c r="E4458">
        <v>0</v>
      </c>
      <c r="F4458">
        <v>67500</v>
      </c>
      <c r="G4458" t="s">
        <v>26</v>
      </c>
      <c r="H4458" t="s">
        <v>32</v>
      </c>
      <c r="I4458" t="s">
        <v>33</v>
      </c>
      <c r="J4458" t="s">
        <v>29</v>
      </c>
      <c r="K4458">
        <v>-20567</v>
      </c>
      <c r="L4458" s="13">
        <v>56.3479452054795</v>
      </c>
      <c r="M4458" s="14" t="str">
        <f>VLOOKUP(L4458,Temp!$B$2:$C$8,2,1)</f>
        <v>50-60</v>
      </c>
      <c r="N4458">
        <v>365243</v>
      </c>
      <c r="O4458" s="13">
        <v>0</v>
      </c>
      <c r="P4458" s="14" t="str">
        <f>VLOOKUP(O4458,Temp!$E$2:$F$9,2,1)</f>
        <v>0-1</v>
      </c>
      <c r="Q4458" s="15" t="str">
        <f t="shared" si="69"/>
        <v>unemployed</v>
      </c>
      <c r="R4458">
        <v>1</v>
      </c>
      <c r="S4458">
        <v>0</v>
      </c>
      <c r="T4458">
        <v>0</v>
      </c>
      <c r="U4458">
        <v>0</v>
      </c>
      <c r="W4458">
        <v>2</v>
      </c>
    </row>
    <row r="4459" spans="1:23">
      <c r="A4459">
        <v>5149072</v>
      </c>
      <c r="B4459" t="s">
        <v>30</v>
      </c>
      <c r="C4459" t="s">
        <v>25</v>
      </c>
      <c r="D4459" t="s">
        <v>25</v>
      </c>
      <c r="E4459">
        <v>2</v>
      </c>
      <c r="F4459">
        <v>225000</v>
      </c>
      <c r="G4459" t="s">
        <v>31</v>
      </c>
      <c r="H4459" t="s">
        <v>27</v>
      </c>
      <c r="I4459" t="s">
        <v>33</v>
      </c>
      <c r="J4459" t="s">
        <v>29</v>
      </c>
      <c r="K4459">
        <v>-14869</v>
      </c>
      <c r="L4459" s="13">
        <v>40.7369863013699</v>
      </c>
      <c r="M4459" s="14" t="str">
        <f>VLOOKUP(L4459,Temp!$B$2:$C$8,2,1)</f>
        <v>40-50</v>
      </c>
      <c r="N4459">
        <v>-229</v>
      </c>
      <c r="O4459" s="13">
        <v>0.627397260273973</v>
      </c>
      <c r="P4459" s="14" t="str">
        <f>VLOOKUP(O4459,Temp!$E$2:$F$9,2,1)</f>
        <v>0-1</v>
      </c>
      <c r="Q4459" s="15" t="str">
        <f t="shared" si="69"/>
        <v>employed</v>
      </c>
      <c r="R4459">
        <v>1</v>
      </c>
      <c r="S4459">
        <v>0</v>
      </c>
      <c r="T4459">
        <v>0</v>
      </c>
      <c r="U4459">
        <v>1</v>
      </c>
      <c r="W4459">
        <v>4</v>
      </c>
    </row>
    <row r="4460" spans="1:23">
      <c r="A4460">
        <v>5149077</v>
      </c>
      <c r="B4460" t="s">
        <v>23</v>
      </c>
      <c r="C4460" t="s">
        <v>24</v>
      </c>
      <c r="D4460" t="s">
        <v>25</v>
      </c>
      <c r="E4460">
        <v>1</v>
      </c>
      <c r="F4460">
        <v>63000</v>
      </c>
      <c r="G4460" t="s">
        <v>40</v>
      </c>
      <c r="H4460" t="s">
        <v>32</v>
      </c>
      <c r="I4460" t="s">
        <v>33</v>
      </c>
      <c r="J4460" t="s">
        <v>29</v>
      </c>
      <c r="K4460">
        <v>-10223</v>
      </c>
      <c r="L4460" s="13">
        <v>28.0082191780822</v>
      </c>
      <c r="M4460" s="14" t="str">
        <f>VLOOKUP(L4460,Temp!$B$2:$C$8,2,1)</f>
        <v>20-30</v>
      </c>
      <c r="N4460">
        <v>-775</v>
      </c>
      <c r="O4460" s="13">
        <v>2.12328767123288</v>
      </c>
      <c r="P4460" s="14" t="str">
        <f>VLOOKUP(O4460,Temp!$E$2:$F$9,2,1)</f>
        <v>1-10</v>
      </c>
      <c r="Q4460" s="15" t="str">
        <f t="shared" si="69"/>
        <v>employed</v>
      </c>
      <c r="R4460">
        <v>1</v>
      </c>
      <c r="S4460">
        <v>0</v>
      </c>
      <c r="T4460">
        <v>0</v>
      </c>
      <c r="U4460">
        <v>0</v>
      </c>
      <c r="V4460" t="s">
        <v>34</v>
      </c>
      <c r="W4460">
        <v>3</v>
      </c>
    </row>
    <row r="4461" spans="1:23">
      <c r="A4461">
        <v>5149090</v>
      </c>
      <c r="B4461" t="s">
        <v>30</v>
      </c>
      <c r="C4461" t="s">
        <v>24</v>
      </c>
      <c r="D4461" t="s">
        <v>25</v>
      </c>
      <c r="E4461">
        <v>1</v>
      </c>
      <c r="F4461">
        <v>202500</v>
      </c>
      <c r="G4461" t="s">
        <v>36</v>
      </c>
      <c r="H4461" t="s">
        <v>32</v>
      </c>
      <c r="I4461" t="s">
        <v>33</v>
      </c>
      <c r="J4461" t="s">
        <v>29</v>
      </c>
      <c r="K4461">
        <v>-14614</v>
      </c>
      <c r="L4461" s="13">
        <v>40.0383561643836</v>
      </c>
      <c r="M4461" s="14" t="str">
        <f>VLOOKUP(L4461,Temp!$B$2:$C$8,2,1)</f>
        <v>40-50</v>
      </c>
      <c r="N4461">
        <v>-563</v>
      </c>
      <c r="O4461" s="13">
        <v>1.54246575342466</v>
      </c>
      <c r="P4461" s="14" t="str">
        <f>VLOOKUP(O4461,Temp!$E$2:$F$9,2,1)</f>
        <v>1-10</v>
      </c>
      <c r="Q4461" s="15" t="str">
        <f t="shared" si="69"/>
        <v>employed</v>
      </c>
      <c r="R4461">
        <v>1</v>
      </c>
      <c r="S4461">
        <v>0</v>
      </c>
      <c r="T4461">
        <v>0</v>
      </c>
      <c r="U4461">
        <v>0</v>
      </c>
      <c r="V4461" t="s">
        <v>34</v>
      </c>
      <c r="W4461">
        <v>3</v>
      </c>
    </row>
    <row r="4462" spans="1:23">
      <c r="A4462">
        <v>5149094</v>
      </c>
      <c r="B4462" t="s">
        <v>23</v>
      </c>
      <c r="C4462" t="s">
        <v>24</v>
      </c>
      <c r="D4462" t="s">
        <v>25</v>
      </c>
      <c r="E4462">
        <v>0</v>
      </c>
      <c r="F4462">
        <v>99000</v>
      </c>
      <c r="G4462" t="s">
        <v>36</v>
      </c>
      <c r="H4462" t="s">
        <v>32</v>
      </c>
      <c r="I4462" t="s">
        <v>33</v>
      </c>
      <c r="J4462" t="s">
        <v>29</v>
      </c>
      <c r="K4462">
        <v>-22181</v>
      </c>
      <c r="L4462" s="13">
        <v>60.7698630136986</v>
      </c>
      <c r="M4462" s="14" t="str">
        <f>VLOOKUP(L4462,Temp!$B$2:$C$8,2,1)</f>
        <v>60-70</v>
      </c>
      <c r="N4462">
        <v>-14413</v>
      </c>
      <c r="O4462" s="13">
        <v>39.4876712328767</v>
      </c>
      <c r="P4462" s="14" t="str">
        <f>VLOOKUP(O4462,Temp!$E$2:$F$9,2,1)</f>
        <v>30-40</v>
      </c>
      <c r="Q4462" s="15" t="str">
        <f t="shared" si="69"/>
        <v>employed</v>
      </c>
      <c r="R4462">
        <v>1</v>
      </c>
      <c r="S4462">
        <v>1</v>
      </c>
      <c r="T4462">
        <v>0</v>
      </c>
      <c r="U4462">
        <v>0</v>
      </c>
      <c r="W4462">
        <v>2</v>
      </c>
    </row>
    <row r="4463" spans="1:23">
      <c r="A4463">
        <v>5149119</v>
      </c>
      <c r="B4463" t="s">
        <v>23</v>
      </c>
      <c r="C4463" t="s">
        <v>24</v>
      </c>
      <c r="D4463" t="s">
        <v>25</v>
      </c>
      <c r="E4463">
        <v>0</v>
      </c>
      <c r="F4463">
        <v>360000</v>
      </c>
      <c r="G4463" t="s">
        <v>36</v>
      </c>
      <c r="H4463" t="s">
        <v>27</v>
      </c>
      <c r="I4463" t="s">
        <v>28</v>
      </c>
      <c r="J4463" t="s">
        <v>29</v>
      </c>
      <c r="K4463">
        <v>-18899</v>
      </c>
      <c r="L4463" s="13">
        <v>51.7780821917808</v>
      </c>
      <c r="M4463" s="14" t="str">
        <f>VLOOKUP(L4463,Temp!$B$2:$C$8,2,1)</f>
        <v>50-60</v>
      </c>
      <c r="N4463">
        <v>-8538</v>
      </c>
      <c r="O4463" s="13">
        <v>23.3917808219178</v>
      </c>
      <c r="P4463" s="14" t="str">
        <f>VLOOKUP(O4463,Temp!$E$2:$F$9,2,1)</f>
        <v>20-30</v>
      </c>
      <c r="Q4463" s="15" t="str">
        <f t="shared" si="69"/>
        <v>employed</v>
      </c>
      <c r="R4463">
        <v>1</v>
      </c>
      <c r="S4463">
        <v>0</v>
      </c>
      <c r="T4463">
        <v>1</v>
      </c>
      <c r="U4463">
        <v>0</v>
      </c>
      <c r="V4463" t="s">
        <v>37</v>
      </c>
      <c r="W4463">
        <v>1</v>
      </c>
    </row>
    <row r="4464" spans="1:23">
      <c r="A4464">
        <v>5149120</v>
      </c>
      <c r="B4464" t="s">
        <v>23</v>
      </c>
      <c r="C4464" t="s">
        <v>24</v>
      </c>
      <c r="D4464" t="s">
        <v>25</v>
      </c>
      <c r="E4464">
        <v>0</v>
      </c>
      <c r="F4464">
        <v>360000</v>
      </c>
      <c r="G4464" t="s">
        <v>36</v>
      </c>
      <c r="H4464" t="s">
        <v>27</v>
      </c>
      <c r="I4464" t="s">
        <v>28</v>
      </c>
      <c r="J4464" t="s">
        <v>29</v>
      </c>
      <c r="K4464">
        <v>-18899</v>
      </c>
      <c r="L4464" s="13">
        <v>51.7780821917808</v>
      </c>
      <c r="M4464" s="14" t="str">
        <f>VLOOKUP(L4464,Temp!$B$2:$C$8,2,1)</f>
        <v>50-60</v>
      </c>
      <c r="N4464">
        <v>-8538</v>
      </c>
      <c r="O4464" s="13">
        <v>23.3917808219178</v>
      </c>
      <c r="P4464" s="14" t="str">
        <f>VLOOKUP(O4464,Temp!$E$2:$F$9,2,1)</f>
        <v>20-30</v>
      </c>
      <c r="Q4464" s="15" t="str">
        <f t="shared" si="69"/>
        <v>employed</v>
      </c>
      <c r="R4464">
        <v>1</v>
      </c>
      <c r="S4464">
        <v>0</v>
      </c>
      <c r="T4464">
        <v>1</v>
      </c>
      <c r="U4464">
        <v>0</v>
      </c>
      <c r="V4464" t="s">
        <v>37</v>
      </c>
      <c r="W4464">
        <v>1</v>
      </c>
    </row>
    <row r="4465" spans="1:23">
      <c r="A4465">
        <v>5149123</v>
      </c>
      <c r="B4465" t="s">
        <v>23</v>
      </c>
      <c r="C4465" t="s">
        <v>24</v>
      </c>
      <c r="D4465" t="s">
        <v>25</v>
      </c>
      <c r="E4465">
        <v>0</v>
      </c>
      <c r="F4465">
        <v>360000</v>
      </c>
      <c r="G4465" t="s">
        <v>36</v>
      </c>
      <c r="H4465" t="s">
        <v>27</v>
      </c>
      <c r="I4465" t="s">
        <v>28</v>
      </c>
      <c r="J4465" t="s">
        <v>29</v>
      </c>
      <c r="K4465">
        <v>-18899</v>
      </c>
      <c r="L4465" s="13">
        <v>51.7780821917808</v>
      </c>
      <c r="M4465" s="14" t="str">
        <f>VLOOKUP(L4465,Temp!$B$2:$C$8,2,1)</f>
        <v>50-60</v>
      </c>
      <c r="N4465">
        <v>-8538</v>
      </c>
      <c r="O4465" s="13">
        <v>23.3917808219178</v>
      </c>
      <c r="P4465" s="14" t="str">
        <f>VLOOKUP(O4465,Temp!$E$2:$F$9,2,1)</f>
        <v>20-30</v>
      </c>
      <c r="Q4465" s="15" t="str">
        <f t="shared" si="69"/>
        <v>employed</v>
      </c>
      <c r="R4465">
        <v>1</v>
      </c>
      <c r="S4465">
        <v>0</v>
      </c>
      <c r="T4465">
        <v>1</v>
      </c>
      <c r="U4465">
        <v>0</v>
      </c>
      <c r="V4465" t="s">
        <v>37</v>
      </c>
      <c r="W4465">
        <v>1</v>
      </c>
    </row>
    <row r="4466" spans="1:23">
      <c r="A4466">
        <v>5149137</v>
      </c>
      <c r="B4466" t="s">
        <v>23</v>
      </c>
      <c r="C4466" t="s">
        <v>24</v>
      </c>
      <c r="D4466" t="s">
        <v>25</v>
      </c>
      <c r="E4466">
        <v>0</v>
      </c>
      <c r="F4466">
        <v>180000</v>
      </c>
      <c r="G4466" t="s">
        <v>36</v>
      </c>
      <c r="H4466" t="s">
        <v>32</v>
      </c>
      <c r="I4466" t="s">
        <v>42</v>
      </c>
      <c r="J4466" t="s">
        <v>29</v>
      </c>
      <c r="K4466">
        <v>-12736</v>
      </c>
      <c r="L4466" s="13">
        <v>34.8931506849315</v>
      </c>
      <c r="M4466" s="14" t="str">
        <f>VLOOKUP(L4466,Temp!$B$2:$C$8,2,1)</f>
        <v>30-40</v>
      </c>
      <c r="N4466">
        <v>-2725</v>
      </c>
      <c r="O4466" s="13">
        <v>7.46575342465753</v>
      </c>
      <c r="P4466" s="14" t="str">
        <f>VLOOKUP(O4466,Temp!$E$2:$F$9,2,1)</f>
        <v>1-10</v>
      </c>
      <c r="Q4466" s="15" t="str">
        <f t="shared" si="69"/>
        <v>employed</v>
      </c>
      <c r="R4466">
        <v>1</v>
      </c>
      <c r="S4466">
        <v>0</v>
      </c>
      <c r="T4466">
        <v>0</v>
      </c>
      <c r="U4466">
        <v>0</v>
      </c>
      <c r="V4466" t="s">
        <v>34</v>
      </c>
      <c r="W4466">
        <v>2</v>
      </c>
    </row>
    <row r="4467" spans="1:23">
      <c r="A4467">
        <v>5149162</v>
      </c>
      <c r="B4467" t="s">
        <v>30</v>
      </c>
      <c r="C4467" t="s">
        <v>25</v>
      </c>
      <c r="D4467" t="s">
        <v>25</v>
      </c>
      <c r="E4467">
        <v>0</v>
      </c>
      <c r="F4467">
        <v>247500</v>
      </c>
      <c r="G4467" t="s">
        <v>36</v>
      </c>
      <c r="H4467" t="s">
        <v>32</v>
      </c>
      <c r="I4467" t="s">
        <v>33</v>
      </c>
      <c r="J4467" t="s">
        <v>29</v>
      </c>
      <c r="K4467">
        <v>-10952</v>
      </c>
      <c r="L4467" s="13">
        <v>30.0054794520548</v>
      </c>
      <c r="M4467" s="14" t="str">
        <f>VLOOKUP(L4467,Temp!$B$2:$C$8,2,1)</f>
        <v>30-40</v>
      </c>
      <c r="N4467">
        <v>-3577</v>
      </c>
      <c r="O4467" s="13">
        <v>9.8</v>
      </c>
      <c r="P4467" s="14" t="str">
        <f>VLOOKUP(O4467,Temp!$E$2:$F$9,2,1)</f>
        <v>1-10</v>
      </c>
      <c r="Q4467" s="15" t="str">
        <f t="shared" si="69"/>
        <v>employed</v>
      </c>
      <c r="R4467">
        <v>1</v>
      </c>
      <c r="S4467">
        <v>1</v>
      </c>
      <c r="T4467">
        <v>0</v>
      </c>
      <c r="U4467">
        <v>0</v>
      </c>
      <c r="V4467" t="s">
        <v>34</v>
      </c>
      <c r="W4467">
        <v>2</v>
      </c>
    </row>
    <row r="4468" spans="1:23">
      <c r="A4468">
        <v>5149206</v>
      </c>
      <c r="B4468" t="s">
        <v>23</v>
      </c>
      <c r="C4468" t="s">
        <v>25</v>
      </c>
      <c r="D4468" t="s">
        <v>24</v>
      </c>
      <c r="E4468">
        <v>0</v>
      </c>
      <c r="F4468">
        <v>112500</v>
      </c>
      <c r="G4468" t="s">
        <v>36</v>
      </c>
      <c r="H4468" t="s">
        <v>32</v>
      </c>
      <c r="I4468" t="s">
        <v>33</v>
      </c>
      <c r="J4468" t="s">
        <v>29</v>
      </c>
      <c r="K4468">
        <v>-15244</v>
      </c>
      <c r="L4468" s="13">
        <v>41.7643835616438</v>
      </c>
      <c r="M4468" s="14" t="str">
        <f>VLOOKUP(L4468,Temp!$B$2:$C$8,2,1)</f>
        <v>40-50</v>
      </c>
      <c r="N4468">
        <v>-2998</v>
      </c>
      <c r="O4468" s="13">
        <v>8.21369863013699</v>
      </c>
      <c r="P4468" s="14" t="str">
        <f>VLOOKUP(O4468,Temp!$E$2:$F$9,2,1)</f>
        <v>1-10</v>
      </c>
      <c r="Q4468" s="15" t="str">
        <f t="shared" si="69"/>
        <v>employed</v>
      </c>
      <c r="R4468">
        <v>1</v>
      </c>
      <c r="S4468">
        <v>0</v>
      </c>
      <c r="T4468">
        <v>0</v>
      </c>
      <c r="U4468">
        <v>0</v>
      </c>
      <c r="V4468" t="s">
        <v>60</v>
      </c>
      <c r="W4468">
        <v>2</v>
      </c>
    </row>
    <row r="4469" spans="1:23">
      <c r="A4469">
        <v>5149236</v>
      </c>
      <c r="B4469" t="s">
        <v>23</v>
      </c>
      <c r="C4469" t="s">
        <v>24</v>
      </c>
      <c r="D4469" t="s">
        <v>25</v>
      </c>
      <c r="E4469">
        <v>0</v>
      </c>
      <c r="F4469">
        <v>247500</v>
      </c>
      <c r="G4469" t="s">
        <v>31</v>
      </c>
      <c r="H4469" t="s">
        <v>27</v>
      </c>
      <c r="I4469" t="s">
        <v>47</v>
      </c>
      <c r="J4469" t="s">
        <v>29</v>
      </c>
      <c r="K4469">
        <v>-23339</v>
      </c>
      <c r="L4469" s="13">
        <v>63.9424657534247</v>
      </c>
      <c r="M4469" s="14" t="str">
        <f>VLOOKUP(L4469,Temp!$B$2:$C$8,2,1)</f>
        <v>60-70</v>
      </c>
      <c r="N4469">
        <v>-1233</v>
      </c>
      <c r="O4469" s="13">
        <v>3.37808219178082</v>
      </c>
      <c r="P4469" s="14" t="str">
        <f>VLOOKUP(O4469,Temp!$E$2:$F$9,2,1)</f>
        <v>1-10</v>
      </c>
      <c r="Q4469" s="15" t="str">
        <f t="shared" si="69"/>
        <v>employed</v>
      </c>
      <c r="R4469">
        <v>1</v>
      </c>
      <c r="S4469">
        <v>0</v>
      </c>
      <c r="T4469">
        <v>1</v>
      </c>
      <c r="U4469">
        <v>0</v>
      </c>
      <c r="W4469">
        <v>1</v>
      </c>
    </row>
    <row r="4470" spans="1:23">
      <c r="A4470">
        <v>5149249</v>
      </c>
      <c r="B4470" t="s">
        <v>23</v>
      </c>
      <c r="C4470" t="s">
        <v>24</v>
      </c>
      <c r="D4470" t="s">
        <v>25</v>
      </c>
      <c r="E4470">
        <v>0</v>
      </c>
      <c r="F4470">
        <v>135000</v>
      </c>
      <c r="G4470" t="s">
        <v>31</v>
      </c>
      <c r="H4470" t="s">
        <v>32</v>
      </c>
      <c r="I4470" t="s">
        <v>42</v>
      </c>
      <c r="J4470" t="s">
        <v>29</v>
      </c>
      <c r="K4470">
        <v>-12183</v>
      </c>
      <c r="L4470" s="13">
        <v>33.3780821917808</v>
      </c>
      <c r="M4470" s="14" t="str">
        <f>VLOOKUP(L4470,Temp!$B$2:$C$8,2,1)</f>
        <v>30-40</v>
      </c>
      <c r="N4470">
        <v>-655</v>
      </c>
      <c r="O4470" s="13">
        <v>1.79452054794521</v>
      </c>
      <c r="P4470" s="14" t="str">
        <f>VLOOKUP(O4470,Temp!$E$2:$F$9,2,1)</f>
        <v>1-10</v>
      </c>
      <c r="Q4470" s="15" t="str">
        <f t="shared" si="69"/>
        <v>employed</v>
      </c>
      <c r="R4470">
        <v>1</v>
      </c>
      <c r="S4470">
        <v>1</v>
      </c>
      <c r="T4470">
        <v>0</v>
      </c>
      <c r="U4470">
        <v>0</v>
      </c>
      <c r="V4470" t="s">
        <v>60</v>
      </c>
      <c r="W4470">
        <v>2</v>
      </c>
    </row>
    <row r="4471" spans="1:23">
      <c r="A4471">
        <v>5149253</v>
      </c>
      <c r="B4471" t="s">
        <v>23</v>
      </c>
      <c r="C4471" t="s">
        <v>25</v>
      </c>
      <c r="D4471" t="s">
        <v>25</v>
      </c>
      <c r="E4471">
        <v>1</v>
      </c>
      <c r="F4471">
        <v>180000</v>
      </c>
      <c r="G4471" t="s">
        <v>36</v>
      </c>
      <c r="H4471" t="s">
        <v>32</v>
      </c>
      <c r="I4471" t="s">
        <v>33</v>
      </c>
      <c r="J4471" t="s">
        <v>29</v>
      </c>
      <c r="K4471">
        <v>-13908</v>
      </c>
      <c r="L4471" s="13">
        <v>38.1041095890411</v>
      </c>
      <c r="M4471" s="14" t="str">
        <f>VLOOKUP(L4471,Temp!$B$2:$C$8,2,1)</f>
        <v>30-40</v>
      </c>
      <c r="N4471">
        <v>-2512</v>
      </c>
      <c r="O4471" s="13">
        <v>6.88219178082192</v>
      </c>
      <c r="P4471" s="14" t="str">
        <f>VLOOKUP(O4471,Temp!$E$2:$F$9,2,1)</f>
        <v>1-10</v>
      </c>
      <c r="Q4471" s="15" t="str">
        <f t="shared" si="69"/>
        <v>employed</v>
      </c>
      <c r="R4471">
        <v>1</v>
      </c>
      <c r="S4471">
        <v>0</v>
      </c>
      <c r="T4471">
        <v>0</v>
      </c>
      <c r="U4471">
        <v>0</v>
      </c>
      <c r="V4471" t="s">
        <v>60</v>
      </c>
      <c r="W4471">
        <v>3</v>
      </c>
    </row>
    <row r="4472" spans="1:23">
      <c r="A4472">
        <v>5149254</v>
      </c>
      <c r="B4472" t="s">
        <v>23</v>
      </c>
      <c r="C4472" t="s">
        <v>25</v>
      </c>
      <c r="D4472" t="s">
        <v>25</v>
      </c>
      <c r="E4472">
        <v>1</v>
      </c>
      <c r="F4472">
        <v>180000</v>
      </c>
      <c r="G4472" t="s">
        <v>36</v>
      </c>
      <c r="H4472" t="s">
        <v>32</v>
      </c>
      <c r="I4472" t="s">
        <v>33</v>
      </c>
      <c r="J4472" t="s">
        <v>29</v>
      </c>
      <c r="K4472">
        <v>-13908</v>
      </c>
      <c r="L4472" s="13">
        <v>38.1041095890411</v>
      </c>
      <c r="M4472" s="14" t="str">
        <f>VLOOKUP(L4472,Temp!$B$2:$C$8,2,1)</f>
        <v>30-40</v>
      </c>
      <c r="N4472">
        <v>-2512</v>
      </c>
      <c r="O4472" s="13">
        <v>6.88219178082192</v>
      </c>
      <c r="P4472" s="14" t="str">
        <f>VLOOKUP(O4472,Temp!$E$2:$F$9,2,1)</f>
        <v>1-10</v>
      </c>
      <c r="Q4472" s="15" t="str">
        <f t="shared" si="69"/>
        <v>employed</v>
      </c>
      <c r="R4472">
        <v>1</v>
      </c>
      <c r="S4472">
        <v>0</v>
      </c>
      <c r="T4472">
        <v>0</v>
      </c>
      <c r="U4472">
        <v>0</v>
      </c>
      <c r="V4472" t="s">
        <v>60</v>
      </c>
      <c r="W4472">
        <v>3</v>
      </c>
    </row>
    <row r="4473" spans="1:23">
      <c r="A4473">
        <v>5149259</v>
      </c>
      <c r="B4473" t="s">
        <v>30</v>
      </c>
      <c r="C4473" t="s">
        <v>25</v>
      </c>
      <c r="D4473" t="s">
        <v>24</v>
      </c>
      <c r="E4473">
        <v>2</v>
      </c>
      <c r="F4473">
        <v>157500</v>
      </c>
      <c r="G4473" t="s">
        <v>36</v>
      </c>
      <c r="H4473" t="s">
        <v>32</v>
      </c>
      <c r="I4473" t="s">
        <v>33</v>
      </c>
      <c r="J4473" t="s">
        <v>29</v>
      </c>
      <c r="K4473">
        <v>-14842</v>
      </c>
      <c r="L4473" s="13">
        <v>40.6630136986301</v>
      </c>
      <c r="M4473" s="14" t="str">
        <f>VLOOKUP(L4473,Temp!$B$2:$C$8,2,1)</f>
        <v>40-50</v>
      </c>
      <c r="N4473">
        <v>-5189</v>
      </c>
      <c r="O4473" s="13">
        <v>14.2164383561644</v>
      </c>
      <c r="P4473" s="14" t="str">
        <f>VLOOKUP(O4473,Temp!$E$2:$F$9,2,1)</f>
        <v>10-20</v>
      </c>
      <c r="Q4473" s="15" t="str">
        <f t="shared" si="69"/>
        <v>employed</v>
      </c>
      <c r="R4473">
        <v>1</v>
      </c>
      <c r="S4473">
        <v>0</v>
      </c>
      <c r="T4473">
        <v>1</v>
      </c>
      <c r="U4473">
        <v>0</v>
      </c>
      <c r="V4473" t="s">
        <v>35</v>
      </c>
      <c r="W4473">
        <v>4</v>
      </c>
    </row>
    <row r="4474" spans="1:23">
      <c r="A4474">
        <v>5149269</v>
      </c>
      <c r="B4474" t="s">
        <v>30</v>
      </c>
      <c r="C4474" t="s">
        <v>25</v>
      </c>
      <c r="D4474" t="s">
        <v>25</v>
      </c>
      <c r="E4474">
        <v>0</v>
      </c>
      <c r="F4474">
        <v>270000</v>
      </c>
      <c r="G4474" t="s">
        <v>36</v>
      </c>
      <c r="H4474" t="s">
        <v>32</v>
      </c>
      <c r="I4474" t="s">
        <v>33</v>
      </c>
      <c r="J4474" t="s">
        <v>29</v>
      </c>
      <c r="K4474">
        <v>-22234</v>
      </c>
      <c r="L4474" s="13">
        <v>60.9150684931507</v>
      </c>
      <c r="M4474" s="14" t="str">
        <f>VLOOKUP(L4474,Temp!$B$2:$C$8,2,1)</f>
        <v>60-70</v>
      </c>
      <c r="N4474">
        <v>-1506</v>
      </c>
      <c r="O4474" s="13">
        <v>4.12602739726027</v>
      </c>
      <c r="P4474" s="14" t="str">
        <f>VLOOKUP(O4474,Temp!$E$2:$F$9,2,1)</f>
        <v>1-10</v>
      </c>
      <c r="Q4474" s="15" t="str">
        <f t="shared" si="69"/>
        <v>employed</v>
      </c>
      <c r="R4474">
        <v>1</v>
      </c>
      <c r="S4474">
        <v>0</v>
      </c>
      <c r="T4474">
        <v>1</v>
      </c>
      <c r="U4474">
        <v>0</v>
      </c>
      <c r="V4474" t="s">
        <v>62</v>
      </c>
      <c r="W4474">
        <v>2</v>
      </c>
    </row>
    <row r="4475" spans="1:23">
      <c r="A4475">
        <v>5149271</v>
      </c>
      <c r="B4475" t="s">
        <v>30</v>
      </c>
      <c r="C4475" t="s">
        <v>25</v>
      </c>
      <c r="D4475" t="s">
        <v>25</v>
      </c>
      <c r="E4475">
        <v>0</v>
      </c>
      <c r="F4475">
        <v>270000</v>
      </c>
      <c r="G4475" t="s">
        <v>36</v>
      </c>
      <c r="H4475" t="s">
        <v>32</v>
      </c>
      <c r="I4475" t="s">
        <v>33</v>
      </c>
      <c r="J4475" t="s">
        <v>29</v>
      </c>
      <c r="K4475">
        <v>-22234</v>
      </c>
      <c r="L4475" s="13">
        <v>60.9150684931507</v>
      </c>
      <c r="M4475" s="14" t="str">
        <f>VLOOKUP(L4475,Temp!$B$2:$C$8,2,1)</f>
        <v>60-70</v>
      </c>
      <c r="N4475">
        <v>-1506</v>
      </c>
      <c r="O4475" s="13">
        <v>4.12602739726027</v>
      </c>
      <c r="P4475" s="14" t="str">
        <f>VLOOKUP(O4475,Temp!$E$2:$F$9,2,1)</f>
        <v>1-10</v>
      </c>
      <c r="Q4475" s="15" t="str">
        <f t="shared" si="69"/>
        <v>employed</v>
      </c>
      <c r="R4475">
        <v>1</v>
      </c>
      <c r="S4475">
        <v>0</v>
      </c>
      <c r="T4475">
        <v>1</v>
      </c>
      <c r="U4475">
        <v>0</v>
      </c>
      <c r="V4475" t="s">
        <v>62</v>
      </c>
      <c r="W4475">
        <v>2</v>
      </c>
    </row>
    <row r="4476" spans="1:23">
      <c r="A4476">
        <v>5149293</v>
      </c>
      <c r="B4476" t="s">
        <v>23</v>
      </c>
      <c r="C4476" t="s">
        <v>25</v>
      </c>
      <c r="D4476" t="s">
        <v>25</v>
      </c>
      <c r="E4476">
        <v>1</v>
      </c>
      <c r="F4476">
        <v>225000</v>
      </c>
      <c r="G4476" t="s">
        <v>36</v>
      </c>
      <c r="H4476" t="s">
        <v>32</v>
      </c>
      <c r="I4476" t="s">
        <v>42</v>
      </c>
      <c r="J4476" t="s">
        <v>29</v>
      </c>
      <c r="K4476">
        <v>-15443</v>
      </c>
      <c r="L4476" s="13">
        <v>42.3095890410959</v>
      </c>
      <c r="M4476" s="14" t="str">
        <f>VLOOKUP(L4476,Temp!$B$2:$C$8,2,1)</f>
        <v>40-50</v>
      </c>
      <c r="N4476">
        <v>-290</v>
      </c>
      <c r="O4476" s="13">
        <v>0.794520547945205</v>
      </c>
      <c r="P4476" s="14" t="str">
        <f>VLOOKUP(O4476,Temp!$E$2:$F$9,2,1)</f>
        <v>0-1</v>
      </c>
      <c r="Q4476" s="15" t="str">
        <f t="shared" si="69"/>
        <v>employed</v>
      </c>
      <c r="R4476">
        <v>1</v>
      </c>
      <c r="S4476">
        <v>0</v>
      </c>
      <c r="T4476">
        <v>0</v>
      </c>
      <c r="U4476">
        <v>0</v>
      </c>
      <c r="V4476" t="s">
        <v>44</v>
      </c>
      <c r="W4476">
        <v>3</v>
      </c>
    </row>
    <row r="4477" spans="1:23">
      <c r="A4477">
        <v>5149319</v>
      </c>
      <c r="B4477" t="s">
        <v>23</v>
      </c>
      <c r="C4477" t="s">
        <v>25</v>
      </c>
      <c r="D4477" t="s">
        <v>25</v>
      </c>
      <c r="E4477">
        <v>1</v>
      </c>
      <c r="F4477">
        <v>180000</v>
      </c>
      <c r="G4477" t="s">
        <v>36</v>
      </c>
      <c r="H4477" t="s">
        <v>27</v>
      </c>
      <c r="I4477" t="s">
        <v>28</v>
      </c>
      <c r="J4477" t="s">
        <v>29</v>
      </c>
      <c r="K4477">
        <v>-18838</v>
      </c>
      <c r="L4477" s="13">
        <v>51.6109589041096</v>
      </c>
      <c r="M4477" s="14" t="str">
        <f>VLOOKUP(L4477,Temp!$B$2:$C$8,2,1)</f>
        <v>50-60</v>
      </c>
      <c r="N4477">
        <v>-5981</v>
      </c>
      <c r="O4477" s="13">
        <v>16.386301369863</v>
      </c>
      <c r="P4477" s="14" t="str">
        <f>VLOOKUP(O4477,Temp!$E$2:$F$9,2,1)</f>
        <v>10-20</v>
      </c>
      <c r="Q4477" s="15" t="str">
        <f t="shared" si="69"/>
        <v>employed</v>
      </c>
      <c r="R4477">
        <v>1</v>
      </c>
      <c r="S4477">
        <v>0</v>
      </c>
      <c r="T4477">
        <v>0</v>
      </c>
      <c r="U4477">
        <v>0</v>
      </c>
      <c r="V4477" t="s">
        <v>37</v>
      </c>
      <c r="W4477">
        <v>2</v>
      </c>
    </row>
    <row r="4478" spans="1:23">
      <c r="A4478">
        <v>5149327</v>
      </c>
      <c r="B4478" t="s">
        <v>23</v>
      </c>
      <c r="C4478" t="s">
        <v>25</v>
      </c>
      <c r="D4478" t="s">
        <v>25</v>
      </c>
      <c r="E4478">
        <v>1</v>
      </c>
      <c r="F4478">
        <v>180000</v>
      </c>
      <c r="G4478" t="s">
        <v>36</v>
      </c>
      <c r="H4478" t="s">
        <v>27</v>
      </c>
      <c r="I4478" t="s">
        <v>28</v>
      </c>
      <c r="J4478" t="s">
        <v>29</v>
      </c>
      <c r="K4478">
        <v>-18838</v>
      </c>
      <c r="L4478" s="13">
        <v>51.6109589041096</v>
      </c>
      <c r="M4478" s="14" t="str">
        <f>VLOOKUP(L4478,Temp!$B$2:$C$8,2,1)</f>
        <v>50-60</v>
      </c>
      <c r="N4478">
        <v>-5981</v>
      </c>
      <c r="O4478" s="13">
        <v>16.386301369863</v>
      </c>
      <c r="P4478" s="14" t="str">
        <f>VLOOKUP(O4478,Temp!$E$2:$F$9,2,1)</f>
        <v>10-20</v>
      </c>
      <c r="Q4478" s="15" t="str">
        <f t="shared" si="69"/>
        <v>employed</v>
      </c>
      <c r="R4478">
        <v>1</v>
      </c>
      <c r="S4478">
        <v>0</v>
      </c>
      <c r="T4478">
        <v>0</v>
      </c>
      <c r="U4478">
        <v>0</v>
      </c>
      <c r="V4478" t="s">
        <v>37</v>
      </c>
      <c r="W4478">
        <v>2</v>
      </c>
    </row>
    <row r="4479" spans="1:23">
      <c r="A4479">
        <v>5149340</v>
      </c>
      <c r="B4479" t="s">
        <v>23</v>
      </c>
      <c r="C4479" t="s">
        <v>25</v>
      </c>
      <c r="D4479" t="s">
        <v>25</v>
      </c>
      <c r="E4479">
        <v>0</v>
      </c>
      <c r="F4479">
        <v>292500</v>
      </c>
      <c r="G4479" t="s">
        <v>31</v>
      </c>
      <c r="H4479" t="s">
        <v>27</v>
      </c>
      <c r="I4479" t="s">
        <v>38</v>
      </c>
      <c r="J4479" t="s">
        <v>29</v>
      </c>
      <c r="K4479">
        <v>-16930</v>
      </c>
      <c r="L4479" s="13">
        <v>46.3835616438356</v>
      </c>
      <c r="M4479" s="14" t="str">
        <f>VLOOKUP(L4479,Temp!$B$2:$C$8,2,1)</f>
        <v>40-50</v>
      </c>
      <c r="N4479">
        <v>-8995</v>
      </c>
      <c r="O4479" s="13">
        <v>24.6438356164384</v>
      </c>
      <c r="P4479" s="14" t="str">
        <f>VLOOKUP(O4479,Temp!$E$2:$F$9,2,1)</f>
        <v>20-30</v>
      </c>
      <c r="Q4479" s="15" t="str">
        <f t="shared" si="69"/>
        <v>employed</v>
      </c>
      <c r="R4479">
        <v>1</v>
      </c>
      <c r="S4479">
        <v>0</v>
      </c>
      <c r="T4479">
        <v>0</v>
      </c>
      <c r="U4479">
        <v>0</v>
      </c>
      <c r="V4479" t="s">
        <v>52</v>
      </c>
      <c r="W4479">
        <v>1</v>
      </c>
    </row>
    <row r="4480" spans="1:23">
      <c r="A4480">
        <v>5149348</v>
      </c>
      <c r="B4480" t="s">
        <v>23</v>
      </c>
      <c r="C4480" t="s">
        <v>24</v>
      </c>
      <c r="D4480" t="s">
        <v>25</v>
      </c>
      <c r="E4480">
        <v>0</v>
      </c>
      <c r="F4480">
        <v>405000</v>
      </c>
      <c r="G4480" t="s">
        <v>31</v>
      </c>
      <c r="H4480" t="s">
        <v>32</v>
      </c>
      <c r="I4480" t="s">
        <v>38</v>
      </c>
      <c r="J4480" t="s">
        <v>29</v>
      </c>
      <c r="K4480">
        <v>-13362</v>
      </c>
      <c r="L4480" s="13">
        <v>36.6082191780822</v>
      </c>
      <c r="M4480" s="14" t="str">
        <f>VLOOKUP(L4480,Temp!$B$2:$C$8,2,1)</f>
        <v>30-40</v>
      </c>
      <c r="N4480">
        <v>-1963</v>
      </c>
      <c r="O4480" s="13">
        <v>5.37808219178082</v>
      </c>
      <c r="P4480" s="14" t="str">
        <f>VLOOKUP(O4480,Temp!$E$2:$F$9,2,1)</f>
        <v>1-10</v>
      </c>
      <c r="Q4480" s="15" t="str">
        <f t="shared" si="69"/>
        <v>employed</v>
      </c>
      <c r="R4480">
        <v>1</v>
      </c>
      <c r="S4480">
        <v>0</v>
      </c>
      <c r="T4480">
        <v>0</v>
      </c>
      <c r="U4480">
        <v>0</v>
      </c>
      <c r="V4480" t="s">
        <v>44</v>
      </c>
      <c r="W4480">
        <v>1</v>
      </c>
    </row>
    <row r="4481" spans="1:23">
      <c r="A4481">
        <v>5149356</v>
      </c>
      <c r="B4481" t="s">
        <v>30</v>
      </c>
      <c r="C4481" t="s">
        <v>24</v>
      </c>
      <c r="D4481" t="s">
        <v>25</v>
      </c>
      <c r="E4481">
        <v>0</v>
      </c>
      <c r="F4481">
        <v>306000</v>
      </c>
      <c r="G4481" t="s">
        <v>31</v>
      </c>
      <c r="H4481" t="s">
        <v>27</v>
      </c>
      <c r="I4481" t="s">
        <v>38</v>
      </c>
      <c r="J4481" t="s">
        <v>29</v>
      </c>
      <c r="K4481">
        <v>-12488</v>
      </c>
      <c r="L4481" s="13">
        <v>34.213698630137</v>
      </c>
      <c r="M4481" s="14" t="str">
        <f>VLOOKUP(L4481,Temp!$B$2:$C$8,2,1)</f>
        <v>30-40</v>
      </c>
      <c r="N4481">
        <v>-2512</v>
      </c>
      <c r="O4481" s="13">
        <v>6.88219178082192</v>
      </c>
      <c r="P4481" s="14" t="str">
        <f>VLOOKUP(O4481,Temp!$E$2:$F$9,2,1)</f>
        <v>1-10</v>
      </c>
      <c r="Q4481" s="15" t="str">
        <f t="shared" si="69"/>
        <v>employed</v>
      </c>
      <c r="R4481">
        <v>1</v>
      </c>
      <c r="S4481">
        <v>1</v>
      </c>
      <c r="T4481">
        <v>0</v>
      </c>
      <c r="U4481">
        <v>0</v>
      </c>
      <c r="W4481">
        <v>1</v>
      </c>
    </row>
    <row r="4482" spans="1:23">
      <c r="A4482">
        <v>5149372</v>
      </c>
      <c r="B4482" t="s">
        <v>23</v>
      </c>
      <c r="C4482" t="s">
        <v>24</v>
      </c>
      <c r="D4482" t="s">
        <v>25</v>
      </c>
      <c r="E4482">
        <v>0</v>
      </c>
      <c r="F4482">
        <v>157500</v>
      </c>
      <c r="G4482" t="s">
        <v>36</v>
      </c>
      <c r="H4482" t="s">
        <v>32</v>
      </c>
      <c r="I4482" t="s">
        <v>33</v>
      </c>
      <c r="J4482" t="s">
        <v>29</v>
      </c>
      <c r="K4482">
        <v>-18749</v>
      </c>
      <c r="L4482" s="13">
        <v>51.3671232876712</v>
      </c>
      <c r="M4482" s="14" t="str">
        <f>VLOOKUP(L4482,Temp!$B$2:$C$8,2,1)</f>
        <v>50-60</v>
      </c>
      <c r="N4482">
        <v>-2542</v>
      </c>
      <c r="O4482" s="13">
        <v>6.96438356164384</v>
      </c>
      <c r="P4482" s="14" t="str">
        <f>VLOOKUP(O4482,Temp!$E$2:$F$9,2,1)</f>
        <v>1-10</v>
      </c>
      <c r="Q4482" s="15" t="str">
        <f t="shared" si="69"/>
        <v>employed</v>
      </c>
      <c r="R4482">
        <v>1</v>
      </c>
      <c r="S4482">
        <v>0</v>
      </c>
      <c r="T4482">
        <v>0</v>
      </c>
      <c r="U4482">
        <v>0</v>
      </c>
      <c r="V4482" t="s">
        <v>44</v>
      </c>
      <c r="W4482">
        <v>2</v>
      </c>
    </row>
    <row r="4483" spans="1:23">
      <c r="A4483">
        <v>5149396</v>
      </c>
      <c r="B4483" t="s">
        <v>23</v>
      </c>
      <c r="C4483" t="s">
        <v>24</v>
      </c>
      <c r="D4483" t="s">
        <v>24</v>
      </c>
      <c r="E4483">
        <v>1</v>
      </c>
      <c r="F4483">
        <v>135000</v>
      </c>
      <c r="G4483" t="s">
        <v>31</v>
      </c>
      <c r="H4483" t="s">
        <v>32</v>
      </c>
      <c r="I4483" t="s">
        <v>33</v>
      </c>
      <c r="J4483" t="s">
        <v>46</v>
      </c>
      <c r="K4483">
        <v>-13689</v>
      </c>
      <c r="L4483" s="13">
        <v>37.5041095890411</v>
      </c>
      <c r="M4483" s="14" t="str">
        <f>VLOOKUP(L4483,Temp!$B$2:$C$8,2,1)</f>
        <v>30-40</v>
      </c>
      <c r="N4483">
        <v>-1172</v>
      </c>
      <c r="O4483" s="13">
        <v>3.21095890410959</v>
      </c>
      <c r="P4483" s="14" t="str">
        <f>VLOOKUP(O4483,Temp!$E$2:$F$9,2,1)</f>
        <v>1-10</v>
      </c>
      <c r="Q4483" s="15" t="str">
        <f t="shared" ref="Q4483:Q4546" si="70">IF(N4483&lt;0,"employed","unemployed")</f>
        <v>employed</v>
      </c>
      <c r="R4483">
        <v>1</v>
      </c>
      <c r="S4483">
        <v>0</v>
      </c>
      <c r="T4483">
        <v>0</v>
      </c>
      <c r="U4483">
        <v>0</v>
      </c>
      <c r="V4483" t="s">
        <v>44</v>
      </c>
      <c r="W4483">
        <v>3</v>
      </c>
    </row>
    <row r="4484" spans="1:23">
      <c r="A4484">
        <v>5149401</v>
      </c>
      <c r="B4484" t="s">
        <v>23</v>
      </c>
      <c r="C4484" t="s">
        <v>24</v>
      </c>
      <c r="D4484" t="s">
        <v>24</v>
      </c>
      <c r="E4484">
        <v>1</v>
      </c>
      <c r="F4484">
        <v>135000</v>
      </c>
      <c r="G4484" t="s">
        <v>31</v>
      </c>
      <c r="H4484" t="s">
        <v>32</v>
      </c>
      <c r="I4484" t="s">
        <v>33</v>
      </c>
      <c r="J4484" t="s">
        <v>46</v>
      </c>
      <c r="K4484">
        <v>-13689</v>
      </c>
      <c r="L4484" s="13">
        <v>37.5041095890411</v>
      </c>
      <c r="M4484" s="14" t="str">
        <f>VLOOKUP(L4484,Temp!$B$2:$C$8,2,1)</f>
        <v>30-40</v>
      </c>
      <c r="N4484">
        <v>-1172</v>
      </c>
      <c r="O4484" s="13">
        <v>3.21095890410959</v>
      </c>
      <c r="P4484" s="14" t="str">
        <f>VLOOKUP(O4484,Temp!$E$2:$F$9,2,1)</f>
        <v>1-10</v>
      </c>
      <c r="Q4484" s="15" t="str">
        <f t="shared" si="70"/>
        <v>employed</v>
      </c>
      <c r="R4484">
        <v>1</v>
      </c>
      <c r="S4484">
        <v>0</v>
      </c>
      <c r="T4484">
        <v>0</v>
      </c>
      <c r="U4484">
        <v>0</v>
      </c>
      <c r="V4484" t="s">
        <v>44</v>
      </c>
      <c r="W4484">
        <v>3</v>
      </c>
    </row>
    <row r="4485" spans="1:23">
      <c r="A4485">
        <v>5149403</v>
      </c>
      <c r="B4485" t="s">
        <v>23</v>
      </c>
      <c r="C4485" t="s">
        <v>24</v>
      </c>
      <c r="D4485" t="s">
        <v>24</v>
      </c>
      <c r="E4485">
        <v>1</v>
      </c>
      <c r="F4485">
        <v>135000</v>
      </c>
      <c r="G4485" t="s">
        <v>31</v>
      </c>
      <c r="H4485" t="s">
        <v>32</v>
      </c>
      <c r="I4485" t="s">
        <v>33</v>
      </c>
      <c r="J4485" t="s">
        <v>46</v>
      </c>
      <c r="K4485">
        <v>-13689</v>
      </c>
      <c r="L4485" s="13">
        <v>37.5041095890411</v>
      </c>
      <c r="M4485" s="14" t="str">
        <f>VLOOKUP(L4485,Temp!$B$2:$C$8,2,1)</f>
        <v>30-40</v>
      </c>
      <c r="N4485">
        <v>-1172</v>
      </c>
      <c r="O4485" s="13">
        <v>3.21095890410959</v>
      </c>
      <c r="P4485" s="14" t="str">
        <f>VLOOKUP(O4485,Temp!$E$2:$F$9,2,1)</f>
        <v>1-10</v>
      </c>
      <c r="Q4485" s="15" t="str">
        <f t="shared" si="70"/>
        <v>employed</v>
      </c>
      <c r="R4485">
        <v>1</v>
      </c>
      <c r="S4485">
        <v>0</v>
      </c>
      <c r="T4485">
        <v>0</v>
      </c>
      <c r="U4485">
        <v>0</v>
      </c>
      <c r="V4485" t="s">
        <v>44</v>
      </c>
      <c r="W4485">
        <v>3</v>
      </c>
    </row>
    <row r="4486" spans="1:23">
      <c r="A4486">
        <v>5149446</v>
      </c>
      <c r="B4486" t="s">
        <v>30</v>
      </c>
      <c r="C4486" t="s">
        <v>25</v>
      </c>
      <c r="D4486" t="s">
        <v>25</v>
      </c>
      <c r="E4486">
        <v>0</v>
      </c>
      <c r="F4486">
        <v>238500</v>
      </c>
      <c r="G4486" t="s">
        <v>36</v>
      </c>
      <c r="H4486" t="s">
        <v>27</v>
      </c>
      <c r="I4486" t="s">
        <v>33</v>
      </c>
      <c r="J4486" t="s">
        <v>46</v>
      </c>
      <c r="K4486">
        <v>-12187</v>
      </c>
      <c r="L4486" s="13">
        <v>33.3890410958904</v>
      </c>
      <c r="M4486" s="14" t="str">
        <f>VLOOKUP(L4486,Temp!$B$2:$C$8,2,1)</f>
        <v>30-40</v>
      </c>
      <c r="N4486">
        <v>-2602</v>
      </c>
      <c r="O4486" s="13">
        <v>7.12876712328767</v>
      </c>
      <c r="P4486" s="14" t="str">
        <f>VLOOKUP(O4486,Temp!$E$2:$F$9,2,1)</f>
        <v>1-10</v>
      </c>
      <c r="Q4486" s="15" t="str">
        <f t="shared" si="70"/>
        <v>employed</v>
      </c>
      <c r="R4486">
        <v>1</v>
      </c>
      <c r="S4486">
        <v>0</v>
      </c>
      <c r="T4486">
        <v>0</v>
      </c>
      <c r="U4486">
        <v>0</v>
      </c>
      <c r="V4486" t="s">
        <v>34</v>
      </c>
      <c r="W4486">
        <v>2</v>
      </c>
    </row>
    <row r="4487" spans="1:23">
      <c r="A4487">
        <v>5149455</v>
      </c>
      <c r="B4487" t="s">
        <v>30</v>
      </c>
      <c r="C4487" t="s">
        <v>25</v>
      </c>
      <c r="D4487" t="s">
        <v>25</v>
      </c>
      <c r="E4487">
        <v>0</v>
      </c>
      <c r="F4487">
        <v>238500</v>
      </c>
      <c r="G4487" t="s">
        <v>36</v>
      </c>
      <c r="H4487" t="s">
        <v>27</v>
      </c>
      <c r="I4487" t="s">
        <v>33</v>
      </c>
      <c r="J4487" t="s">
        <v>46</v>
      </c>
      <c r="K4487">
        <v>-12187</v>
      </c>
      <c r="L4487" s="13">
        <v>33.3890410958904</v>
      </c>
      <c r="M4487" s="14" t="str">
        <f>VLOOKUP(L4487,Temp!$B$2:$C$8,2,1)</f>
        <v>30-40</v>
      </c>
      <c r="N4487">
        <v>-2602</v>
      </c>
      <c r="O4487" s="13">
        <v>7.12876712328767</v>
      </c>
      <c r="P4487" s="14" t="str">
        <f>VLOOKUP(O4487,Temp!$E$2:$F$9,2,1)</f>
        <v>1-10</v>
      </c>
      <c r="Q4487" s="15" t="str">
        <f t="shared" si="70"/>
        <v>employed</v>
      </c>
      <c r="R4487">
        <v>1</v>
      </c>
      <c r="S4487">
        <v>0</v>
      </c>
      <c r="T4487">
        <v>0</v>
      </c>
      <c r="U4487">
        <v>0</v>
      </c>
      <c r="V4487" t="s">
        <v>34</v>
      </c>
      <c r="W4487">
        <v>2</v>
      </c>
    </row>
    <row r="4488" spans="1:23">
      <c r="A4488">
        <v>5149462</v>
      </c>
      <c r="B4488" t="s">
        <v>23</v>
      </c>
      <c r="C4488" t="s">
        <v>24</v>
      </c>
      <c r="D4488" t="s">
        <v>25</v>
      </c>
      <c r="E4488">
        <v>0</v>
      </c>
      <c r="F4488">
        <v>193500</v>
      </c>
      <c r="G4488" t="s">
        <v>31</v>
      </c>
      <c r="H4488" t="s">
        <v>32</v>
      </c>
      <c r="I4488" t="s">
        <v>33</v>
      </c>
      <c r="J4488" t="s">
        <v>29</v>
      </c>
      <c r="K4488">
        <v>-15447</v>
      </c>
      <c r="L4488" s="13">
        <v>42.3205479452055</v>
      </c>
      <c r="M4488" s="14" t="str">
        <f>VLOOKUP(L4488,Temp!$B$2:$C$8,2,1)</f>
        <v>40-50</v>
      </c>
      <c r="N4488">
        <v>-1721</v>
      </c>
      <c r="O4488" s="13">
        <v>4.71506849315069</v>
      </c>
      <c r="P4488" s="14" t="str">
        <f>VLOOKUP(O4488,Temp!$E$2:$F$9,2,1)</f>
        <v>1-10</v>
      </c>
      <c r="Q4488" s="15" t="str">
        <f t="shared" si="70"/>
        <v>employed</v>
      </c>
      <c r="R4488">
        <v>1</v>
      </c>
      <c r="S4488">
        <v>0</v>
      </c>
      <c r="T4488">
        <v>0</v>
      </c>
      <c r="U4488">
        <v>0</v>
      </c>
      <c r="V4488" t="s">
        <v>44</v>
      </c>
      <c r="W4488">
        <v>2</v>
      </c>
    </row>
    <row r="4489" spans="1:23">
      <c r="A4489">
        <v>5149468</v>
      </c>
      <c r="B4489" t="s">
        <v>23</v>
      </c>
      <c r="C4489" t="s">
        <v>24</v>
      </c>
      <c r="D4489" t="s">
        <v>25</v>
      </c>
      <c r="E4489">
        <v>0</v>
      </c>
      <c r="F4489">
        <v>193500</v>
      </c>
      <c r="G4489" t="s">
        <v>31</v>
      </c>
      <c r="H4489" t="s">
        <v>32</v>
      </c>
      <c r="I4489" t="s">
        <v>33</v>
      </c>
      <c r="J4489" t="s">
        <v>29</v>
      </c>
      <c r="K4489">
        <v>-15447</v>
      </c>
      <c r="L4489" s="13">
        <v>42.3205479452055</v>
      </c>
      <c r="M4489" s="14" t="str">
        <f>VLOOKUP(L4489,Temp!$B$2:$C$8,2,1)</f>
        <v>40-50</v>
      </c>
      <c r="N4489">
        <v>-1721</v>
      </c>
      <c r="O4489" s="13">
        <v>4.71506849315069</v>
      </c>
      <c r="P4489" s="14" t="str">
        <f>VLOOKUP(O4489,Temp!$E$2:$F$9,2,1)</f>
        <v>1-10</v>
      </c>
      <c r="Q4489" s="15" t="str">
        <f t="shared" si="70"/>
        <v>employed</v>
      </c>
      <c r="R4489">
        <v>1</v>
      </c>
      <c r="S4489">
        <v>0</v>
      </c>
      <c r="T4489">
        <v>0</v>
      </c>
      <c r="U4489">
        <v>0</v>
      </c>
      <c r="V4489" t="s">
        <v>44</v>
      </c>
      <c r="W4489">
        <v>2</v>
      </c>
    </row>
    <row r="4490" spans="1:23">
      <c r="A4490">
        <v>5149472</v>
      </c>
      <c r="B4490" t="s">
        <v>23</v>
      </c>
      <c r="C4490" t="s">
        <v>25</v>
      </c>
      <c r="D4490" t="s">
        <v>25</v>
      </c>
      <c r="E4490">
        <v>1</v>
      </c>
      <c r="F4490">
        <v>135000</v>
      </c>
      <c r="G4490" t="s">
        <v>31</v>
      </c>
      <c r="H4490" t="s">
        <v>27</v>
      </c>
      <c r="I4490" t="s">
        <v>33</v>
      </c>
      <c r="J4490" t="s">
        <v>29</v>
      </c>
      <c r="K4490">
        <v>-11278</v>
      </c>
      <c r="L4490" s="13">
        <v>30.8986301369863</v>
      </c>
      <c r="M4490" s="14" t="str">
        <f>VLOOKUP(L4490,Temp!$B$2:$C$8,2,1)</f>
        <v>30-40</v>
      </c>
      <c r="N4490">
        <v>-2481</v>
      </c>
      <c r="O4490" s="13">
        <v>6.7972602739726</v>
      </c>
      <c r="P4490" s="14" t="str">
        <f>VLOOKUP(O4490,Temp!$E$2:$F$9,2,1)</f>
        <v>1-10</v>
      </c>
      <c r="Q4490" s="15" t="str">
        <f t="shared" si="70"/>
        <v>employed</v>
      </c>
      <c r="R4490">
        <v>1</v>
      </c>
      <c r="S4490">
        <v>0</v>
      </c>
      <c r="T4490">
        <v>0</v>
      </c>
      <c r="U4490">
        <v>0</v>
      </c>
      <c r="W4490">
        <v>3</v>
      </c>
    </row>
    <row r="4491" spans="1:23">
      <c r="A4491">
        <v>5149475</v>
      </c>
      <c r="B4491" t="s">
        <v>23</v>
      </c>
      <c r="C4491" t="s">
        <v>25</v>
      </c>
      <c r="D4491" t="s">
        <v>25</v>
      </c>
      <c r="E4491">
        <v>1</v>
      </c>
      <c r="F4491">
        <v>135000</v>
      </c>
      <c r="G4491" t="s">
        <v>31</v>
      </c>
      <c r="H4491" t="s">
        <v>27</v>
      </c>
      <c r="I4491" t="s">
        <v>33</v>
      </c>
      <c r="J4491" t="s">
        <v>29</v>
      </c>
      <c r="K4491">
        <v>-11278</v>
      </c>
      <c r="L4491" s="13">
        <v>30.8986301369863</v>
      </c>
      <c r="M4491" s="14" t="str">
        <f>VLOOKUP(L4491,Temp!$B$2:$C$8,2,1)</f>
        <v>30-40</v>
      </c>
      <c r="N4491">
        <v>-2481</v>
      </c>
      <c r="O4491" s="13">
        <v>6.7972602739726</v>
      </c>
      <c r="P4491" s="14" t="str">
        <f>VLOOKUP(O4491,Temp!$E$2:$F$9,2,1)</f>
        <v>1-10</v>
      </c>
      <c r="Q4491" s="15" t="str">
        <f t="shared" si="70"/>
        <v>employed</v>
      </c>
      <c r="R4491">
        <v>1</v>
      </c>
      <c r="S4491">
        <v>0</v>
      </c>
      <c r="T4491">
        <v>0</v>
      </c>
      <c r="U4491">
        <v>0</v>
      </c>
      <c r="W4491">
        <v>3</v>
      </c>
    </row>
    <row r="4492" spans="1:23">
      <c r="A4492">
        <v>5149479</v>
      </c>
      <c r="B4492" t="s">
        <v>23</v>
      </c>
      <c r="C4492" t="s">
        <v>25</v>
      </c>
      <c r="D4492" t="s">
        <v>25</v>
      </c>
      <c r="E4492">
        <v>1</v>
      </c>
      <c r="F4492">
        <v>135000</v>
      </c>
      <c r="G4492" t="s">
        <v>31</v>
      </c>
      <c r="H4492" t="s">
        <v>27</v>
      </c>
      <c r="I4492" t="s">
        <v>33</v>
      </c>
      <c r="J4492" t="s">
        <v>29</v>
      </c>
      <c r="K4492">
        <v>-11278</v>
      </c>
      <c r="L4492" s="13">
        <v>30.8986301369863</v>
      </c>
      <c r="M4492" s="14" t="str">
        <f>VLOOKUP(L4492,Temp!$B$2:$C$8,2,1)</f>
        <v>30-40</v>
      </c>
      <c r="N4492">
        <v>-2481</v>
      </c>
      <c r="O4492" s="13">
        <v>6.7972602739726</v>
      </c>
      <c r="P4492" s="14" t="str">
        <f>VLOOKUP(O4492,Temp!$E$2:$F$9,2,1)</f>
        <v>1-10</v>
      </c>
      <c r="Q4492" s="15" t="str">
        <f t="shared" si="70"/>
        <v>employed</v>
      </c>
      <c r="R4492">
        <v>1</v>
      </c>
      <c r="S4492">
        <v>0</v>
      </c>
      <c r="T4492">
        <v>0</v>
      </c>
      <c r="U4492">
        <v>0</v>
      </c>
      <c r="W4492">
        <v>3</v>
      </c>
    </row>
    <row r="4493" spans="1:23">
      <c r="A4493">
        <v>5149491</v>
      </c>
      <c r="B4493" t="s">
        <v>23</v>
      </c>
      <c r="C4493" t="s">
        <v>25</v>
      </c>
      <c r="D4493" t="s">
        <v>25</v>
      </c>
      <c r="E4493">
        <v>0</v>
      </c>
      <c r="F4493">
        <v>90000</v>
      </c>
      <c r="G4493" t="s">
        <v>36</v>
      </c>
      <c r="H4493" t="s">
        <v>27</v>
      </c>
      <c r="I4493" t="s">
        <v>33</v>
      </c>
      <c r="J4493" t="s">
        <v>29</v>
      </c>
      <c r="K4493">
        <v>-11351</v>
      </c>
      <c r="L4493" s="13">
        <v>31.0986301369863</v>
      </c>
      <c r="M4493" s="14" t="str">
        <f>VLOOKUP(L4493,Temp!$B$2:$C$8,2,1)</f>
        <v>30-40</v>
      </c>
      <c r="N4493">
        <v>-1172</v>
      </c>
      <c r="O4493" s="13">
        <v>3.21095890410959</v>
      </c>
      <c r="P4493" s="14" t="str">
        <f>VLOOKUP(O4493,Temp!$E$2:$F$9,2,1)</f>
        <v>1-10</v>
      </c>
      <c r="Q4493" s="15" t="str">
        <f t="shared" si="70"/>
        <v>employed</v>
      </c>
      <c r="R4493">
        <v>1</v>
      </c>
      <c r="S4493">
        <v>1</v>
      </c>
      <c r="T4493">
        <v>0</v>
      </c>
      <c r="U4493">
        <v>0</v>
      </c>
      <c r="V4493" t="s">
        <v>34</v>
      </c>
      <c r="W4493">
        <v>2</v>
      </c>
    </row>
    <row r="4494" spans="1:23">
      <c r="A4494">
        <v>5149495</v>
      </c>
      <c r="B4494" t="s">
        <v>23</v>
      </c>
      <c r="C4494" t="s">
        <v>25</v>
      </c>
      <c r="D4494" t="s">
        <v>25</v>
      </c>
      <c r="E4494">
        <v>1</v>
      </c>
      <c r="F4494">
        <v>360000</v>
      </c>
      <c r="G4494" t="s">
        <v>36</v>
      </c>
      <c r="H4494" t="s">
        <v>27</v>
      </c>
      <c r="I4494" t="s">
        <v>33</v>
      </c>
      <c r="J4494" t="s">
        <v>29</v>
      </c>
      <c r="K4494">
        <v>-12367</v>
      </c>
      <c r="L4494" s="13">
        <v>33.8821917808219</v>
      </c>
      <c r="M4494" s="14" t="str">
        <f>VLOOKUP(L4494,Temp!$B$2:$C$8,2,1)</f>
        <v>30-40</v>
      </c>
      <c r="N4494">
        <v>-928</v>
      </c>
      <c r="O4494" s="13">
        <v>2.54246575342466</v>
      </c>
      <c r="P4494" s="14" t="str">
        <f>VLOOKUP(O4494,Temp!$E$2:$F$9,2,1)</f>
        <v>1-10</v>
      </c>
      <c r="Q4494" s="15" t="str">
        <f t="shared" si="70"/>
        <v>employed</v>
      </c>
      <c r="R4494">
        <v>1</v>
      </c>
      <c r="S4494">
        <v>1</v>
      </c>
      <c r="T4494">
        <v>0</v>
      </c>
      <c r="U4494">
        <v>0</v>
      </c>
      <c r="V4494" t="s">
        <v>43</v>
      </c>
      <c r="W4494">
        <v>3</v>
      </c>
    </row>
    <row r="4495" spans="1:23">
      <c r="A4495">
        <v>5149527</v>
      </c>
      <c r="B4495" t="s">
        <v>23</v>
      </c>
      <c r="C4495" t="s">
        <v>24</v>
      </c>
      <c r="D4495" t="s">
        <v>25</v>
      </c>
      <c r="E4495">
        <v>0</v>
      </c>
      <c r="F4495">
        <v>112500</v>
      </c>
      <c r="G4495" t="s">
        <v>26</v>
      </c>
      <c r="H4495" t="s">
        <v>32</v>
      </c>
      <c r="I4495" t="s">
        <v>33</v>
      </c>
      <c r="J4495" t="s">
        <v>29</v>
      </c>
      <c r="K4495">
        <v>-18666</v>
      </c>
      <c r="L4495" s="13">
        <v>51.1397260273973</v>
      </c>
      <c r="M4495" s="14" t="str">
        <f>VLOOKUP(L4495,Temp!$B$2:$C$8,2,1)</f>
        <v>50-60</v>
      </c>
      <c r="N4495">
        <v>365243</v>
      </c>
      <c r="O4495" s="13">
        <v>0</v>
      </c>
      <c r="P4495" s="14" t="str">
        <f>VLOOKUP(O4495,Temp!$E$2:$F$9,2,1)</f>
        <v>0-1</v>
      </c>
      <c r="Q4495" s="15" t="str">
        <f t="shared" si="70"/>
        <v>unemployed</v>
      </c>
      <c r="R4495">
        <v>1</v>
      </c>
      <c r="S4495">
        <v>0</v>
      </c>
      <c r="T4495">
        <v>1</v>
      </c>
      <c r="U4495">
        <v>0</v>
      </c>
      <c r="W4495">
        <v>2</v>
      </c>
    </row>
    <row r="4496" spans="1:23">
      <c r="A4496">
        <v>5149529</v>
      </c>
      <c r="B4496" t="s">
        <v>23</v>
      </c>
      <c r="C4496" t="s">
        <v>24</v>
      </c>
      <c r="D4496" t="s">
        <v>25</v>
      </c>
      <c r="E4496">
        <v>0</v>
      </c>
      <c r="F4496">
        <v>130500</v>
      </c>
      <c r="G4496" t="s">
        <v>40</v>
      </c>
      <c r="H4496" t="s">
        <v>32</v>
      </c>
      <c r="I4496" t="s">
        <v>33</v>
      </c>
      <c r="J4496" t="s">
        <v>29</v>
      </c>
      <c r="K4496">
        <v>-12676</v>
      </c>
      <c r="L4496" s="13">
        <v>34.7287671232877</v>
      </c>
      <c r="M4496" s="14" t="str">
        <f>VLOOKUP(L4496,Temp!$B$2:$C$8,2,1)</f>
        <v>30-40</v>
      </c>
      <c r="N4496">
        <v>-3455</v>
      </c>
      <c r="O4496" s="13">
        <v>9.46575342465753</v>
      </c>
      <c r="P4496" s="14" t="str">
        <f>VLOOKUP(O4496,Temp!$E$2:$F$9,2,1)</f>
        <v>1-10</v>
      </c>
      <c r="Q4496" s="15" t="str">
        <f t="shared" si="70"/>
        <v>employed</v>
      </c>
      <c r="R4496">
        <v>1</v>
      </c>
      <c r="S4496">
        <v>0</v>
      </c>
      <c r="T4496">
        <v>0</v>
      </c>
      <c r="U4496">
        <v>0</v>
      </c>
      <c r="V4496" t="s">
        <v>43</v>
      </c>
      <c r="W4496">
        <v>2</v>
      </c>
    </row>
    <row r="4497" spans="1:23">
      <c r="A4497">
        <v>5149540</v>
      </c>
      <c r="B4497" t="s">
        <v>23</v>
      </c>
      <c r="C4497" t="s">
        <v>24</v>
      </c>
      <c r="D4497" t="s">
        <v>25</v>
      </c>
      <c r="E4497">
        <v>0</v>
      </c>
      <c r="F4497">
        <v>130500</v>
      </c>
      <c r="G4497" t="s">
        <v>40</v>
      </c>
      <c r="H4497" t="s">
        <v>32</v>
      </c>
      <c r="I4497" t="s">
        <v>33</v>
      </c>
      <c r="J4497" t="s">
        <v>29</v>
      </c>
      <c r="K4497">
        <v>-12676</v>
      </c>
      <c r="L4497" s="13">
        <v>34.7287671232877</v>
      </c>
      <c r="M4497" s="14" t="str">
        <f>VLOOKUP(L4497,Temp!$B$2:$C$8,2,1)</f>
        <v>30-40</v>
      </c>
      <c r="N4497">
        <v>-3455</v>
      </c>
      <c r="O4497" s="13">
        <v>9.46575342465753</v>
      </c>
      <c r="P4497" s="14" t="str">
        <f>VLOOKUP(O4497,Temp!$E$2:$F$9,2,1)</f>
        <v>1-10</v>
      </c>
      <c r="Q4497" s="15" t="str">
        <f t="shared" si="70"/>
        <v>employed</v>
      </c>
      <c r="R4497">
        <v>1</v>
      </c>
      <c r="S4497">
        <v>0</v>
      </c>
      <c r="T4497">
        <v>0</v>
      </c>
      <c r="U4497">
        <v>0</v>
      </c>
      <c r="V4497" t="s">
        <v>43</v>
      </c>
      <c r="W4497">
        <v>2</v>
      </c>
    </row>
    <row r="4498" spans="1:23">
      <c r="A4498">
        <v>5149542</v>
      </c>
      <c r="B4498" t="s">
        <v>23</v>
      </c>
      <c r="C4498" t="s">
        <v>24</v>
      </c>
      <c r="D4498" t="s">
        <v>25</v>
      </c>
      <c r="E4498">
        <v>0</v>
      </c>
      <c r="F4498">
        <v>130500</v>
      </c>
      <c r="G4498" t="s">
        <v>40</v>
      </c>
      <c r="H4498" t="s">
        <v>32</v>
      </c>
      <c r="I4498" t="s">
        <v>33</v>
      </c>
      <c r="J4498" t="s">
        <v>29</v>
      </c>
      <c r="K4498">
        <v>-12676</v>
      </c>
      <c r="L4498" s="13">
        <v>34.7287671232877</v>
      </c>
      <c r="M4498" s="14" t="str">
        <f>VLOOKUP(L4498,Temp!$B$2:$C$8,2,1)</f>
        <v>30-40</v>
      </c>
      <c r="N4498">
        <v>-3455</v>
      </c>
      <c r="O4498" s="13">
        <v>9.46575342465753</v>
      </c>
      <c r="P4498" s="14" t="str">
        <f>VLOOKUP(O4498,Temp!$E$2:$F$9,2,1)</f>
        <v>1-10</v>
      </c>
      <c r="Q4498" s="15" t="str">
        <f t="shared" si="70"/>
        <v>employed</v>
      </c>
      <c r="R4498">
        <v>1</v>
      </c>
      <c r="S4498">
        <v>0</v>
      </c>
      <c r="T4498">
        <v>0</v>
      </c>
      <c r="U4498">
        <v>0</v>
      </c>
      <c r="V4498" t="s">
        <v>43</v>
      </c>
      <c r="W4498">
        <v>2</v>
      </c>
    </row>
    <row r="4499" spans="1:23">
      <c r="A4499">
        <v>5149545</v>
      </c>
      <c r="B4499" t="s">
        <v>23</v>
      </c>
      <c r="C4499" t="s">
        <v>24</v>
      </c>
      <c r="D4499" t="s">
        <v>25</v>
      </c>
      <c r="E4499">
        <v>0</v>
      </c>
      <c r="F4499">
        <v>130500</v>
      </c>
      <c r="G4499" t="s">
        <v>40</v>
      </c>
      <c r="H4499" t="s">
        <v>32</v>
      </c>
      <c r="I4499" t="s">
        <v>33</v>
      </c>
      <c r="J4499" t="s">
        <v>29</v>
      </c>
      <c r="K4499">
        <v>-12676</v>
      </c>
      <c r="L4499" s="13">
        <v>34.7287671232877</v>
      </c>
      <c r="M4499" s="14" t="str">
        <f>VLOOKUP(L4499,Temp!$B$2:$C$8,2,1)</f>
        <v>30-40</v>
      </c>
      <c r="N4499">
        <v>-3455</v>
      </c>
      <c r="O4499" s="13">
        <v>9.46575342465753</v>
      </c>
      <c r="P4499" s="14" t="str">
        <f>VLOOKUP(O4499,Temp!$E$2:$F$9,2,1)</f>
        <v>1-10</v>
      </c>
      <c r="Q4499" s="15" t="str">
        <f t="shared" si="70"/>
        <v>employed</v>
      </c>
      <c r="R4499">
        <v>1</v>
      </c>
      <c r="S4499">
        <v>0</v>
      </c>
      <c r="T4499">
        <v>0</v>
      </c>
      <c r="U4499">
        <v>0</v>
      </c>
      <c r="V4499" t="s">
        <v>43</v>
      </c>
      <c r="W4499">
        <v>2</v>
      </c>
    </row>
    <row r="4500" spans="1:23">
      <c r="A4500">
        <v>5149553</v>
      </c>
      <c r="B4500" t="s">
        <v>23</v>
      </c>
      <c r="C4500" t="s">
        <v>24</v>
      </c>
      <c r="D4500" t="s">
        <v>25</v>
      </c>
      <c r="E4500">
        <v>1</v>
      </c>
      <c r="F4500">
        <v>247500</v>
      </c>
      <c r="G4500" t="s">
        <v>31</v>
      </c>
      <c r="H4500" t="s">
        <v>27</v>
      </c>
      <c r="I4500" t="s">
        <v>33</v>
      </c>
      <c r="J4500" t="s">
        <v>29</v>
      </c>
      <c r="K4500">
        <v>-14371</v>
      </c>
      <c r="L4500" s="13">
        <v>39.372602739726</v>
      </c>
      <c r="M4500" s="14" t="str">
        <f>VLOOKUP(L4500,Temp!$B$2:$C$8,2,1)</f>
        <v>30-40</v>
      </c>
      <c r="N4500">
        <v>-1325</v>
      </c>
      <c r="O4500" s="13">
        <v>3.63013698630137</v>
      </c>
      <c r="P4500" s="14" t="str">
        <f>VLOOKUP(O4500,Temp!$E$2:$F$9,2,1)</f>
        <v>1-10</v>
      </c>
      <c r="Q4500" s="15" t="str">
        <f t="shared" si="70"/>
        <v>employed</v>
      </c>
      <c r="R4500">
        <v>1</v>
      </c>
      <c r="S4500">
        <v>0</v>
      </c>
      <c r="T4500">
        <v>0</v>
      </c>
      <c r="U4500">
        <v>1</v>
      </c>
      <c r="V4500" t="s">
        <v>37</v>
      </c>
      <c r="W4500">
        <v>3</v>
      </c>
    </row>
    <row r="4501" spans="1:23">
      <c r="A4501">
        <v>5149568</v>
      </c>
      <c r="B4501" t="s">
        <v>23</v>
      </c>
      <c r="C4501" t="s">
        <v>24</v>
      </c>
      <c r="D4501" t="s">
        <v>25</v>
      </c>
      <c r="E4501">
        <v>0</v>
      </c>
      <c r="F4501">
        <v>135000</v>
      </c>
      <c r="G4501" t="s">
        <v>31</v>
      </c>
      <c r="H4501" t="s">
        <v>32</v>
      </c>
      <c r="I4501" t="s">
        <v>33</v>
      </c>
      <c r="J4501" t="s">
        <v>29</v>
      </c>
      <c r="K4501">
        <v>-16965</v>
      </c>
      <c r="L4501" s="13">
        <v>46.4794520547945</v>
      </c>
      <c r="M4501" s="14" t="str">
        <f>VLOOKUP(L4501,Temp!$B$2:$C$8,2,1)</f>
        <v>40-50</v>
      </c>
      <c r="N4501">
        <v>-928</v>
      </c>
      <c r="O4501" s="13">
        <v>2.54246575342466</v>
      </c>
      <c r="P4501" s="14" t="str">
        <f>VLOOKUP(O4501,Temp!$E$2:$F$9,2,1)</f>
        <v>1-10</v>
      </c>
      <c r="Q4501" s="15" t="str">
        <f t="shared" si="70"/>
        <v>employed</v>
      </c>
      <c r="R4501">
        <v>1</v>
      </c>
      <c r="S4501">
        <v>0</v>
      </c>
      <c r="T4501">
        <v>0</v>
      </c>
      <c r="U4501">
        <v>0</v>
      </c>
      <c r="V4501" t="s">
        <v>49</v>
      </c>
      <c r="W4501">
        <v>2</v>
      </c>
    </row>
    <row r="4502" spans="1:23">
      <c r="A4502">
        <v>5149577</v>
      </c>
      <c r="B4502" t="s">
        <v>23</v>
      </c>
      <c r="C4502" t="s">
        <v>24</v>
      </c>
      <c r="D4502" t="s">
        <v>25</v>
      </c>
      <c r="E4502">
        <v>0</v>
      </c>
      <c r="F4502">
        <v>135000</v>
      </c>
      <c r="G4502" t="s">
        <v>31</v>
      </c>
      <c r="H4502" t="s">
        <v>32</v>
      </c>
      <c r="I4502" t="s">
        <v>33</v>
      </c>
      <c r="J4502" t="s">
        <v>29</v>
      </c>
      <c r="K4502">
        <v>-16965</v>
      </c>
      <c r="L4502" s="13">
        <v>46.4794520547945</v>
      </c>
      <c r="M4502" s="14" t="str">
        <f>VLOOKUP(L4502,Temp!$B$2:$C$8,2,1)</f>
        <v>40-50</v>
      </c>
      <c r="N4502">
        <v>-928</v>
      </c>
      <c r="O4502" s="13">
        <v>2.54246575342466</v>
      </c>
      <c r="P4502" s="14" t="str">
        <f>VLOOKUP(O4502,Temp!$E$2:$F$9,2,1)</f>
        <v>1-10</v>
      </c>
      <c r="Q4502" s="15" t="str">
        <f t="shared" si="70"/>
        <v>employed</v>
      </c>
      <c r="R4502">
        <v>1</v>
      </c>
      <c r="S4502">
        <v>0</v>
      </c>
      <c r="T4502">
        <v>0</v>
      </c>
      <c r="U4502">
        <v>0</v>
      </c>
      <c r="V4502" t="s">
        <v>49</v>
      </c>
      <c r="W4502">
        <v>2</v>
      </c>
    </row>
    <row r="4503" spans="1:23">
      <c r="A4503">
        <v>5149595</v>
      </c>
      <c r="B4503" t="s">
        <v>23</v>
      </c>
      <c r="C4503" t="s">
        <v>24</v>
      </c>
      <c r="D4503" t="s">
        <v>25</v>
      </c>
      <c r="E4503">
        <v>0</v>
      </c>
      <c r="F4503">
        <v>157500</v>
      </c>
      <c r="G4503" t="s">
        <v>36</v>
      </c>
      <c r="H4503" t="s">
        <v>27</v>
      </c>
      <c r="I4503" t="s">
        <v>33</v>
      </c>
      <c r="J4503" t="s">
        <v>29</v>
      </c>
      <c r="K4503">
        <v>-12289</v>
      </c>
      <c r="L4503" s="13">
        <v>33.6684931506849</v>
      </c>
      <c r="M4503" s="14" t="str">
        <f>VLOOKUP(L4503,Temp!$B$2:$C$8,2,1)</f>
        <v>30-40</v>
      </c>
      <c r="N4503">
        <v>-1812</v>
      </c>
      <c r="O4503" s="13">
        <v>4.96438356164384</v>
      </c>
      <c r="P4503" s="14" t="str">
        <f>VLOOKUP(O4503,Temp!$E$2:$F$9,2,1)</f>
        <v>1-10</v>
      </c>
      <c r="Q4503" s="15" t="str">
        <f t="shared" si="70"/>
        <v>employed</v>
      </c>
      <c r="R4503">
        <v>1</v>
      </c>
      <c r="S4503">
        <v>0</v>
      </c>
      <c r="T4503">
        <v>1</v>
      </c>
      <c r="U4503">
        <v>0</v>
      </c>
      <c r="V4503" t="s">
        <v>43</v>
      </c>
      <c r="W4503">
        <v>2</v>
      </c>
    </row>
    <row r="4504" spans="1:23">
      <c r="A4504">
        <v>5149599</v>
      </c>
      <c r="B4504" t="s">
        <v>23</v>
      </c>
      <c r="C4504" t="s">
        <v>24</v>
      </c>
      <c r="D4504" t="s">
        <v>25</v>
      </c>
      <c r="E4504">
        <v>0</v>
      </c>
      <c r="F4504">
        <v>225000</v>
      </c>
      <c r="G4504" t="s">
        <v>31</v>
      </c>
      <c r="H4504" t="s">
        <v>32</v>
      </c>
      <c r="I4504" t="s">
        <v>42</v>
      </c>
      <c r="J4504" t="s">
        <v>29</v>
      </c>
      <c r="K4504">
        <v>-17857</v>
      </c>
      <c r="L4504" s="13">
        <v>48.9232876712329</v>
      </c>
      <c r="M4504" s="14" t="str">
        <f>VLOOKUP(L4504,Temp!$B$2:$C$8,2,1)</f>
        <v>40-50</v>
      </c>
      <c r="N4504">
        <v>-229</v>
      </c>
      <c r="O4504" s="13">
        <v>0.627397260273973</v>
      </c>
      <c r="P4504" s="14" t="str">
        <f>VLOOKUP(O4504,Temp!$E$2:$F$9,2,1)</f>
        <v>0-1</v>
      </c>
      <c r="Q4504" s="15" t="str">
        <f t="shared" si="70"/>
        <v>employed</v>
      </c>
      <c r="R4504">
        <v>1</v>
      </c>
      <c r="S4504">
        <v>1</v>
      </c>
      <c r="T4504">
        <v>0</v>
      </c>
      <c r="U4504">
        <v>0</v>
      </c>
      <c r="W4504">
        <v>2</v>
      </c>
    </row>
    <row r="4505" spans="1:23">
      <c r="A4505">
        <v>5149602</v>
      </c>
      <c r="B4505" t="s">
        <v>23</v>
      </c>
      <c r="C4505" t="s">
        <v>24</v>
      </c>
      <c r="D4505" t="s">
        <v>25</v>
      </c>
      <c r="E4505">
        <v>0</v>
      </c>
      <c r="F4505">
        <v>225000</v>
      </c>
      <c r="G4505" t="s">
        <v>31</v>
      </c>
      <c r="H4505" t="s">
        <v>32</v>
      </c>
      <c r="I4505" t="s">
        <v>42</v>
      </c>
      <c r="J4505" t="s">
        <v>29</v>
      </c>
      <c r="K4505">
        <v>-17857</v>
      </c>
      <c r="L4505" s="13">
        <v>48.9232876712329</v>
      </c>
      <c r="M4505" s="14" t="str">
        <f>VLOOKUP(L4505,Temp!$B$2:$C$8,2,1)</f>
        <v>40-50</v>
      </c>
      <c r="N4505">
        <v>-229</v>
      </c>
      <c r="O4505" s="13">
        <v>0.627397260273973</v>
      </c>
      <c r="P4505" s="14" t="str">
        <f>VLOOKUP(O4505,Temp!$E$2:$F$9,2,1)</f>
        <v>0-1</v>
      </c>
      <c r="Q4505" s="15" t="str">
        <f t="shared" si="70"/>
        <v>employed</v>
      </c>
      <c r="R4505">
        <v>1</v>
      </c>
      <c r="S4505">
        <v>1</v>
      </c>
      <c r="T4505">
        <v>0</v>
      </c>
      <c r="U4505">
        <v>0</v>
      </c>
      <c r="W4505">
        <v>2</v>
      </c>
    </row>
    <row r="4506" spans="1:23">
      <c r="A4506">
        <v>5149603</v>
      </c>
      <c r="B4506" t="s">
        <v>23</v>
      </c>
      <c r="C4506" t="s">
        <v>24</v>
      </c>
      <c r="D4506" t="s">
        <v>25</v>
      </c>
      <c r="E4506">
        <v>0</v>
      </c>
      <c r="F4506">
        <v>225000</v>
      </c>
      <c r="G4506" t="s">
        <v>31</v>
      </c>
      <c r="H4506" t="s">
        <v>32</v>
      </c>
      <c r="I4506" t="s">
        <v>42</v>
      </c>
      <c r="J4506" t="s">
        <v>29</v>
      </c>
      <c r="K4506">
        <v>-17857</v>
      </c>
      <c r="L4506" s="13">
        <v>48.9232876712329</v>
      </c>
      <c r="M4506" s="14" t="str">
        <f>VLOOKUP(L4506,Temp!$B$2:$C$8,2,1)</f>
        <v>40-50</v>
      </c>
      <c r="N4506">
        <v>-229</v>
      </c>
      <c r="O4506" s="13">
        <v>0.627397260273973</v>
      </c>
      <c r="P4506" s="14" t="str">
        <f>VLOOKUP(O4506,Temp!$E$2:$F$9,2,1)</f>
        <v>0-1</v>
      </c>
      <c r="Q4506" s="15" t="str">
        <f t="shared" si="70"/>
        <v>employed</v>
      </c>
      <c r="R4506">
        <v>1</v>
      </c>
      <c r="S4506">
        <v>1</v>
      </c>
      <c r="T4506">
        <v>0</v>
      </c>
      <c r="U4506">
        <v>0</v>
      </c>
      <c r="W4506">
        <v>2</v>
      </c>
    </row>
    <row r="4507" spans="1:23">
      <c r="A4507">
        <v>5149604</v>
      </c>
      <c r="B4507" t="s">
        <v>30</v>
      </c>
      <c r="C4507" t="s">
        <v>24</v>
      </c>
      <c r="D4507" t="s">
        <v>25</v>
      </c>
      <c r="E4507">
        <v>0</v>
      </c>
      <c r="F4507">
        <v>157500</v>
      </c>
      <c r="G4507" t="s">
        <v>31</v>
      </c>
      <c r="H4507" t="s">
        <v>27</v>
      </c>
      <c r="I4507" t="s">
        <v>33</v>
      </c>
      <c r="J4507" t="s">
        <v>39</v>
      </c>
      <c r="K4507">
        <v>-10347</v>
      </c>
      <c r="L4507" s="13">
        <v>28.3479452054795</v>
      </c>
      <c r="M4507" s="14" t="str">
        <f>VLOOKUP(L4507,Temp!$B$2:$C$8,2,1)</f>
        <v>20-30</v>
      </c>
      <c r="N4507">
        <v>-2420</v>
      </c>
      <c r="O4507" s="13">
        <v>6.63013698630137</v>
      </c>
      <c r="P4507" s="14" t="str">
        <f>VLOOKUP(O4507,Temp!$E$2:$F$9,2,1)</f>
        <v>1-10</v>
      </c>
      <c r="Q4507" s="15" t="str">
        <f t="shared" si="70"/>
        <v>employed</v>
      </c>
      <c r="R4507">
        <v>1</v>
      </c>
      <c r="S4507">
        <v>0</v>
      </c>
      <c r="T4507">
        <v>0</v>
      </c>
      <c r="U4507">
        <v>0</v>
      </c>
      <c r="V4507" t="s">
        <v>43</v>
      </c>
      <c r="W4507">
        <v>2</v>
      </c>
    </row>
    <row r="4508" spans="1:23">
      <c r="A4508">
        <v>5149610</v>
      </c>
      <c r="B4508" t="s">
        <v>30</v>
      </c>
      <c r="C4508" t="s">
        <v>24</v>
      </c>
      <c r="D4508" t="s">
        <v>25</v>
      </c>
      <c r="E4508">
        <v>0</v>
      </c>
      <c r="F4508">
        <v>157500</v>
      </c>
      <c r="G4508" t="s">
        <v>31</v>
      </c>
      <c r="H4508" t="s">
        <v>27</v>
      </c>
      <c r="I4508" t="s">
        <v>33</v>
      </c>
      <c r="J4508" t="s">
        <v>39</v>
      </c>
      <c r="K4508">
        <v>-10347</v>
      </c>
      <c r="L4508" s="13">
        <v>28.3479452054795</v>
      </c>
      <c r="M4508" s="14" t="str">
        <f>VLOOKUP(L4508,Temp!$B$2:$C$8,2,1)</f>
        <v>20-30</v>
      </c>
      <c r="N4508">
        <v>-2420</v>
      </c>
      <c r="O4508" s="13">
        <v>6.63013698630137</v>
      </c>
      <c r="P4508" s="14" t="str">
        <f>VLOOKUP(O4508,Temp!$E$2:$F$9,2,1)</f>
        <v>1-10</v>
      </c>
      <c r="Q4508" s="15" t="str">
        <f t="shared" si="70"/>
        <v>employed</v>
      </c>
      <c r="R4508">
        <v>1</v>
      </c>
      <c r="S4508">
        <v>0</v>
      </c>
      <c r="T4508">
        <v>0</v>
      </c>
      <c r="U4508">
        <v>0</v>
      </c>
      <c r="V4508" t="s">
        <v>43</v>
      </c>
      <c r="W4508">
        <v>2</v>
      </c>
    </row>
    <row r="4509" spans="1:23">
      <c r="A4509">
        <v>5149614</v>
      </c>
      <c r="B4509" t="s">
        <v>30</v>
      </c>
      <c r="C4509" t="s">
        <v>25</v>
      </c>
      <c r="D4509" t="s">
        <v>25</v>
      </c>
      <c r="E4509">
        <v>0</v>
      </c>
      <c r="F4509">
        <v>180000</v>
      </c>
      <c r="G4509" t="s">
        <v>31</v>
      </c>
      <c r="H4509" t="s">
        <v>32</v>
      </c>
      <c r="I4509" t="s">
        <v>33</v>
      </c>
      <c r="J4509" t="s">
        <v>29</v>
      </c>
      <c r="K4509">
        <v>-12365</v>
      </c>
      <c r="L4509" s="13">
        <v>33.8767123287671</v>
      </c>
      <c r="M4509" s="14" t="str">
        <f>VLOOKUP(L4509,Temp!$B$2:$C$8,2,1)</f>
        <v>30-40</v>
      </c>
      <c r="N4509">
        <v>-1141</v>
      </c>
      <c r="O4509" s="13">
        <v>3.12602739726027</v>
      </c>
      <c r="P4509" s="14" t="str">
        <f>VLOOKUP(O4509,Temp!$E$2:$F$9,2,1)</f>
        <v>1-10</v>
      </c>
      <c r="Q4509" s="15" t="str">
        <f t="shared" si="70"/>
        <v>employed</v>
      </c>
      <c r="R4509">
        <v>1</v>
      </c>
      <c r="S4509">
        <v>0</v>
      </c>
      <c r="T4509">
        <v>0</v>
      </c>
      <c r="U4509">
        <v>0</v>
      </c>
      <c r="V4509" t="s">
        <v>34</v>
      </c>
      <c r="W4509">
        <v>2</v>
      </c>
    </row>
    <row r="4510" spans="1:23">
      <c r="A4510">
        <v>5149628</v>
      </c>
      <c r="B4510" t="s">
        <v>30</v>
      </c>
      <c r="C4510" t="s">
        <v>25</v>
      </c>
      <c r="D4510" t="s">
        <v>25</v>
      </c>
      <c r="E4510">
        <v>0</v>
      </c>
      <c r="F4510">
        <v>382500</v>
      </c>
      <c r="G4510" t="s">
        <v>36</v>
      </c>
      <c r="H4510" t="s">
        <v>27</v>
      </c>
      <c r="I4510" t="s">
        <v>33</v>
      </c>
      <c r="J4510" t="s">
        <v>29</v>
      </c>
      <c r="K4510">
        <v>-10446</v>
      </c>
      <c r="L4510" s="13">
        <v>28.6191780821918</v>
      </c>
      <c r="M4510" s="14" t="str">
        <f>VLOOKUP(L4510,Temp!$B$2:$C$8,2,1)</f>
        <v>20-30</v>
      </c>
      <c r="N4510">
        <v>-2420</v>
      </c>
      <c r="O4510" s="13">
        <v>6.63013698630137</v>
      </c>
      <c r="P4510" s="14" t="str">
        <f>VLOOKUP(O4510,Temp!$E$2:$F$9,2,1)</f>
        <v>1-10</v>
      </c>
      <c r="Q4510" s="15" t="str">
        <f t="shared" si="70"/>
        <v>employed</v>
      </c>
      <c r="R4510">
        <v>1</v>
      </c>
      <c r="S4510">
        <v>0</v>
      </c>
      <c r="T4510">
        <v>0</v>
      </c>
      <c r="U4510">
        <v>0</v>
      </c>
      <c r="V4510" t="s">
        <v>34</v>
      </c>
      <c r="W4510">
        <v>2</v>
      </c>
    </row>
    <row r="4511" spans="1:23">
      <c r="A4511">
        <v>5149637</v>
      </c>
      <c r="B4511" t="s">
        <v>23</v>
      </c>
      <c r="C4511" t="s">
        <v>24</v>
      </c>
      <c r="D4511" t="s">
        <v>25</v>
      </c>
      <c r="E4511">
        <v>0</v>
      </c>
      <c r="F4511">
        <v>157500</v>
      </c>
      <c r="G4511" t="s">
        <v>36</v>
      </c>
      <c r="H4511" t="s">
        <v>32</v>
      </c>
      <c r="I4511" t="s">
        <v>42</v>
      </c>
      <c r="J4511" t="s">
        <v>29</v>
      </c>
      <c r="K4511">
        <v>-13921</v>
      </c>
      <c r="L4511" s="13">
        <v>38.1397260273973</v>
      </c>
      <c r="M4511" s="14" t="str">
        <f>VLOOKUP(L4511,Temp!$B$2:$C$8,2,1)</f>
        <v>30-40</v>
      </c>
      <c r="N4511">
        <v>-2542</v>
      </c>
      <c r="O4511" s="13">
        <v>6.96438356164384</v>
      </c>
      <c r="P4511" s="14" t="str">
        <f>VLOOKUP(O4511,Temp!$E$2:$F$9,2,1)</f>
        <v>1-10</v>
      </c>
      <c r="Q4511" s="15" t="str">
        <f t="shared" si="70"/>
        <v>employed</v>
      </c>
      <c r="R4511">
        <v>1</v>
      </c>
      <c r="S4511">
        <v>0</v>
      </c>
      <c r="T4511">
        <v>0</v>
      </c>
      <c r="U4511">
        <v>0</v>
      </c>
      <c r="V4511" t="s">
        <v>44</v>
      </c>
      <c r="W4511">
        <v>2</v>
      </c>
    </row>
    <row r="4512" spans="1:23">
      <c r="A4512">
        <v>5149638</v>
      </c>
      <c r="B4512" t="s">
        <v>23</v>
      </c>
      <c r="C4512" t="s">
        <v>24</v>
      </c>
      <c r="D4512" t="s">
        <v>25</v>
      </c>
      <c r="E4512">
        <v>0</v>
      </c>
      <c r="F4512">
        <v>157500</v>
      </c>
      <c r="G4512" t="s">
        <v>36</v>
      </c>
      <c r="H4512" t="s">
        <v>32</v>
      </c>
      <c r="I4512" t="s">
        <v>42</v>
      </c>
      <c r="J4512" t="s">
        <v>29</v>
      </c>
      <c r="K4512">
        <v>-13921</v>
      </c>
      <c r="L4512" s="13">
        <v>38.1397260273973</v>
      </c>
      <c r="M4512" s="14" t="str">
        <f>VLOOKUP(L4512,Temp!$B$2:$C$8,2,1)</f>
        <v>30-40</v>
      </c>
      <c r="N4512">
        <v>-2542</v>
      </c>
      <c r="O4512" s="13">
        <v>6.96438356164384</v>
      </c>
      <c r="P4512" s="14" t="str">
        <f>VLOOKUP(O4512,Temp!$E$2:$F$9,2,1)</f>
        <v>1-10</v>
      </c>
      <c r="Q4512" s="15" t="str">
        <f t="shared" si="70"/>
        <v>employed</v>
      </c>
      <c r="R4512">
        <v>1</v>
      </c>
      <c r="S4512">
        <v>0</v>
      </c>
      <c r="T4512">
        <v>0</v>
      </c>
      <c r="U4512">
        <v>0</v>
      </c>
      <c r="V4512" t="s">
        <v>44</v>
      </c>
      <c r="W4512">
        <v>2</v>
      </c>
    </row>
    <row r="4513" spans="1:23">
      <c r="A4513">
        <v>5149644</v>
      </c>
      <c r="B4513" t="s">
        <v>23</v>
      </c>
      <c r="C4513" t="s">
        <v>24</v>
      </c>
      <c r="D4513" t="s">
        <v>25</v>
      </c>
      <c r="E4513">
        <v>0</v>
      </c>
      <c r="F4513">
        <v>292500</v>
      </c>
      <c r="G4513" t="s">
        <v>26</v>
      </c>
      <c r="H4513" t="s">
        <v>32</v>
      </c>
      <c r="I4513" t="s">
        <v>38</v>
      </c>
      <c r="J4513" t="s">
        <v>29</v>
      </c>
      <c r="K4513">
        <v>-22576</v>
      </c>
      <c r="L4513" s="13">
        <v>61.8520547945205</v>
      </c>
      <c r="M4513" s="14" t="str">
        <f>VLOOKUP(L4513,Temp!$B$2:$C$8,2,1)</f>
        <v>60-70</v>
      </c>
      <c r="N4513">
        <v>365243</v>
      </c>
      <c r="O4513" s="13">
        <v>0</v>
      </c>
      <c r="P4513" s="14" t="str">
        <f>VLOOKUP(O4513,Temp!$E$2:$F$9,2,1)</f>
        <v>0-1</v>
      </c>
      <c r="Q4513" s="15" t="str">
        <f t="shared" si="70"/>
        <v>unemployed</v>
      </c>
      <c r="R4513">
        <v>1</v>
      </c>
      <c r="S4513">
        <v>0</v>
      </c>
      <c r="T4513">
        <v>0</v>
      </c>
      <c r="U4513">
        <v>0</v>
      </c>
      <c r="W4513">
        <v>1</v>
      </c>
    </row>
    <row r="4514" spans="1:23">
      <c r="A4514">
        <v>5149655</v>
      </c>
      <c r="B4514" t="s">
        <v>23</v>
      </c>
      <c r="C4514" t="s">
        <v>24</v>
      </c>
      <c r="D4514" t="s">
        <v>25</v>
      </c>
      <c r="E4514">
        <v>0</v>
      </c>
      <c r="F4514">
        <v>292500</v>
      </c>
      <c r="G4514" t="s">
        <v>26</v>
      </c>
      <c r="H4514" t="s">
        <v>32</v>
      </c>
      <c r="I4514" t="s">
        <v>38</v>
      </c>
      <c r="J4514" t="s">
        <v>29</v>
      </c>
      <c r="K4514">
        <v>-22576</v>
      </c>
      <c r="L4514" s="13">
        <v>61.8520547945205</v>
      </c>
      <c r="M4514" s="14" t="str">
        <f>VLOOKUP(L4514,Temp!$B$2:$C$8,2,1)</f>
        <v>60-70</v>
      </c>
      <c r="N4514">
        <v>365243</v>
      </c>
      <c r="O4514" s="13">
        <v>0</v>
      </c>
      <c r="P4514" s="14" t="str">
        <f>VLOOKUP(O4514,Temp!$E$2:$F$9,2,1)</f>
        <v>0-1</v>
      </c>
      <c r="Q4514" s="15" t="str">
        <f t="shared" si="70"/>
        <v>unemployed</v>
      </c>
      <c r="R4514">
        <v>1</v>
      </c>
      <c r="S4514">
        <v>0</v>
      </c>
      <c r="T4514">
        <v>0</v>
      </c>
      <c r="U4514">
        <v>0</v>
      </c>
      <c r="W4514">
        <v>1</v>
      </c>
    </row>
    <row r="4515" spans="1:23">
      <c r="A4515">
        <v>5149663</v>
      </c>
      <c r="B4515" t="s">
        <v>23</v>
      </c>
      <c r="C4515" t="s">
        <v>24</v>
      </c>
      <c r="D4515" t="s">
        <v>25</v>
      </c>
      <c r="E4515">
        <v>1</v>
      </c>
      <c r="F4515">
        <v>180000</v>
      </c>
      <c r="G4515" t="s">
        <v>31</v>
      </c>
      <c r="H4515" t="s">
        <v>32</v>
      </c>
      <c r="I4515" t="s">
        <v>42</v>
      </c>
      <c r="J4515" t="s">
        <v>29</v>
      </c>
      <c r="K4515">
        <v>-11920</v>
      </c>
      <c r="L4515" s="13">
        <v>32.6575342465753</v>
      </c>
      <c r="M4515" s="14" t="str">
        <f>VLOOKUP(L4515,Temp!$B$2:$C$8,2,1)</f>
        <v>30-40</v>
      </c>
      <c r="N4515">
        <v>-2967</v>
      </c>
      <c r="O4515" s="13">
        <v>8.12876712328767</v>
      </c>
      <c r="P4515" s="14" t="str">
        <f>VLOOKUP(O4515,Temp!$E$2:$F$9,2,1)</f>
        <v>1-10</v>
      </c>
      <c r="Q4515" s="15" t="str">
        <f t="shared" si="70"/>
        <v>employed</v>
      </c>
      <c r="R4515">
        <v>1</v>
      </c>
      <c r="S4515">
        <v>0</v>
      </c>
      <c r="T4515">
        <v>0</v>
      </c>
      <c r="U4515">
        <v>0</v>
      </c>
      <c r="V4515" t="s">
        <v>62</v>
      </c>
      <c r="W4515">
        <v>3</v>
      </c>
    </row>
    <row r="4516" spans="1:23">
      <c r="A4516">
        <v>5149684</v>
      </c>
      <c r="B4516" t="s">
        <v>23</v>
      </c>
      <c r="C4516" t="s">
        <v>25</v>
      </c>
      <c r="D4516" t="s">
        <v>25</v>
      </c>
      <c r="E4516">
        <v>3</v>
      </c>
      <c r="F4516">
        <v>405000</v>
      </c>
      <c r="G4516" t="s">
        <v>36</v>
      </c>
      <c r="H4516" t="s">
        <v>32</v>
      </c>
      <c r="I4516" t="s">
        <v>33</v>
      </c>
      <c r="J4516" t="s">
        <v>29</v>
      </c>
      <c r="K4516">
        <v>-13886</v>
      </c>
      <c r="L4516" s="13">
        <v>38.0438356164384</v>
      </c>
      <c r="M4516" s="14" t="str">
        <f>VLOOKUP(L4516,Temp!$B$2:$C$8,2,1)</f>
        <v>30-40</v>
      </c>
      <c r="N4516">
        <v>-4003</v>
      </c>
      <c r="O4516" s="13">
        <v>10.9671232876712</v>
      </c>
      <c r="P4516" s="14" t="str">
        <f>VLOOKUP(O4516,Temp!$E$2:$F$9,2,1)</f>
        <v>10-20</v>
      </c>
      <c r="Q4516" s="15" t="str">
        <f t="shared" si="70"/>
        <v>employed</v>
      </c>
      <c r="R4516">
        <v>1</v>
      </c>
      <c r="S4516">
        <v>0</v>
      </c>
      <c r="T4516">
        <v>0</v>
      </c>
      <c r="U4516">
        <v>0</v>
      </c>
      <c r="V4516" t="s">
        <v>49</v>
      </c>
      <c r="W4516">
        <v>5</v>
      </c>
    </row>
    <row r="4517" spans="1:23">
      <c r="A4517">
        <v>5149693</v>
      </c>
      <c r="B4517" t="s">
        <v>23</v>
      </c>
      <c r="C4517" t="s">
        <v>24</v>
      </c>
      <c r="D4517" t="s">
        <v>24</v>
      </c>
      <c r="E4517">
        <v>0</v>
      </c>
      <c r="F4517">
        <v>157500</v>
      </c>
      <c r="G4517" t="s">
        <v>36</v>
      </c>
      <c r="H4517" t="s">
        <v>41</v>
      </c>
      <c r="I4517" t="s">
        <v>33</v>
      </c>
      <c r="J4517" t="s">
        <v>46</v>
      </c>
      <c r="K4517">
        <v>-13943</v>
      </c>
      <c r="L4517" s="13">
        <v>38.2</v>
      </c>
      <c r="M4517" s="14" t="str">
        <f>VLOOKUP(L4517,Temp!$B$2:$C$8,2,1)</f>
        <v>30-40</v>
      </c>
      <c r="N4517">
        <v>-6407</v>
      </c>
      <c r="O4517" s="13">
        <v>17.5534246575342</v>
      </c>
      <c r="P4517" s="14" t="str">
        <f>VLOOKUP(O4517,Temp!$E$2:$F$9,2,1)</f>
        <v>10-20</v>
      </c>
      <c r="Q4517" s="15" t="str">
        <f t="shared" si="70"/>
        <v>employed</v>
      </c>
      <c r="R4517">
        <v>1</v>
      </c>
      <c r="S4517">
        <v>0</v>
      </c>
      <c r="T4517">
        <v>0</v>
      </c>
      <c r="U4517">
        <v>0</v>
      </c>
      <c r="V4517" t="s">
        <v>43</v>
      </c>
      <c r="W4517">
        <v>2</v>
      </c>
    </row>
    <row r="4518" spans="1:23">
      <c r="A4518">
        <v>5149696</v>
      </c>
      <c r="B4518" t="s">
        <v>23</v>
      </c>
      <c r="C4518" t="s">
        <v>24</v>
      </c>
      <c r="D4518" t="s">
        <v>24</v>
      </c>
      <c r="E4518">
        <v>0</v>
      </c>
      <c r="F4518">
        <v>157500</v>
      </c>
      <c r="G4518" t="s">
        <v>36</v>
      </c>
      <c r="H4518" t="s">
        <v>41</v>
      </c>
      <c r="I4518" t="s">
        <v>33</v>
      </c>
      <c r="J4518" t="s">
        <v>46</v>
      </c>
      <c r="K4518">
        <v>-13943</v>
      </c>
      <c r="L4518" s="13">
        <v>38.2</v>
      </c>
      <c r="M4518" s="14" t="str">
        <f>VLOOKUP(L4518,Temp!$B$2:$C$8,2,1)</f>
        <v>30-40</v>
      </c>
      <c r="N4518">
        <v>-6407</v>
      </c>
      <c r="O4518" s="13">
        <v>17.5534246575342</v>
      </c>
      <c r="P4518" s="14" t="str">
        <f>VLOOKUP(O4518,Temp!$E$2:$F$9,2,1)</f>
        <v>10-20</v>
      </c>
      <c r="Q4518" s="15" t="str">
        <f t="shared" si="70"/>
        <v>employed</v>
      </c>
      <c r="R4518">
        <v>1</v>
      </c>
      <c r="S4518">
        <v>0</v>
      </c>
      <c r="T4518">
        <v>0</v>
      </c>
      <c r="U4518">
        <v>0</v>
      </c>
      <c r="V4518" t="s">
        <v>43</v>
      </c>
      <c r="W4518">
        <v>2</v>
      </c>
    </row>
    <row r="4519" spans="1:23">
      <c r="A4519">
        <v>5149701</v>
      </c>
      <c r="B4519" t="s">
        <v>23</v>
      </c>
      <c r="C4519" t="s">
        <v>24</v>
      </c>
      <c r="D4519" t="s">
        <v>25</v>
      </c>
      <c r="E4519">
        <v>2</v>
      </c>
      <c r="F4519">
        <v>112500</v>
      </c>
      <c r="G4519" t="s">
        <v>36</v>
      </c>
      <c r="H4519" t="s">
        <v>32</v>
      </c>
      <c r="I4519" t="s">
        <v>33</v>
      </c>
      <c r="J4519" t="s">
        <v>29</v>
      </c>
      <c r="K4519">
        <v>-12327</v>
      </c>
      <c r="L4519" s="13">
        <v>33.772602739726</v>
      </c>
      <c r="M4519" s="14" t="str">
        <f>VLOOKUP(L4519,Temp!$B$2:$C$8,2,1)</f>
        <v>30-40</v>
      </c>
      <c r="N4519">
        <v>-1112</v>
      </c>
      <c r="O4519" s="13">
        <v>3.04657534246575</v>
      </c>
      <c r="P4519" s="14" t="str">
        <f>VLOOKUP(O4519,Temp!$E$2:$F$9,2,1)</f>
        <v>1-10</v>
      </c>
      <c r="Q4519" s="15" t="str">
        <f t="shared" si="70"/>
        <v>employed</v>
      </c>
      <c r="R4519">
        <v>1</v>
      </c>
      <c r="S4519">
        <v>0</v>
      </c>
      <c r="T4519">
        <v>0</v>
      </c>
      <c r="U4519">
        <v>1</v>
      </c>
      <c r="V4519" t="s">
        <v>44</v>
      </c>
      <c r="W4519">
        <v>4</v>
      </c>
    </row>
    <row r="4520" spans="1:23">
      <c r="A4520">
        <v>5149718</v>
      </c>
      <c r="B4520" t="s">
        <v>23</v>
      </c>
      <c r="C4520" t="s">
        <v>24</v>
      </c>
      <c r="D4520" t="s">
        <v>25</v>
      </c>
      <c r="E4520">
        <v>0</v>
      </c>
      <c r="F4520">
        <v>180000</v>
      </c>
      <c r="G4520" t="s">
        <v>31</v>
      </c>
      <c r="H4520" t="s">
        <v>32</v>
      </c>
      <c r="I4520" t="s">
        <v>33</v>
      </c>
      <c r="J4520" t="s">
        <v>29</v>
      </c>
      <c r="K4520">
        <v>-10572</v>
      </c>
      <c r="L4520" s="13">
        <v>28.9643835616438</v>
      </c>
      <c r="M4520" s="14" t="str">
        <f>VLOOKUP(L4520,Temp!$B$2:$C$8,2,1)</f>
        <v>20-30</v>
      </c>
      <c r="N4520">
        <v>-137</v>
      </c>
      <c r="O4520" s="13">
        <v>0.375342465753425</v>
      </c>
      <c r="P4520" s="14" t="str">
        <f>VLOOKUP(O4520,Temp!$E$2:$F$9,2,1)</f>
        <v>0-1</v>
      </c>
      <c r="Q4520" s="15" t="str">
        <f t="shared" si="70"/>
        <v>employed</v>
      </c>
      <c r="R4520">
        <v>1</v>
      </c>
      <c r="S4520">
        <v>0</v>
      </c>
      <c r="T4520">
        <v>0</v>
      </c>
      <c r="U4520">
        <v>0</v>
      </c>
      <c r="W4520">
        <v>2</v>
      </c>
    </row>
    <row r="4521" spans="1:23">
      <c r="A4521">
        <v>5149722</v>
      </c>
      <c r="B4521" t="s">
        <v>23</v>
      </c>
      <c r="C4521" t="s">
        <v>24</v>
      </c>
      <c r="D4521" t="s">
        <v>25</v>
      </c>
      <c r="E4521">
        <v>0</v>
      </c>
      <c r="F4521">
        <v>180000</v>
      </c>
      <c r="G4521" t="s">
        <v>31</v>
      </c>
      <c r="H4521" t="s">
        <v>32</v>
      </c>
      <c r="I4521" t="s">
        <v>33</v>
      </c>
      <c r="J4521" t="s">
        <v>29</v>
      </c>
      <c r="K4521">
        <v>-10572</v>
      </c>
      <c r="L4521" s="13">
        <v>28.9643835616438</v>
      </c>
      <c r="M4521" s="14" t="str">
        <f>VLOOKUP(L4521,Temp!$B$2:$C$8,2,1)</f>
        <v>20-30</v>
      </c>
      <c r="N4521">
        <v>-137</v>
      </c>
      <c r="O4521" s="13">
        <v>0.375342465753425</v>
      </c>
      <c r="P4521" s="14" t="str">
        <f>VLOOKUP(O4521,Temp!$E$2:$F$9,2,1)</f>
        <v>0-1</v>
      </c>
      <c r="Q4521" s="15" t="str">
        <f t="shared" si="70"/>
        <v>employed</v>
      </c>
      <c r="R4521">
        <v>1</v>
      </c>
      <c r="S4521">
        <v>0</v>
      </c>
      <c r="T4521">
        <v>0</v>
      </c>
      <c r="U4521">
        <v>0</v>
      </c>
      <c r="W4521">
        <v>2</v>
      </c>
    </row>
    <row r="4522" spans="1:23">
      <c r="A4522">
        <v>5149729</v>
      </c>
      <c r="B4522" t="s">
        <v>30</v>
      </c>
      <c r="C4522" t="s">
        <v>25</v>
      </c>
      <c r="D4522" t="s">
        <v>25</v>
      </c>
      <c r="E4522">
        <v>0</v>
      </c>
      <c r="F4522">
        <v>90000</v>
      </c>
      <c r="G4522" t="s">
        <v>36</v>
      </c>
      <c r="H4522" t="s">
        <v>32</v>
      </c>
      <c r="I4522" t="s">
        <v>33</v>
      </c>
      <c r="J4522" t="s">
        <v>29</v>
      </c>
      <c r="K4522">
        <v>-19101</v>
      </c>
      <c r="L4522" s="13">
        <v>52.3315068493151</v>
      </c>
      <c r="M4522" s="14" t="str">
        <f>VLOOKUP(L4522,Temp!$B$2:$C$8,2,1)</f>
        <v>50-60</v>
      </c>
      <c r="N4522">
        <v>-1721</v>
      </c>
      <c r="O4522" s="13">
        <v>4.71506849315069</v>
      </c>
      <c r="P4522" s="14" t="str">
        <f>VLOOKUP(O4522,Temp!$E$2:$F$9,2,1)</f>
        <v>1-10</v>
      </c>
      <c r="Q4522" s="15" t="str">
        <f t="shared" si="70"/>
        <v>employed</v>
      </c>
      <c r="R4522">
        <v>1</v>
      </c>
      <c r="S4522">
        <v>0</v>
      </c>
      <c r="T4522">
        <v>0</v>
      </c>
      <c r="U4522">
        <v>0</v>
      </c>
      <c r="W4522">
        <v>2</v>
      </c>
    </row>
    <row r="4523" spans="1:23">
      <c r="A4523">
        <v>5149738</v>
      </c>
      <c r="B4523" t="s">
        <v>23</v>
      </c>
      <c r="C4523" t="s">
        <v>25</v>
      </c>
      <c r="D4523" t="s">
        <v>25</v>
      </c>
      <c r="E4523">
        <v>0</v>
      </c>
      <c r="F4523">
        <v>238500</v>
      </c>
      <c r="G4523" t="s">
        <v>36</v>
      </c>
      <c r="H4523" t="s">
        <v>32</v>
      </c>
      <c r="I4523" t="s">
        <v>33</v>
      </c>
      <c r="J4523" t="s">
        <v>39</v>
      </c>
      <c r="K4523">
        <v>-15423</v>
      </c>
      <c r="L4523" s="13">
        <v>42.2547945205479</v>
      </c>
      <c r="M4523" s="14" t="str">
        <f>VLOOKUP(L4523,Temp!$B$2:$C$8,2,1)</f>
        <v>40-50</v>
      </c>
      <c r="N4523">
        <v>-4003</v>
      </c>
      <c r="O4523" s="13">
        <v>10.9671232876712</v>
      </c>
      <c r="P4523" s="14" t="str">
        <f>VLOOKUP(O4523,Temp!$E$2:$F$9,2,1)</f>
        <v>10-20</v>
      </c>
      <c r="Q4523" s="15" t="str">
        <f t="shared" si="70"/>
        <v>employed</v>
      </c>
      <c r="R4523">
        <v>1</v>
      </c>
      <c r="S4523">
        <v>0</v>
      </c>
      <c r="T4523">
        <v>0</v>
      </c>
      <c r="U4523">
        <v>0</v>
      </c>
      <c r="V4523" t="s">
        <v>34</v>
      </c>
      <c r="W4523">
        <v>2</v>
      </c>
    </row>
    <row r="4524" spans="1:23">
      <c r="A4524">
        <v>5149741</v>
      </c>
      <c r="B4524" t="s">
        <v>23</v>
      </c>
      <c r="C4524" t="s">
        <v>25</v>
      </c>
      <c r="D4524" t="s">
        <v>25</v>
      </c>
      <c r="E4524">
        <v>0</v>
      </c>
      <c r="F4524">
        <v>238500</v>
      </c>
      <c r="G4524" t="s">
        <v>36</v>
      </c>
      <c r="H4524" t="s">
        <v>32</v>
      </c>
      <c r="I4524" t="s">
        <v>33</v>
      </c>
      <c r="J4524" t="s">
        <v>39</v>
      </c>
      <c r="K4524">
        <v>-15423</v>
      </c>
      <c r="L4524" s="13">
        <v>42.2547945205479</v>
      </c>
      <c r="M4524" s="14" t="str">
        <f>VLOOKUP(L4524,Temp!$B$2:$C$8,2,1)</f>
        <v>40-50</v>
      </c>
      <c r="N4524">
        <v>-4003</v>
      </c>
      <c r="O4524" s="13">
        <v>10.9671232876712</v>
      </c>
      <c r="P4524" s="14" t="str">
        <f>VLOOKUP(O4524,Temp!$E$2:$F$9,2,1)</f>
        <v>10-20</v>
      </c>
      <c r="Q4524" s="15" t="str">
        <f t="shared" si="70"/>
        <v>employed</v>
      </c>
      <c r="R4524">
        <v>1</v>
      </c>
      <c r="S4524">
        <v>0</v>
      </c>
      <c r="T4524">
        <v>0</v>
      </c>
      <c r="U4524">
        <v>0</v>
      </c>
      <c r="V4524" t="s">
        <v>34</v>
      </c>
      <c r="W4524">
        <v>2</v>
      </c>
    </row>
    <row r="4525" spans="1:23">
      <c r="A4525">
        <v>5149749</v>
      </c>
      <c r="B4525" t="s">
        <v>23</v>
      </c>
      <c r="C4525" t="s">
        <v>24</v>
      </c>
      <c r="D4525" t="s">
        <v>25</v>
      </c>
      <c r="E4525">
        <v>1</v>
      </c>
      <c r="F4525">
        <v>180000</v>
      </c>
      <c r="G4525" t="s">
        <v>40</v>
      </c>
      <c r="H4525" t="s">
        <v>32</v>
      </c>
      <c r="I4525" t="s">
        <v>38</v>
      </c>
      <c r="J4525" t="s">
        <v>29</v>
      </c>
      <c r="K4525">
        <v>-13467</v>
      </c>
      <c r="L4525" s="13">
        <v>36.8958904109589</v>
      </c>
      <c r="M4525" s="14" t="str">
        <f>VLOOKUP(L4525,Temp!$B$2:$C$8,2,1)</f>
        <v>30-40</v>
      </c>
      <c r="N4525">
        <v>-3850</v>
      </c>
      <c r="O4525" s="13">
        <v>10.5479452054795</v>
      </c>
      <c r="P4525" s="14" t="str">
        <f>VLOOKUP(O4525,Temp!$E$2:$F$9,2,1)</f>
        <v>10-20</v>
      </c>
      <c r="Q4525" s="15" t="str">
        <f t="shared" si="70"/>
        <v>employed</v>
      </c>
      <c r="R4525">
        <v>1</v>
      </c>
      <c r="S4525">
        <v>0</v>
      </c>
      <c r="T4525">
        <v>1</v>
      </c>
      <c r="U4525">
        <v>0</v>
      </c>
      <c r="V4525" t="s">
        <v>55</v>
      </c>
      <c r="W4525">
        <v>2</v>
      </c>
    </row>
    <row r="4526" spans="1:23">
      <c r="A4526">
        <v>5149754</v>
      </c>
      <c r="B4526" t="s">
        <v>23</v>
      </c>
      <c r="C4526" t="s">
        <v>24</v>
      </c>
      <c r="D4526" t="s">
        <v>25</v>
      </c>
      <c r="E4526">
        <v>1</v>
      </c>
      <c r="F4526">
        <v>180000</v>
      </c>
      <c r="G4526" t="s">
        <v>40</v>
      </c>
      <c r="H4526" t="s">
        <v>32</v>
      </c>
      <c r="I4526" t="s">
        <v>38</v>
      </c>
      <c r="J4526" t="s">
        <v>29</v>
      </c>
      <c r="K4526">
        <v>-13467</v>
      </c>
      <c r="L4526" s="13">
        <v>36.8958904109589</v>
      </c>
      <c r="M4526" s="14" t="str">
        <f>VLOOKUP(L4526,Temp!$B$2:$C$8,2,1)</f>
        <v>30-40</v>
      </c>
      <c r="N4526">
        <v>-3850</v>
      </c>
      <c r="O4526" s="13">
        <v>10.5479452054795</v>
      </c>
      <c r="P4526" s="14" t="str">
        <f>VLOOKUP(O4526,Temp!$E$2:$F$9,2,1)</f>
        <v>10-20</v>
      </c>
      <c r="Q4526" s="15" t="str">
        <f t="shared" si="70"/>
        <v>employed</v>
      </c>
      <c r="R4526">
        <v>1</v>
      </c>
      <c r="S4526">
        <v>0</v>
      </c>
      <c r="T4526">
        <v>1</v>
      </c>
      <c r="U4526">
        <v>0</v>
      </c>
      <c r="V4526" t="s">
        <v>55</v>
      </c>
      <c r="W4526">
        <v>2</v>
      </c>
    </row>
    <row r="4527" spans="1:23">
      <c r="A4527">
        <v>5149770</v>
      </c>
      <c r="B4527" t="s">
        <v>23</v>
      </c>
      <c r="C4527" t="s">
        <v>25</v>
      </c>
      <c r="D4527" t="s">
        <v>25</v>
      </c>
      <c r="E4527">
        <v>0</v>
      </c>
      <c r="F4527">
        <v>130500</v>
      </c>
      <c r="G4527" t="s">
        <v>36</v>
      </c>
      <c r="H4527" t="s">
        <v>32</v>
      </c>
      <c r="I4527" t="s">
        <v>33</v>
      </c>
      <c r="J4527" t="s">
        <v>29</v>
      </c>
      <c r="K4527">
        <v>-16137</v>
      </c>
      <c r="L4527" s="13">
        <v>44.2109589041096</v>
      </c>
      <c r="M4527" s="14" t="str">
        <f>VLOOKUP(L4527,Temp!$B$2:$C$8,2,1)</f>
        <v>40-50</v>
      </c>
      <c r="N4527">
        <v>-9391</v>
      </c>
      <c r="O4527" s="13">
        <v>25.7287671232877</v>
      </c>
      <c r="P4527" s="14" t="str">
        <f>VLOOKUP(O4527,Temp!$E$2:$F$9,2,1)</f>
        <v>20-30</v>
      </c>
      <c r="Q4527" s="15" t="str">
        <f t="shared" si="70"/>
        <v>employed</v>
      </c>
      <c r="R4527">
        <v>1</v>
      </c>
      <c r="S4527">
        <v>0</v>
      </c>
      <c r="T4527">
        <v>1</v>
      </c>
      <c r="U4527">
        <v>0</v>
      </c>
      <c r="V4527" t="s">
        <v>34</v>
      </c>
      <c r="W4527">
        <v>2</v>
      </c>
    </row>
    <row r="4528" spans="1:23">
      <c r="A4528">
        <v>5149773</v>
      </c>
      <c r="B4528" t="s">
        <v>23</v>
      </c>
      <c r="C4528" t="s">
        <v>25</v>
      </c>
      <c r="D4528" t="s">
        <v>25</v>
      </c>
      <c r="E4528">
        <v>0</v>
      </c>
      <c r="F4528">
        <v>130500</v>
      </c>
      <c r="G4528" t="s">
        <v>36</v>
      </c>
      <c r="H4528" t="s">
        <v>32</v>
      </c>
      <c r="I4528" t="s">
        <v>33</v>
      </c>
      <c r="J4528" t="s">
        <v>29</v>
      </c>
      <c r="K4528">
        <v>-16137</v>
      </c>
      <c r="L4528" s="13">
        <v>44.2109589041096</v>
      </c>
      <c r="M4528" s="14" t="str">
        <f>VLOOKUP(L4528,Temp!$B$2:$C$8,2,1)</f>
        <v>40-50</v>
      </c>
      <c r="N4528">
        <v>-9391</v>
      </c>
      <c r="O4528" s="13">
        <v>25.7287671232877</v>
      </c>
      <c r="P4528" s="14" t="str">
        <f>VLOOKUP(O4528,Temp!$E$2:$F$9,2,1)</f>
        <v>20-30</v>
      </c>
      <c r="Q4528" s="15" t="str">
        <f t="shared" si="70"/>
        <v>employed</v>
      </c>
      <c r="R4528">
        <v>1</v>
      </c>
      <c r="S4528">
        <v>0</v>
      </c>
      <c r="T4528">
        <v>1</v>
      </c>
      <c r="U4528">
        <v>0</v>
      </c>
      <c r="V4528" t="s">
        <v>34</v>
      </c>
      <c r="W4528">
        <v>2</v>
      </c>
    </row>
    <row r="4529" spans="1:23">
      <c r="A4529">
        <v>5149799</v>
      </c>
      <c r="B4529" t="s">
        <v>23</v>
      </c>
      <c r="C4529" t="s">
        <v>24</v>
      </c>
      <c r="D4529" t="s">
        <v>25</v>
      </c>
      <c r="E4529">
        <v>0</v>
      </c>
      <c r="F4529">
        <v>126000</v>
      </c>
      <c r="G4529" t="s">
        <v>31</v>
      </c>
      <c r="H4529" t="s">
        <v>32</v>
      </c>
      <c r="I4529" t="s">
        <v>42</v>
      </c>
      <c r="J4529" t="s">
        <v>50</v>
      </c>
      <c r="K4529">
        <v>-10418</v>
      </c>
      <c r="L4529" s="13">
        <v>28.5424657534247</v>
      </c>
      <c r="M4529" s="14" t="str">
        <f>VLOOKUP(L4529,Temp!$B$2:$C$8,2,1)</f>
        <v>20-30</v>
      </c>
      <c r="N4529">
        <v>-2024</v>
      </c>
      <c r="O4529" s="13">
        <v>5.54520547945206</v>
      </c>
      <c r="P4529" s="14" t="str">
        <f>VLOOKUP(O4529,Temp!$E$2:$F$9,2,1)</f>
        <v>1-10</v>
      </c>
      <c r="Q4529" s="15" t="str">
        <f t="shared" si="70"/>
        <v>employed</v>
      </c>
      <c r="R4529">
        <v>1</v>
      </c>
      <c r="S4529">
        <v>1</v>
      </c>
      <c r="T4529">
        <v>1</v>
      </c>
      <c r="U4529">
        <v>0</v>
      </c>
      <c r="V4529" t="s">
        <v>34</v>
      </c>
      <c r="W4529">
        <v>2</v>
      </c>
    </row>
    <row r="4530" spans="1:23">
      <c r="A4530">
        <v>5149808</v>
      </c>
      <c r="B4530" t="s">
        <v>23</v>
      </c>
      <c r="C4530" t="s">
        <v>24</v>
      </c>
      <c r="D4530" t="s">
        <v>25</v>
      </c>
      <c r="E4530">
        <v>0</v>
      </c>
      <c r="F4530">
        <v>135000</v>
      </c>
      <c r="G4530" t="s">
        <v>40</v>
      </c>
      <c r="H4530" t="s">
        <v>41</v>
      </c>
      <c r="I4530" t="s">
        <v>38</v>
      </c>
      <c r="J4530" t="s">
        <v>46</v>
      </c>
      <c r="K4530">
        <v>-9873</v>
      </c>
      <c r="L4530" s="13">
        <v>27.0493150684932</v>
      </c>
      <c r="M4530" s="14" t="str">
        <f>VLOOKUP(L4530,Temp!$B$2:$C$8,2,1)</f>
        <v>20-30</v>
      </c>
      <c r="N4530">
        <v>-2086</v>
      </c>
      <c r="O4530" s="13">
        <v>5.71506849315069</v>
      </c>
      <c r="P4530" s="14" t="str">
        <f>VLOOKUP(O4530,Temp!$E$2:$F$9,2,1)</f>
        <v>1-10</v>
      </c>
      <c r="Q4530" s="15" t="str">
        <f t="shared" si="70"/>
        <v>employed</v>
      </c>
      <c r="R4530">
        <v>1</v>
      </c>
      <c r="S4530">
        <v>0</v>
      </c>
      <c r="T4530">
        <v>1</v>
      </c>
      <c r="U4530">
        <v>1</v>
      </c>
      <c r="W4530">
        <v>1</v>
      </c>
    </row>
    <row r="4531" spans="1:23">
      <c r="A4531">
        <v>5149814</v>
      </c>
      <c r="B4531" t="s">
        <v>23</v>
      </c>
      <c r="C4531" t="s">
        <v>24</v>
      </c>
      <c r="D4531" t="s">
        <v>25</v>
      </c>
      <c r="E4531">
        <v>0</v>
      </c>
      <c r="F4531">
        <v>180000</v>
      </c>
      <c r="G4531" t="s">
        <v>36</v>
      </c>
      <c r="H4531" t="s">
        <v>32</v>
      </c>
      <c r="I4531" t="s">
        <v>33</v>
      </c>
      <c r="J4531" t="s">
        <v>29</v>
      </c>
      <c r="K4531">
        <v>-19973</v>
      </c>
      <c r="L4531" s="13">
        <v>54.7205479452055</v>
      </c>
      <c r="M4531" s="14" t="str">
        <f>VLOOKUP(L4531,Temp!$B$2:$C$8,2,1)</f>
        <v>50-60</v>
      </c>
      <c r="N4531">
        <v>-5311</v>
      </c>
      <c r="O4531" s="13">
        <v>14.5506849315068</v>
      </c>
      <c r="P4531" s="14" t="str">
        <f>VLOOKUP(O4531,Temp!$E$2:$F$9,2,1)</f>
        <v>10-20</v>
      </c>
      <c r="Q4531" s="15" t="str">
        <f t="shared" si="70"/>
        <v>employed</v>
      </c>
      <c r="R4531">
        <v>1</v>
      </c>
      <c r="S4531">
        <v>0</v>
      </c>
      <c r="T4531">
        <v>0</v>
      </c>
      <c r="U4531">
        <v>0</v>
      </c>
      <c r="V4531" t="s">
        <v>44</v>
      </c>
      <c r="W4531">
        <v>2</v>
      </c>
    </row>
    <row r="4532" spans="1:23">
      <c r="A4532">
        <v>5149828</v>
      </c>
      <c r="B4532" t="s">
        <v>30</v>
      </c>
      <c r="C4532" t="s">
        <v>25</v>
      </c>
      <c r="D4532" t="s">
        <v>25</v>
      </c>
      <c r="E4532">
        <v>0</v>
      </c>
      <c r="F4532">
        <v>315000</v>
      </c>
      <c r="G4532" t="s">
        <v>36</v>
      </c>
      <c r="H4532" t="s">
        <v>32</v>
      </c>
      <c r="I4532" t="s">
        <v>33</v>
      </c>
      <c r="J4532" t="s">
        <v>29</v>
      </c>
      <c r="K4532">
        <v>-17348</v>
      </c>
      <c r="L4532" s="13">
        <v>47.5287671232877</v>
      </c>
      <c r="M4532" s="14" t="str">
        <f>VLOOKUP(L4532,Temp!$B$2:$C$8,2,1)</f>
        <v>40-50</v>
      </c>
      <c r="N4532">
        <v>-2420</v>
      </c>
      <c r="O4532" s="13">
        <v>6.63013698630137</v>
      </c>
      <c r="P4532" s="14" t="str">
        <f>VLOOKUP(O4532,Temp!$E$2:$F$9,2,1)</f>
        <v>1-10</v>
      </c>
      <c r="Q4532" s="15" t="str">
        <f t="shared" si="70"/>
        <v>employed</v>
      </c>
      <c r="R4532">
        <v>1</v>
      </c>
      <c r="S4532">
        <v>0</v>
      </c>
      <c r="T4532">
        <v>0</v>
      </c>
      <c r="U4532">
        <v>0</v>
      </c>
      <c r="V4532" t="s">
        <v>37</v>
      </c>
      <c r="W4532">
        <v>2</v>
      </c>
    </row>
    <row r="4533" spans="1:23">
      <c r="A4533">
        <v>5149834</v>
      </c>
      <c r="B4533" t="s">
        <v>23</v>
      </c>
      <c r="C4533" t="s">
        <v>24</v>
      </c>
      <c r="D4533" t="s">
        <v>25</v>
      </c>
      <c r="E4533">
        <v>0</v>
      </c>
      <c r="F4533">
        <v>157500</v>
      </c>
      <c r="G4533" t="s">
        <v>31</v>
      </c>
      <c r="H4533" t="s">
        <v>27</v>
      </c>
      <c r="I4533" t="s">
        <v>33</v>
      </c>
      <c r="J4533" t="s">
        <v>29</v>
      </c>
      <c r="K4533">
        <v>-12387</v>
      </c>
      <c r="L4533" s="13">
        <v>33.9369863013699</v>
      </c>
      <c r="M4533" s="14" t="str">
        <f>VLOOKUP(L4533,Temp!$B$2:$C$8,2,1)</f>
        <v>30-40</v>
      </c>
      <c r="N4533">
        <v>-1325</v>
      </c>
      <c r="O4533" s="13">
        <v>3.63013698630137</v>
      </c>
      <c r="P4533" s="14" t="str">
        <f>VLOOKUP(O4533,Temp!$E$2:$F$9,2,1)</f>
        <v>1-10</v>
      </c>
      <c r="Q4533" s="15" t="str">
        <f t="shared" si="70"/>
        <v>employed</v>
      </c>
      <c r="R4533">
        <v>1</v>
      </c>
      <c r="S4533">
        <v>0</v>
      </c>
      <c r="T4533">
        <v>1</v>
      </c>
      <c r="U4533">
        <v>1</v>
      </c>
      <c r="V4533" t="s">
        <v>55</v>
      </c>
      <c r="W4533">
        <v>2</v>
      </c>
    </row>
    <row r="4534" spans="1:23">
      <c r="A4534">
        <v>5149836</v>
      </c>
      <c r="B4534" t="s">
        <v>23</v>
      </c>
      <c r="C4534" t="s">
        <v>24</v>
      </c>
      <c r="D4534" t="s">
        <v>25</v>
      </c>
      <c r="E4534">
        <v>0</v>
      </c>
      <c r="F4534">
        <v>157500</v>
      </c>
      <c r="G4534" t="s">
        <v>31</v>
      </c>
      <c r="H4534" t="s">
        <v>27</v>
      </c>
      <c r="I4534" t="s">
        <v>33</v>
      </c>
      <c r="J4534" t="s">
        <v>29</v>
      </c>
      <c r="K4534">
        <v>-12387</v>
      </c>
      <c r="L4534" s="13">
        <v>33.9369863013699</v>
      </c>
      <c r="M4534" s="14" t="str">
        <f>VLOOKUP(L4534,Temp!$B$2:$C$8,2,1)</f>
        <v>30-40</v>
      </c>
      <c r="N4534">
        <v>-1325</v>
      </c>
      <c r="O4534" s="13">
        <v>3.63013698630137</v>
      </c>
      <c r="P4534" s="14" t="str">
        <f>VLOOKUP(O4534,Temp!$E$2:$F$9,2,1)</f>
        <v>1-10</v>
      </c>
      <c r="Q4534" s="15" t="str">
        <f t="shared" si="70"/>
        <v>employed</v>
      </c>
      <c r="R4534">
        <v>1</v>
      </c>
      <c r="S4534">
        <v>0</v>
      </c>
      <c r="T4534">
        <v>1</v>
      </c>
      <c r="U4534">
        <v>1</v>
      </c>
      <c r="V4534" t="s">
        <v>55</v>
      </c>
      <c r="W4534">
        <v>2</v>
      </c>
    </row>
    <row r="4535" spans="1:23">
      <c r="A4535">
        <v>5149847</v>
      </c>
      <c r="B4535" t="s">
        <v>30</v>
      </c>
      <c r="C4535" t="s">
        <v>25</v>
      </c>
      <c r="D4535" t="s">
        <v>25</v>
      </c>
      <c r="E4535">
        <v>1</v>
      </c>
      <c r="F4535">
        <v>360000</v>
      </c>
      <c r="G4535" t="s">
        <v>36</v>
      </c>
      <c r="H4535" t="s">
        <v>27</v>
      </c>
      <c r="I4535" t="s">
        <v>33</v>
      </c>
      <c r="J4535" t="s">
        <v>29</v>
      </c>
      <c r="K4535">
        <v>-16250</v>
      </c>
      <c r="L4535" s="13">
        <v>44.5205479452055</v>
      </c>
      <c r="M4535" s="14" t="str">
        <f>VLOOKUP(L4535,Temp!$B$2:$C$8,2,1)</f>
        <v>40-50</v>
      </c>
      <c r="N4535">
        <v>-747</v>
      </c>
      <c r="O4535" s="13">
        <v>2.04657534246575</v>
      </c>
      <c r="P4535" s="14" t="str">
        <f>VLOOKUP(O4535,Temp!$E$2:$F$9,2,1)</f>
        <v>1-10</v>
      </c>
      <c r="Q4535" s="15" t="str">
        <f t="shared" si="70"/>
        <v>employed</v>
      </c>
      <c r="R4535">
        <v>1</v>
      </c>
      <c r="S4535">
        <v>0</v>
      </c>
      <c r="T4535">
        <v>0</v>
      </c>
      <c r="U4535">
        <v>0</v>
      </c>
      <c r="V4535" t="s">
        <v>37</v>
      </c>
      <c r="W4535">
        <v>3</v>
      </c>
    </row>
    <row r="4536" spans="1:23">
      <c r="A4536">
        <v>5149852</v>
      </c>
      <c r="B4536" t="s">
        <v>30</v>
      </c>
      <c r="C4536" t="s">
        <v>25</v>
      </c>
      <c r="D4536" t="s">
        <v>25</v>
      </c>
      <c r="E4536">
        <v>2</v>
      </c>
      <c r="F4536">
        <v>225000</v>
      </c>
      <c r="G4536" t="s">
        <v>36</v>
      </c>
      <c r="H4536" t="s">
        <v>32</v>
      </c>
      <c r="I4536" t="s">
        <v>33</v>
      </c>
      <c r="J4536" t="s">
        <v>29</v>
      </c>
      <c r="K4536">
        <v>-14923</v>
      </c>
      <c r="L4536" s="13">
        <v>40.8849315068493</v>
      </c>
      <c r="M4536" s="14" t="str">
        <f>VLOOKUP(L4536,Temp!$B$2:$C$8,2,1)</f>
        <v>40-50</v>
      </c>
      <c r="N4536">
        <v>-5434</v>
      </c>
      <c r="O4536" s="13">
        <v>14.8876712328767</v>
      </c>
      <c r="P4536" s="14" t="str">
        <f>VLOOKUP(O4536,Temp!$E$2:$F$9,2,1)</f>
        <v>10-20</v>
      </c>
      <c r="Q4536" s="15" t="str">
        <f t="shared" si="70"/>
        <v>employed</v>
      </c>
      <c r="R4536">
        <v>1</v>
      </c>
      <c r="S4536">
        <v>1</v>
      </c>
      <c r="T4536">
        <v>1</v>
      </c>
      <c r="U4536">
        <v>0</v>
      </c>
      <c r="W4536">
        <v>4</v>
      </c>
    </row>
    <row r="4537" spans="1:23">
      <c r="A4537">
        <v>5149859</v>
      </c>
      <c r="B4537" t="s">
        <v>23</v>
      </c>
      <c r="C4537" t="s">
        <v>24</v>
      </c>
      <c r="D4537" t="s">
        <v>25</v>
      </c>
      <c r="E4537">
        <v>2</v>
      </c>
      <c r="F4537">
        <v>90000</v>
      </c>
      <c r="G4537" t="s">
        <v>40</v>
      </c>
      <c r="H4537" t="s">
        <v>32</v>
      </c>
      <c r="I4537" t="s">
        <v>33</v>
      </c>
      <c r="J4537" t="s">
        <v>46</v>
      </c>
      <c r="K4537">
        <v>-12989</v>
      </c>
      <c r="L4537" s="13">
        <v>35.586301369863</v>
      </c>
      <c r="M4537" s="14" t="str">
        <f>VLOOKUP(L4537,Temp!$B$2:$C$8,2,1)</f>
        <v>30-40</v>
      </c>
      <c r="N4537">
        <v>-6195</v>
      </c>
      <c r="O4537" s="13">
        <v>16.972602739726</v>
      </c>
      <c r="P4537" s="14" t="str">
        <f>VLOOKUP(O4537,Temp!$E$2:$F$9,2,1)</f>
        <v>10-20</v>
      </c>
      <c r="Q4537" s="15" t="str">
        <f t="shared" si="70"/>
        <v>employed</v>
      </c>
      <c r="R4537">
        <v>1</v>
      </c>
      <c r="S4537">
        <v>0</v>
      </c>
      <c r="T4537">
        <v>0</v>
      </c>
      <c r="U4537">
        <v>0</v>
      </c>
      <c r="V4537" t="s">
        <v>35</v>
      </c>
      <c r="W4537">
        <v>4</v>
      </c>
    </row>
    <row r="4538" spans="1:23">
      <c r="A4538">
        <v>5149866</v>
      </c>
      <c r="B4538" t="s">
        <v>23</v>
      </c>
      <c r="C4538" t="s">
        <v>24</v>
      </c>
      <c r="D4538" t="s">
        <v>25</v>
      </c>
      <c r="E4538">
        <v>2</v>
      </c>
      <c r="F4538">
        <v>157500</v>
      </c>
      <c r="G4538" t="s">
        <v>36</v>
      </c>
      <c r="H4538" t="s">
        <v>32</v>
      </c>
      <c r="I4538" t="s">
        <v>28</v>
      </c>
      <c r="J4538" t="s">
        <v>29</v>
      </c>
      <c r="K4538">
        <v>-13716</v>
      </c>
      <c r="L4538" s="13">
        <v>37.5780821917808</v>
      </c>
      <c r="M4538" s="14" t="str">
        <f>VLOOKUP(L4538,Temp!$B$2:$C$8,2,1)</f>
        <v>30-40</v>
      </c>
      <c r="N4538">
        <v>-1325</v>
      </c>
      <c r="O4538" s="13">
        <v>3.63013698630137</v>
      </c>
      <c r="P4538" s="14" t="str">
        <f>VLOOKUP(O4538,Temp!$E$2:$F$9,2,1)</f>
        <v>1-10</v>
      </c>
      <c r="Q4538" s="15" t="str">
        <f t="shared" si="70"/>
        <v>employed</v>
      </c>
      <c r="R4538">
        <v>1</v>
      </c>
      <c r="S4538">
        <v>0</v>
      </c>
      <c r="T4538">
        <v>0</v>
      </c>
      <c r="U4538">
        <v>0</v>
      </c>
      <c r="V4538" t="s">
        <v>34</v>
      </c>
      <c r="W4538">
        <v>3</v>
      </c>
    </row>
    <row r="4539" spans="1:23">
      <c r="A4539">
        <v>5149879</v>
      </c>
      <c r="B4539" t="s">
        <v>23</v>
      </c>
      <c r="C4539" t="s">
        <v>25</v>
      </c>
      <c r="D4539" t="s">
        <v>25</v>
      </c>
      <c r="E4539">
        <v>1</v>
      </c>
      <c r="F4539">
        <v>391500</v>
      </c>
      <c r="G4539" t="s">
        <v>31</v>
      </c>
      <c r="H4539" t="s">
        <v>27</v>
      </c>
      <c r="I4539" t="s">
        <v>33</v>
      </c>
      <c r="J4539" t="s">
        <v>29</v>
      </c>
      <c r="K4539">
        <v>-17423</v>
      </c>
      <c r="L4539" s="13">
        <v>47.7342465753425</v>
      </c>
      <c r="M4539" s="14" t="str">
        <f>VLOOKUP(L4539,Temp!$B$2:$C$8,2,1)</f>
        <v>40-50</v>
      </c>
      <c r="N4539">
        <v>-472</v>
      </c>
      <c r="O4539" s="13">
        <v>1.29315068493151</v>
      </c>
      <c r="P4539" s="14" t="str">
        <f>VLOOKUP(O4539,Temp!$E$2:$F$9,2,1)</f>
        <v>1-10</v>
      </c>
      <c r="Q4539" s="15" t="str">
        <f t="shared" si="70"/>
        <v>employed</v>
      </c>
      <c r="R4539">
        <v>1</v>
      </c>
      <c r="S4539">
        <v>0</v>
      </c>
      <c r="T4539">
        <v>1</v>
      </c>
      <c r="U4539">
        <v>0</v>
      </c>
      <c r="V4539" t="s">
        <v>37</v>
      </c>
      <c r="W4539">
        <v>3</v>
      </c>
    </row>
    <row r="4540" spans="1:23">
      <c r="A4540">
        <v>5149884</v>
      </c>
      <c r="B4540" t="s">
        <v>23</v>
      </c>
      <c r="C4540" t="s">
        <v>24</v>
      </c>
      <c r="D4540" t="s">
        <v>25</v>
      </c>
      <c r="E4540">
        <v>0</v>
      </c>
      <c r="F4540">
        <v>202500</v>
      </c>
      <c r="G4540" t="s">
        <v>31</v>
      </c>
      <c r="H4540" t="s">
        <v>32</v>
      </c>
      <c r="I4540" t="s">
        <v>33</v>
      </c>
      <c r="J4540" t="s">
        <v>29</v>
      </c>
      <c r="K4540">
        <v>-15941</v>
      </c>
      <c r="L4540" s="13">
        <v>43.6739726027397</v>
      </c>
      <c r="M4540" s="14" t="str">
        <f>VLOOKUP(L4540,Temp!$B$2:$C$8,2,1)</f>
        <v>40-50</v>
      </c>
      <c r="N4540">
        <v>-5830</v>
      </c>
      <c r="O4540" s="13">
        <v>15.972602739726</v>
      </c>
      <c r="P4540" s="14" t="str">
        <f>VLOOKUP(O4540,Temp!$E$2:$F$9,2,1)</f>
        <v>10-20</v>
      </c>
      <c r="Q4540" s="15" t="str">
        <f t="shared" si="70"/>
        <v>employed</v>
      </c>
      <c r="R4540">
        <v>1</v>
      </c>
      <c r="S4540">
        <v>0</v>
      </c>
      <c r="T4540">
        <v>0</v>
      </c>
      <c r="U4540">
        <v>0</v>
      </c>
      <c r="V4540" t="s">
        <v>37</v>
      </c>
      <c r="W4540">
        <v>2</v>
      </c>
    </row>
    <row r="4541" spans="1:23">
      <c r="A4541">
        <v>5149888</v>
      </c>
      <c r="B4541" t="s">
        <v>23</v>
      </c>
      <c r="C4541" t="s">
        <v>24</v>
      </c>
      <c r="D4541" t="s">
        <v>25</v>
      </c>
      <c r="E4541">
        <v>0</v>
      </c>
      <c r="F4541">
        <v>202500</v>
      </c>
      <c r="G4541" t="s">
        <v>31</v>
      </c>
      <c r="H4541" t="s">
        <v>32</v>
      </c>
      <c r="I4541" t="s">
        <v>33</v>
      </c>
      <c r="J4541" t="s">
        <v>29</v>
      </c>
      <c r="K4541">
        <v>-15941</v>
      </c>
      <c r="L4541" s="13">
        <v>43.6739726027397</v>
      </c>
      <c r="M4541" s="14" t="str">
        <f>VLOOKUP(L4541,Temp!$B$2:$C$8,2,1)</f>
        <v>40-50</v>
      </c>
      <c r="N4541">
        <v>-5830</v>
      </c>
      <c r="O4541" s="13">
        <v>15.972602739726</v>
      </c>
      <c r="P4541" s="14" t="str">
        <f>VLOOKUP(O4541,Temp!$E$2:$F$9,2,1)</f>
        <v>10-20</v>
      </c>
      <c r="Q4541" s="15" t="str">
        <f t="shared" si="70"/>
        <v>employed</v>
      </c>
      <c r="R4541">
        <v>1</v>
      </c>
      <c r="S4541">
        <v>0</v>
      </c>
      <c r="T4541">
        <v>0</v>
      </c>
      <c r="U4541">
        <v>0</v>
      </c>
      <c r="V4541" t="s">
        <v>37</v>
      </c>
      <c r="W4541">
        <v>2</v>
      </c>
    </row>
    <row r="4542" spans="1:23">
      <c r="A4542">
        <v>5149894</v>
      </c>
      <c r="B4542" t="s">
        <v>23</v>
      </c>
      <c r="C4542" t="s">
        <v>24</v>
      </c>
      <c r="D4542" t="s">
        <v>25</v>
      </c>
      <c r="E4542">
        <v>0</v>
      </c>
      <c r="F4542">
        <v>202500</v>
      </c>
      <c r="G4542" t="s">
        <v>31</v>
      </c>
      <c r="H4542" t="s">
        <v>32</v>
      </c>
      <c r="I4542" t="s">
        <v>33</v>
      </c>
      <c r="J4542" t="s">
        <v>29</v>
      </c>
      <c r="K4542">
        <v>-15941</v>
      </c>
      <c r="L4542" s="13">
        <v>43.6739726027397</v>
      </c>
      <c r="M4542" s="14" t="str">
        <f>VLOOKUP(L4542,Temp!$B$2:$C$8,2,1)</f>
        <v>40-50</v>
      </c>
      <c r="N4542">
        <v>-5830</v>
      </c>
      <c r="O4542" s="13">
        <v>15.972602739726</v>
      </c>
      <c r="P4542" s="14" t="str">
        <f>VLOOKUP(O4542,Temp!$E$2:$F$9,2,1)</f>
        <v>10-20</v>
      </c>
      <c r="Q4542" s="15" t="str">
        <f t="shared" si="70"/>
        <v>employed</v>
      </c>
      <c r="R4542">
        <v>1</v>
      </c>
      <c r="S4542">
        <v>0</v>
      </c>
      <c r="T4542">
        <v>0</v>
      </c>
      <c r="U4542">
        <v>0</v>
      </c>
      <c r="V4542" t="s">
        <v>37</v>
      </c>
      <c r="W4542">
        <v>2</v>
      </c>
    </row>
    <row r="4543" spans="1:23">
      <c r="A4543">
        <v>5149910</v>
      </c>
      <c r="B4543" t="s">
        <v>23</v>
      </c>
      <c r="C4543" t="s">
        <v>25</v>
      </c>
      <c r="D4543" t="s">
        <v>25</v>
      </c>
      <c r="E4543">
        <v>0</v>
      </c>
      <c r="F4543">
        <v>112500</v>
      </c>
      <c r="G4543" t="s">
        <v>36</v>
      </c>
      <c r="H4543" t="s">
        <v>32</v>
      </c>
      <c r="I4543" t="s">
        <v>33</v>
      </c>
      <c r="J4543" t="s">
        <v>29</v>
      </c>
      <c r="K4543">
        <v>-15662</v>
      </c>
      <c r="L4543" s="13">
        <v>42.9095890410959</v>
      </c>
      <c r="M4543" s="14" t="str">
        <f>VLOOKUP(L4543,Temp!$B$2:$C$8,2,1)</f>
        <v>40-50</v>
      </c>
      <c r="N4543">
        <v>-2694</v>
      </c>
      <c r="O4543" s="13">
        <v>7.38082191780822</v>
      </c>
      <c r="P4543" s="14" t="str">
        <f>VLOOKUP(O4543,Temp!$E$2:$F$9,2,1)</f>
        <v>1-10</v>
      </c>
      <c r="Q4543" s="15" t="str">
        <f t="shared" si="70"/>
        <v>employed</v>
      </c>
      <c r="R4543">
        <v>1</v>
      </c>
      <c r="S4543">
        <v>0</v>
      </c>
      <c r="T4543">
        <v>0</v>
      </c>
      <c r="U4543">
        <v>0</v>
      </c>
      <c r="V4543" t="s">
        <v>44</v>
      </c>
      <c r="W4543">
        <v>2</v>
      </c>
    </row>
    <row r="4544" spans="1:23">
      <c r="A4544">
        <v>5149915</v>
      </c>
      <c r="B4544" t="s">
        <v>23</v>
      </c>
      <c r="C4544" t="s">
        <v>24</v>
      </c>
      <c r="D4544" t="s">
        <v>25</v>
      </c>
      <c r="E4544">
        <v>1</v>
      </c>
      <c r="F4544">
        <v>252000</v>
      </c>
      <c r="G4544" t="s">
        <v>40</v>
      </c>
      <c r="H4544" t="s">
        <v>27</v>
      </c>
      <c r="I4544" t="s">
        <v>38</v>
      </c>
      <c r="J4544" t="s">
        <v>29</v>
      </c>
      <c r="K4544">
        <v>-15978</v>
      </c>
      <c r="L4544" s="13">
        <v>43.7753424657534</v>
      </c>
      <c r="M4544" s="14" t="str">
        <f>VLOOKUP(L4544,Temp!$B$2:$C$8,2,1)</f>
        <v>40-50</v>
      </c>
      <c r="N4544">
        <v>-2389</v>
      </c>
      <c r="O4544" s="13">
        <v>6.54520547945206</v>
      </c>
      <c r="P4544" s="14" t="str">
        <f>VLOOKUP(O4544,Temp!$E$2:$F$9,2,1)</f>
        <v>1-10</v>
      </c>
      <c r="Q4544" s="15" t="str">
        <f t="shared" si="70"/>
        <v>employed</v>
      </c>
      <c r="R4544">
        <v>1</v>
      </c>
      <c r="S4544">
        <v>0</v>
      </c>
      <c r="T4544">
        <v>0</v>
      </c>
      <c r="U4544">
        <v>1</v>
      </c>
      <c r="V4544" t="s">
        <v>43</v>
      </c>
      <c r="W4544">
        <v>2</v>
      </c>
    </row>
    <row r="4545" spans="1:23">
      <c r="A4545">
        <v>5149919</v>
      </c>
      <c r="B4545" t="s">
        <v>23</v>
      </c>
      <c r="C4545" t="s">
        <v>24</v>
      </c>
      <c r="D4545" t="s">
        <v>25</v>
      </c>
      <c r="E4545">
        <v>1</v>
      </c>
      <c r="F4545">
        <v>252000</v>
      </c>
      <c r="G4545" t="s">
        <v>40</v>
      </c>
      <c r="H4545" t="s">
        <v>27</v>
      </c>
      <c r="I4545" t="s">
        <v>38</v>
      </c>
      <c r="J4545" t="s">
        <v>29</v>
      </c>
      <c r="K4545">
        <v>-15978</v>
      </c>
      <c r="L4545" s="13">
        <v>43.7753424657534</v>
      </c>
      <c r="M4545" s="14" t="str">
        <f>VLOOKUP(L4545,Temp!$B$2:$C$8,2,1)</f>
        <v>40-50</v>
      </c>
      <c r="N4545">
        <v>-2389</v>
      </c>
      <c r="O4545" s="13">
        <v>6.54520547945206</v>
      </c>
      <c r="P4545" s="14" t="str">
        <f>VLOOKUP(O4545,Temp!$E$2:$F$9,2,1)</f>
        <v>1-10</v>
      </c>
      <c r="Q4545" s="15" t="str">
        <f t="shared" si="70"/>
        <v>employed</v>
      </c>
      <c r="R4545">
        <v>1</v>
      </c>
      <c r="S4545">
        <v>0</v>
      </c>
      <c r="T4545">
        <v>0</v>
      </c>
      <c r="U4545">
        <v>1</v>
      </c>
      <c r="V4545" t="s">
        <v>43</v>
      </c>
      <c r="W4545">
        <v>2</v>
      </c>
    </row>
    <row r="4546" spans="1:23">
      <c r="A4546">
        <v>5149920</v>
      </c>
      <c r="B4546" t="s">
        <v>23</v>
      </c>
      <c r="C4546" t="s">
        <v>24</v>
      </c>
      <c r="D4546" t="s">
        <v>25</v>
      </c>
      <c r="E4546">
        <v>1</v>
      </c>
      <c r="F4546">
        <v>252000</v>
      </c>
      <c r="G4546" t="s">
        <v>40</v>
      </c>
      <c r="H4546" t="s">
        <v>27</v>
      </c>
      <c r="I4546" t="s">
        <v>38</v>
      </c>
      <c r="J4546" t="s">
        <v>29</v>
      </c>
      <c r="K4546">
        <v>-15978</v>
      </c>
      <c r="L4546" s="13">
        <v>43.7753424657534</v>
      </c>
      <c r="M4546" s="14" t="str">
        <f>VLOOKUP(L4546,Temp!$B$2:$C$8,2,1)</f>
        <v>40-50</v>
      </c>
      <c r="N4546">
        <v>-2389</v>
      </c>
      <c r="O4546" s="13">
        <v>6.54520547945206</v>
      </c>
      <c r="P4546" s="14" t="str">
        <f>VLOOKUP(O4546,Temp!$E$2:$F$9,2,1)</f>
        <v>1-10</v>
      </c>
      <c r="Q4546" s="15" t="str">
        <f t="shared" si="70"/>
        <v>employed</v>
      </c>
      <c r="R4546">
        <v>1</v>
      </c>
      <c r="S4546">
        <v>0</v>
      </c>
      <c r="T4546">
        <v>0</v>
      </c>
      <c r="U4546">
        <v>1</v>
      </c>
      <c r="V4546" t="s">
        <v>43</v>
      </c>
      <c r="W4546">
        <v>2</v>
      </c>
    </row>
    <row r="4547" spans="1:23">
      <c r="A4547">
        <v>5149945</v>
      </c>
      <c r="B4547" t="s">
        <v>23</v>
      </c>
      <c r="C4547" t="s">
        <v>24</v>
      </c>
      <c r="D4547" t="s">
        <v>25</v>
      </c>
      <c r="E4547">
        <v>0</v>
      </c>
      <c r="F4547">
        <v>180000</v>
      </c>
      <c r="G4547" t="s">
        <v>36</v>
      </c>
      <c r="H4547" t="s">
        <v>27</v>
      </c>
      <c r="I4547" t="s">
        <v>33</v>
      </c>
      <c r="J4547" t="s">
        <v>29</v>
      </c>
      <c r="K4547">
        <v>-22228</v>
      </c>
      <c r="L4547" s="13">
        <v>60.8986301369863</v>
      </c>
      <c r="M4547" s="14" t="str">
        <f>VLOOKUP(L4547,Temp!$B$2:$C$8,2,1)</f>
        <v>60-70</v>
      </c>
      <c r="N4547">
        <v>-686</v>
      </c>
      <c r="O4547" s="13">
        <v>1.87945205479452</v>
      </c>
      <c r="P4547" s="14" t="str">
        <f>VLOOKUP(O4547,Temp!$E$2:$F$9,2,1)</f>
        <v>1-10</v>
      </c>
      <c r="Q4547" s="15" t="str">
        <f t="shared" ref="Q4547:Q4583" si="71">IF(N4547&lt;0,"employed","unemployed")</f>
        <v>employed</v>
      </c>
      <c r="R4547">
        <v>1</v>
      </c>
      <c r="S4547">
        <v>1</v>
      </c>
      <c r="T4547">
        <v>1</v>
      </c>
      <c r="U4547">
        <v>0</v>
      </c>
      <c r="V4547" t="s">
        <v>52</v>
      </c>
      <c r="W4547">
        <v>2</v>
      </c>
    </row>
    <row r="4548" spans="1:23">
      <c r="A4548">
        <v>5149946</v>
      </c>
      <c r="B4548" t="s">
        <v>23</v>
      </c>
      <c r="C4548" t="s">
        <v>24</v>
      </c>
      <c r="D4548" t="s">
        <v>25</v>
      </c>
      <c r="E4548">
        <v>0</v>
      </c>
      <c r="F4548">
        <v>180000</v>
      </c>
      <c r="G4548" t="s">
        <v>36</v>
      </c>
      <c r="H4548" t="s">
        <v>27</v>
      </c>
      <c r="I4548" t="s">
        <v>33</v>
      </c>
      <c r="J4548" t="s">
        <v>29</v>
      </c>
      <c r="K4548">
        <v>-22228</v>
      </c>
      <c r="L4548" s="13">
        <v>60.8986301369863</v>
      </c>
      <c r="M4548" s="14" t="str">
        <f>VLOOKUP(L4548,Temp!$B$2:$C$8,2,1)</f>
        <v>60-70</v>
      </c>
      <c r="N4548">
        <v>-686</v>
      </c>
      <c r="O4548" s="13">
        <v>1.87945205479452</v>
      </c>
      <c r="P4548" s="14" t="str">
        <f>VLOOKUP(O4548,Temp!$E$2:$F$9,2,1)</f>
        <v>1-10</v>
      </c>
      <c r="Q4548" s="15" t="str">
        <f t="shared" si="71"/>
        <v>employed</v>
      </c>
      <c r="R4548">
        <v>1</v>
      </c>
      <c r="S4548">
        <v>1</v>
      </c>
      <c r="T4548">
        <v>1</v>
      </c>
      <c r="U4548">
        <v>0</v>
      </c>
      <c r="V4548" t="s">
        <v>52</v>
      </c>
      <c r="W4548">
        <v>2</v>
      </c>
    </row>
    <row r="4549" spans="1:23">
      <c r="A4549">
        <v>5149951</v>
      </c>
      <c r="B4549" t="s">
        <v>23</v>
      </c>
      <c r="C4549" t="s">
        <v>24</v>
      </c>
      <c r="D4549" t="s">
        <v>25</v>
      </c>
      <c r="E4549">
        <v>0</v>
      </c>
      <c r="F4549">
        <v>180000</v>
      </c>
      <c r="G4549" t="s">
        <v>36</v>
      </c>
      <c r="H4549" t="s">
        <v>27</v>
      </c>
      <c r="I4549" t="s">
        <v>33</v>
      </c>
      <c r="J4549" t="s">
        <v>29</v>
      </c>
      <c r="K4549">
        <v>-22228</v>
      </c>
      <c r="L4549" s="13">
        <v>60.8986301369863</v>
      </c>
      <c r="M4549" s="14" t="str">
        <f>VLOOKUP(L4549,Temp!$B$2:$C$8,2,1)</f>
        <v>60-70</v>
      </c>
      <c r="N4549">
        <v>-686</v>
      </c>
      <c r="O4549" s="13">
        <v>1.87945205479452</v>
      </c>
      <c r="P4549" s="14" t="str">
        <f>VLOOKUP(O4549,Temp!$E$2:$F$9,2,1)</f>
        <v>1-10</v>
      </c>
      <c r="Q4549" s="15" t="str">
        <f t="shared" si="71"/>
        <v>employed</v>
      </c>
      <c r="R4549">
        <v>1</v>
      </c>
      <c r="S4549">
        <v>1</v>
      </c>
      <c r="T4549">
        <v>1</v>
      </c>
      <c r="U4549">
        <v>0</v>
      </c>
      <c r="V4549" t="s">
        <v>52</v>
      </c>
      <c r="W4549">
        <v>2</v>
      </c>
    </row>
    <row r="4550" spans="1:23">
      <c r="A4550">
        <v>5149952</v>
      </c>
      <c r="B4550" t="s">
        <v>23</v>
      </c>
      <c r="C4550" t="s">
        <v>24</v>
      </c>
      <c r="D4550" t="s">
        <v>25</v>
      </c>
      <c r="E4550">
        <v>1</v>
      </c>
      <c r="F4550">
        <v>67500</v>
      </c>
      <c r="G4550" t="s">
        <v>31</v>
      </c>
      <c r="H4550" t="s">
        <v>27</v>
      </c>
      <c r="I4550" t="s">
        <v>33</v>
      </c>
      <c r="J4550" t="s">
        <v>29</v>
      </c>
      <c r="K4550">
        <v>-10784</v>
      </c>
      <c r="L4550" s="13">
        <v>29.5452054794521</v>
      </c>
      <c r="M4550" s="14" t="str">
        <f>VLOOKUP(L4550,Temp!$B$2:$C$8,2,1)</f>
        <v>20-30</v>
      </c>
      <c r="N4550">
        <v>-2512</v>
      </c>
      <c r="O4550" s="13">
        <v>6.88219178082192</v>
      </c>
      <c r="P4550" s="14" t="str">
        <f>VLOOKUP(O4550,Temp!$E$2:$F$9,2,1)</f>
        <v>1-10</v>
      </c>
      <c r="Q4550" s="15" t="str">
        <f t="shared" si="71"/>
        <v>employed</v>
      </c>
      <c r="R4550">
        <v>1</v>
      </c>
      <c r="S4550">
        <v>0</v>
      </c>
      <c r="T4550">
        <v>0</v>
      </c>
      <c r="U4550">
        <v>0</v>
      </c>
      <c r="V4550" t="s">
        <v>43</v>
      </c>
      <c r="W4550">
        <v>3</v>
      </c>
    </row>
    <row r="4551" spans="1:23">
      <c r="A4551">
        <v>5149953</v>
      </c>
      <c r="B4551" t="s">
        <v>23</v>
      </c>
      <c r="C4551" t="s">
        <v>24</v>
      </c>
      <c r="D4551" t="s">
        <v>25</v>
      </c>
      <c r="E4551">
        <v>0</v>
      </c>
      <c r="F4551">
        <v>180000</v>
      </c>
      <c r="G4551" t="s">
        <v>36</v>
      </c>
      <c r="H4551" t="s">
        <v>32</v>
      </c>
      <c r="I4551" t="s">
        <v>38</v>
      </c>
      <c r="J4551" t="s">
        <v>29</v>
      </c>
      <c r="K4551">
        <v>-14279</v>
      </c>
      <c r="L4551" s="13">
        <v>39.1205479452055</v>
      </c>
      <c r="M4551" s="14" t="str">
        <f>VLOOKUP(L4551,Temp!$B$2:$C$8,2,1)</f>
        <v>30-40</v>
      </c>
      <c r="N4551">
        <v>-2939</v>
      </c>
      <c r="O4551" s="13">
        <v>8.05205479452055</v>
      </c>
      <c r="P4551" s="14" t="str">
        <f>VLOOKUP(O4551,Temp!$E$2:$F$9,2,1)</f>
        <v>1-10</v>
      </c>
      <c r="Q4551" s="15" t="str">
        <f t="shared" si="71"/>
        <v>employed</v>
      </c>
      <c r="R4551">
        <v>1</v>
      </c>
      <c r="S4551">
        <v>0</v>
      </c>
      <c r="T4551">
        <v>0</v>
      </c>
      <c r="U4551">
        <v>0</v>
      </c>
      <c r="V4551" t="s">
        <v>44</v>
      </c>
      <c r="W4551">
        <v>1</v>
      </c>
    </row>
    <row r="4552" spans="1:23">
      <c r="A4552">
        <v>5149960</v>
      </c>
      <c r="B4552" t="s">
        <v>23</v>
      </c>
      <c r="C4552" t="s">
        <v>24</v>
      </c>
      <c r="D4552" t="s">
        <v>25</v>
      </c>
      <c r="E4552">
        <v>0</v>
      </c>
      <c r="F4552">
        <v>180000</v>
      </c>
      <c r="G4552" t="s">
        <v>36</v>
      </c>
      <c r="H4552" t="s">
        <v>32</v>
      </c>
      <c r="I4552" t="s">
        <v>38</v>
      </c>
      <c r="J4552" t="s">
        <v>29</v>
      </c>
      <c r="K4552">
        <v>-14279</v>
      </c>
      <c r="L4552" s="13">
        <v>39.1205479452055</v>
      </c>
      <c r="M4552" s="14" t="str">
        <f>VLOOKUP(L4552,Temp!$B$2:$C$8,2,1)</f>
        <v>30-40</v>
      </c>
      <c r="N4552">
        <v>-2939</v>
      </c>
      <c r="O4552" s="13">
        <v>8.05205479452055</v>
      </c>
      <c r="P4552" s="14" t="str">
        <f>VLOOKUP(O4552,Temp!$E$2:$F$9,2,1)</f>
        <v>1-10</v>
      </c>
      <c r="Q4552" s="15" t="str">
        <f t="shared" si="71"/>
        <v>employed</v>
      </c>
      <c r="R4552">
        <v>1</v>
      </c>
      <c r="S4552">
        <v>0</v>
      </c>
      <c r="T4552">
        <v>0</v>
      </c>
      <c r="U4552">
        <v>0</v>
      </c>
      <c r="V4552" t="s">
        <v>44</v>
      </c>
      <c r="W4552">
        <v>1</v>
      </c>
    </row>
    <row r="4553" spans="1:23">
      <c r="A4553">
        <v>5149965</v>
      </c>
      <c r="B4553" t="s">
        <v>23</v>
      </c>
      <c r="C4553" t="s">
        <v>24</v>
      </c>
      <c r="D4553" t="s">
        <v>25</v>
      </c>
      <c r="E4553">
        <v>0</v>
      </c>
      <c r="F4553">
        <v>180000</v>
      </c>
      <c r="G4553" t="s">
        <v>36</v>
      </c>
      <c r="H4553" t="s">
        <v>32</v>
      </c>
      <c r="I4553" t="s">
        <v>38</v>
      </c>
      <c r="J4553" t="s">
        <v>29</v>
      </c>
      <c r="K4553">
        <v>-14279</v>
      </c>
      <c r="L4553" s="13">
        <v>39.1205479452055</v>
      </c>
      <c r="M4553" s="14" t="str">
        <f>VLOOKUP(L4553,Temp!$B$2:$C$8,2,1)</f>
        <v>30-40</v>
      </c>
      <c r="N4553">
        <v>-2939</v>
      </c>
      <c r="O4553" s="13">
        <v>8.05205479452055</v>
      </c>
      <c r="P4553" s="14" t="str">
        <f>VLOOKUP(O4553,Temp!$E$2:$F$9,2,1)</f>
        <v>1-10</v>
      </c>
      <c r="Q4553" s="15" t="str">
        <f t="shared" si="71"/>
        <v>employed</v>
      </c>
      <c r="R4553">
        <v>1</v>
      </c>
      <c r="S4553">
        <v>0</v>
      </c>
      <c r="T4553">
        <v>0</v>
      </c>
      <c r="U4553">
        <v>0</v>
      </c>
      <c r="V4553" t="s">
        <v>44</v>
      </c>
      <c r="W4553">
        <v>1</v>
      </c>
    </row>
    <row r="4554" spans="1:23">
      <c r="A4554">
        <v>5149978</v>
      </c>
      <c r="B4554" t="s">
        <v>23</v>
      </c>
      <c r="C4554" t="s">
        <v>24</v>
      </c>
      <c r="D4554" t="s">
        <v>25</v>
      </c>
      <c r="E4554">
        <v>1</v>
      </c>
      <c r="F4554">
        <v>405000</v>
      </c>
      <c r="G4554" t="s">
        <v>40</v>
      </c>
      <c r="H4554" t="s">
        <v>27</v>
      </c>
      <c r="I4554" t="s">
        <v>33</v>
      </c>
      <c r="J4554" t="s">
        <v>29</v>
      </c>
      <c r="K4554">
        <v>-12732</v>
      </c>
      <c r="L4554" s="13">
        <v>34.8821917808219</v>
      </c>
      <c r="M4554" s="14" t="str">
        <f>VLOOKUP(L4554,Temp!$B$2:$C$8,2,1)</f>
        <v>30-40</v>
      </c>
      <c r="N4554">
        <v>-4520</v>
      </c>
      <c r="O4554" s="13">
        <v>12.3835616438356</v>
      </c>
      <c r="P4554" s="14" t="str">
        <f>VLOOKUP(O4554,Temp!$E$2:$F$9,2,1)</f>
        <v>10-20</v>
      </c>
      <c r="Q4554" s="15" t="str">
        <f t="shared" si="71"/>
        <v>employed</v>
      </c>
      <c r="R4554">
        <v>1</v>
      </c>
      <c r="S4554">
        <v>0</v>
      </c>
      <c r="T4554">
        <v>0</v>
      </c>
      <c r="U4554">
        <v>0</v>
      </c>
      <c r="V4554" t="s">
        <v>43</v>
      </c>
      <c r="W4554">
        <v>3</v>
      </c>
    </row>
    <row r="4555" spans="1:23">
      <c r="A4555">
        <v>5150000</v>
      </c>
      <c r="B4555" t="s">
        <v>30</v>
      </c>
      <c r="C4555" t="s">
        <v>25</v>
      </c>
      <c r="D4555" t="s">
        <v>25</v>
      </c>
      <c r="E4555">
        <v>1</v>
      </c>
      <c r="F4555">
        <v>225000</v>
      </c>
      <c r="G4555" t="s">
        <v>36</v>
      </c>
      <c r="H4555" t="s">
        <v>27</v>
      </c>
      <c r="I4555" t="s">
        <v>28</v>
      </c>
      <c r="J4555" t="s">
        <v>50</v>
      </c>
      <c r="K4555">
        <v>-17205</v>
      </c>
      <c r="L4555" s="13">
        <v>47.1369863013699</v>
      </c>
      <c r="M4555" s="14" t="str">
        <f>VLOOKUP(L4555,Temp!$B$2:$C$8,2,1)</f>
        <v>40-50</v>
      </c>
      <c r="N4555">
        <v>-2055</v>
      </c>
      <c r="O4555" s="13">
        <v>5.63013698630137</v>
      </c>
      <c r="P4555" s="14" t="str">
        <f>VLOOKUP(O4555,Temp!$E$2:$F$9,2,1)</f>
        <v>1-10</v>
      </c>
      <c r="Q4555" s="15" t="str">
        <f t="shared" si="71"/>
        <v>employed</v>
      </c>
      <c r="R4555">
        <v>1</v>
      </c>
      <c r="S4555">
        <v>0</v>
      </c>
      <c r="T4555">
        <v>1</v>
      </c>
      <c r="U4555">
        <v>0</v>
      </c>
      <c r="V4555" t="s">
        <v>45</v>
      </c>
      <c r="W4555">
        <v>2</v>
      </c>
    </row>
    <row r="4556" spans="1:23">
      <c r="A4556">
        <v>5150009</v>
      </c>
      <c r="B4556" t="s">
        <v>30</v>
      </c>
      <c r="C4556" t="s">
        <v>25</v>
      </c>
      <c r="D4556" t="s">
        <v>25</v>
      </c>
      <c r="E4556">
        <v>1</v>
      </c>
      <c r="F4556">
        <v>180000</v>
      </c>
      <c r="G4556" t="s">
        <v>36</v>
      </c>
      <c r="H4556" t="s">
        <v>32</v>
      </c>
      <c r="I4556" t="s">
        <v>42</v>
      </c>
      <c r="J4556" t="s">
        <v>29</v>
      </c>
      <c r="K4556">
        <v>-14450</v>
      </c>
      <c r="L4556" s="13">
        <v>39.5890410958904</v>
      </c>
      <c r="M4556" s="14" t="str">
        <f>VLOOKUP(L4556,Temp!$B$2:$C$8,2,1)</f>
        <v>30-40</v>
      </c>
      <c r="N4556">
        <v>-3243</v>
      </c>
      <c r="O4556" s="13">
        <v>8.88493150684931</v>
      </c>
      <c r="P4556" s="14" t="str">
        <f>VLOOKUP(O4556,Temp!$E$2:$F$9,2,1)</f>
        <v>1-10</v>
      </c>
      <c r="Q4556" s="15" t="str">
        <f t="shared" si="71"/>
        <v>employed</v>
      </c>
      <c r="R4556">
        <v>1</v>
      </c>
      <c r="S4556">
        <v>0</v>
      </c>
      <c r="T4556">
        <v>0</v>
      </c>
      <c r="U4556">
        <v>0</v>
      </c>
      <c r="W4556">
        <v>3</v>
      </c>
    </row>
    <row r="4557" spans="1:23">
      <c r="A4557">
        <v>5150023</v>
      </c>
      <c r="B4557" t="s">
        <v>30</v>
      </c>
      <c r="C4557" t="s">
        <v>25</v>
      </c>
      <c r="D4557" t="s">
        <v>25</v>
      </c>
      <c r="E4557">
        <v>1</v>
      </c>
      <c r="F4557">
        <v>180000</v>
      </c>
      <c r="G4557" t="s">
        <v>36</v>
      </c>
      <c r="H4557" t="s">
        <v>32</v>
      </c>
      <c r="I4557" t="s">
        <v>42</v>
      </c>
      <c r="J4557" t="s">
        <v>29</v>
      </c>
      <c r="K4557">
        <v>-14450</v>
      </c>
      <c r="L4557" s="13">
        <v>39.5890410958904</v>
      </c>
      <c r="M4557" s="14" t="str">
        <f>VLOOKUP(L4557,Temp!$B$2:$C$8,2,1)</f>
        <v>30-40</v>
      </c>
      <c r="N4557">
        <v>-3243</v>
      </c>
      <c r="O4557" s="13">
        <v>8.88493150684931</v>
      </c>
      <c r="P4557" s="14" t="str">
        <f>VLOOKUP(O4557,Temp!$E$2:$F$9,2,1)</f>
        <v>1-10</v>
      </c>
      <c r="Q4557" s="15" t="str">
        <f t="shared" si="71"/>
        <v>employed</v>
      </c>
      <c r="R4557">
        <v>1</v>
      </c>
      <c r="S4557">
        <v>0</v>
      </c>
      <c r="T4557">
        <v>0</v>
      </c>
      <c r="U4557">
        <v>0</v>
      </c>
      <c r="W4557">
        <v>3</v>
      </c>
    </row>
    <row r="4558" spans="1:23">
      <c r="A4558">
        <v>5150027</v>
      </c>
      <c r="B4558" t="s">
        <v>30</v>
      </c>
      <c r="C4558" t="s">
        <v>25</v>
      </c>
      <c r="D4558" t="s">
        <v>25</v>
      </c>
      <c r="E4558">
        <v>1</v>
      </c>
      <c r="F4558">
        <v>180000</v>
      </c>
      <c r="G4558" t="s">
        <v>36</v>
      </c>
      <c r="H4558" t="s">
        <v>32</v>
      </c>
      <c r="I4558" t="s">
        <v>42</v>
      </c>
      <c r="J4558" t="s">
        <v>29</v>
      </c>
      <c r="K4558">
        <v>-14450</v>
      </c>
      <c r="L4558" s="13">
        <v>39.5890410958904</v>
      </c>
      <c r="M4558" s="14" t="str">
        <f>VLOOKUP(L4558,Temp!$B$2:$C$8,2,1)</f>
        <v>30-40</v>
      </c>
      <c r="N4558">
        <v>-3243</v>
      </c>
      <c r="O4558" s="13">
        <v>8.88493150684931</v>
      </c>
      <c r="P4558" s="14" t="str">
        <f>VLOOKUP(O4558,Temp!$E$2:$F$9,2,1)</f>
        <v>1-10</v>
      </c>
      <c r="Q4558" s="15" t="str">
        <f t="shared" si="71"/>
        <v>employed</v>
      </c>
      <c r="R4558">
        <v>1</v>
      </c>
      <c r="S4558">
        <v>0</v>
      </c>
      <c r="T4558">
        <v>0</v>
      </c>
      <c r="U4558">
        <v>0</v>
      </c>
      <c r="W4558">
        <v>3</v>
      </c>
    </row>
    <row r="4559" spans="1:23">
      <c r="A4559">
        <v>5150029</v>
      </c>
      <c r="B4559" t="s">
        <v>30</v>
      </c>
      <c r="C4559" t="s">
        <v>25</v>
      </c>
      <c r="D4559" t="s">
        <v>25</v>
      </c>
      <c r="E4559">
        <v>1</v>
      </c>
      <c r="F4559">
        <v>180000</v>
      </c>
      <c r="G4559" t="s">
        <v>36</v>
      </c>
      <c r="H4559" t="s">
        <v>32</v>
      </c>
      <c r="I4559" t="s">
        <v>42</v>
      </c>
      <c r="J4559" t="s">
        <v>29</v>
      </c>
      <c r="K4559">
        <v>-14450</v>
      </c>
      <c r="L4559" s="13">
        <v>39.5890410958904</v>
      </c>
      <c r="M4559" s="14" t="str">
        <f>VLOOKUP(L4559,Temp!$B$2:$C$8,2,1)</f>
        <v>30-40</v>
      </c>
      <c r="N4559">
        <v>-3243</v>
      </c>
      <c r="O4559" s="13">
        <v>8.88493150684931</v>
      </c>
      <c r="P4559" s="14" t="str">
        <f>VLOOKUP(O4559,Temp!$E$2:$F$9,2,1)</f>
        <v>1-10</v>
      </c>
      <c r="Q4559" s="15" t="str">
        <f t="shared" si="71"/>
        <v>employed</v>
      </c>
      <c r="R4559">
        <v>1</v>
      </c>
      <c r="S4559">
        <v>0</v>
      </c>
      <c r="T4559">
        <v>0</v>
      </c>
      <c r="U4559">
        <v>0</v>
      </c>
      <c r="W4559">
        <v>3</v>
      </c>
    </row>
    <row r="4560" spans="1:23">
      <c r="A4560">
        <v>5150056</v>
      </c>
      <c r="B4560" t="s">
        <v>23</v>
      </c>
      <c r="C4560" t="s">
        <v>24</v>
      </c>
      <c r="D4560" t="s">
        <v>25</v>
      </c>
      <c r="E4560">
        <v>0</v>
      </c>
      <c r="F4560">
        <v>180000</v>
      </c>
      <c r="G4560" t="s">
        <v>36</v>
      </c>
      <c r="H4560" t="s">
        <v>41</v>
      </c>
      <c r="I4560" t="s">
        <v>38</v>
      </c>
      <c r="J4560" t="s">
        <v>29</v>
      </c>
      <c r="K4560">
        <v>-8862</v>
      </c>
      <c r="L4560" s="13">
        <v>24.2794520547945</v>
      </c>
      <c r="M4560" s="14" t="str">
        <f>VLOOKUP(L4560,Temp!$B$2:$C$8,2,1)</f>
        <v>20-30</v>
      </c>
      <c r="N4560">
        <v>-716</v>
      </c>
      <c r="O4560" s="13">
        <v>1.96164383561644</v>
      </c>
      <c r="P4560" s="14" t="str">
        <f>VLOOKUP(O4560,Temp!$E$2:$F$9,2,1)</f>
        <v>1-10</v>
      </c>
      <c r="Q4560" s="15" t="str">
        <f t="shared" si="71"/>
        <v>employed</v>
      </c>
      <c r="R4560">
        <v>1</v>
      </c>
      <c r="S4560">
        <v>0</v>
      </c>
      <c r="T4560">
        <v>0</v>
      </c>
      <c r="U4560">
        <v>0</v>
      </c>
      <c r="V4560" t="s">
        <v>34</v>
      </c>
      <c r="W4560">
        <v>1</v>
      </c>
    </row>
    <row r="4561" spans="1:23">
      <c r="A4561">
        <v>5150058</v>
      </c>
      <c r="B4561" t="s">
        <v>23</v>
      </c>
      <c r="C4561" t="s">
        <v>24</v>
      </c>
      <c r="D4561" t="s">
        <v>25</v>
      </c>
      <c r="E4561">
        <v>0</v>
      </c>
      <c r="F4561">
        <v>63000</v>
      </c>
      <c r="G4561" t="s">
        <v>36</v>
      </c>
      <c r="H4561" t="s">
        <v>32</v>
      </c>
      <c r="I4561" t="s">
        <v>33</v>
      </c>
      <c r="J4561" t="s">
        <v>29</v>
      </c>
      <c r="K4561">
        <v>-17115</v>
      </c>
      <c r="L4561" s="13">
        <v>46.8904109589041</v>
      </c>
      <c r="M4561" s="14" t="str">
        <f>VLOOKUP(L4561,Temp!$B$2:$C$8,2,1)</f>
        <v>40-50</v>
      </c>
      <c r="N4561">
        <v>-229</v>
      </c>
      <c r="O4561" s="13">
        <v>0.627397260273973</v>
      </c>
      <c r="P4561" s="14" t="str">
        <f>VLOOKUP(O4561,Temp!$E$2:$F$9,2,1)</f>
        <v>0-1</v>
      </c>
      <c r="Q4561" s="15" t="str">
        <f t="shared" si="71"/>
        <v>employed</v>
      </c>
      <c r="R4561">
        <v>1</v>
      </c>
      <c r="S4561">
        <v>0</v>
      </c>
      <c r="T4561">
        <v>1</v>
      </c>
      <c r="U4561">
        <v>0</v>
      </c>
      <c r="V4561" t="s">
        <v>43</v>
      </c>
      <c r="W4561">
        <v>2</v>
      </c>
    </row>
    <row r="4562" spans="1:23">
      <c r="A4562">
        <v>5150061</v>
      </c>
      <c r="B4562" t="s">
        <v>30</v>
      </c>
      <c r="C4562" t="s">
        <v>24</v>
      </c>
      <c r="D4562" t="s">
        <v>25</v>
      </c>
      <c r="E4562">
        <v>0</v>
      </c>
      <c r="F4562">
        <v>225000</v>
      </c>
      <c r="G4562" t="s">
        <v>36</v>
      </c>
      <c r="H4562" t="s">
        <v>32</v>
      </c>
      <c r="I4562" t="s">
        <v>38</v>
      </c>
      <c r="J4562" t="s">
        <v>29</v>
      </c>
      <c r="K4562">
        <v>-10530</v>
      </c>
      <c r="L4562" s="13">
        <v>28.8493150684932</v>
      </c>
      <c r="M4562" s="14" t="str">
        <f>VLOOKUP(L4562,Temp!$B$2:$C$8,2,1)</f>
        <v>20-30</v>
      </c>
      <c r="N4562">
        <v>-2328</v>
      </c>
      <c r="O4562" s="13">
        <v>6.37808219178082</v>
      </c>
      <c r="P4562" s="14" t="str">
        <f>VLOOKUP(O4562,Temp!$E$2:$F$9,2,1)</f>
        <v>1-10</v>
      </c>
      <c r="Q4562" s="15" t="str">
        <f t="shared" si="71"/>
        <v>employed</v>
      </c>
      <c r="R4562">
        <v>1</v>
      </c>
      <c r="S4562">
        <v>0</v>
      </c>
      <c r="T4562">
        <v>0</v>
      </c>
      <c r="U4562">
        <v>0</v>
      </c>
      <c r="V4562" t="s">
        <v>34</v>
      </c>
      <c r="W4562">
        <v>1</v>
      </c>
    </row>
    <row r="4563" spans="1:23">
      <c r="A4563">
        <v>5150070</v>
      </c>
      <c r="B4563" t="s">
        <v>23</v>
      </c>
      <c r="C4563" t="s">
        <v>24</v>
      </c>
      <c r="D4563" t="s">
        <v>25</v>
      </c>
      <c r="E4563">
        <v>2</v>
      </c>
      <c r="F4563">
        <v>112500</v>
      </c>
      <c r="G4563" t="s">
        <v>40</v>
      </c>
      <c r="H4563" t="s">
        <v>27</v>
      </c>
      <c r="I4563" t="s">
        <v>33</v>
      </c>
      <c r="J4563" t="s">
        <v>29</v>
      </c>
      <c r="K4563">
        <v>-11648</v>
      </c>
      <c r="L4563" s="13">
        <v>31.9123287671233</v>
      </c>
      <c r="M4563" s="14" t="str">
        <f>VLOOKUP(L4563,Temp!$B$2:$C$8,2,1)</f>
        <v>30-40</v>
      </c>
      <c r="N4563">
        <v>-3243</v>
      </c>
      <c r="O4563" s="13">
        <v>8.88493150684931</v>
      </c>
      <c r="P4563" s="14" t="str">
        <f>VLOOKUP(O4563,Temp!$E$2:$F$9,2,1)</f>
        <v>1-10</v>
      </c>
      <c r="Q4563" s="15" t="str">
        <f t="shared" si="71"/>
        <v>employed</v>
      </c>
      <c r="R4563">
        <v>1</v>
      </c>
      <c r="S4563">
        <v>0</v>
      </c>
      <c r="T4563">
        <v>0</v>
      </c>
      <c r="U4563">
        <v>0</v>
      </c>
      <c r="V4563" t="s">
        <v>43</v>
      </c>
      <c r="W4563">
        <v>4</v>
      </c>
    </row>
    <row r="4564" spans="1:23">
      <c r="A4564">
        <v>5150072</v>
      </c>
      <c r="B4564" t="s">
        <v>30</v>
      </c>
      <c r="C4564" t="s">
        <v>25</v>
      </c>
      <c r="D4564" t="s">
        <v>24</v>
      </c>
      <c r="E4564">
        <v>0</v>
      </c>
      <c r="F4564">
        <v>67500</v>
      </c>
      <c r="G4564" t="s">
        <v>31</v>
      </c>
      <c r="H4564" t="s">
        <v>32</v>
      </c>
      <c r="I4564" t="s">
        <v>38</v>
      </c>
      <c r="J4564" t="s">
        <v>50</v>
      </c>
      <c r="K4564">
        <v>-9047</v>
      </c>
      <c r="L4564" s="13">
        <v>24.786301369863</v>
      </c>
      <c r="M4564" s="14" t="str">
        <f>VLOOKUP(L4564,Temp!$B$2:$C$8,2,1)</f>
        <v>20-30</v>
      </c>
      <c r="N4564">
        <v>-716</v>
      </c>
      <c r="O4564" s="13">
        <v>1.96164383561644</v>
      </c>
      <c r="P4564" s="14" t="str">
        <f>VLOOKUP(O4564,Temp!$E$2:$F$9,2,1)</f>
        <v>1-10</v>
      </c>
      <c r="Q4564" s="15" t="str">
        <f t="shared" si="71"/>
        <v>employed</v>
      </c>
      <c r="R4564">
        <v>1</v>
      </c>
      <c r="S4564">
        <v>0</v>
      </c>
      <c r="T4564">
        <v>0</v>
      </c>
      <c r="U4564">
        <v>0</v>
      </c>
      <c r="V4564" t="s">
        <v>45</v>
      </c>
      <c r="W4564">
        <v>1</v>
      </c>
    </row>
    <row r="4565" spans="1:23">
      <c r="A4565">
        <v>5150142</v>
      </c>
      <c r="B4565" t="s">
        <v>23</v>
      </c>
      <c r="C4565" t="s">
        <v>24</v>
      </c>
      <c r="D4565" t="s">
        <v>24</v>
      </c>
      <c r="E4565">
        <v>0</v>
      </c>
      <c r="F4565">
        <v>117000</v>
      </c>
      <c r="G4565" t="s">
        <v>36</v>
      </c>
      <c r="H4565" t="s">
        <v>32</v>
      </c>
      <c r="I4565" t="s">
        <v>38</v>
      </c>
      <c r="J4565" t="s">
        <v>29</v>
      </c>
      <c r="K4565">
        <v>-16445</v>
      </c>
      <c r="L4565" s="13">
        <v>45.0547945205479</v>
      </c>
      <c r="M4565" s="14" t="str">
        <f>VLOOKUP(L4565,Temp!$B$2:$C$8,2,1)</f>
        <v>40-50</v>
      </c>
      <c r="N4565">
        <v>-340</v>
      </c>
      <c r="O4565" s="13">
        <v>0.931506849315068</v>
      </c>
      <c r="P4565" s="14" t="str">
        <f>VLOOKUP(O4565,Temp!$E$2:$F$9,2,1)</f>
        <v>0-1</v>
      </c>
      <c r="Q4565" s="15" t="str">
        <f t="shared" si="71"/>
        <v>employed</v>
      </c>
      <c r="R4565">
        <v>1</v>
      </c>
      <c r="S4565">
        <v>0</v>
      </c>
      <c r="T4565">
        <v>0</v>
      </c>
      <c r="U4565">
        <v>0</v>
      </c>
      <c r="V4565" t="s">
        <v>44</v>
      </c>
      <c r="W4565">
        <v>1</v>
      </c>
    </row>
    <row r="4566" spans="1:23">
      <c r="A4566">
        <v>5150148</v>
      </c>
      <c r="B4566" t="s">
        <v>23</v>
      </c>
      <c r="C4566" t="s">
        <v>24</v>
      </c>
      <c r="D4566" t="s">
        <v>25</v>
      </c>
      <c r="E4566">
        <v>2</v>
      </c>
      <c r="F4566">
        <v>112500</v>
      </c>
      <c r="G4566" t="s">
        <v>36</v>
      </c>
      <c r="H4566" t="s">
        <v>32</v>
      </c>
      <c r="I4566" t="s">
        <v>38</v>
      </c>
      <c r="J4566" t="s">
        <v>29</v>
      </c>
      <c r="K4566">
        <v>-12121</v>
      </c>
      <c r="L4566" s="13">
        <v>33.2082191780822</v>
      </c>
      <c r="M4566" s="14" t="str">
        <f>VLOOKUP(L4566,Temp!$B$2:$C$8,2,1)</f>
        <v>30-40</v>
      </c>
      <c r="N4566">
        <v>-3718</v>
      </c>
      <c r="O4566" s="13">
        <v>10.186301369863</v>
      </c>
      <c r="P4566" s="14" t="str">
        <f>VLOOKUP(O4566,Temp!$E$2:$F$9,2,1)</f>
        <v>10-20</v>
      </c>
      <c r="Q4566" s="15" t="str">
        <f t="shared" si="71"/>
        <v>employed</v>
      </c>
      <c r="R4566">
        <v>1</v>
      </c>
      <c r="S4566">
        <v>0</v>
      </c>
      <c r="T4566">
        <v>0</v>
      </c>
      <c r="U4566">
        <v>0</v>
      </c>
      <c r="V4566" t="s">
        <v>43</v>
      </c>
      <c r="W4566">
        <v>3</v>
      </c>
    </row>
    <row r="4567" spans="1:23">
      <c r="A4567">
        <v>5150184</v>
      </c>
      <c r="B4567" t="s">
        <v>30</v>
      </c>
      <c r="C4567" t="s">
        <v>24</v>
      </c>
      <c r="D4567" t="s">
        <v>25</v>
      </c>
      <c r="E4567">
        <v>0</v>
      </c>
      <c r="F4567">
        <v>225000</v>
      </c>
      <c r="G4567" t="s">
        <v>26</v>
      </c>
      <c r="H4567" t="s">
        <v>32</v>
      </c>
      <c r="I4567" t="s">
        <v>38</v>
      </c>
      <c r="J4567" t="s">
        <v>29</v>
      </c>
      <c r="K4567">
        <v>-9614</v>
      </c>
      <c r="L4567" s="13">
        <v>26.3397260273973</v>
      </c>
      <c r="M4567" s="14" t="str">
        <f>VLOOKUP(L4567,Temp!$B$2:$C$8,2,1)</f>
        <v>20-30</v>
      </c>
      <c r="N4567">
        <v>365243</v>
      </c>
      <c r="O4567" s="13">
        <v>0</v>
      </c>
      <c r="P4567" s="14" t="str">
        <f>VLOOKUP(O4567,Temp!$E$2:$F$9,2,1)</f>
        <v>0-1</v>
      </c>
      <c r="Q4567" s="15" t="str">
        <f t="shared" si="71"/>
        <v>unemployed</v>
      </c>
      <c r="R4567">
        <v>1</v>
      </c>
      <c r="S4567">
        <v>0</v>
      </c>
      <c r="T4567">
        <v>0</v>
      </c>
      <c r="U4567">
        <v>0</v>
      </c>
      <c r="W4567">
        <v>1</v>
      </c>
    </row>
    <row r="4568" spans="1:23">
      <c r="A4568">
        <v>5150217</v>
      </c>
      <c r="B4568" t="s">
        <v>30</v>
      </c>
      <c r="C4568" t="s">
        <v>25</v>
      </c>
      <c r="D4568" t="s">
        <v>25</v>
      </c>
      <c r="E4568">
        <v>0</v>
      </c>
      <c r="F4568">
        <v>116100</v>
      </c>
      <c r="G4568" t="s">
        <v>36</v>
      </c>
      <c r="H4568" t="s">
        <v>32</v>
      </c>
      <c r="I4568" t="s">
        <v>33</v>
      </c>
      <c r="J4568" t="s">
        <v>29</v>
      </c>
      <c r="K4568">
        <v>-10136</v>
      </c>
      <c r="L4568" s="13">
        <v>27.7698630136986</v>
      </c>
      <c r="M4568" s="14" t="str">
        <f>VLOOKUP(L4568,Temp!$B$2:$C$8,2,1)</f>
        <v>20-30</v>
      </c>
      <c r="N4568">
        <v>-2441</v>
      </c>
      <c r="O4568" s="13">
        <v>6.68767123287671</v>
      </c>
      <c r="P4568" s="14" t="str">
        <f>VLOOKUP(O4568,Temp!$E$2:$F$9,2,1)</f>
        <v>1-10</v>
      </c>
      <c r="Q4568" s="15" t="str">
        <f t="shared" si="71"/>
        <v>employed</v>
      </c>
      <c r="R4568">
        <v>1</v>
      </c>
      <c r="S4568">
        <v>0</v>
      </c>
      <c r="T4568">
        <v>0</v>
      </c>
      <c r="U4568">
        <v>0</v>
      </c>
      <c r="V4568" t="s">
        <v>34</v>
      </c>
      <c r="W4568">
        <v>2</v>
      </c>
    </row>
    <row r="4569" spans="1:23">
      <c r="A4569">
        <v>5150234</v>
      </c>
      <c r="B4569" t="s">
        <v>23</v>
      </c>
      <c r="C4569" t="s">
        <v>24</v>
      </c>
      <c r="D4569" t="s">
        <v>24</v>
      </c>
      <c r="E4569">
        <v>1</v>
      </c>
      <c r="F4569">
        <v>202500</v>
      </c>
      <c r="G4569" t="s">
        <v>40</v>
      </c>
      <c r="H4569" t="s">
        <v>27</v>
      </c>
      <c r="I4569" t="s">
        <v>28</v>
      </c>
      <c r="J4569" t="s">
        <v>29</v>
      </c>
      <c r="K4569">
        <v>-13192</v>
      </c>
      <c r="L4569" s="13">
        <v>36.1424657534247</v>
      </c>
      <c r="M4569" s="14" t="str">
        <f>VLOOKUP(L4569,Temp!$B$2:$C$8,2,1)</f>
        <v>30-40</v>
      </c>
      <c r="N4569">
        <v>-3841</v>
      </c>
      <c r="O4569" s="13">
        <v>10.5232876712329</v>
      </c>
      <c r="P4569" s="14" t="str">
        <f>VLOOKUP(O4569,Temp!$E$2:$F$9,2,1)</f>
        <v>10-20</v>
      </c>
      <c r="Q4569" s="15" t="str">
        <f t="shared" si="71"/>
        <v>employed</v>
      </c>
      <c r="R4569">
        <v>1</v>
      </c>
      <c r="S4569">
        <v>0</v>
      </c>
      <c r="T4569">
        <v>0</v>
      </c>
      <c r="U4569">
        <v>0</v>
      </c>
      <c r="V4569" t="s">
        <v>43</v>
      </c>
      <c r="W4569">
        <v>2</v>
      </c>
    </row>
    <row r="4570" spans="1:23">
      <c r="A4570">
        <v>5150284</v>
      </c>
      <c r="B4570" t="s">
        <v>23</v>
      </c>
      <c r="C4570" t="s">
        <v>24</v>
      </c>
      <c r="D4570" t="s">
        <v>25</v>
      </c>
      <c r="E4570">
        <v>0</v>
      </c>
      <c r="F4570">
        <v>132750</v>
      </c>
      <c r="G4570" t="s">
        <v>26</v>
      </c>
      <c r="H4570" t="s">
        <v>32</v>
      </c>
      <c r="I4570" t="s">
        <v>28</v>
      </c>
      <c r="J4570" t="s">
        <v>29</v>
      </c>
      <c r="K4570">
        <v>-20375</v>
      </c>
      <c r="L4570" s="13">
        <v>55.8219178082192</v>
      </c>
      <c r="M4570" s="14" t="str">
        <f>VLOOKUP(L4570,Temp!$B$2:$C$8,2,1)</f>
        <v>50-60</v>
      </c>
      <c r="N4570">
        <v>365243</v>
      </c>
      <c r="O4570" s="13">
        <v>0</v>
      </c>
      <c r="P4570" s="14" t="str">
        <f>VLOOKUP(O4570,Temp!$E$2:$F$9,2,1)</f>
        <v>0-1</v>
      </c>
      <c r="Q4570" s="15" t="str">
        <f t="shared" si="71"/>
        <v>unemployed</v>
      </c>
      <c r="R4570">
        <v>1</v>
      </c>
      <c r="S4570">
        <v>0</v>
      </c>
      <c r="T4570">
        <v>0</v>
      </c>
      <c r="U4570">
        <v>0</v>
      </c>
      <c r="W4570">
        <v>1</v>
      </c>
    </row>
    <row r="4571" spans="1:23">
      <c r="A4571">
        <v>5150286</v>
      </c>
      <c r="B4571" t="s">
        <v>23</v>
      </c>
      <c r="C4571" t="s">
        <v>24</v>
      </c>
      <c r="D4571" t="s">
        <v>25</v>
      </c>
      <c r="E4571">
        <v>0</v>
      </c>
      <c r="F4571">
        <v>132750</v>
      </c>
      <c r="G4571" t="s">
        <v>26</v>
      </c>
      <c r="H4571" t="s">
        <v>32</v>
      </c>
      <c r="I4571" t="s">
        <v>28</v>
      </c>
      <c r="J4571" t="s">
        <v>29</v>
      </c>
      <c r="K4571">
        <v>-20375</v>
      </c>
      <c r="L4571" s="13">
        <v>55.8219178082192</v>
      </c>
      <c r="M4571" s="14" t="str">
        <f>VLOOKUP(L4571,Temp!$B$2:$C$8,2,1)</f>
        <v>50-60</v>
      </c>
      <c r="N4571">
        <v>365243</v>
      </c>
      <c r="O4571" s="13">
        <v>0</v>
      </c>
      <c r="P4571" s="14" t="str">
        <f>VLOOKUP(O4571,Temp!$E$2:$F$9,2,1)</f>
        <v>0-1</v>
      </c>
      <c r="Q4571" s="15" t="str">
        <f t="shared" si="71"/>
        <v>unemployed</v>
      </c>
      <c r="R4571">
        <v>1</v>
      </c>
      <c r="S4571">
        <v>0</v>
      </c>
      <c r="T4571">
        <v>0</v>
      </c>
      <c r="U4571">
        <v>0</v>
      </c>
      <c r="W4571">
        <v>1</v>
      </c>
    </row>
    <row r="4572" spans="1:23">
      <c r="A4572">
        <v>5150305</v>
      </c>
      <c r="B4572" t="s">
        <v>23</v>
      </c>
      <c r="C4572" t="s">
        <v>25</v>
      </c>
      <c r="D4572" t="s">
        <v>25</v>
      </c>
      <c r="E4572">
        <v>0</v>
      </c>
      <c r="F4572">
        <v>76500</v>
      </c>
      <c r="G4572" t="s">
        <v>26</v>
      </c>
      <c r="H4572" t="s">
        <v>32</v>
      </c>
      <c r="I4572" t="s">
        <v>33</v>
      </c>
      <c r="J4572" t="s">
        <v>29</v>
      </c>
      <c r="K4572">
        <v>-21124</v>
      </c>
      <c r="L4572" s="13">
        <v>57.8739726027397</v>
      </c>
      <c r="M4572" s="14" t="str">
        <f>VLOOKUP(L4572,Temp!$B$2:$C$8,2,1)</f>
        <v>50-60</v>
      </c>
      <c r="N4572">
        <v>365243</v>
      </c>
      <c r="O4572" s="13">
        <v>0</v>
      </c>
      <c r="P4572" s="14" t="str">
        <f>VLOOKUP(O4572,Temp!$E$2:$F$9,2,1)</f>
        <v>0-1</v>
      </c>
      <c r="Q4572" s="15" t="str">
        <f t="shared" si="71"/>
        <v>unemployed</v>
      </c>
      <c r="R4572">
        <v>1</v>
      </c>
      <c r="S4572">
        <v>0</v>
      </c>
      <c r="T4572">
        <v>0</v>
      </c>
      <c r="U4572">
        <v>0</v>
      </c>
      <c r="W4572">
        <v>2</v>
      </c>
    </row>
    <row r="4573" spans="1:23">
      <c r="A4573">
        <v>5150331</v>
      </c>
      <c r="B4573" t="s">
        <v>30</v>
      </c>
      <c r="C4573" t="s">
        <v>24</v>
      </c>
      <c r="D4573" t="s">
        <v>25</v>
      </c>
      <c r="E4573">
        <v>0</v>
      </c>
      <c r="F4573">
        <v>153000</v>
      </c>
      <c r="G4573" t="s">
        <v>36</v>
      </c>
      <c r="H4573" t="s">
        <v>32</v>
      </c>
      <c r="I4573" t="s">
        <v>33</v>
      </c>
      <c r="J4573" t="s">
        <v>29</v>
      </c>
      <c r="K4573">
        <v>-12173</v>
      </c>
      <c r="L4573" s="13">
        <v>33.3506849315068</v>
      </c>
      <c r="M4573" s="14" t="str">
        <f>VLOOKUP(L4573,Temp!$B$2:$C$8,2,1)</f>
        <v>30-40</v>
      </c>
      <c r="N4573">
        <v>-309</v>
      </c>
      <c r="O4573" s="13">
        <v>0.846575342465753</v>
      </c>
      <c r="P4573" s="14" t="str">
        <f>VLOOKUP(O4573,Temp!$E$2:$F$9,2,1)</f>
        <v>0-1</v>
      </c>
      <c r="Q4573" s="15" t="str">
        <f t="shared" si="71"/>
        <v>employed</v>
      </c>
      <c r="R4573">
        <v>1</v>
      </c>
      <c r="S4573">
        <v>0</v>
      </c>
      <c r="T4573">
        <v>0</v>
      </c>
      <c r="U4573">
        <v>0</v>
      </c>
      <c r="V4573" t="s">
        <v>34</v>
      </c>
      <c r="W4573">
        <v>2</v>
      </c>
    </row>
    <row r="4574" spans="1:23">
      <c r="A4574">
        <v>5150333</v>
      </c>
      <c r="B4574" t="s">
        <v>30</v>
      </c>
      <c r="C4574" t="s">
        <v>24</v>
      </c>
      <c r="D4574" t="s">
        <v>25</v>
      </c>
      <c r="E4574">
        <v>0</v>
      </c>
      <c r="F4574">
        <v>153000</v>
      </c>
      <c r="G4574" t="s">
        <v>36</v>
      </c>
      <c r="H4574" t="s">
        <v>32</v>
      </c>
      <c r="I4574" t="s">
        <v>33</v>
      </c>
      <c r="J4574" t="s">
        <v>29</v>
      </c>
      <c r="K4574">
        <v>-12173</v>
      </c>
      <c r="L4574" s="13">
        <v>33.3506849315068</v>
      </c>
      <c r="M4574" s="14" t="str">
        <f>VLOOKUP(L4574,Temp!$B$2:$C$8,2,1)</f>
        <v>30-40</v>
      </c>
      <c r="N4574">
        <v>-309</v>
      </c>
      <c r="O4574" s="13">
        <v>0.846575342465753</v>
      </c>
      <c r="P4574" s="14" t="str">
        <f>VLOOKUP(O4574,Temp!$E$2:$F$9,2,1)</f>
        <v>0-1</v>
      </c>
      <c r="Q4574" s="15" t="str">
        <f t="shared" si="71"/>
        <v>employed</v>
      </c>
      <c r="R4574">
        <v>1</v>
      </c>
      <c r="S4574">
        <v>0</v>
      </c>
      <c r="T4574">
        <v>0</v>
      </c>
      <c r="U4574">
        <v>0</v>
      </c>
      <c r="V4574" t="s">
        <v>34</v>
      </c>
      <c r="W4574">
        <v>2</v>
      </c>
    </row>
    <row r="4575" spans="1:23">
      <c r="A4575">
        <v>5150338</v>
      </c>
      <c r="B4575" t="s">
        <v>23</v>
      </c>
      <c r="C4575" t="s">
        <v>25</v>
      </c>
      <c r="D4575" t="s">
        <v>24</v>
      </c>
      <c r="E4575">
        <v>0</v>
      </c>
      <c r="F4575">
        <v>180000</v>
      </c>
      <c r="G4575" t="s">
        <v>31</v>
      </c>
      <c r="H4575" t="s">
        <v>32</v>
      </c>
      <c r="I4575" t="s">
        <v>33</v>
      </c>
      <c r="J4575" t="s">
        <v>29</v>
      </c>
      <c r="K4575">
        <v>-11388</v>
      </c>
      <c r="L4575" s="13">
        <v>31.2</v>
      </c>
      <c r="M4575" s="14" t="str">
        <f>VLOOKUP(L4575,Temp!$B$2:$C$8,2,1)</f>
        <v>30-40</v>
      </c>
      <c r="N4575">
        <v>-1315</v>
      </c>
      <c r="O4575" s="13">
        <v>3.6027397260274</v>
      </c>
      <c r="P4575" s="14" t="str">
        <f>VLOOKUP(O4575,Temp!$E$2:$F$9,2,1)</f>
        <v>1-10</v>
      </c>
      <c r="Q4575" s="15" t="str">
        <f t="shared" si="71"/>
        <v>employed</v>
      </c>
      <c r="R4575">
        <v>1</v>
      </c>
      <c r="S4575">
        <v>0</v>
      </c>
      <c r="T4575">
        <v>0</v>
      </c>
      <c r="U4575">
        <v>0</v>
      </c>
      <c r="V4575" t="s">
        <v>43</v>
      </c>
      <c r="W4575">
        <v>2</v>
      </c>
    </row>
    <row r="4576" spans="1:23">
      <c r="A4576">
        <v>5150361</v>
      </c>
      <c r="B4576" t="s">
        <v>23</v>
      </c>
      <c r="C4576" t="s">
        <v>24</v>
      </c>
      <c r="D4576" t="s">
        <v>25</v>
      </c>
      <c r="E4576">
        <v>0</v>
      </c>
      <c r="F4576">
        <v>175500</v>
      </c>
      <c r="G4576" t="s">
        <v>31</v>
      </c>
      <c r="H4576" t="s">
        <v>27</v>
      </c>
      <c r="I4576" t="s">
        <v>33</v>
      </c>
      <c r="J4576" t="s">
        <v>29</v>
      </c>
      <c r="K4576">
        <v>-15248</v>
      </c>
      <c r="L4576" s="13">
        <v>41.7753424657534</v>
      </c>
      <c r="M4576" s="14" t="str">
        <f>VLOOKUP(L4576,Temp!$B$2:$C$8,2,1)</f>
        <v>40-50</v>
      </c>
      <c r="N4576">
        <v>-2227</v>
      </c>
      <c r="O4576" s="13">
        <v>6.1013698630137</v>
      </c>
      <c r="P4576" s="14" t="str">
        <f>VLOOKUP(O4576,Temp!$E$2:$F$9,2,1)</f>
        <v>1-10</v>
      </c>
      <c r="Q4576" s="15" t="str">
        <f t="shared" si="71"/>
        <v>employed</v>
      </c>
      <c r="R4576">
        <v>1</v>
      </c>
      <c r="S4576">
        <v>1</v>
      </c>
      <c r="T4576">
        <v>1</v>
      </c>
      <c r="U4576">
        <v>0</v>
      </c>
      <c r="V4576" t="s">
        <v>37</v>
      </c>
      <c r="W4576">
        <v>2</v>
      </c>
    </row>
    <row r="4577" spans="1:23">
      <c r="A4577">
        <v>5150389</v>
      </c>
      <c r="B4577" t="s">
        <v>23</v>
      </c>
      <c r="C4577" t="s">
        <v>25</v>
      </c>
      <c r="D4577" t="s">
        <v>25</v>
      </c>
      <c r="E4577">
        <v>1</v>
      </c>
      <c r="F4577">
        <v>315000</v>
      </c>
      <c r="G4577" t="s">
        <v>31</v>
      </c>
      <c r="H4577" t="s">
        <v>32</v>
      </c>
      <c r="I4577" t="s">
        <v>33</v>
      </c>
      <c r="J4577" t="s">
        <v>50</v>
      </c>
      <c r="K4577">
        <v>-16095</v>
      </c>
      <c r="L4577" s="13">
        <v>44.0958904109589</v>
      </c>
      <c r="M4577" s="14" t="str">
        <f>VLOOKUP(L4577,Temp!$B$2:$C$8,2,1)</f>
        <v>40-50</v>
      </c>
      <c r="N4577">
        <v>-7979</v>
      </c>
      <c r="O4577" s="13">
        <v>21.8602739726027</v>
      </c>
      <c r="P4577" s="14" t="str">
        <f>VLOOKUP(O4577,Temp!$E$2:$F$9,2,1)</f>
        <v>20-30</v>
      </c>
      <c r="Q4577" s="15" t="str">
        <f t="shared" si="71"/>
        <v>employed</v>
      </c>
      <c r="R4577">
        <v>1</v>
      </c>
      <c r="S4577">
        <v>0</v>
      </c>
      <c r="T4577">
        <v>0</v>
      </c>
      <c r="U4577">
        <v>0</v>
      </c>
      <c r="V4577" t="s">
        <v>55</v>
      </c>
      <c r="W4577">
        <v>3</v>
      </c>
    </row>
    <row r="4578" spans="1:23">
      <c r="A4578">
        <v>5150395</v>
      </c>
      <c r="B4578" t="s">
        <v>23</v>
      </c>
      <c r="C4578" t="s">
        <v>25</v>
      </c>
      <c r="D4578" t="s">
        <v>25</v>
      </c>
      <c r="E4578">
        <v>1</v>
      </c>
      <c r="F4578">
        <v>315000</v>
      </c>
      <c r="G4578" t="s">
        <v>31</v>
      </c>
      <c r="H4578" t="s">
        <v>32</v>
      </c>
      <c r="I4578" t="s">
        <v>33</v>
      </c>
      <c r="J4578" t="s">
        <v>50</v>
      </c>
      <c r="K4578">
        <v>-16095</v>
      </c>
      <c r="L4578" s="13">
        <v>44.0958904109589</v>
      </c>
      <c r="M4578" s="14" t="str">
        <f>VLOOKUP(L4578,Temp!$B$2:$C$8,2,1)</f>
        <v>40-50</v>
      </c>
      <c r="N4578">
        <v>-7979</v>
      </c>
      <c r="O4578" s="13">
        <v>21.8602739726027</v>
      </c>
      <c r="P4578" s="14" t="str">
        <f>VLOOKUP(O4578,Temp!$E$2:$F$9,2,1)</f>
        <v>20-30</v>
      </c>
      <c r="Q4578" s="15" t="str">
        <f t="shared" si="71"/>
        <v>employed</v>
      </c>
      <c r="R4578">
        <v>1</v>
      </c>
      <c r="S4578">
        <v>0</v>
      </c>
      <c r="T4578">
        <v>0</v>
      </c>
      <c r="U4578">
        <v>0</v>
      </c>
      <c r="V4578" t="s">
        <v>55</v>
      </c>
      <c r="W4578">
        <v>3</v>
      </c>
    </row>
    <row r="4579" spans="1:23">
      <c r="A4579">
        <v>5150400</v>
      </c>
      <c r="B4579" t="s">
        <v>30</v>
      </c>
      <c r="C4579" t="s">
        <v>25</v>
      </c>
      <c r="D4579" t="s">
        <v>25</v>
      </c>
      <c r="E4579">
        <v>2</v>
      </c>
      <c r="F4579">
        <v>157500</v>
      </c>
      <c r="G4579" t="s">
        <v>36</v>
      </c>
      <c r="H4579" t="s">
        <v>32</v>
      </c>
      <c r="I4579" t="s">
        <v>33</v>
      </c>
      <c r="J4579" t="s">
        <v>29</v>
      </c>
      <c r="K4579">
        <v>-14312</v>
      </c>
      <c r="L4579" s="13">
        <v>39.2109589041096</v>
      </c>
      <c r="M4579" s="14" t="str">
        <f>VLOOKUP(L4579,Temp!$B$2:$C$8,2,1)</f>
        <v>30-40</v>
      </c>
      <c r="N4579">
        <v>-4480</v>
      </c>
      <c r="O4579" s="13">
        <v>12.2739726027397</v>
      </c>
      <c r="P4579" s="14" t="str">
        <f>VLOOKUP(O4579,Temp!$E$2:$F$9,2,1)</f>
        <v>10-20</v>
      </c>
      <c r="Q4579" s="15" t="str">
        <f t="shared" si="71"/>
        <v>employed</v>
      </c>
      <c r="R4579">
        <v>1</v>
      </c>
      <c r="S4579">
        <v>1</v>
      </c>
      <c r="T4579">
        <v>1</v>
      </c>
      <c r="U4579">
        <v>0</v>
      </c>
      <c r="V4579" t="s">
        <v>34</v>
      </c>
      <c r="W4579">
        <v>4</v>
      </c>
    </row>
    <row r="4580" spans="1:23">
      <c r="A4580">
        <v>5150401</v>
      </c>
      <c r="B4580" t="s">
        <v>30</v>
      </c>
      <c r="C4580" t="s">
        <v>25</v>
      </c>
      <c r="D4580" t="s">
        <v>25</v>
      </c>
      <c r="E4580">
        <v>2</v>
      </c>
      <c r="F4580">
        <v>157500</v>
      </c>
      <c r="G4580" t="s">
        <v>36</v>
      </c>
      <c r="H4580" t="s">
        <v>32</v>
      </c>
      <c r="I4580" t="s">
        <v>33</v>
      </c>
      <c r="J4580" t="s">
        <v>29</v>
      </c>
      <c r="K4580">
        <v>-14312</v>
      </c>
      <c r="L4580" s="13">
        <v>39.2109589041096</v>
      </c>
      <c r="M4580" s="14" t="str">
        <f>VLOOKUP(L4580,Temp!$B$2:$C$8,2,1)</f>
        <v>30-40</v>
      </c>
      <c r="N4580">
        <v>-4480</v>
      </c>
      <c r="O4580" s="13">
        <v>12.2739726027397</v>
      </c>
      <c r="P4580" s="14" t="str">
        <f>VLOOKUP(O4580,Temp!$E$2:$F$9,2,1)</f>
        <v>10-20</v>
      </c>
      <c r="Q4580" s="15" t="str">
        <f t="shared" si="71"/>
        <v>employed</v>
      </c>
      <c r="R4580">
        <v>1</v>
      </c>
      <c r="S4580">
        <v>1</v>
      </c>
      <c r="T4580">
        <v>1</v>
      </c>
      <c r="U4580">
        <v>0</v>
      </c>
      <c r="V4580" t="s">
        <v>34</v>
      </c>
      <c r="W4580">
        <v>4</v>
      </c>
    </row>
    <row r="4581" spans="1:23">
      <c r="A4581">
        <v>5150411</v>
      </c>
      <c r="B4581" t="s">
        <v>23</v>
      </c>
      <c r="C4581" t="s">
        <v>24</v>
      </c>
      <c r="D4581" t="s">
        <v>25</v>
      </c>
      <c r="E4581">
        <v>0</v>
      </c>
      <c r="F4581">
        <v>67500</v>
      </c>
      <c r="G4581" t="s">
        <v>26</v>
      </c>
      <c r="H4581" t="s">
        <v>32</v>
      </c>
      <c r="I4581" t="s">
        <v>47</v>
      </c>
      <c r="J4581" t="s">
        <v>29</v>
      </c>
      <c r="K4581">
        <v>-22116</v>
      </c>
      <c r="L4581" s="13">
        <v>60.5917808219178</v>
      </c>
      <c r="M4581" s="14" t="str">
        <f>VLOOKUP(L4581,Temp!$B$2:$C$8,2,1)</f>
        <v>60-70</v>
      </c>
      <c r="N4581">
        <v>365243</v>
      </c>
      <c r="O4581" s="13">
        <v>0</v>
      </c>
      <c r="P4581" s="14" t="str">
        <f>VLOOKUP(O4581,Temp!$E$2:$F$9,2,1)</f>
        <v>0-1</v>
      </c>
      <c r="Q4581" s="15" t="str">
        <f t="shared" si="71"/>
        <v>unemployed</v>
      </c>
      <c r="R4581">
        <v>1</v>
      </c>
      <c r="S4581">
        <v>0</v>
      </c>
      <c r="T4581">
        <v>0</v>
      </c>
      <c r="U4581">
        <v>0</v>
      </c>
      <c r="W4581">
        <v>1</v>
      </c>
    </row>
    <row r="4582" spans="1:23">
      <c r="A4582">
        <v>5150416</v>
      </c>
      <c r="B4582" t="s">
        <v>23</v>
      </c>
      <c r="C4582" t="s">
        <v>24</v>
      </c>
      <c r="D4582" t="s">
        <v>25</v>
      </c>
      <c r="E4582">
        <v>0</v>
      </c>
      <c r="F4582">
        <v>67500</v>
      </c>
      <c r="G4582" t="s">
        <v>26</v>
      </c>
      <c r="H4582" t="s">
        <v>32</v>
      </c>
      <c r="I4582" t="s">
        <v>47</v>
      </c>
      <c r="J4582" t="s">
        <v>29</v>
      </c>
      <c r="K4582">
        <v>-22116</v>
      </c>
      <c r="L4582" s="13">
        <v>60.5917808219178</v>
      </c>
      <c r="M4582" s="14" t="str">
        <f>VLOOKUP(L4582,Temp!$B$2:$C$8,2,1)</f>
        <v>60-70</v>
      </c>
      <c r="N4582">
        <v>365243</v>
      </c>
      <c r="O4582" s="13">
        <v>0</v>
      </c>
      <c r="P4582" s="14" t="str">
        <f>VLOOKUP(O4582,Temp!$E$2:$F$9,2,1)</f>
        <v>0-1</v>
      </c>
      <c r="Q4582" s="15" t="str">
        <f t="shared" si="71"/>
        <v>unemployed</v>
      </c>
      <c r="R4582">
        <v>1</v>
      </c>
      <c r="S4582">
        <v>0</v>
      </c>
      <c r="T4582">
        <v>0</v>
      </c>
      <c r="U4582">
        <v>0</v>
      </c>
      <c r="W4582">
        <v>1</v>
      </c>
    </row>
    <row r="4583" spans="1:23">
      <c r="A4583">
        <v>5150478</v>
      </c>
      <c r="B4583" t="s">
        <v>30</v>
      </c>
      <c r="C4583" t="s">
        <v>25</v>
      </c>
      <c r="D4583" t="s">
        <v>25</v>
      </c>
      <c r="E4583">
        <v>0</v>
      </c>
      <c r="F4583">
        <v>202500</v>
      </c>
      <c r="G4583" t="s">
        <v>36</v>
      </c>
      <c r="H4583" t="s">
        <v>32</v>
      </c>
      <c r="I4583" t="s">
        <v>42</v>
      </c>
      <c r="J4583" t="s">
        <v>29</v>
      </c>
      <c r="K4583">
        <v>-10886</v>
      </c>
      <c r="L4583" s="13">
        <v>29.8246575342466</v>
      </c>
      <c r="M4583" s="14" t="str">
        <f>VLOOKUP(L4583,Temp!$B$2:$C$8,2,1)</f>
        <v>20-30</v>
      </c>
      <c r="N4583">
        <v>-1315</v>
      </c>
      <c r="O4583" s="13">
        <v>3.6027397260274</v>
      </c>
      <c r="P4583" s="14" t="str">
        <f>VLOOKUP(O4583,Temp!$E$2:$F$9,2,1)</f>
        <v>1-10</v>
      </c>
      <c r="Q4583" s="15" t="str">
        <f t="shared" si="71"/>
        <v>employed</v>
      </c>
      <c r="R4583">
        <v>1</v>
      </c>
      <c r="S4583">
        <v>1</v>
      </c>
      <c r="T4583">
        <v>0</v>
      </c>
      <c r="U4583">
        <v>0</v>
      </c>
      <c r="V4583" t="s">
        <v>34</v>
      </c>
      <c r="W4583">
        <v>2</v>
      </c>
    </row>
  </sheetData>
  <autoFilter xmlns:etc="http://www.wps.cn/officeDocument/2017/etCustomData" ref="A1:W4583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8"/>
  <sheetViews>
    <sheetView topLeftCell="D1" workbookViewId="0">
      <selection activeCell="D3" sqref="D3"/>
    </sheetView>
  </sheetViews>
  <sheetFormatPr defaultColWidth="9" defaultRowHeight="15" outlineLevelRow="7" outlineLevelCol="3"/>
  <cols>
    <col min="4" max="4" width="51.6666666666667" customWidth="1"/>
  </cols>
  <sheetData>
    <row r="2" spans="4:4">
      <c r="D2" s="8" t="s">
        <v>66</v>
      </c>
    </row>
    <row r="3" spans="4:4">
      <c r="D3" s="1" t="s">
        <v>67</v>
      </c>
    </row>
    <row r="4" spans="4:4">
      <c r="D4" s="1" t="s">
        <v>68</v>
      </c>
    </row>
    <row r="5" spans="4:4">
      <c r="D5" s="1" t="s">
        <v>69</v>
      </c>
    </row>
    <row r="6" spans="4:4">
      <c r="D6" s="1" t="s">
        <v>70</v>
      </c>
    </row>
    <row r="7" spans="4:4">
      <c r="D7" s="1" t="s">
        <v>71</v>
      </c>
    </row>
    <row r="8" spans="4:4">
      <c r="D8" s="1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workbookViewId="0">
      <selection activeCell="C8" sqref="C8"/>
    </sheetView>
  </sheetViews>
  <sheetFormatPr defaultColWidth="9" defaultRowHeight="15" outlineLevelCol="1"/>
  <cols>
    <col min="1" max="1" width="18.7809523809524" customWidth="1"/>
    <col min="2" max="2" width="29.6666666666667" customWidth="1"/>
    <col min="3" max="3" width="10.7809523809524" customWidth="1"/>
    <col min="4" max="4" width="12" customWidth="1"/>
    <col min="5" max="5" width="7.66666666666667" customWidth="1"/>
    <col min="6" max="6" width="8.1047619047619" customWidth="1"/>
    <col min="7" max="7" width="10.7809523809524" customWidth="1"/>
  </cols>
  <sheetData>
    <row r="4" spans="1:2">
      <c r="A4" t="s">
        <v>73</v>
      </c>
      <c r="B4" t="s">
        <v>74</v>
      </c>
    </row>
    <row r="5" spans="1:2">
      <c r="A5" s="3" t="s">
        <v>75</v>
      </c>
      <c r="B5" s="5">
        <v>191433.148648649</v>
      </c>
    </row>
    <row r="6" spans="1:2">
      <c r="A6" s="3" t="s">
        <v>49</v>
      </c>
      <c r="B6" s="5">
        <v>288000</v>
      </c>
    </row>
    <row r="7" spans="1:2">
      <c r="A7" s="3" t="s">
        <v>51</v>
      </c>
      <c r="B7" s="5">
        <v>202500</v>
      </c>
    </row>
    <row r="8" spans="1:2">
      <c r="A8" s="3" t="s">
        <v>60</v>
      </c>
      <c r="B8" s="5">
        <v>183150</v>
      </c>
    </row>
    <row r="9" spans="1:2">
      <c r="A9" s="3" t="s">
        <v>43</v>
      </c>
      <c r="B9" s="5">
        <v>206368.4</v>
      </c>
    </row>
    <row r="10" spans="1:2">
      <c r="A10" s="3" t="s">
        <v>35</v>
      </c>
      <c r="B10" s="5">
        <v>218094.163424125</v>
      </c>
    </row>
    <row r="11" spans="1:2">
      <c r="A11" s="3" t="s">
        <v>52</v>
      </c>
      <c r="B11" s="5">
        <v>248741.379310345</v>
      </c>
    </row>
    <row r="12" spans="1:2">
      <c r="A12" s="3" t="s">
        <v>63</v>
      </c>
      <c r="B12" s="5">
        <v>225000</v>
      </c>
    </row>
    <row r="13" spans="1:2">
      <c r="A13" s="3" t="s">
        <v>61</v>
      </c>
      <c r="B13" s="5">
        <v>263250</v>
      </c>
    </row>
    <row r="14" spans="1:2">
      <c r="A14" s="3" t="s">
        <v>34</v>
      </c>
      <c r="B14" s="5">
        <v>195102.594339623</v>
      </c>
    </row>
    <row r="15" spans="1:2">
      <c r="A15" s="3" t="s">
        <v>53</v>
      </c>
      <c r="B15" s="6">
        <v>148500</v>
      </c>
    </row>
    <row r="16" spans="1:2">
      <c r="A16" s="3" t="s">
        <v>37</v>
      </c>
      <c r="B16" s="7">
        <v>307998.947368421</v>
      </c>
    </row>
    <row r="17" spans="1:2">
      <c r="A17" s="3" t="s">
        <v>55</v>
      </c>
      <c r="B17" s="5">
        <v>158625</v>
      </c>
    </row>
    <row r="18" spans="1:2">
      <c r="A18" s="3" t="s">
        <v>54</v>
      </c>
      <c r="B18" s="5">
        <v>157500</v>
      </c>
    </row>
    <row r="19" spans="1:2">
      <c r="A19" s="3" t="s">
        <v>62</v>
      </c>
      <c r="B19" s="5">
        <v>270000</v>
      </c>
    </row>
    <row r="20" spans="1:2">
      <c r="A20" s="3" t="s">
        <v>44</v>
      </c>
      <c r="B20" s="5">
        <v>217001.820895522</v>
      </c>
    </row>
    <row r="21" spans="1:2">
      <c r="A21" s="3" t="s">
        <v>45</v>
      </c>
      <c r="B21" s="5">
        <v>199644.230769231</v>
      </c>
    </row>
    <row r="22" spans="1:2">
      <c r="A22" s="3" t="s">
        <v>59</v>
      </c>
      <c r="B22" s="5">
        <v>157500</v>
      </c>
    </row>
    <row r="23" spans="1:2">
      <c r="A23" s="3" t="s">
        <v>76</v>
      </c>
      <c r="B23" s="5">
        <v>216212.87566313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5" sqref="B5"/>
    </sheetView>
  </sheetViews>
  <sheetFormatPr defaultColWidth="9" defaultRowHeight="15" outlineLevelCol="1"/>
  <cols>
    <col min="1" max="1" width="25.8857142857143" customWidth="1"/>
    <col min="2" max="2" width="29.6666666666667" customWidth="1"/>
  </cols>
  <sheetData>
    <row r="3" spans="1:2">
      <c r="A3" t="s">
        <v>73</v>
      </c>
      <c r="B3" t="s">
        <v>74</v>
      </c>
    </row>
    <row r="4" spans="1:2">
      <c r="A4" s="3" t="s">
        <v>56</v>
      </c>
      <c r="B4" s="4">
        <v>132566.666666667</v>
      </c>
    </row>
    <row r="5" spans="1:2">
      <c r="A5" s="3" t="s">
        <v>32</v>
      </c>
      <c r="B5" s="4">
        <v>173213.235985825</v>
      </c>
    </row>
    <row r="6" spans="1:2">
      <c r="A6" s="3" t="s">
        <v>41</v>
      </c>
      <c r="B6" s="4">
        <v>211708.839779006</v>
      </c>
    </row>
    <row r="7" spans="1:2">
      <c r="A7" s="3" t="s">
        <v>27</v>
      </c>
      <c r="B7" s="4">
        <v>218610.976997579</v>
      </c>
    </row>
    <row r="8" spans="1:2">
      <c r="A8" s="3" t="s">
        <v>65</v>
      </c>
      <c r="B8" s="4">
        <v>286875</v>
      </c>
    </row>
    <row r="9" spans="1:2">
      <c r="A9" s="3" t="s">
        <v>76</v>
      </c>
      <c r="B9" s="4">
        <v>186629.91815801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0"/>
  <sheetViews>
    <sheetView workbookViewId="0">
      <selection activeCell="B6" sqref="B6"/>
    </sheetView>
  </sheetViews>
  <sheetFormatPr defaultColWidth="9" defaultRowHeight="15" outlineLevelCol="2"/>
  <cols>
    <col min="1" max="1" width="29.6666666666667" customWidth="1"/>
    <col min="2" max="2" width="15.552380952381" customWidth="1"/>
    <col min="3" max="4" width="10.7809523809524" customWidth="1"/>
    <col min="5" max="5" width="14.3333333333333" customWidth="1"/>
    <col min="6" max="6" width="32.552380952381" customWidth="1"/>
    <col min="7" max="7" width="19.1047619047619" customWidth="1"/>
  </cols>
  <sheetData>
    <row r="3" spans="1:2">
      <c r="A3" t="s">
        <v>74</v>
      </c>
      <c r="B3" t="s">
        <v>77</v>
      </c>
    </row>
    <row r="4" spans="1:3">
      <c r="A4" t="s">
        <v>73</v>
      </c>
      <c r="B4" t="s">
        <v>23</v>
      </c>
      <c r="C4" t="s">
        <v>76</v>
      </c>
    </row>
    <row r="5" spans="1:3">
      <c r="A5" s="3" t="s">
        <v>78</v>
      </c>
      <c r="B5" s="4">
        <v>169563.597133758</v>
      </c>
      <c r="C5" s="4">
        <v>169563.597133758</v>
      </c>
    </row>
    <row r="6" spans="1:3">
      <c r="A6" s="3" t="s">
        <v>79</v>
      </c>
      <c r="B6" s="4">
        <v>172812.048894063</v>
      </c>
      <c r="C6" s="4">
        <v>172812.048894063</v>
      </c>
    </row>
    <row r="7" spans="1:3">
      <c r="A7" s="3" t="s">
        <v>80</v>
      </c>
      <c r="B7" s="4">
        <v>187145.704918033</v>
      </c>
      <c r="C7" s="4">
        <v>187145.704918033</v>
      </c>
    </row>
    <row r="8" spans="1:3">
      <c r="A8" s="3" t="s">
        <v>81</v>
      </c>
      <c r="B8" s="4">
        <v>169658.306772908</v>
      </c>
      <c r="C8" s="4">
        <v>169658.306772908</v>
      </c>
    </row>
    <row r="9" spans="1:3">
      <c r="A9" s="3" t="s">
        <v>82</v>
      </c>
      <c r="B9" s="4">
        <v>144342.253521127</v>
      </c>
      <c r="C9" s="4">
        <v>144342.253521127</v>
      </c>
    </row>
    <row r="10" spans="1:3">
      <c r="A10" s="3" t="s">
        <v>76</v>
      </c>
      <c r="B10" s="4">
        <v>172117.523910215</v>
      </c>
      <c r="C10" s="4">
        <v>172117.523910215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topLeftCell="J1" workbookViewId="0">
      <selection activeCell="C8" sqref="C8"/>
    </sheetView>
  </sheetViews>
  <sheetFormatPr defaultColWidth="9" defaultRowHeight="15" outlineLevelCol="3"/>
  <cols>
    <col min="1" max="1" width="26.2190476190476" customWidth="1"/>
    <col min="2" max="2" width="15.2190476190476" customWidth="1"/>
    <col min="3" max="3" width="11.2190476190476" customWidth="1"/>
    <col min="4" max="4" width="10.7809523809524" customWidth="1"/>
  </cols>
  <sheetData>
    <row r="3" spans="1:2">
      <c r="A3" t="s">
        <v>83</v>
      </c>
      <c r="B3" t="s">
        <v>77</v>
      </c>
    </row>
    <row r="4" spans="1:4">
      <c r="A4" t="s">
        <v>73</v>
      </c>
      <c r="B4" t="s">
        <v>84</v>
      </c>
      <c r="C4" t="s">
        <v>85</v>
      </c>
      <c r="D4" t="s">
        <v>76</v>
      </c>
    </row>
    <row r="5" spans="1:4">
      <c r="A5" s="3" t="s">
        <v>78</v>
      </c>
      <c r="B5">
        <v>633</v>
      </c>
      <c r="C5">
        <v>4</v>
      </c>
      <c r="D5">
        <v>637</v>
      </c>
    </row>
    <row r="6" spans="1:4">
      <c r="A6" s="3" t="s">
        <v>79</v>
      </c>
      <c r="B6">
        <v>1323</v>
      </c>
      <c r="C6">
        <v>3</v>
      </c>
      <c r="D6">
        <v>1326</v>
      </c>
    </row>
    <row r="7" spans="1:4">
      <c r="A7" s="3" t="s">
        <v>80</v>
      </c>
      <c r="B7">
        <v>1172</v>
      </c>
      <c r="C7">
        <v>13</v>
      </c>
      <c r="D7">
        <v>1185</v>
      </c>
    </row>
    <row r="8" spans="1:4">
      <c r="A8" s="3" t="s">
        <v>81</v>
      </c>
      <c r="B8">
        <v>647</v>
      </c>
      <c r="C8">
        <v>347</v>
      </c>
      <c r="D8">
        <v>994</v>
      </c>
    </row>
    <row r="9" spans="1:4">
      <c r="A9" s="3" t="s">
        <v>82</v>
      </c>
      <c r="B9">
        <v>79</v>
      </c>
      <c r="C9">
        <v>361</v>
      </c>
      <c r="D9">
        <v>440</v>
      </c>
    </row>
    <row r="10" spans="1:4">
      <c r="A10" s="3" t="s">
        <v>76</v>
      </c>
      <c r="B10">
        <v>3854</v>
      </c>
      <c r="C10">
        <v>728</v>
      </c>
      <c r="D10">
        <v>4582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workbookViewId="0">
      <selection activeCell="A7" sqref="A7"/>
    </sheetView>
  </sheetViews>
  <sheetFormatPr defaultColWidth="9" defaultRowHeight="15" outlineLevelCol="3"/>
  <cols>
    <col min="1" max="1" width="27.2190476190476" customWidth="1"/>
    <col min="2" max="2" width="15.2190476190476" customWidth="1"/>
    <col min="3" max="3" width="4.78095238095238" customWidth="1"/>
    <col min="4" max="4" width="10.7809523809524" customWidth="1"/>
    <col min="5" max="5" width="7.43809523809524" customWidth="1"/>
    <col min="6" max="6" width="7.88571428571429" customWidth="1"/>
    <col min="7" max="7" width="10.7809523809524" customWidth="1"/>
  </cols>
  <sheetData>
    <row r="3" spans="1:2">
      <c r="A3" t="s">
        <v>86</v>
      </c>
      <c r="B3" t="s">
        <v>77</v>
      </c>
    </row>
    <row r="4" spans="1:4">
      <c r="A4" t="s">
        <v>73</v>
      </c>
      <c r="B4" t="s">
        <v>23</v>
      </c>
      <c r="C4" t="s">
        <v>30</v>
      </c>
      <c r="D4" t="s">
        <v>76</v>
      </c>
    </row>
    <row r="5" spans="1:4">
      <c r="A5" s="3" t="s">
        <v>31</v>
      </c>
      <c r="B5">
        <v>750</v>
      </c>
      <c r="C5">
        <v>355</v>
      </c>
      <c r="D5">
        <v>1105</v>
      </c>
    </row>
    <row r="6" spans="1:4">
      <c r="A6" s="3" t="s">
        <v>26</v>
      </c>
      <c r="B6">
        <v>604</v>
      </c>
      <c r="C6">
        <v>125</v>
      </c>
      <c r="D6">
        <v>729</v>
      </c>
    </row>
    <row r="7" spans="1:4">
      <c r="A7" s="3" t="s">
        <v>40</v>
      </c>
      <c r="B7">
        <v>284</v>
      </c>
      <c r="C7">
        <v>115</v>
      </c>
      <c r="D7">
        <v>399</v>
      </c>
    </row>
    <row r="8" spans="1:4">
      <c r="A8" s="3" t="s">
        <v>64</v>
      </c>
      <c r="B8">
        <v>1</v>
      </c>
      <c r="D8">
        <v>1</v>
      </c>
    </row>
    <row r="9" spans="1:4">
      <c r="A9" s="3" t="s">
        <v>36</v>
      </c>
      <c r="B9">
        <v>1435</v>
      </c>
      <c r="C9">
        <v>913</v>
      </c>
      <c r="D9">
        <v>2348</v>
      </c>
    </row>
    <row r="10" spans="1:4">
      <c r="A10" s="3" t="s">
        <v>76</v>
      </c>
      <c r="B10">
        <v>3074</v>
      </c>
      <c r="C10">
        <v>1508</v>
      </c>
      <c r="D10">
        <v>4582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workbookViewId="0">
      <selection activeCell="A4" sqref="A4"/>
    </sheetView>
  </sheetViews>
  <sheetFormatPr defaultColWidth="9" defaultRowHeight="15" outlineLevelCol="3"/>
  <cols>
    <col min="1" max="1" width="21.6666666666667" customWidth="1"/>
    <col min="2" max="2" width="15.552380952381" customWidth="1"/>
    <col min="3" max="3" width="4" customWidth="1"/>
    <col min="4" max="4" width="10.7809523809524" customWidth="1"/>
  </cols>
  <sheetData>
    <row r="3" spans="1:2">
      <c r="A3" t="s">
        <v>87</v>
      </c>
      <c r="B3" t="s">
        <v>77</v>
      </c>
    </row>
    <row r="4" spans="1:4">
      <c r="A4" t="s">
        <v>73</v>
      </c>
      <c r="B4" t="s">
        <v>23</v>
      </c>
      <c r="C4" t="s">
        <v>30</v>
      </c>
      <c r="D4" t="s">
        <v>76</v>
      </c>
    </row>
    <row r="5" spans="1:4">
      <c r="A5" s="3" t="s">
        <v>78</v>
      </c>
      <c r="B5">
        <v>2</v>
      </c>
      <c r="C5">
        <v>2</v>
      </c>
      <c r="D5">
        <v>4</v>
      </c>
    </row>
    <row r="6" spans="1:4">
      <c r="A6" s="3" t="s">
        <v>79</v>
      </c>
      <c r="C6">
        <v>3</v>
      </c>
      <c r="D6">
        <v>3</v>
      </c>
    </row>
    <row r="7" spans="1:4">
      <c r="A7" s="3" t="s">
        <v>80</v>
      </c>
      <c r="B7">
        <v>2</v>
      </c>
      <c r="C7">
        <v>11</v>
      </c>
      <c r="D7">
        <v>13</v>
      </c>
    </row>
    <row r="8" spans="1:4">
      <c r="A8" s="3" t="s">
        <v>81</v>
      </c>
      <c r="B8">
        <v>305</v>
      </c>
      <c r="C8">
        <v>42</v>
      </c>
      <c r="D8">
        <v>347</v>
      </c>
    </row>
    <row r="9" spans="1:4">
      <c r="A9" s="3" t="s">
        <v>82</v>
      </c>
      <c r="B9">
        <v>294</v>
      </c>
      <c r="C9">
        <v>67</v>
      </c>
      <c r="D9">
        <v>361</v>
      </c>
    </row>
    <row r="10" spans="1:4">
      <c r="A10" s="3" t="s">
        <v>76</v>
      </c>
      <c r="B10">
        <v>603</v>
      </c>
      <c r="C10">
        <v>125</v>
      </c>
      <c r="D10">
        <v>728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topLeftCell="A2" workbookViewId="0">
      <selection activeCell="J15" sqref="J15"/>
    </sheetView>
  </sheetViews>
  <sheetFormatPr defaultColWidth="9" defaultRowHeight="15" outlineLevelRow="7" outlineLevelCol="5"/>
  <cols>
    <col min="5" max="5" width="15.552380952381" customWidth="1"/>
    <col min="6" max="6" width="16.7809523809524" customWidth="1"/>
  </cols>
  <sheetData>
    <row r="2" spans="2:6">
      <c r="B2" s="1" t="s">
        <v>88</v>
      </c>
      <c r="C2" s="1" t="s">
        <v>12</v>
      </c>
      <c r="E2" s="1" t="s">
        <v>14</v>
      </c>
      <c r="F2" s="1" t="s">
        <v>15</v>
      </c>
    </row>
    <row r="3" spans="2:6">
      <c r="B3" s="1">
        <v>20</v>
      </c>
      <c r="C3" s="1" t="s">
        <v>78</v>
      </c>
      <c r="E3" s="1">
        <v>0</v>
      </c>
      <c r="F3" s="1" t="s">
        <v>89</v>
      </c>
    </row>
    <row r="4" spans="2:6">
      <c r="B4" s="1">
        <v>30</v>
      </c>
      <c r="C4" s="1" t="s">
        <v>79</v>
      </c>
      <c r="E4" s="1">
        <v>1</v>
      </c>
      <c r="F4" s="16" t="s">
        <v>90</v>
      </c>
    </row>
    <row r="5" spans="2:6">
      <c r="B5" s="1">
        <v>40</v>
      </c>
      <c r="C5" s="1" t="s">
        <v>80</v>
      </c>
      <c r="E5" s="1">
        <v>10</v>
      </c>
      <c r="F5" s="17" t="s">
        <v>91</v>
      </c>
    </row>
    <row r="6" spans="2:6">
      <c r="B6" s="1">
        <v>50</v>
      </c>
      <c r="C6" s="1" t="s">
        <v>81</v>
      </c>
      <c r="E6" s="1">
        <v>20</v>
      </c>
      <c r="F6" s="17" t="s">
        <v>78</v>
      </c>
    </row>
    <row r="7" spans="2:6">
      <c r="B7" s="1">
        <v>60</v>
      </c>
      <c r="C7" s="1" t="s">
        <v>82</v>
      </c>
      <c r="E7" s="1">
        <v>30</v>
      </c>
      <c r="F7" s="16" t="s">
        <v>79</v>
      </c>
    </row>
    <row r="8" spans="2:6">
      <c r="B8" s="1">
        <v>70</v>
      </c>
      <c r="C8" s="1" t="s">
        <v>92</v>
      </c>
      <c r="E8" s="1">
        <v>40</v>
      </c>
      <c r="F8" s="17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Dash Board</vt:lpstr>
      <vt:lpstr>Data</vt:lpstr>
      <vt:lpstr>KPIS</vt:lpstr>
      <vt:lpstr>Pvt Mounisha  </vt:lpstr>
      <vt:lpstr> Pvt Shailavi</vt:lpstr>
      <vt:lpstr>Pivt Akhila</vt:lpstr>
      <vt:lpstr> Pvt Akhila 2</vt:lpstr>
      <vt:lpstr>Pvt Katyayini</vt:lpstr>
      <vt:lpstr>Pvt Divya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Pradipto Ghorai</dc:creator>
  <cp:lastModifiedBy>Divya</cp:lastModifiedBy>
  <dcterms:created xsi:type="dcterms:W3CDTF">2024-12-03T12:43:00Z</dcterms:created>
  <dcterms:modified xsi:type="dcterms:W3CDTF">2025-04-03T14:35:49Z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8987B2D5EFCB402286DB18946A0F7796_13</vt:lpwstr>
  </property>
  <property fmtid="{D5CDD505-2E9C-101B-9397-08002B2CF9AE}" pid="3" name="KSOProductBuildVer">
    <vt:lpwstr>1033-12.2.0.20326</vt:lpwstr>
  </property>
</Properties>
</file>