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<sst xmlns="http://schemas.openxmlformats.org/spreadsheetml/2006/main" count="16" uniqueCount="16">
  <si>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Time of operation (min)</t>
  </si>
  <si>
    <t xml:space="preserve">Volume Collected (lit)</t>
  </si>
  <si>
    <t xml:space="preserve">Standardisation of base</t>
  </si>
  <si>
    <t xml:space="preserve">Normality of acid N1</t>
  </si>
  <si>
    <t xml:space="preserve">Vol of
Base (ml)</t>
  </si>
  <si>
    <t xml:space="preserve">  Burette Reading</t>
  </si>
  <si>
    <t xml:space="preserve">Vol of
Acid (ml)</t>
  </si>
  <si>
    <t xml:space="preserve">Initial</t>
  </si>
  <si>
    <t xml:space="preserve">Final</t>
  </si>
  <si>
    <t xml:space="preserve">Normality of base</t>
  </si>
  <si>
    <t xml:space="preserve">Equivalent weight of base</t>
  </si>
  <si>
    <t xml:space="preserve">Amount of base present (g)</t>
  </si>
  <si>
    <t xml:space="preserve">N x eq.wt x V</t>
  </si>
  <si>
    <t xml:space="preserve">Weight extracted (g)</t>
  </si>
  <si>
    <t xml:space="preserve">Weight of base taken (g)</t>
  </si>
  <si>
    <t xml:space="preserve">Percentage Recovery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</si>
</sst>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68253"/>
        <bgColor rgb="FF127622"/>
      </patternFill>
    </fill>
    <fill>
      <patternFill patternType="solid">
        <fgColor rgb="FFAFD095"/>
        <bgColor rgb="FF99CCFF"/>
      </patternFill>
    </fill>
    <fill>
      <patternFill patternType="solid">
        <fgColor rgb="FF127622"/>
        <bgColor rgb="FF168253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168253"/>
      <rgbColor rgb="FFAFD095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4" min="1" style="0" width="8.45"/>
    <col collapsed="false" customWidth="true" hidden="false" outlineLevel="0" max="5" min="5" style="0" width="12.01"/>
    <col collapsed="false" customWidth="true" hidden="false" outlineLevel="0" max="1025" min="6" style="0" width="8.45"/>
  </cols>
  <sheetData>
    <row r="2" customFormat="false" ht="13.8" hidden="false" customHeight="false" outlineLevel="0" collapsed="false">
      <c r="A2" s="1" t="s">
        <v>0</v>
      </c>
      <c r="B2" s="1"/>
      <c r="C2" s="1"/>
      <c r="D2" s="1"/>
      <c r="E2" s="2" t="n">
        <f aca="false"> 45</f>
        <v>45</v>
      </c>
    </row>
    <row r="3" customFormat="false" ht="13.8" hidden="false" customHeight="false" outlineLevel="0" collapsed="false">
      <c r="A3" s="1" t="s">
        <v>1</v>
      </c>
      <c r="B3" s="1"/>
      <c r="C3" s="1"/>
      <c r="D3" s="1"/>
      <c r="E3" s="2" t="n">
        <v>0.53</v>
      </c>
    </row>
    <row r="4" customFormat="false" ht="13.8" hidden="false" customHeight="false" outlineLevel="0" collapsed="false">
      <c r="A4" s="3"/>
      <c r="B4" s="3"/>
      <c r="C4" s="3"/>
      <c r="D4" s="3"/>
      <c r="E4" s="3"/>
    </row>
    <row r="5" customFormat="false" ht="13.8" hidden="false" customHeight="false" outlineLevel="0" collapsed="false">
      <c r="A5" s="3"/>
      <c r="B5" s="4" t="s">
        <v>2</v>
      </c>
      <c r="C5" s="4"/>
      <c r="D5" s="4"/>
      <c r="E5" s="4"/>
    </row>
    <row r="6" customFormat="false" ht="13.8" hidden="false" customHeight="false" outlineLevel="0" collapsed="false">
      <c r="A6" s="3"/>
      <c r="B6" s="4" t="s">
        <v>3</v>
      </c>
      <c r="C6" s="4"/>
      <c r="D6" s="4"/>
      <c r="E6" s="2" t="n">
        <v>0.1</v>
      </c>
    </row>
    <row r="7" customFormat="false" ht="13.8" hidden="false" customHeight="false" outlineLevel="0" collapsed="false">
      <c r="A7" s="3"/>
      <c r="B7" s="3"/>
      <c r="C7" s="3"/>
      <c r="D7" s="3"/>
      <c r="E7" s="3"/>
    </row>
    <row r="8" customFormat="false" ht="13.8" hidden="false" customHeight="true" outlineLevel="0" collapsed="false">
      <c r="A8" s="3"/>
      <c r="B8" s="5" t="s">
        <v>4</v>
      </c>
      <c r="C8" s="4" t="s">
        <v>5</v>
      </c>
      <c r="D8" s="4"/>
      <c r="E8" s="5" t="s">
        <v>6</v>
      </c>
    </row>
    <row r="9" customFormat="false" ht="13.8" hidden="false" customHeight="false" outlineLevel="0" collapsed="false">
      <c r="A9" s="3"/>
      <c r="B9" s="5"/>
      <c r="C9" s="4" t="s">
        <v>7</v>
      </c>
      <c r="D9" s="4" t="s">
        <v>8</v>
      </c>
      <c r="E9" s="5"/>
    </row>
    <row r="10" customFormat="false" ht="13.8" hidden="false" customHeight="false" outlineLevel="0" collapsed="false">
      <c r="A10" s="3"/>
      <c r="B10" s="3" t="n">
        <v>10</v>
      </c>
      <c r="C10" s="3" t="n">
        <v>0</v>
      </c>
      <c r="D10" s="3" t="n">
        <v>7.6</v>
      </c>
      <c r="E10" s="3" t="n">
        <f aca="false">D10</f>
        <v>7.6</v>
      </c>
    </row>
    <row r="11" customFormat="false" ht="13.8" hidden="false" customHeight="false" outlineLevel="0" collapsed="false">
      <c r="A11" s="3"/>
      <c r="B11" s="3" t="n">
        <v>10</v>
      </c>
      <c r="C11" s="3" t="n">
        <v>0</v>
      </c>
      <c r="D11" s="3" t="n">
        <v>7.6</v>
      </c>
      <c r="E11" s="3" t="n">
        <f aca="false">D11</f>
        <v>7.6</v>
      </c>
    </row>
    <row r="13" customFormat="false" ht="13.8" hidden="false" customHeight="false" outlineLevel="0" collapsed="false">
      <c r="B13" s="4" t="s">
        <v>9</v>
      </c>
      <c r="C13" s="4"/>
      <c r="D13" s="4"/>
      <c r="E13" s="2" t="n">
        <f aca="false">E10*E6/B10</f>
        <v>0.076</v>
      </c>
    </row>
    <row r="14" customFormat="false" ht="13.8" hidden="false" customHeight="false" outlineLevel="0" collapsed="false">
      <c r="B14" s="4" t="s">
        <v>10</v>
      </c>
      <c r="C14" s="4"/>
      <c r="D14" s="4"/>
      <c r="E14" s="2" t="n">
        <v>40</v>
      </c>
    </row>
    <row r="15" customFormat="false" ht="13.8" hidden="false" customHeight="false" outlineLevel="0" collapsed="false">
      <c r="E15" s="3"/>
    </row>
    <row r="16" customFormat="false" ht="13.8" hidden="false" customHeight="false" outlineLevel="0" collapsed="false">
      <c r="B16" s="4" t="s">
        <v>11</v>
      </c>
      <c r="C16" s="4"/>
      <c r="D16" s="4"/>
      <c r="E16" s="2" t="n">
        <f aca="false">E13*E14*E3</f>
        <v>1.6112</v>
      </c>
    </row>
    <row r="17" customFormat="false" ht="13.8" hidden="false" customHeight="false" outlineLevel="0" collapsed="false">
      <c r="B17" s="6" t="s">
        <v>12</v>
      </c>
      <c r="C17" s="6"/>
      <c r="D17" s="6"/>
      <c r="E17" s="3"/>
    </row>
    <row r="18" customFormat="false" ht="13.8" hidden="false" customHeight="false" outlineLevel="0" collapsed="false">
      <c r="B18" s="4" t="s">
        <v>13</v>
      </c>
      <c r="C18" s="4"/>
      <c r="D18" s="4"/>
      <c r="E18" s="2" t="n">
        <f aca="false">E16</f>
        <v>1.6112</v>
      </c>
    </row>
    <row r="19" customFormat="false" ht="13.8" hidden="false" customHeight="false" outlineLevel="0" collapsed="false">
      <c r="B19" s="4" t="s">
        <v>14</v>
      </c>
      <c r="C19" s="4"/>
      <c r="D19" s="4"/>
      <c r="E19" s="2" t="n">
        <v>25</v>
      </c>
    </row>
    <row r="20" customFormat="false" ht="13.8" hidden="false" customHeight="false" outlineLevel="0" collapsed="false">
      <c r="E20" s="3"/>
    </row>
    <row r="21" customFormat="false" ht="13.8" hidden="false" customHeight="false" outlineLevel="0" collapsed="false">
      <c r="B21" s="4" t="s">
        <v>15</v>
      </c>
      <c r="C21" s="4"/>
      <c r="D21" s="4"/>
      <c r="E21" s="2" t="n">
        <f aca="false">E18/E19*100</f>
        <v>6.4448</v>
      </c>
    </row>
  </sheetData>
  <mergeCells count="14">
    <mergeCell ref="A2:D2"/>
    <mergeCell ref="A3:D3"/>
    <mergeCell ref="B5:E5"/>
    <mergeCell ref="B6:D6"/>
    <mergeCell ref="B8:B9"/>
    <mergeCell ref="C8:D8"/>
    <mergeCell ref="E8:E9"/>
    <mergeCell ref="B13:D13"/>
    <mergeCell ref="B14:D14"/>
    <mergeCell ref="B16:D16"/>
    <mergeCell ref="B17:D17"/>
    <mergeCell ref="B18:D18"/>
    <mergeCell ref="B19:D19"/>
    <mergeCell ref="B21:D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Paapaa</dc:creator>
  <dc:description/>
  <dc:language>en-IN</dc:language>
  <cp:lastModifiedBy/>
  <dcterms:modified xsi:type="dcterms:W3CDTF">2019-06-08T13:05:21Z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