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mk\Desktop\DIVYA\Casears\TEAM #1\Stories\24Q1.1 DAAS-8987 Digital Ent flg check prod\"/>
    </mc:Choice>
  </mc:AlternateContent>
  <xr:revisionPtr revIDLastSave="0" documentId="13_ncr:1_{20EF444E-86FB-4A79-81A5-74954EBA6EE8}" xr6:coauthVersionLast="47" xr6:coauthVersionMax="47" xr10:uidLastSave="{00000000-0000-0000-0000-000000000000}"/>
  <bookViews>
    <workbookView xWindow="-110" yWindow="-110" windowWidth="19420" windowHeight="10300" xr2:uid="{C4D26D8B-2C93-4950-9071-1289E787B32F}"/>
  </bookViews>
  <sheets>
    <sheet name="118 recds" sheetId="3" r:id="rId1"/>
  </sheets>
  <definedNames>
    <definedName name="_xlnm._FilterDatabase" localSheetId="0" hidden="1">'118 recds'!$A$1:$BP$119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3" l="1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2" i="3"/>
</calcChain>
</file>

<file path=xl/sharedStrings.xml><?xml version="1.0" encoding="utf-8"?>
<sst xmlns="http://schemas.openxmlformats.org/spreadsheetml/2006/main" count="2401" uniqueCount="182">
  <si>
    <t>CID</t>
  </si>
  <si>
    <t>HOST_FLG</t>
  </si>
  <si>
    <t>BRAND</t>
  </si>
  <si>
    <t>BRAND_CD</t>
  </si>
  <si>
    <t>REPORT_DT</t>
  </si>
  <si>
    <t>REG_FLAG_BRAND</t>
  </si>
  <si>
    <t>FTD_FLAG_BRAND</t>
  </si>
  <si>
    <t>SLOT_PLAY</t>
  </si>
  <si>
    <t>TABLE_PLAY</t>
  </si>
  <si>
    <t>LIVE_TABLE_PLAY</t>
  </si>
  <si>
    <t>CASINO_PLAY</t>
  </si>
  <si>
    <t>SPORTS_PLAY</t>
  </si>
  <si>
    <t>SLOT_WAGER</t>
  </si>
  <si>
    <t>SLOT_GGR</t>
  </si>
  <si>
    <t>SLOT_THEO</t>
  </si>
  <si>
    <t>TABLE_WAGER</t>
  </si>
  <si>
    <t>TABLE_GGR</t>
  </si>
  <si>
    <t>TABLE_THEO</t>
  </si>
  <si>
    <t>LIVE_TABLE_WAGER</t>
  </si>
  <si>
    <t>LIVE_TABLE_GGR</t>
  </si>
  <si>
    <t>LIVE_TABLE_THEO</t>
  </si>
  <si>
    <t>CASINO_WAGER</t>
  </si>
  <si>
    <t>CASINO_GGR</t>
  </si>
  <si>
    <t>CASINO_THEO</t>
  </si>
  <si>
    <t>CASINO_NGR</t>
  </si>
  <si>
    <t>CASINO_NET_THEO</t>
  </si>
  <si>
    <t>POKER_RAKE</t>
  </si>
  <si>
    <t>POKER_FEE</t>
  </si>
  <si>
    <t>POKER_GGR</t>
  </si>
  <si>
    <t>CASINO_BONUS</t>
  </si>
  <si>
    <t>SPORTS_WAGER</t>
  </si>
  <si>
    <t>SPORTS_GGR</t>
  </si>
  <si>
    <t>SPORTS_THEO</t>
  </si>
  <si>
    <t>SPORTS_BONUS</t>
  </si>
  <si>
    <t>DEPOSITS</t>
  </si>
  <si>
    <t>CASHOUTS</t>
  </si>
  <si>
    <t>CASINO_JACKPOT_WINNING</t>
  </si>
  <si>
    <t>CASINO_JACKPOT_CONTRIBUTION</t>
  </si>
  <si>
    <t>SOURCE_SYSTEM_NM</t>
  </si>
  <si>
    <t>TIME_ZONE</t>
  </si>
  <si>
    <t>CREATED_DTTM</t>
  </si>
  <si>
    <t>CREATED_BY</t>
  </si>
  <si>
    <t>UPDATED_DTTM</t>
  </si>
  <si>
    <t>UPDATED_BY</t>
  </si>
  <si>
    <t>DELETE_IND</t>
  </si>
  <si>
    <t>BATCH_ID</t>
  </si>
  <si>
    <t>LAST_DML_CD</t>
  </si>
  <si>
    <t>REPLAY_COUNTER</t>
  </si>
  <si>
    <t>CASINO_ROLLOVER_BONUS</t>
  </si>
  <si>
    <t>CASINO_CASHBACK_BONUS</t>
  </si>
  <si>
    <t>BRAND_NAME</t>
  </si>
  <si>
    <t>STATE_CD</t>
  </si>
  <si>
    <t>IGAMING_XREF</t>
  </si>
  <si>
    <t>IGAMING_XREF_BRAND</t>
  </si>
  <si>
    <t>IGAMING_PRIMARY</t>
  </si>
  <si>
    <t>IGAMING_PRIMARY_BRAND</t>
  </si>
  <si>
    <t>GUEST_UNIQUE_ID</t>
  </si>
  <si>
    <t>MAPPING_SOURCE</t>
  </si>
  <si>
    <t>9B0CDCB50B4EEA95</t>
  </si>
  <si>
    <t>AZ</t>
  </si>
  <si>
    <t>LAZ</t>
  </si>
  <si>
    <t>William Hill</t>
  </si>
  <si>
    <t>Pacific</t>
  </si>
  <si>
    <t>HVELLORE</t>
  </si>
  <si>
    <t>BJANGAREDDI DIGITAL2023</t>
  </si>
  <si>
    <t>N</t>
  </si>
  <si>
    <t>U</t>
  </si>
  <si>
    <t>9B0CDCB50B4EEA95_3AZ</t>
  </si>
  <si>
    <t>WH_MASTER</t>
  </si>
  <si>
    <t>WH</t>
  </si>
  <si>
    <t>SYSTEM</t>
  </si>
  <si>
    <t>Caesars NJ</t>
  </si>
  <si>
    <t>CNJ</t>
  </si>
  <si>
    <t>ODIN</t>
  </si>
  <si>
    <t>PACIFIC</t>
  </si>
  <si>
    <t>SJAKHARIA</t>
  </si>
  <si>
    <t>I</t>
  </si>
  <si>
    <t>NJ</t>
  </si>
  <si>
    <t>CaNJ</t>
  </si>
  <si>
    <t>CIE_MASTER</t>
  </si>
  <si>
    <t>BA99629941C169D1</t>
  </si>
  <si>
    <t>CO</t>
  </si>
  <si>
    <t>LCO</t>
  </si>
  <si>
    <t>69A0EAE01C30C787_3CO</t>
  </si>
  <si>
    <t>C932CDF13F6DD62B</t>
  </si>
  <si>
    <t>BJANGAREDDI DIGITAL2022</t>
  </si>
  <si>
    <t>C932CDF13F6DD62B_3CO</t>
  </si>
  <si>
    <t>E0BAA816B1E9FA60</t>
  </si>
  <si>
    <t>IA</t>
  </si>
  <si>
    <t>LIA</t>
  </si>
  <si>
    <t>E0BAA816B1E9FA60_3IA</t>
  </si>
  <si>
    <t>C7803A480C42FDC7</t>
  </si>
  <si>
    <t>C7803A480C42FDC7_3IA</t>
  </si>
  <si>
    <t>16E6D977987D4A86</t>
  </si>
  <si>
    <t>16E6D977987D4A86_3CO</t>
  </si>
  <si>
    <t>A21B608E41D3DB28</t>
  </si>
  <si>
    <t>A21B608E41D3DB28_3CO</t>
  </si>
  <si>
    <t>536C72B5E1EF0341</t>
  </si>
  <si>
    <t>IL</t>
  </si>
  <si>
    <t>LIL</t>
  </si>
  <si>
    <t>536C72B5E1EF0341_3IL</t>
  </si>
  <si>
    <t>9B649AE9E1A4EABC</t>
  </si>
  <si>
    <t>MI</t>
  </si>
  <si>
    <t>LMI</t>
  </si>
  <si>
    <t>9B649AE9E1A4EABC_3MI</t>
  </si>
  <si>
    <t>846491C948A144D7</t>
  </si>
  <si>
    <t>LNJ</t>
  </si>
  <si>
    <t>846491C948A144D7_3NJ</t>
  </si>
  <si>
    <t>846E2079DF0059FA</t>
  </si>
  <si>
    <t>NY</t>
  </si>
  <si>
    <t>LNY</t>
  </si>
  <si>
    <t>846E2079DF0059FA_3NY</t>
  </si>
  <si>
    <t>608F11769DD06E02</t>
  </si>
  <si>
    <t>NV</t>
  </si>
  <si>
    <t>LNV</t>
  </si>
  <si>
    <t>E932E6E8D66F1EC4_3NV</t>
  </si>
  <si>
    <t>FCF583DFB99804DC</t>
  </si>
  <si>
    <t>FCF583DFB99804DC_3AZ</t>
  </si>
  <si>
    <t>BA1D9EBF6C1340D1</t>
  </si>
  <si>
    <t>5AB42B0C4F267A0E_3NV</t>
  </si>
  <si>
    <t>7E1AC2DCCBA5EB47</t>
  </si>
  <si>
    <t>7E1AC2DCCBA5EB47_3CO</t>
  </si>
  <si>
    <t>Caesars PA</t>
  </si>
  <si>
    <t>CPA</t>
  </si>
  <si>
    <t>PA</t>
  </si>
  <si>
    <t>CaPA</t>
  </si>
  <si>
    <t>1CFAB256E7941EB8</t>
  </si>
  <si>
    <t>1CFAB256E7941EB8_3IA</t>
  </si>
  <si>
    <t>C574D7A458BC2D84</t>
  </si>
  <si>
    <t>VA</t>
  </si>
  <si>
    <t>LVA</t>
  </si>
  <si>
    <t>C574D7A458BC2D84_3VA</t>
  </si>
  <si>
    <t>8CA327852F890C87</t>
  </si>
  <si>
    <t>8CA327852F890C87_3NV</t>
  </si>
  <si>
    <t>31CA02D3F51143B1</t>
  </si>
  <si>
    <t>DB31008971BF1943</t>
  </si>
  <si>
    <t>DB31008971BF1943_3IA</t>
  </si>
  <si>
    <t>BJANGAREDDI DIGITAL2021</t>
  </si>
  <si>
    <t>D77D08BF316F327A</t>
  </si>
  <si>
    <t>392C85FAB18A5DB9_3LA</t>
  </si>
  <si>
    <t>LA</t>
  </si>
  <si>
    <t>0DAF7BDABB30FBEA</t>
  </si>
  <si>
    <t>0DAF7BDABB30FBEA_3NY</t>
  </si>
  <si>
    <t>2A87E64D3A8BD8FC</t>
  </si>
  <si>
    <t>2A87E64D3A8BD8FC_3MI</t>
  </si>
  <si>
    <t>WSOP.com NV</t>
  </si>
  <si>
    <t>WNV</t>
  </si>
  <si>
    <t>WSNV</t>
  </si>
  <si>
    <t>WSOP.com-PA</t>
  </si>
  <si>
    <t>WPA</t>
  </si>
  <si>
    <t>WSPA</t>
  </si>
  <si>
    <t>ED9D1FAC79A6D28A</t>
  </si>
  <si>
    <t>ED9D1FAC79A6D28A_3MI</t>
  </si>
  <si>
    <t>71D4C74A3419599A</t>
  </si>
  <si>
    <t>71D4C74A3419599A_3CO</t>
  </si>
  <si>
    <t>4C5155CB94713B99</t>
  </si>
  <si>
    <t>4C5155CB94713B99_3NV</t>
  </si>
  <si>
    <t>BJANGAREDDI DIGITAL2019</t>
  </si>
  <si>
    <t>WSNJ</t>
  </si>
  <si>
    <t>0DB5A500AC932D16</t>
  </si>
  <si>
    <t>0DB5A500AC932D16_3IA</t>
  </si>
  <si>
    <t>82DB0542694E7F5F</t>
  </si>
  <si>
    <t>19BDAC3338F06A07_3MI</t>
  </si>
  <si>
    <t>81EF7B8F1E008A8B</t>
  </si>
  <si>
    <t>IN</t>
  </si>
  <si>
    <t>LIN</t>
  </si>
  <si>
    <t>81EF7B8F1E008A8B_3IN</t>
  </si>
  <si>
    <t>Harrahs Casino</t>
  </si>
  <si>
    <t>HNJ</t>
  </si>
  <si>
    <t>BJANGAREDDI DIGITAL2018</t>
  </si>
  <si>
    <t>Harrah's Casino</t>
  </si>
  <si>
    <t>HaNJ</t>
  </si>
  <si>
    <t>B44EAFC15AA0B532</t>
  </si>
  <si>
    <t>B44EAFC15AA0B532_3IA</t>
  </si>
  <si>
    <t>7B3D88AD04A83A93</t>
  </si>
  <si>
    <t>7B3D88AD04A83A93_3NJ</t>
  </si>
  <si>
    <t>1C94CE0EC48F77C9</t>
  </si>
  <si>
    <t>4CB8EE3C49AF7EA1_3NV</t>
  </si>
  <si>
    <t>636C4E1C23F0EC28</t>
  </si>
  <si>
    <t>636C4E1C23F0EC28_3CO</t>
  </si>
  <si>
    <t>44E566927C58AE9F</t>
  </si>
  <si>
    <t>44E566927C58AE9F_3NJ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</si>
</sst>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0715-C098-47A7-A896-9694F2B71E9B}">
  <sheetPr filterMode="1"/>
  <dimension ref="A1:BP119"/>
  <sheetViews>
    <sheetView tabSelected="1" workbookViewId="0">
      <selection activeCell="AI14" sqref="AI14"/>
    </sheetView>
  </sheetViews>
  <sheetFormatPr defaultRowHeight="14.5" x14ac:dyDescent="0.35"/>
  <cols>
    <col min="5" max="5" width="15.1796875" style="1" bestFit="1" customWidth="1"/>
    <col min="41" max="41" width="15.1796875" style="1" bestFit="1" customWidth="1"/>
    <col min="43" max="43" width="15.1796875" style="1" bestFit="1" customWidth="1"/>
    <col min="44" max="44" width="14.26953125" customWidth="1"/>
    <col min="57" max="57" width="16.1796875" customWidth="1"/>
    <col min="61" max="61" width="15.1796875" style="1" bestFit="1" customWidth="1"/>
    <col min="63" max="63" width="15.7265625" style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t="s">
        <v>41</v>
      </c>
      <c r="AQ1" s="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38</v>
      </c>
      <c r="BH1" t="s">
        <v>39</v>
      </c>
      <c r="BI1" s="1" t="s">
        <v>40</v>
      </c>
      <c r="BJ1" t="s">
        <v>41</v>
      </c>
      <c r="BK1" s="1" t="s">
        <v>42</v>
      </c>
      <c r="BL1" t="s">
        <v>43</v>
      </c>
      <c r="BM1" t="s">
        <v>44</v>
      </c>
      <c r="BN1" t="s">
        <v>45</v>
      </c>
      <c r="BO1" t="s">
        <v>46</v>
      </c>
    </row>
    <row r="2" spans="1:68" x14ac:dyDescent="0.35">
      <c r="A2" t="s">
        <v>80</v>
      </c>
      <c r="B2">
        <v>0</v>
      </c>
      <c r="C2" t="s">
        <v>81</v>
      </c>
      <c r="D2" t="s">
        <v>82</v>
      </c>
      <c r="E2" s="1">
        <v>45067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1145</v>
      </c>
      <c r="AF2">
        <v>500</v>
      </c>
      <c r="AG2">
        <v>35.799999999999997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61</v>
      </c>
      <c r="AN2" t="s">
        <v>62</v>
      </c>
      <c r="AO2" s="1">
        <v>45119.227058854165</v>
      </c>
      <c r="AP2" t="s">
        <v>63</v>
      </c>
      <c r="AQ2" s="1">
        <v>45252.163192025466</v>
      </c>
      <c r="AR2" t="s">
        <v>64</v>
      </c>
      <c r="AS2" t="s">
        <v>65</v>
      </c>
      <c r="AT2">
        <v>5152271</v>
      </c>
      <c r="AU2" t="s">
        <v>66</v>
      </c>
      <c r="AV2">
        <v>5</v>
      </c>
      <c r="AW2">
        <v>0</v>
      </c>
      <c r="AX2">
        <v>0</v>
      </c>
      <c r="BA2" t="s">
        <v>80</v>
      </c>
      <c r="BB2" t="s">
        <v>81</v>
      </c>
      <c r="BC2" t="s">
        <v>83</v>
      </c>
      <c r="BD2" t="s">
        <v>81</v>
      </c>
      <c r="BE2">
        <v>19605624462</v>
      </c>
      <c r="BF2" t="s">
        <v>68</v>
      </c>
      <c r="BG2" t="s">
        <v>69</v>
      </c>
      <c r="BH2" t="s">
        <v>62</v>
      </c>
      <c r="BI2" s="1">
        <v>45258.542574907406</v>
      </c>
      <c r="BJ2" t="s">
        <v>70</v>
      </c>
      <c r="BK2" s="1">
        <v>45258.542574907406</v>
      </c>
      <c r="BL2" t="s">
        <v>70</v>
      </c>
      <c r="BM2" t="s">
        <v>65</v>
      </c>
      <c r="BN2">
        <v>13960988</v>
      </c>
      <c r="BO2" t="s">
        <v>66</v>
      </c>
      <c r="BP2" t="b">
        <f>IF(BK2&gt;AQ2,TRUE,FALSE)</f>
        <v>1</v>
      </c>
    </row>
    <row r="3" spans="1:68" x14ac:dyDescent="0.35">
      <c r="A3" t="s">
        <v>84</v>
      </c>
      <c r="B3">
        <v>0</v>
      </c>
      <c r="C3" t="s">
        <v>81</v>
      </c>
      <c r="D3" t="s">
        <v>82</v>
      </c>
      <c r="E3" s="1">
        <v>44899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7.4</v>
      </c>
      <c r="AF3">
        <v>7.4</v>
      </c>
      <c r="AG3">
        <v>0.49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61</v>
      </c>
      <c r="AN3" t="s">
        <v>62</v>
      </c>
      <c r="AO3" s="1">
        <v>45119.227058854165</v>
      </c>
      <c r="AP3" t="s">
        <v>63</v>
      </c>
      <c r="AQ3" s="1">
        <v>45252.132220115738</v>
      </c>
      <c r="AR3" t="s">
        <v>85</v>
      </c>
      <c r="AS3" t="s">
        <v>65</v>
      </c>
      <c r="AT3">
        <v>5152271</v>
      </c>
      <c r="AU3" t="s">
        <v>66</v>
      </c>
      <c r="AV3">
        <v>5</v>
      </c>
      <c r="AW3">
        <v>0</v>
      </c>
      <c r="AX3">
        <v>0</v>
      </c>
      <c r="BA3" t="s">
        <v>84</v>
      </c>
      <c r="BB3" t="s">
        <v>81</v>
      </c>
      <c r="BC3" t="s">
        <v>86</v>
      </c>
      <c r="BD3" t="s">
        <v>81</v>
      </c>
      <c r="BE3">
        <v>12301123348</v>
      </c>
      <c r="BF3" t="s">
        <v>68</v>
      </c>
      <c r="BG3" t="s">
        <v>69</v>
      </c>
      <c r="BH3" t="s">
        <v>62</v>
      </c>
      <c r="BI3" s="1">
        <v>45258.542574907406</v>
      </c>
      <c r="BJ3" t="s">
        <v>70</v>
      </c>
      <c r="BK3" s="1">
        <v>45258.542574907406</v>
      </c>
      <c r="BL3" t="s">
        <v>70</v>
      </c>
      <c r="BM3" t="s">
        <v>65</v>
      </c>
      <c r="BN3">
        <v>13960988</v>
      </c>
      <c r="BO3" t="s">
        <v>66</v>
      </c>
      <c r="BP3" t="b">
        <f t="shared" ref="BP3:BP66" si="0">IF(BK3&gt;AQ3,TRUE,FALSE)</f>
        <v>1</v>
      </c>
    </row>
    <row r="4" spans="1:68" x14ac:dyDescent="0.35">
      <c r="A4" t="s">
        <v>87</v>
      </c>
      <c r="B4">
        <v>0</v>
      </c>
      <c r="C4" t="s">
        <v>88</v>
      </c>
      <c r="D4" t="s">
        <v>89</v>
      </c>
      <c r="E4" s="1">
        <v>45009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150</v>
      </c>
      <c r="AF4">
        <v>150</v>
      </c>
      <c r="AG4">
        <v>4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61</v>
      </c>
      <c r="AN4" t="s">
        <v>62</v>
      </c>
      <c r="AO4" s="1">
        <v>45119.227058854165</v>
      </c>
      <c r="AP4" t="s">
        <v>63</v>
      </c>
      <c r="AQ4" s="1">
        <v>45252.147101666669</v>
      </c>
      <c r="AR4" t="s">
        <v>64</v>
      </c>
      <c r="AS4" t="s">
        <v>65</v>
      </c>
      <c r="AT4">
        <v>5152271</v>
      </c>
      <c r="AU4" t="s">
        <v>66</v>
      </c>
      <c r="AV4">
        <v>5</v>
      </c>
      <c r="AW4">
        <v>0</v>
      </c>
      <c r="AX4">
        <v>0</v>
      </c>
      <c r="BA4" t="s">
        <v>87</v>
      </c>
      <c r="BB4" t="s">
        <v>88</v>
      </c>
      <c r="BC4" t="s">
        <v>90</v>
      </c>
      <c r="BD4" t="s">
        <v>88</v>
      </c>
      <c r="BE4">
        <v>11401646481</v>
      </c>
      <c r="BF4" t="s">
        <v>68</v>
      </c>
      <c r="BG4" t="s">
        <v>69</v>
      </c>
      <c r="BH4" t="s">
        <v>62</v>
      </c>
      <c r="BI4" s="1">
        <v>45253.542574317129</v>
      </c>
      <c r="BJ4" t="s">
        <v>70</v>
      </c>
      <c r="BK4" s="1">
        <v>45253.542574317129</v>
      </c>
      <c r="BL4" t="s">
        <v>70</v>
      </c>
      <c r="BM4" t="s">
        <v>65</v>
      </c>
      <c r="BN4">
        <v>13793413</v>
      </c>
      <c r="BO4" t="s">
        <v>66</v>
      </c>
      <c r="BP4" t="b">
        <f t="shared" si="0"/>
        <v>1</v>
      </c>
    </row>
    <row r="5" spans="1:68" x14ac:dyDescent="0.35">
      <c r="A5" t="s">
        <v>87</v>
      </c>
      <c r="B5">
        <v>0</v>
      </c>
      <c r="C5" t="s">
        <v>88</v>
      </c>
      <c r="D5" t="s">
        <v>89</v>
      </c>
      <c r="E5" s="1">
        <v>44977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53.55</v>
      </c>
      <c r="AF5">
        <v>53.55</v>
      </c>
      <c r="AG5">
        <v>1.43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61</v>
      </c>
      <c r="AN5" t="s">
        <v>62</v>
      </c>
      <c r="AO5" s="1">
        <v>45119.227058854165</v>
      </c>
      <c r="AP5" t="s">
        <v>63</v>
      </c>
      <c r="AQ5" s="1">
        <v>45252.147101666669</v>
      </c>
      <c r="AR5" t="s">
        <v>64</v>
      </c>
      <c r="AS5" t="s">
        <v>65</v>
      </c>
      <c r="AT5">
        <v>5152271</v>
      </c>
      <c r="AU5" t="s">
        <v>66</v>
      </c>
      <c r="AV5">
        <v>5</v>
      </c>
      <c r="AW5">
        <v>0</v>
      </c>
      <c r="AX5">
        <v>0</v>
      </c>
      <c r="BA5" t="s">
        <v>87</v>
      </c>
      <c r="BB5" t="s">
        <v>88</v>
      </c>
      <c r="BC5" t="s">
        <v>90</v>
      </c>
      <c r="BD5" t="s">
        <v>88</v>
      </c>
      <c r="BE5">
        <v>11401646481</v>
      </c>
      <c r="BF5" t="s">
        <v>68</v>
      </c>
      <c r="BG5" t="s">
        <v>69</v>
      </c>
      <c r="BH5" t="s">
        <v>62</v>
      </c>
      <c r="BI5" s="1">
        <v>45253.542574317129</v>
      </c>
      <c r="BJ5" t="s">
        <v>70</v>
      </c>
      <c r="BK5" s="1">
        <v>45253.542574317129</v>
      </c>
      <c r="BL5" t="s">
        <v>70</v>
      </c>
      <c r="BM5" t="s">
        <v>65</v>
      </c>
      <c r="BN5">
        <v>13793413</v>
      </c>
      <c r="BO5" t="s">
        <v>66</v>
      </c>
      <c r="BP5" t="b">
        <f t="shared" si="0"/>
        <v>1</v>
      </c>
    </row>
    <row r="6" spans="1:68" x14ac:dyDescent="0.35">
      <c r="A6" t="s">
        <v>91</v>
      </c>
      <c r="B6">
        <v>0</v>
      </c>
      <c r="C6" t="s">
        <v>88</v>
      </c>
      <c r="D6" t="s">
        <v>89</v>
      </c>
      <c r="E6" s="1">
        <v>45257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150</v>
      </c>
      <c r="AF6">
        <v>150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61</v>
      </c>
      <c r="AN6" t="s">
        <v>62</v>
      </c>
      <c r="AO6" s="1">
        <v>45257.232907789352</v>
      </c>
      <c r="AP6" t="s">
        <v>70</v>
      </c>
      <c r="AQ6" s="1">
        <v>45258.346149004632</v>
      </c>
      <c r="AR6" t="s">
        <v>64</v>
      </c>
      <c r="AS6" t="s">
        <v>65</v>
      </c>
      <c r="AT6">
        <v>13944756</v>
      </c>
      <c r="AU6" t="s">
        <v>66</v>
      </c>
      <c r="AV6">
        <v>1</v>
      </c>
      <c r="AW6">
        <v>0</v>
      </c>
      <c r="AX6">
        <v>0</v>
      </c>
      <c r="BA6" t="s">
        <v>91</v>
      </c>
      <c r="BB6" t="s">
        <v>88</v>
      </c>
      <c r="BC6" t="s">
        <v>92</v>
      </c>
      <c r="BD6" t="s">
        <v>88</v>
      </c>
      <c r="BE6">
        <v>13401253526</v>
      </c>
      <c r="BF6" t="s">
        <v>68</v>
      </c>
      <c r="BG6" t="s">
        <v>69</v>
      </c>
      <c r="BH6" t="s">
        <v>62</v>
      </c>
      <c r="BI6" s="1">
        <v>45260.542892430552</v>
      </c>
      <c r="BJ6" t="s">
        <v>70</v>
      </c>
      <c r="BK6" s="1">
        <v>45260.542892430552</v>
      </c>
      <c r="BL6" t="s">
        <v>70</v>
      </c>
      <c r="BM6" t="s">
        <v>65</v>
      </c>
      <c r="BN6">
        <v>14027392</v>
      </c>
      <c r="BO6" t="s">
        <v>66</v>
      </c>
      <c r="BP6" t="b">
        <f t="shared" si="0"/>
        <v>1</v>
      </c>
    </row>
    <row r="7" spans="1:68" hidden="1" x14ac:dyDescent="0.35">
      <c r="A7" t="s">
        <v>93</v>
      </c>
      <c r="B7">
        <v>0</v>
      </c>
      <c r="C7" t="s">
        <v>81</v>
      </c>
      <c r="D7" t="s">
        <v>82</v>
      </c>
      <c r="E7" s="1">
        <v>45263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7000</v>
      </c>
      <c r="AF7">
        <v>4428.12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61</v>
      </c>
      <c r="AN7" t="s">
        <v>62</v>
      </c>
      <c r="AO7" s="1">
        <v>45263.569253171299</v>
      </c>
      <c r="AP7" t="s">
        <v>70</v>
      </c>
      <c r="AQ7" s="1">
        <v>45264.23303635417</v>
      </c>
      <c r="AR7" t="s">
        <v>70</v>
      </c>
      <c r="AS7" t="s">
        <v>65</v>
      </c>
      <c r="AT7">
        <v>14151819</v>
      </c>
      <c r="AU7" t="s">
        <v>66</v>
      </c>
      <c r="AV7">
        <v>0</v>
      </c>
      <c r="AW7">
        <v>0</v>
      </c>
      <c r="AX7">
        <v>0</v>
      </c>
      <c r="BA7" t="s">
        <v>93</v>
      </c>
      <c r="BB7" t="s">
        <v>81</v>
      </c>
      <c r="BC7" t="s">
        <v>94</v>
      </c>
      <c r="BD7" t="s">
        <v>81</v>
      </c>
      <c r="BE7">
        <v>19607401267</v>
      </c>
      <c r="BF7" t="s">
        <v>68</v>
      </c>
      <c r="BG7" t="s">
        <v>69</v>
      </c>
      <c r="BH7" t="s">
        <v>62</v>
      </c>
      <c r="BI7" s="1">
        <v>45271.542683182874</v>
      </c>
      <c r="BJ7" t="s">
        <v>70</v>
      </c>
      <c r="BK7" s="1">
        <v>45271.542683182874</v>
      </c>
      <c r="BL7" t="s">
        <v>70</v>
      </c>
      <c r="BM7" t="s">
        <v>65</v>
      </c>
      <c r="BN7">
        <v>14394047</v>
      </c>
      <c r="BO7" t="s">
        <v>66</v>
      </c>
      <c r="BP7" t="b">
        <f t="shared" si="0"/>
        <v>1</v>
      </c>
    </row>
    <row r="8" spans="1:68" x14ac:dyDescent="0.35">
      <c r="A8" t="s">
        <v>95</v>
      </c>
      <c r="B8">
        <v>0</v>
      </c>
      <c r="C8" t="s">
        <v>81</v>
      </c>
      <c r="D8" t="s">
        <v>82</v>
      </c>
      <c r="E8" s="1">
        <v>44907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25</v>
      </c>
      <c r="AF8">
        <v>-45.46</v>
      </c>
      <c r="AG8">
        <v>0.94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61</v>
      </c>
      <c r="AN8" t="s">
        <v>62</v>
      </c>
      <c r="AO8" s="1">
        <v>45119.227058854165</v>
      </c>
      <c r="AP8" t="s">
        <v>63</v>
      </c>
      <c r="AQ8" s="1">
        <v>45252.132220115738</v>
      </c>
      <c r="AR8" t="s">
        <v>85</v>
      </c>
      <c r="AS8" t="s">
        <v>65</v>
      </c>
      <c r="AT8">
        <v>5152271</v>
      </c>
      <c r="AU8" t="s">
        <v>66</v>
      </c>
      <c r="AV8">
        <v>5</v>
      </c>
      <c r="AW8">
        <v>0</v>
      </c>
      <c r="AX8">
        <v>0</v>
      </c>
      <c r="BA8" t="s">
        <v>95</v>
      </c>
      <c r="BB8" t="s">
        <v>81</v>
      </c>
      <c r="BC8" t="s">
        <v>96</v>
      </c>
      <c r="BD8" t="s">
        <v>81</v>
      </c>
      <c r="BE8">
        <v>16702904980</v>
      </c>
      <c r="BF8" t="s">
        <v>68</v>
      </c>
      <c r="BG8" t="s">
        <v>69</v>
      </c>
      <c r="BH8" t="s">
        <v>62</v>
      </c>
      <c r="BI8" s="1">
        <v>45287.542612361111</v>
      </c>
      <c r="BJ8" t="s">
        <v>70</v>
      </c>
      <c r="BK8" s="1">
        <v>45287.542612361111</v>
      </c>
      <c r="BL8" t="s">
        <v>70</v>
      </c>
      <c r="BM8" t="s">
        <v>65</v>
      </c>
      <c r="BN8">
        <v>14958846</v>
      </c>
      <c r="BO8" t="s">
        <v>66</v>
      </c>
      <c r="BP8" t="b">
        <f t="shared" si="0"/>
        <v>1</v>
      </c>
    </row>
    <row r="9" spans="1:68" x14ac:dyDescent="0.35">
      <c r="A9" t="s">
        <v>97</v>
      </c>
      <c r="B9">
        <v>0</v>
      </c>
      <c r="C9" t="s">
        <v>98</v>
      </c>
      <c r="D9" t="s">
        <v>99</v>
      </c>
      <c r="E9" s="1">
        <v>45195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4100</v>
      </c>
      <c r="AF9">
        <v>-867.34</v>
      </c>
      <c r="AG9">
        <v>230.17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61</v>
      </c>
      <c r="AN9" t="s">
        <v>62</v>
      </c>
      <c r="AO9" s="1">
        <v>45232.453785775462</v>
      </c>
      <c r="AP9" t="s">
        <v>70</v>
      </c>
      <c r="AQ9" s="1">
        <v>45252.175444131943</v>
      </c>
      <c r="AR9" t="s">
        <v>64</v>
      </c>
      <c r="AS9" t="s">
        <v>65</v>
      </c>
      <c r="AT9">
        <v>5152271</v>
      </c>
      <c r="AU9" t="s">
        <v>66</v>
      </c>
      <c r="AV9">
        <v>3</v>
      </c>
      <c r="AW9">
        <v>0</v>
      </c>
      <c r="AX9">
        <v>0</v>
      </c>
      <c r="BA9" t="s">
        <v>97</v>
      </c>
      <c r="BB9" t="s">
        <v>98</v>
      </c>
      <c r="BC9" t="s">
        <v>100</v>
      </c>
      <c r="BD9" t="s">
        <v>98</v>
      </c>
      <c r="BE9">
        <v>12801006708</v>
      </c>
      <c r="BF9" t="s">
        <v>68</v>
      </c>
      <c r="BG9" t="s">
        <v>69</v>
      </c>
      <c r="BH9" t="s">
        <v>62</v>
      </c>
      <c r="BI9" s="1">
        <v>45296.542637858794</v>
      </c>
      <c r="BJ9" t="s">
        <v>70</v>
      </c>
      <c r="BK9" s="1">
        <v>45296.542637858794</v>
      </c>
      <c r="BL9" t="s">
        <v>70</v>
      </c>
      <c r="BM9" t="s">
        <v>65</v>
      </c>
      <c r="BN9">
        <v>15294373</v>
      </c>
      <c r="BO9" t="s">
        <v>66</v>
      </c>
      <c r="BP9" t="b">
        <f t="shared" si="0"/>
        <v>1</v>
      </c>
    </row>
    <row r="10" spans="1:68" x14ac:dyDescent="0.35">
      <c r="A10" t="s">
        <v>101</v>
      </c>
      <c r="B10">
        <v>0</v>
      </c>
      <c r="C10" t="s">
        <v>102</v>
      </c>
      <c r="D10" t="s">
        <v>103</v>
      </c>
      <c r="E10" s="1">
        <v>45027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1244</v>
      </c>
      <c r="AF10">
        <v>-967.3</v>
      </c>
      <c r="AG10">
        <v>43.15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61</v>
      </c>
      <c r="AN10" t="s">
        <v>62</v>
      </c>
      <c r="AO10" s="1">
        <v>45119.227058854165</v>
      </c>
      <c r="AP10" t="s">
        <v>63</v>
      </c>
      <c r="AQ10" s="1">
        <v>45252.163192025466</v>
      </c>
      <c r="AR10" t="s">
        <v>64</v>
      </c>
      <c r="AS10" t="s">
        <v>65</v>
      </c>
      <c r="AT10">
        <v>5152271</v>
      </c>
      <c r="AU10" t="s">
        <v>66</v>
      </c>
      <c r="AV10">
        <v>5</v>
      </c>
      <c r="AW10">
        <v>0</v>
      </c>
      <c r="AX10">
        <v>0</v>
      </c>
      <c r="BA10" t="s">
        <v>101</v>
      </c>
      <c r="BB10" t="s">
        <v>102</v>
      </c>
      <c r="BC10" t="s">
        <v>104</v>
      </c>
      <c r="BD10" t="s">
        <v>102</v>
      </c>
      <c r="BE10">
        <v>19605081617</v>
      </c>
      <c r="BF10" t="s">
        <v>68</v>
      </c>
      <c r="BG10" t="s">
        <v>69</v>
      </c>
      <c r="BH10" t="s">
        <v>62</v>
      </c>
      <c r="BI10" s="1">
        <v>45262.542912928242</v>
      </c>
      <c r="BJ10" t="s">
        <v>70</v>
      </c>
      <c r="BK10" s="1">
        <v>45262.542912928242</v>
      </c>
      <c r="BL10" t="s">
        <v>70</v>
      </c>
      <c r="BM10" t="s">
        <v>65</v>
      </c>
      <c r="BN10">
        <v>14096079</v>
      </c>
      <c r="BO10" t="s">
        <v>66</v>
      </c>
      <c r="BP10" t="b">
        <f t="shared" si="0"/>
        <v>1</v>
      </c>
    </row>
    <row r="11" spans="1:68" x14ac:dyDescent="0.35">
      <c r="A11" t="s">
        <v>105</v>
      </c>
      <c r="B11">
        <v>0</v>
      </c>
      <c r="C11" t="s">
        <v>77</v>
      </c>
      <c r="D11" t="s">
        <v>106</v>
      </c>
      <c r="E11" s="1">
        <v>44835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33</v>
      </c>
      <c r="N11">
        <v>5</v>
      </c>
      <c r="O11">
        <v>1.17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33</v>
      </c>
      <c r="W11">
        <v>4.01</v>
      </c>
      <c r="X11">
        <v>1.17</v>
      </c>
      <c r="Y11">
        <v>4.01</v>
      </c>
      <c r="Z11">
        <v>1.17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0.99</v>
      </c>
      <c r="AM11" t="s">
        <v>61</v>
      </c>
      <c r="AN11" t="s">
        <v>62</v>
      </c>
      <c r="AO11" s="1">
        <v>45119.227058854165</v>
      </c>
      <c r="AP11" t="s">
        <v>63</v>
      </c>
      <c r="AQ11" s="1">
        <v>45252.132220115738</v>
      </c>
      <c r="AR11" t="s">
        <v>85</v>
      </c>
      <c r="AS11" t="s">
        <v>65</v>
      </c>
      <c r="AT11">
        <v>5152271</v>
      </c>
      <c r="AU11" t="s">
        <v>66</v>
      </c>
      <c r="AV11">
        <v>5</v>
      </c>
      <c r="AW11">
        <v>0</v>
      </c>
      <c r="AX11">
        <v>0</v>
      </c>
      <c r="BA11" t="s">
        <v>105</v>
      </c>
      <c r="BB11" t="s">
        <v>77</v>
      </c>
      <c r="BC11" t="s">
        <v>107</v>
      </c>
      <c r="BD11" t="s">
        <v>77</v>
      </c>
      <c r="BE11">
        <v>13901141442</v>
      </c>
      <c r="BF11" t="s">
        <v>68</v>
      </c>
      <c r="BG11" t="s">
        <v>69</v>
      </c>
      <c r="BH11" t="s">
        <v>62</v>
      </c>
      <c r="BI11" s="1">
        <v>45275.542865497686</v>
      </c>
      <c r="BJ11" t="s">
        <v>70</v>
      </c>
      <c r="BK11" s="1">
        <v>45275.542865497686</v>
      </c>
      <c r="BL11" t="s">
        <v>70</v>
      </c>
      <c r="BM11" t="s">
        <v>65</v>
      </c>
      <c r="BN11">
        <v>14520005</v>
      </c>
      <c r="BO11" t="s">
        <v>66</v>
      </c>
      <c r="BP11" t="b">
        <f t="shared" si="0"/>
        <v>1</v>
      </c>
    </row>
    <row r="12" spans="1:68" x14ac:dyDescent="0.35">
      <c r="A12" s="2" t="s">
        <v>108</v>
      </c>
      <c r="B12">
        <v>0</v>
      </c>
      <c r="C12" t="s">
        <v>109</v>
      </c>
      <c r="D12" t="s">
        <v>110</v>
      </c>
      <c r="E12" s="1">
        <v>44799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20</v>
      </c>
      <c r="AF12">
        <v>-91.13</v>
      </c>
      <c r="AG12">
        <v>1.87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61</v>
      </c>
      <c r="AN12" t="s">
        <v>62</v>
      </c>
      <c r="AO12" s="1">
        <v>45119.227058854165</v>
      </c>
      <c r="AP12" t="s">
        <v>63</v>
      </c>
      <c r="AQ12" s="1">
        <v>45252.122315104163</v>
      </c>
      <c r="AR12" t="s">
        <v>85</v>
      </c>
      <c r="AS12" t="s">
        <v>65</v>
      </c>
      <c r="AT12">
        <v>5152271</v>
      </c>
      <c r="AU12" t="s">
        <v>66</v>
      </c>
      <c r="AV12">
        <v>5</v>
      </c>
      <c r="AW12">
        <v>0</v>
      </c>
      <c r="AX12">
        <v>0</v>
      </c>
      <c r="BA12" s="2" t="s">
        <v>108</v>
      </c>
      <c r="BB12" t="s">
        <v>109</v>
      </c>
      <c r="BC12" s="2" t="s">
        <v>111</v>
      </c>
      <c r="BD12" t="s">
        <v>109</v>
      </c>
      <c r="BE12">
        <v>19608257704</v>
      </c>
      <c r="BF12" t="s">
        <v>68</v>
      </c>
      <c r="BG12" t="s">
        <v>69</v>
      </c>
      <c r="BH12" t="s">
        <v>62</v>
      </c>
      <c r="BI12" s="1">
        <v>45261.542625844908</v>
      </c>
      <c r="BJ12" t="s">
        <v>70</v>
      </c>
      <c r="BK12" s="1">
        <v>45261.542625844908</v>
      </c>
      <c r="BL12" t="s">
        <v>70</v>
      </c>
      <c r="BM12" t="s">
        <v>65</v>
      </c>
      <c r="BN12">
        <v>14061850</v>
      </c>
      <c r="BO12" t="s">
        <v>66</v>
      </c>
      <c r="BP12" t="b">
        <f t="shared" si="0"/>
        <v>1</v>
      </c>
    </row>
    <row r="13" spans="1:68" x14ac:dyDescent="0.35">
      <c r="A13" t="s">
        <v>87</v>
      </c>
      <c r="B13">
        <v>0</v>
      </c>
      <c r="C13" t="s">
        <v>88</v>
      </c>
      <c r="D13" t="s">
        <v>89</v>
      </c>
      <c r="E13" s="1">
        <v>45038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113</v>
      </c>
      <c r="AF13">
        <v>24.67</v>
      </c>
      <c r="AG13">
        <v>3.43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61</v>
      </c>
      <c r="AN13" t="s">
        <v>62</v>
      </c>
      <c r="AO13" s="1">
        <v>45119.227058854165</v>
      </c>
      <c r="AP13" t="s">
        <v>63</v>
      </c>
      <c r="AQ13" s="1">
        <v>45252.163192025466</v>
      </c>
      <c r="AR13" t="s">
        <v>64</v>
      </c>
      <c r="AS13" t="s">
        <v>65</v>
      </c>
      <c r="AT13">
        <v>5152271</v>
      </c>
      <c r="AU13" t="s">
        <v>66</v>
      </c>
      <c r="AV13">
        <v>5</v>
      </c>
      <c r="AW13">
        <v>0</v>
      </c>
      <c r="AX13">
        <v>0</v>
      </c>
      <c r="BA13" t="s">
        <v>87</v>
      </c>
      <c r="BB13" t="s">
        <v>88</v>
      </c>
      <c r="BC13" t="s">
        <v>90</v>
      </c>
      <c r="BD13" t="s">
        <v>88</v>
      </c>
      <c r="BE13">
        <v>11401646481</v>
      </c>
      <c r="BF13" t="s">
        <v>68</v>
      </c>
      <c r="BG13" t="s">
        <v>69</v>
      </c>
      <c r="BH13" t="s">
        <v>62</v>
      </c>
      <c r="BI13" s="1">
        <v>45253.542574317129</v>
      </c>
      <c r="BJ13" t="s">
        <v>70</v>
      </c>
      <c r="BK13" s="1">
        <v>45253.542574317129</v>
      </c>
      <c r="BL13" t="s">
        <v>70</v>
      </c>
      <c r="BM13" t="s">
        <v>65</v>
      </c>
      <c r="BN13">
        <v>13793413</v>
      </c>
      <c r="BO13" t="s">
        <v>66</v>
      </c>
      <c r="BP13" t="b">
        <f t="shared" si="0"/>
        <v>1</v>
      </c>
    </row>
    <row r="14" spans="1:68" x14ac:dyDescent="0.35">
      <c r="A14" t="s">
        <v>105</v>
      </c>
      <c r="B14">
        <v>0</v>
      </c>
      <c r="C14" t="s">
        <v>77</v>
      </c>
      <c r="D14" t="s">
        <v>106</v>
      </c>
      <c r="E14" s="1">
        <v>44756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16.399999999999999</v>
      </c>
      <c r="N14">
        <v>15.15</v>
      </c>
      <c r="O14">
        <v>1.22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16.399999999999999</v>
      </c>
      <c r="W14">
        <v>15.15</v>
      </c>
      <c r="X14">
        <v>1.22</v>
      </c>
      <c r="Y14">
        <v>15.15</v>
      </c>
      <c r="Z14">
        <v>1.22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61</v>
      </c>
      <c r="AN14" t="s">
        <v>62</v>
      </c>
      <c r="AO14" s="1">
        <v>45119.227058854165</v>
      </c>
      <c r="AP14" t="s">
        <v>63</v>
      </c>
      <c r="AQ14" s="1">
        <v>45252.122315104163</v>
      </c>
      <c r="AR14" t="s">
        <v>85</v>
      </c>
      <c r="AS14" t="s">
        <v>65</v>
      </c>
      <c r="AT14">
        <v>5152271</v>
      </c>
      <c r="AU14" t="s">
        <v>66</v>
      </c>
      <c r="AV14">
        <v>5</v>
      </c>
      <c r="AW14">
        <v>0</v>
      </c>
      <c r="AX14">
        <v>0</v>
      </c>
      <c r="BA14" t="s">
        <v>105</v>
      </c>
      <c r="BB14" t="s">
        <v>77</v>
      </c>
      <c r="BC14" t="s">
        <v>107</v>
      </c>
      <c r="BD14" t="s">
        <v>77</v>
      </c>
      <c r="BE14">
        <v>13901141442</v>
      </c>
      <c r="BF14" t="s">
        <v>68</v>
      </c>
      <c r="BG14" t="s">
        <v>69</v>
      </c>
      <c r="BH14" t="s">
        <v>62</v>
      </c>
      <c r="BI14" s="1">
        <v>45275.542865497686</v>
      </c>
      <c r="BJ14" t="s">
        <v>70</v>
      </c>
      <c r="BK14" s="1">
        <v>45275.542865497686</v>
      </c>
      <c r="BL14" t="s">
        <v>70</v>
      </c>
      <c r="BM14" t="s">
        <v>65</v>
      </c>
      <c r="BN14">
        <v>14520005</v>
      </c>
      <c r="BO14" t="s">
        <v>66</v>
      </c>
      <c r="BP14" t="b">
        <f t="shared" si="0"/>
        <v>1</v>
      </c>
    </row>
    <row r="15" spans="1:68" hidden="1" x14ac:dyDescent="0.35">
      <c r="A15" t="s">
        <v>112</v>
      </c>
      <c r="B15">
        <v>0</v>
      </c>
      <c r="C15" t="s">
        <v>113</v>
      </c>
      <c r="D15" t="s">
        <v>114</v>
      </c>
      <c r="E15" s="1">
        <v>45278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40.17</v>
      </c>
      <c r="AF15">
        <v>40.17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61</v>
      </c>
      <c r="AN15" t="s">
        <v>62</v>
      </c>
      <c r="AO15" s="1">
        <v>45279.068827777781</v>
      </c>
      <c r="AP15" t="s">
        <v>70</v>
      </c>
      <c r="AQ15" s="1">
        <v>45279.069496018521</v>
      </c>
      <c r="AR15" t="s">
        <v>70</v>
      </c>
      <c r="AS15" t="s">
        <v>65</v>
      </c>
      <c r="AT15">
        <v>14649698</v>
      </c>
      <c r="AU15" t="s">
        <v>76</v>
      </c>
      <c r="AV15">
        <v>0</v>
      </c>
      <c r="AW15">
        <v>0</v>
      </c>
      <c r="AX15">
        <v>0</v>
      </c>
      <c r="BA15" t="s">
        <v>112</v>
      </c>
      <c r="BB15" t="s">
        <v>113</v>
      </c>
      <c r="BC15" t="s">
        <v>115</v>
      </c>
      <c r="BD15" t="s">
        <v>113</v>
      </c>
      <c r="BE15">
        <v>13501169485</v>
      </c>
      <c r="BF15" t="s">
        <v>68</v>
      </c>
      <c r="BG15" t="s">
        <v>69</v>
      </c>
      <c r="BH15" t="s">
        <v>62</v>
      </c>
      <c r="BI15" s="1">
        <v>45296.542637858794</v>
      </c>
      <c r="BJ15" t="s">
        <v>70</v>
      </c>
      <c r="BK15" s="1">
        <v>45296.542637858794</v>
      </c>
      <c r="BL15" t="s">
        <v>70</v>
      </c>
      <c r="BM15" t="s">
        <v>65</v>
      </c>
      <c r="BN15">
        <v>15294373</v>
      </c>
      <c r="BO15" t="s">
        <v>66</v>
      </c>
      <c r="BP15" t="b">
        <f t="shared" si="0"/>
        <v>1</v>
      </c>
    </row>
    <row r="16" spans="1:68" x14ac:dyDescent="0.35">
      <c r="A16" t="s">
        <v>84</v>
      </c>
      <c r="B16">
        <v>0</v>
      </c>
      <c r="C16" t="s">
        <v>81</v>
      </c>
      <c r="D16" t="s">
        <v>82</v>
      </c>
      <c r="E16" s="1">
        <v>44921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8</v>
      </c>
      <c r="AF16">
        <v>6.72</v>
      </c>
      <c r="AG16">
        <v>0.96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61</v>
      </c>
      <c r="AN16" t="s">
        <v>62</v>
      </c>
      <c r="AO16" s="1">
        <v>45119.227058854165</v>
      </c>
      <c r="AP16" t="s">
        <v>63</v>
      </c>
      <c r="AQ16" s="1">
        <v>45252.132220115738</v>
      </c>
      <c r="AR16" t="s">
        <v>85</v>
      </c>
      <c r="AS16" t="s">
        <v>65</v>
      </c>
      <c r="AT16">
        <v>5152271</v>
      </c>
      <c r="AU16" t="s">
        <v>66</v>
      </c>
      <c r="AV16">
        <v>5</v>
      </c>
      <c r="AW16">
        <v>0</v>
      </c>
      <c r="AX16">
        <v>0</v>
      </c>
      <c r="BA16" t="s">
        <v>84</v>
      </c>
      <c r="BB16" t="s">
        <v>81</v>
      </c>
      <c r="BC16" t="s">
        <v>86</v>
      </c>
      <c r="BD16" t="s">
        <v>81</v>
      </c>
      <c r="BE16">
        <v>12301123348</v>
      </c>
      <c r="BF16" t="s">
        <v>68</v>
      </c>
      <c r="BG16" t="s">
        <v>69</v>
      </c>
      <c r="BH16" t="s">
        <v>62</v>
      </c>
      <c r="BI16" s="1">
        <v>45258.542574907406</v>
      </c>
      <c r="BJ16" t="s">
        <v>70</v>
      </c>
      <c r="BK16" s="1">
        <v>45258.542574907406</v>
      </c>
      <c r="BL16" t="s">
        <v>70</v>
      </c>
      <c r="BM16" t="s">
        <v>65</v>
      </c>
      <c r="BN16">
        <v>13960988</v>
      </c>
      <c r="BO16" t="s">
        <v>66</v>
      </c>
      <c r="BP16" t="b">
        <f t="shared" si="0"/>
        <v>1</v>
      </c>
    </row>
    <row r="17" spans="1:68" x14ac:dyDescent="0.35">
      <c r="A17" t="s">
        <v>101</v>
      </c>
      <c r="B17">
        <v>0</v>
      </c>
      <c r="C17" t="s">
        <v>102</v>
      </c>
      <c r="D17" t="s">
        <v>103</v>
      </c>
      <c r="E17" s="1">
        <v>45019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31100</v>
      </c>
      <c r="AF17">
        <v>-102.66</v>
      </c>
      <c r="AG17">
        <v>81.34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61</v>
      </c>
      <c r="AN17" t="s">
        <v>62</v>
      </c>
      <c r="AO17" s="1">
        <v>45119.227058854165</v>
      </c>
      <c r="AP17" t="s">
        <v>63</v>
      </c>
      <c r="AQ17" s="1">
        <v>45252.163192025466</v>
      </c>
      <c r="AR17" t="s">
        <v>64</v>
      </c>
      <c r="AS17" t="s">
        <v>65</v>
      </c>
      <c r="AT17">
        <v>5152271</v>
      </c>
      <c r="AU17" t="s">
        <v>66</v>
      </c>
      <c r="AV17">
        <v>5</v>
      </c>
      <c r="AW17">
        <v>0</v>
      </c>
      <c r="AX17">
        <v>0</v>
      </c>
      <c r="BA17" t="s">
        <v>101</v>
      </c>
      <c r="BB17" t="s">
        <v>102</v>
      </c>
      <c r="BC17" t="s">
        <v>104</v>
      </c>
      <c r="BD17" t="s">
        <v>102</v>
      </c>
      <c r="BE17">
        <v>19605081617</v>
      </c>
      <c r="BF17" t="s">
        <v>68</v>
      </c>
      <c r="BG17" t="s">
        <v>69</v>
      </c>
      <c r="BH17" t="s">
        <v>62</v>
      </c>
      <c r="BI17" s="1">
        <v>45262.542912928242</v>
      </c>
      <c r="BJ17" t="s">
        <v>70</v>
      </c>
      <c r="BK17" s="1">
        <v>45262.542912928242</v>
      </c>
      <c r="BL17" t="s">
        <v>70</v>
      </c>
      <c r="BM17" t="s">
        <v>65</v>
      </c>
      <c r="BN17">
        <v>14096079</v>
      </c>
      <c r="BO17" t="s">
        <v>66</v>
      </c>
      <c r="BP17" t="b">
        <f t="shared" si="0"/>
        <v>1</v>
      </c>
    </row>
    <row r="18" spans="1:68" x14ac:dyDescent="0.35">
      <c r="A18" t="s">
        <v>116</v>
      </c>
      <c r="B18">
        <v>0</v>
      </c>
      <c r="C18" t="s">
        <v>59</v>
      </c>
      <c r="D18" t="s">
        <v>60</v>
      </c>
      <c r="E18" s="1">
        <v>44939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1500</v>
      </c>
      <c r="AF18">
        <v>-600</v>
      </c>
      <c r="AG18">
        <v>77.39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61</v>
      </c>
      <c r="AN18" t="s">
        <v>62</v>
      </c>
      <c r="AO18" s="1">
        <v>45119.227058854165</v>
      </c>
      <c r="AP18" t="s">
        <v>63</v>
      </c>
      <c r="AQ18" s="1">
        <v>45252.147101666669</v>
      </c>
      <c r="AR18" t="s">
        <v>64</v>
      </c>
      <c r="AS18" t="s">
        <v>65</v>
      </c>
      <c r="AT18">
        <v>5152271</v>
      </c>
      <c r="AU18" t="s">
        <v>66</v>
      </c>
      <c r="AV18">
        <v>5</v>
      </c>
      <c r="AW18">
        <v>0</v>
      </c>
      <c r="AX18">
        <v>0</v>
      </c>
      <c r="BA18" t="s">
        <v>116</v>
      </c>
      <c r="BB18" t="s">
        <v>59</v>
      </c>
      <c r="BC18" t="s">
        <v>117</v>
      </c>
      <c r="BD18" t="s">
        <v>59</v>
      </c>
      <c r="BE18">
        <v>11402782484</v>
      </c>
      <c r="BF18" t="s">
        <v>68</v>
      </c>
      <c r="BG18" t="s">
        <v>69</v>
      </c>
      <c r="BH18" t="s">
        <v>62</v>
      </c>
      <c r="BI18" s="1">
        <v>45275.542865497686</v>
      </c>
      <c r="BJ18" t="s">
        <v>70</v>
      </c>
      <c r="BK18" s="1">
        <v>45275.542865497686</v>
      </c>
      <c r="BL18" t="s">
        <v>70</v>
      </c>
      <c r="BM18" t="s">
        <v>65</v>
      </c>
      <c r="BN18">
        <v>14520005</v>
      </c>
      <c r="BO18" t="s">
        <v>66</v>
      </c>
      <c r="BP18" t="b">
        <f t="shared" si="0"/>
        <v>1</v>
      </c>
    </row>
    <row r="19" spans="1:68" x14ac:dyDescent="0.35">
      <c r="A19" t="s">
        <v>118</v>
      </c>
      <c r="B19">
        <v>0</v>
      </c>
      <c r="C19" t="s">
        <v>88</v>
      </c>
      <c r="D19" t="s">
        <v>89</v>
      </c>
      <c r="E19" s="1">
        <v>45249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75</v>
      </c>
      <c r="AF19">
        <v>-16.25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61</v>
      </c>
      <c r="AN19" t="s">
        <v>62</v>
      </c>
      <c r="AO19" s="1">
        <v>45249.234168252318</v>
      </c>
      <c r="AP19" t="s">
        <v>70</v>
      </c>
      <c r="AQ19" s="1">
        <v>45252.188194027774</v>
      </c>
      <c r="AR19" t="s">
        <v>64</v>
      </c>
      <c r="AS19" t="s">
        <v>65</v>
      </c>
      <c r="AT19">
        <v>13682548</v>
      </c>
      <c r="AU19" t="s">
        <v>66</v>
      </c>
      <c r="AV19">
        <v>3</v>
      </c>
      <c r="AW19">
        <v>0</v>
      </c>
      <c r="AX19">
        <v>0</v>
      </c>
      <c r="BA19" t="s">
        <v>118</v>
      </c>
      <c r="BB19" t="s">
        <v>88</v>
      </c>
      <c r="BC19" t="s">
        <v>119</v>
      </c>
      <c r="BD19" t="s">
        <v>113</v>
      </c>
      <c r="BE19">
        <v>17504581304</v>
      </c>
      <c r="BF19" t="s">
        <v>68</v>
      </c>
      <c r="BG19" t="s">
        <v>69</v>
      </c>
      <c r="BH19" t="s">
        <v>62</v>
      </c>
      <c r="BI19" s="1">
        <v>45275.542865497686</v>
      </c>
      <c r="BJ19" t="s">
        <v>70</v>
      </c>
      <c r="BK19" s="1">
        <v>45275.542865497686</v>
      </c>
      <c r="BL19" t="s">
        <v>70</v>
      </c>
      <c r="BM19" t="s">
        <v>65</v>
      </c>
      <c r="BN19">
        <v>14520005</v>
      </c>
      <c r="BO19" t="s">
        <v>66</v>
      </c>
      <c r="BP19" t="b">
        <f t="shared" si="0"/>
        <v>1</v>
      </c>
    </row>
    <row r="20" spans="1:68" x14ac:dyDescent="0.35">
      <c r="A20" t="s">
        <v>87</v>
      </c>
      <c r="B20">
        <v>0</v>
      </c>
      <c r="C20" t="s">
        <v>88</v>
      </c>
      <c r="D20" t="s">
        <v>89</v>
      </c>
      <c r="E20" s="1">
        <v>45033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53</v>
      </c>
      <c r="AF20">
        <v>-36.549999999999997</v>
      </c>
      <c r="AG20">
        <v>1.61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61</v>
      </c>
      <c r="AN20" t="s">
        <v>62</v>
      </c>
      <c r="AO20" s="1">
        <v>45119.227058854165</v>
      </c>
      <c r="AP20" t="s">
        <v>63</v>
      </c>
      <c r="AQ20" s="1">
        <v>45252.163192025466</v>
      </c>
      <c r="AR20" t="s">
        <v>64</v>
      </c>
      <c r="AS20" t="s">
        <v>65</v>
      </c>
      <c r="AT20">
        <v>5152271</v>
      </c>
      <c r="AU20" t="s">
        <v>66</v>
      </c>
      <c r="AV20">
        <v>5</v>
      </c>
      <c r="AW20">
        <v>0</v>
      </c>
      <c r="AX20">
        <v>0</v>
      </c>
      <c r="BA20" t="s">
        <v>87</v>
      </c>
      <c r="BB20" t="s">
        <v>88</v>
      </c>
      <c r="BC20" t="s">
        <v>90</v>
      </c>
      <c r="BD20" t="s">
        <v>88</v>
      </c>
      <c r="BE20">
        <v>11401646481</v>
      </c>
      <c r="BF20" t="s">
        <v>68</v>
      </c>
      <c r="BG20" t="s">
        <v>69</v>
      </c>
      <c r="BH20" t="s">
        <v>62</v>
      </c>
      <c r="BI20" s="1">
        <v>45253.542574317129</v>
      </c>
      <c r="BJ20" t="s">
        <v>70</v>
      </c>
      <c r="BK20" s="1">
        <v>45253.542574317129</v>
      </c>
      <c r="BL20" t="s">
        <v>70</v>
      </c>
      <c r="BM20" t="s">
        <v>65</v>
      </c>
      <c r="BN20">
        <v>13793413</v>
      </c>
      <c r="BO20" t="s">
        <v>66</v>
      </c>
      <c r="BP20" t="b">
        <f t="shared" si="0"/>
        <v>1</v>
      </c>
    </row>
    <row r="21" spans="1:68" x14ac:dyDescent="0.35">
      <c r="A21" t="s">
        <v>120</v>
      </c>
      <c r="B21">
        <v>0</v>
      </c>
      <c r="C21" t="s">
        <v>81</v>
      </c>
      <c r="D21" t="s">
        <v>82</v>
      </c>
      <c r="E21" s="1">
        <v>45032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82.65</v>
      </c>
      <c r="AF21">
        <v>82.65</v>
      </c>
      <c r="AG21">
        <v>14.75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61</v>
      </c>
      <c r="AN21" t="s">
        <v>62</v>
      </c>
      <c r="AO21" s="1">
        <v>45119.227058854165</v>
      </c>
      <c r="AP21" t="s">
        <v>63</v>
      </c>
      <c r="AQ21" s="1">
        <v>45252.163192025466</v>
      </c>
      <c r="AR21" t="s">
        <v>64</v>
      </c>
      <c r="AS21" t="s">
        <v>65</v>
      </c>
      <c r="AT21">
        <v>5152271</v>
      </c>
      <c r="AU21" t="s">
        <v>66</v>
      </c>
      <c r="AV21">
        <v>5</v>
      </c>
      <c r="AW21">
        <v>0</v>
      </c>
      <c r="AX21">
        <v>0</v>
      </c>
      <c r="BA21" t="s">
        <v>120</v>
      </c>
      <c r="BB21" t="s">
        <v>81</v>
      </c>
      <c r="BC21" t="s">
        <v>121</v>
      </c>
      <c r="BD21" t="s">
        <v>81</v>
      </c>
      <c r="BE21">
        <v>12102029004</v>
      </c>
      <c r="BF21" t="s">
        <v>68</v>
      </c>
      <c r="BG21" t="s">
        <v>69</v>
      </c>
      <c r="BH21" t="s">
        <v>62</v>
      </c>
      <c r="BI21" s="1">
        <v>45260.542892430552</v>
      </c>
      <c r="BJ21" t="s">
        <v>70</v>
      </c>
      <c r="BK21" s="1">
        <v>45260.542892430552</v>
      </c>
      <c r="BL21" t="s">
        <v>70</v>
      </c>
      <c r="BM21" t="s">
        <v>65</v>
      </c>
      <c r="BN21">
        <v>14027392</v>
      </c>
      <c r="BO21" t="s">
        <v>66</v>
      </c>
      <c r="BP21" t="b">
        <f t="shared" si="0"/>
        <v>1</v>
      </c>
    </row>
    <row r="22" spans="1:68" x14ac:dyDescent="0.35">
      <c r="A22" t="s">
        <v>58</v>
      </c>
      <c r="B22">
        <v>0</v>
      </c>
      <c r="C22" t="s">
        <v>59</v>
      </c>
      <c r="D22" t="s">
        <v>60</v>
      </c>
      <c r="E22" s="1">
        <v>44917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50</v>
      </c>
      <c r="AF22">
        <v>17.75</v>
      </c>
      <c r="AG22">
        <v>5.67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61</v>
      </c>
      <c r="AN22" t="s">
        <v>62</v>
      </c>
      <c r="AO22" s="1">
        <v>45119.227058854165</v>
      </c>
      <c r="AP22" t="s">
        <v>63</v>
      </c>
      <c r="AQ22" s="1">
        <v>45252.132220115738</v>
      </c>
      <c r="AR22" t="s">
        <v>85</v>
      </c>
      <c r="AS22" t="s">
        <v>65</v>
      </c>
      <c r="AT22">
        <v>5152271</v>
      </c>
      <c r="AU22" t="s">
        <v>66</v>
      </c>
      <c r="AV22">
        <v>5</v>
      </c>
      <c r="AW22">
        <v>0</v>
      </c>
      <c r="AX22">
        <v>0</v>
      </c>
      <c r="BA22" t="s">
        <v>58</v>
      </c>
      <c r="BB22" t="s">
        <v>59</v>
      </c>
      <c r="BC22" t="s">
        <v>67</v>
      </c>
      <c r="BD22" t="s">
        <v>59</v>
      </c>
      <c r="BE22">
        <v>19602195157</v>
      </c>
      <c r="BF22" t="s">
        <v>68</v>
      </c>
      <c r="BG22" t="s">
        <v>69</v>
      </c>
      <c r="BH22" t="s">
        <v>62</v>
      </c>
      <c r="BI22" s="1">
        <v>45286.542523715281</v>
      </c>
      <c r="BJ22" t="s">
        <v>70</v>
      </c>
      <c r="BK22" s="1">
        <v>45286.542523715281</v>
      </c>
      <c r="BL22" t="s">
        <v>70</v>
      </c>
      <c r="BM22" t="s">
        <v>65</v>
      </c>
      <c r="BN22">
        <v>14923036</v>
      </c>
      <c r="BO22" t="s">
        <v>66</v>
      </c>
      <c r="BP22" t="b">
        <f t="shared" si="0"/>
        <v>1</v>
      </c>
    </row>
    <row r="23" spans="1:68" x14ac:dyDescent="0.35">
      <c r="A23">
        <v>209391473</v>
      </c>
      <c r="C23" t="s">
        <v>122</v>
      </c>
      <c r="D23" t="s">
        <v>123</v>
      </c>
      <c r="E23" s="1">
        <v>44888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0.02</v>
      </c>
      <c r="Z23">
        <v>0.02</v>
      </c>
      <c r="AA23">
        <v>0</v>
      </c>
      <c r="AB23">
        <v>0</v>
      </c>
      <c r="AC23">
        <v>0</v>
      </c>
      <c r="AD23">
        <v>0.02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73</v>
      </c>
      <c r="AN23" t="s">
        <v>74</v>
      </c>
      <c r="AO23" s="1">
        <v>45119.29672111111</v>
      </c>
      <c r="AP23" t="s">
        <v>75</v>
      </c>
      <c r="AQ23" s="1">
        <v>45252.132220115738</v>
      </c>
      <c r="AR23" t="s">
        <v>85</v>
      </c>
      <c r="AS23" t="s">
        <v>65</v>
      </c>
      <c r="AT23">
        <v>0</v>
      </c>
      <c r="AU23" t="s">
        <v>76</v>
      </c>
      <c r="AV23">
        <v>4</v>
      </c>
      <c r="AW23">
        <v>0</v>
      </c>
      <c r="AX23">
        <v>0</v>
      </c>
      <c r="AY23" t="s">
        <v>122</v>
      </c>
      <c r="AZ23" t="s">
        <v>124</v>
      </c>
      <c r="BA23">
        <v>209391473</v>
      </c>
      <c r="BB23" t="s">
        <v>125</v>
      </c>
      <c r="BC23">
        <v>209391473</v>
      </c>
      <c r="BD23" t="s">
        <v>125</v>
      </c>
      <c r="BE23">
        <v>17000585288</v>
      </c>
      <c r="BF23" t="s">
        <v>79</v>
      </c>
      <c r="BG23">
        <v>888</v>
      </c>
      <c r="BH23" t="s">
        <v>62</v>
      </c>
      <c r="BI23" s="1">
        <v>45279.542716238429</v>
      </c>
      <c r="BJ23" t="s">
        <v>70</v>
      </c>
      <c r="BK23" s="1">
        <v>45279.542716238429</v>
      </c>
      <c r="BL23" t="s">
        <v>70</v>
      </c>
      <c r="BM23" t="s">
        <v>65</v>
      </c>
      <c r="BN23">
        <v>14666199</v>
      </c>
      <c r="BO23" t="s">
        <v>66</v>
      </c>
      <c r="BP23" t="b">
        <f t="shared" si="0"/>
        <v>1</v>
      </c>
    </row>
    <row r="24" spans="1:68" x14ac:dyDescent="0.35">
      <c r="A24" t="s">
        <v>126</v>
      </c>
      <c r="B24">
        <v>0</v>
      </c>
      <c r="C24" t="s">
        <v>88</v>
      </c>
      <c r="D24" t="s">
        <v>89</v>
      </c>
      <c r="E24" s="1">
        <v>45244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46.43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61</v>
      </c>
      <c r="AN24" t="s">
        <v>62</v>
      </c>
      <c r="AO24" s="1">
        <v>45244.746999189818</v>
      </c>
      <c r="AP24" t="s">
        <v>70</v>
      </c>
      <c r="AQ24" s="1">
        <v>45252.188194027774</v>
      </c>
      <c r="AR24" t="s">
        <v>64</v>
      </c>
      <c r="AS24" t="s">
        <v>65</v>
      </c>
      <c r="AT24">
        <v>5152271</v>
      </c>
      <c r="AU24" t="s">
        <v>66</v>
      </c>
      <c r="AV24">
        <v>3</v>
      </c>
      <c r="AW24">
        <v>0</v>
      </c>
      <c r="AX24">
        <v>0</v>
      </c>
      <c r="BA24" t="s">
        <v>126</v>
      </c>
      <c r="BB24" t="s">
        <v>88</v>
      </c>
      <c r="BC24" t="s">
        <v>127</v>
      </c>
      <c r="BD24" t="s">
        <v>88</v>
      </c>
      <c r="BE24">
        <v>12100349568</v>
      </c>
      <c r="BF24" t="s">
        <v>68</v>
      </c>
      <c r="BG24" t="s">
        <v>69</v>
      </c>
      <c r="BH24" t="s">
        <v>62</v>
      </c>
      <c r="BI24" s="1">
        <v>45267.542622870373</v>
      </c>
      <c r="BJ24" t="s">
        <v>70</v>
      </c>
      <c r="BK24" s="1">
        <v>45267.542622870373</v>
      </c>
      <c r="BL24" t="s">
        <v>70</v>
      </c>
      <c r="BM24" t="s">
        <v>65</v>
      </c>
      <c r="BN24">
        <v>14261690</v>
      </c>
      <c r="BO24" t="s">
        <v>66</v>
      </c>
      <c r="BP24" t="b">
        <f t="shared" si="0"/>
        <v>1</v>
      </c>
    </row>
    <row r="25" spans="1:68" x14ac:dyDescent="0.35">
      <c r="A25" t="s">
        <v>87</v>
      </c>
      <c r="B25">
        <v>0</v>
      </c>
      <c r="C25" t="s">
        <v>88</v>
      </c>
      <c r="D25" t="s">
        <v>89</v>
      </c>
      <c r="E25" s="1">
        <v>44957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50</v>
      </c>
      <c r="AF25">
        <v>-112.5</v>
      </c>
      <c r="AG25">
        <v>3.34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61</v>
      </c>
      <c r="AN25" t="s">
        <v>62</v>
      </c>
      <c r="AO25" s="1">
        <v>45119.227058854165</v>
      </c>
      <c r="AP25" t="s">
        <v>63</v>
      </c>
      <c r="AQ25" s="1">
        <v>45252.147101666669</v>
      </c>
      <c r="AR25" t="s">
        <v>64</v>
      </c>
      <c r="AS25" t="s">
        <v>65</v>
      </c>
      <c r="AT25">
        <v>5152271</v>
      </c>
      <c r="AU25" t="s">
        <v>66</v>
      </c>
      <c r="AV25">
        <v>5</v>
      </c>
      <c r="AW25">
        <v>0</v>
      </c>
      <c r="AX25">
        <v>0</v>
      </c>
      <c r="BA25" t="s">
        <v>87</v>
      </c>
      <c r="BB25" t="s">
        <v>88</v>
      </c>
      <c r="BC25" t="s">
        <v>90</v>
      </c>
      <c r="BD25" t="s">
        <v>88</v>
      </c>
      <c r="BE25">
        <v>11401646481</v>
      </c>
      <c r="BF25" t="s">
        <v>68</v>
      </c>
      <c r="BG25" t="s">
        <v>69</v>
      </c>
      <c r="BH25" t="s">
        <v>62</v>
      </c>
      <c r="BI25" s="1">
        <v>45253.542574317129</v>
      </c>
      <c r="BJ25" t="s">
        <v>70</v>
      </c>
      <c r="BK25" s="1">
        <v>45253.542574317129</v>
      </c>
      <c r="BL25" t="s">
        <v>70</v>
      </c>
      <c r="BM25" t="s">
        <v>65</v>
      </c>
      <c r="BN25">
        <v>13793413</v>
      </c>
      <c r="BO25" t="s">
        <v>66</v>
      </c>
      <c r="BP25" t="b">
        <f t="shared" si="0"/>
        <v>1</v>
      </c>
    </row>
    <row r="26" spans="1:68" x14ac:dyDescent="0.35">
      <c r="A26" t="s">
        <v>128</v>
      </c>
      <c r="B26">
        <v>0</v>
      </c>
      <c r="C26" t="s">
        <v>129</v>
      </c>
      <c r="D26" t="s">
        <v>130</v>
      </c>
      <c r="E26" s="1">
        <v>45251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61</v>
      </c>
      <c r="AN26" t="s">
        <v>62</v>
      </c>
      <c r="AO26" s="1">
        <v>45252.404656666666</v>
      </c>
      <c r="AP26" t="s">
        <v>70</v>
      </c>
      <c r="AQ26" s="1">
        <v>45258.346149004632</v>
      </c>
      <c r="AR26" t="s">
        <v>64</v>
      </c>
      <c r="AS26" t="s">
        <v>65</v>
      </c>
      <c r="AT26">
        <v>13754316</v>
      </c>
      <c r="AU26" t="s">
        <v>76</v>
      </c>
      <c r="AV26">
        <v>1</v>
      </c>
      <c r="AW26">
        <v>0</v>
      </c>
      <c r="AX26">
        <v>0</v>
      </c>
      <c r="BA26" t="s">
        <v>128</v>
      </c>
      <c r="BB26" t="s">
        <v>129</v>
      </c>
      <c r="BC26" t="s">
        <v>131</v>
      </c>
      <c r="BD26" t="s">
        <v>129</v>
      </c>
      <c r="BE26">
        <v>19605513794</v>
      </c>
      <c r="BF26" t="s">
        <v>68</v>
      </c>
      <c r="BG26" t="s">
        <v>69</v>
      </c>
      <c r="BH26" t="s">
        <v>62</v>
      </c>
      <c r="BI26" s="1">
        <v>45273.542684629632</v>
      </c>
      <c r="BJ26" t="s">
        <v>70</v>
      </c>
      <c r="BK26" s="1">
        <v>45273.542684629632</v>
      </c>
      <c r="BL26" t="s">
        <v>70</v>
      </c>
      <c r="BM26" t="s">
        <v>65</v>
      </c>
      <c r="BN26">
        <v>14455253</v>
      </c>
      <c r="BO26" t="s">
        <v>66</v>
      </c>
      <c r="BP26" t="b">
        <f t="shared" si="0"/>
        <v>1</v>
      </c>
    </row>
    <row r="27" spans="1:68" x14ac:dyDescent="0.35">
      <c r="A27" t="s">
        <v>132</v>
      </c>
      <c r="B27">
        <v>0</v>
      </c>
      <c r="C27" t="s">
        <v>113</v>
      </c>
      <c r="D27" t="s">
        <v>114</v>
      </c>
      <c r="E27" s="1">
        <v>45190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240</v>
      </c>
      <c r="AF27">
        <v>240</v>
      </c>
      <c r="AG27">
        <v>7.29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61</v>
      </c>
      <c r="AN27" t="s">
        <v>62</v>
      </c>
      <c r="AO27" s="1">
        <v>45232.453785775462</v>
      </c>
      <c r="AP27" t="s">
        <v>70</v>
      </c>
      <c r="AQ27" s="1">
        <v>45252.175444131943</v>
      </c>
      <c r="AR27" t="s">
        <v>64</v>
      </c>
      <c r="AS27" t="s">
        <v>65</v>
      </c>
      <c r="AT27">
        <v>5152271</v>
      </c>
      <c r="AU27" t="s">
        <v>66</v>
      </c>
      <c r="AV27">
        <v>3</v>
      </c>
      <c r="AW27">
        <v>0</v>
      </c>
      <c r="AX27">
        <v>0</v>
      </c>
      <c r="BA27" t="s">
        <v>132</v>
      </c>
      <c r="BB27" t="s">
        <v>113</v>
      </c>
      <c r="BC27" t="s">
        <v>133</v>
      </c>
      <c r="BD27" t="s">
        <v>113</v>
      </c>
      <c r="BE27">
        <v>14401211412</v>
      </c>
      <c r="BF27" t="s">
        <v>68</v>
      </c>
      <c r="BG27" t="s">
        <v>69</v>
      </c>
      <c r="BH27" t="s">
        <v>62</v>
      </c>
      <c r="BI27" s="1">
        <v>45262.542912928242</v>
      </c>
      <c r="BJ27" t="s">
        <v>70</v>
      </c>
      <c r="BK27" s="1">
        <v>45262.542912928242</v>
      </c>
      <c r="BL27" t="s">
        <v>70</v>
      </c>
      <c r="BM27" t="s">
        <v>65</v>
      </c>
      <c r="BN27">
        <v>14096079</v>
      </c>
      <c r="BO27" t="s">
        <v>66</v>
      </c>
      <c r="BP27" t="b">
        <f t="shared" si="0"/>
        <v>1</v>
      </c>
    </row>
    <row r="28" spans="1:68" x14ac:dyDescent="0.35">
      <c r="A28" t="s">
        <v>87</v>
      </c>
      <c r="B28">
        <v>0</v>
      </c>
      <c r="C28" t="s">
        <v>88</v>
      </c>
      <c r="D28" t="s">
        <v>89</v>
      </c>
      <c r="E28" s="1">
        <v>44985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25</v>
      </c>
      <c r="AF28">
        <v>-13.89</v>
      </c>
      <c r="AG28">
        <v>0.67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61</v>
      </c>
      <c r="AN28" t="s">
        <v>62</v>
      </c>
      <c r="AO28" s="1">
        <v>45119.227058854165</v>
      </c>
      <c r="AP28" t="s">
        <v>63</v>
      </c>
      <c r="AQ28" s="1">
        <v>45252.147101666669</v>
      </c>
      <c r="AR28" t="s">
        <v>64</v>
      </c>
      <c r="AS28" t="s">
        <v>65</v>
      </c>
      <c r="AT28">
        <v>5152271</v>
      </c>
      <c r="AU28" t="s">
        <v>66</v>
      </c>
      <c r="AV28">
        <v>5</v>
      </c>
      <c r="AW28">
        <v>0</v>
      </c>
      <c r="AX28">
        <v>0</v>
      </c>
      <c r="BA28" t="s">
        <v>87</v>
      </c>
      <c r="BB28" t="s">
        <v>88</v>
      </c>
      <c r="BC28" t="s">
        <v>90</v>
      </c>
      <c r="BD28" t="s">
        <v>88</v>
      </c>
      <c r="BE28">
        <v>11401646481</v>
      </c>
      <c r="BF28" t="s">
        <v>68</v>
      </c>
      <c r="BG28" t="s">
        <v>69</v>
      </c>
      <c r="BH28" t="s">
        <v>62</v>
      </c>
      <c r="BI28" s="1">
        <v>45253.542574317129</v>
      </c>
      <c r="BJ28" t="s">
        <v>70</v>
      </c>
      <c r="BK28" s="1">
        <v>45253.542574317129</v>
      </c>
      <c r="BL28" t="s">
        <v>70</v>
      </c>
      <c r="BM28" t="s">
        <v>65</v>
      </c>
      <c r="BN28">
        <v>13793413</v>
      </c>
      <c r="BO28" t="s">
        <v>66</v>
      </c>
      <c r="BP28" t="b">
        <f t="shared" si="0"/>
        <v>1</v>
      </c>
    </row>
    <row r="29" spans="1:68" x14ac:dyDescent="0.35">
      <c r="A29" t="s">
        <v>120</v>
      </c>
      <c r="B29">
        <v>0</v>
      </c>
      <c r="C29" t="s">
        <v>81</v>
      </c>
      <c r="D29" t="s">
        <v>82</v>
      </c>
      <c r="E29" s="1">
        <v>44958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89.06</v>
      </c>
      <c r="AF29">
        <v>89.06</v>
      </c>
      <c r="AG29">
        <v>18.690000000000001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61</v>
      </c>
      <c r="AN29" t="s">
        <v>62</v>
      </c>
      <c r="AO29" s="1">
        <v>45119.227058854165</v>
      </c>
      <c r="AP29" t="s">
        <v>63</v>
      </c>
      <c r="AQ29" s="1">
        <v>45252.147101666669</v>
      </c>
      <c r="AR29" t="s">
        <v>64</v>
      </c>
      <c r="AS29" t="s">
        <v>65</v>
      </c>
      <c r="AT29">
        <v>5152271</v>
      </c>
      <c r="AU29" t="s">
        <v>66</v>
      </c>
      <c r="AV29">
        <v>5</v>
      </c>
      <c r="AW29">
        <v>0</v>
      </c>
      <c r="AX29">
        <v>0</v>
      </c>
      <c r="BA29" t="s">
        <v>120</v>
      </c>
      <c r="BB29" t="s">
        <v>81</v>
      </c>
      <c r="BC29" t="s">
        <v>121</v>
      </c>
      <c r="BD29" t="s">
        <v>81</v>
      </c>
      <c r="BE29">
        <v>12102029004</v>
      </c>
      <c r="BF29" t="s">
        <v>68</v>
      </c>
      <c r="BG29" t="s">
        <v>69</v>
      </c>
      <c r="BH29" t="s">
        <v>62</v>
      </c>
      <c r="BI29" s="1">
        <v>45260.542892430552</v>
      </c>
      <c r="BJ29" t="s">
        <v>70</v>
      </c>
      <c r="BK29" s="1">
        <v>45260.542892430552</v>
      </c>
      <c r="BL29" t="s">
        <v>70</v>
      </c>
      <c r="BM29" t="s">
        <v>65</v>
      </c>
      <c r="BN29">
        <v>14027392</v>
      </c>
      <c r="BO29" t="s">
        <v>66</v>
      </c>
      <c r="BP29" t="b">
        <f t="shared" si="0"/>
        <v>1</v>
      </c>
    </row>
    <row r="30" spans="1:68" x14ac:dyDescent="0.35">
      <c r="A30" t="s">
        <v>87</v>
      </c>
      <c r="B30">
        <v>0</v>
      </c>
      <c r="C30" t="s">
        <v>88</v>
      </c>
      <c r="D30" t="s">
        <v>89</v>
      </c>
      <c r="E30" s="1">
        <v>44982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100</v>
      </c>
      <c r="AF30">
        <v>100</v>
      </c>
      <c r="AG30">
        <v>2.67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61</v>
      </c>
      <c r="AN30" t="s">
        <v>62</v>
      </c>
      <c r="AO30" s="1">
        <v>45119.227058854165</v>
      </c>
      <c r="AP30" t="s">
        <v>63</v>
      </c>
      <c r="AQ30" s="1">
        <v>45252.147101666669</v>
      </c>
      <c r="AR30" t="s">
        <v>64</v>
      </c>
      <c r="AS30" t="s">
        <v>65</v>
      </c>
      <c r="AT30">
        <v>5152271</v>
      </c>
      <c r="AU30" t="s">
        <v>66</v>
      </c>
      <c r="AV30">
        <v>5</v>
      </c>
      <c r="AW30">
        <v>0</v>
      </c>
      <c r="AX30">
        <v>0</v>
      </c>
      <c r="BA30" t="s">
        <v>87</v>
      </c>
      <c r="BB30" t="s">
        <v>88</v>
      </c>
      <c r="BC30" t="s">
        <v>90</v>
      </c>
      <c r="BD30" t="s">
        <v>88</v>
      </c>
      <c r="BE30">
        <v>11401646481</v>
      </c>
      <c r="BF30" t="s">
        <v>68</v>
      </c>
      <c r="BG30" t="s">
        <v>69</v>
      </c>
      <c r="BH30" t="s">
        <v>62</v>
      </c>
      <c r="BI30" s="1">
        <v>45253.542574317129</v>
      </c>
      <c r="BJ30" t="s">
        <v>70</v>
      </c>
      <c r="BK30" s="1">
        <v>45253.542574317129</v>
      </c>
      <c r="BL30" t="s">
        <v>70</v>
      </c>
      <c r="BM30" t="s">
        <v>65</v>
      </c>
      <c r="BN30">
        <v>13793413</v>
      </c>
      <c r="BO30" t="s">
        <v>66</v>
      </c>
      <c r="BP30" t="b">
        <f t="shared" si="0"/>
        <v>1</v>
      </c>
    </row>
    <row r="31" spans="1:68" x14ac:dyDescent="0.35">
      <c r="A31" t="s">
        <v>134</v>
      </c>
      <c r="B31">
        <v>0</v>
      </c>
      <c r="C31" t="s">
        <v>113</v>
      </c>
      <c r="D31" t="s">
        <v>114</v>
      </c>
      <c r="E31" s="1">
        <v>45123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500</v>
      </c>
      <c r="AF31">
        <v>500</v>
      </c>
      <c r="AG31">
        <v>28.09</v>
      </c>
      <c r="AH31">
        <v>0</v>
      </c>
      <c r="AI31">
        <v>250</v>
      </c>
      <c r="AJ31">
        <v>0</v>
      </c>
      <c r="AK31">
        <v>0</v>
      </c>
      <c r="AL31">
        <v>0</v>
      </c>
      <c r="AM31" t="s">
        <v>61</v>
      </c>
      <c r="AN31" t="s">
        <v>62</v>
      </c>
      <c r="AO31" s="1">
        <v>45140.031070347221</v>
      </c>
      <c r="AP31" t="s">
        <v>70</v>
      </c>
      <c r="AQ31" s="1">
        <v>45252.175444131943</v>
      </c>
      <c r="AR31" t="s">
        <v>64</v>
      </c>
      <c r="AS31" t="s">
        <v>65</v>
      </c>
      <c r="AT31">
        <v>5152271</v>
      </c>
      <c r="AU31" t="s">
        <v>66</v>
      </c>
      <c r="AV31">
        <v>3</v>
      </c>
      <c r="AW31">
        <v>0</v>
      </c>
      <c r="AX31">
        <v>0</v>
      </c>
      <c r="BA31" t="s">
        <v>134</v>
      </c>
      <c r="BB31" t="s">
        <v>113</v>
      </c>
      <c r="BC31" t="s">
        <v>100</v>
      </c>
      <c r="BD31" t="s">
        <v>98</v>
      </c>
      <c r="BE31">
        <v>12801006708</v>
      </c>
      <c r="BF31" t="s">
        <v>68</v>
      </c>
      <c r="BG31" t="s">
        <v>69</v>
      </c>
      <c r="BH31" t="s">
        <v>62</v>
      </c>
      <c r="BI31" s="1">
        <v>45296.542637858794</v>
      </c>
      <c r="BJ31" t="s">
        <v>70</v>
      </c>
      <c r="BK31" s="1">
        <v>45296.542637858794</v>
      </c>
      <c r="BL31" t="s">
        <v>70</v>
      </c>
      <c r="BM31" t="s">
        <v>65</v>
      </c>
      <c r="BN31">
        <v>15294373</v>
      </c>
      <c r="BO31" t="s">
        <v>66</v>
      </c>
      <c r="BP31" t="b">
        <f t="shared" si="0"/>
        <v>1</v>
      </c>
    </row>
    <row r="32" spans="1:68" x14ac:dyDescent="0.35">
      <c r="A32">
        <v>216623735</v>
      </c>
      <c r="B32">
        <v>0</v>
      </c>
      <c r="C32" t="s">
        <v>122</v>
      </c>
      <c r="D32" t="s">
        <v>123</v>
      </c>
      <c r="E32" s="1">
        <v>45242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10066.44</v>
      </c>
      <c r="N32">
        <v>-1980.61</v>
      </c>
      <c r="O32">
        <v>482.34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10066.44</v>
      </c>
      <c r="W32">
        <v>-1980.61</v>
      </c>
      <c r="X32">
        <v>482.34</v>
      </c>
      <c r="Y32">
        <v>-1980.61</v>
      </c>
      <c r="Z32">
        <v>482.34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1085</v>
      </c>
      <c r="AJ32">
        <v>2640</v>
      </c>
      <c r="AK32">
        <v>0</v>
      </c>
      <c r="AL32">
        <v>0</v>
      </c>
      <c r="AM32" t="s">
        <v>73</v>
      </c>
      <c r="AN32" t="s">
        <v>74</v>
      </c>
      <c r="AO32" s="1">
        <v>45242.254211261577</v>
      </c>
      <c r="AP32" t="s">
        <v>70</v>
      </c>
      <c r="AQ32" s="1">
        <v>45252.188194027774</v>
      </c>
      <c r="AR32" t="s">
        <v>64</v>
      </c>
      <c r="AS32" t="s">
        <v>65</v>
      </c>
      <c r="AT32">
        <v>13533720</v>
      </c>
      <c r="AU32" t="s">
        <v>66</v>
      </c>
      <c r="AV32">
        <v>1</v>
      </c>
      <c r="AW32">
        <v>0</v>
      </c>
      <c r="AX32">
        <v>0</v>
      </c>
      <c r="AY32" t="s">
        <v>122</v>
      </c>
      <c r="AZ32" t="s">
        <v>124</v>
      </c>
      <c r="BA32">
        <v>216623735</v>
      </c>
      <c r="BB32" t="s">
        <v>125</v>
      </c>
      <c r="BC32">
        <v>216623735</v>
      </c>
      <c r="BD32" t="s">
        <v>125</v>
      </c>
      <c r="BE32">
        <v>13901258414</v>
      </c>
      <c r="BF32" t="s">
        <v>79</v>
      </c>
      <c r="BG32">
        <v>888</v>
      </c>
      <c r="BH32" t="s">
        <v>62</v>
      </c>
      <c r="BI32" s="1">
        <v>45271.542683182874</v>
      </c>
      <c r="BJ32" t="s">
        <v>70</v>
      </c>
      <c r="BK32" s="1">
        <v>45271.542683182874</v>
      </c>
      <c r="BL32" t="s">
        <v>70</v>
      </c>
      <c r="BM32" t="s">
        <v>65</v>
      </c>
      <c r="BN32">
        <v>14394047</v>
      </c>
      <c r="BO32" t="s">
        <v>66</v>
      </c>
      <c r="BP32" t="b">
        <f t="shared" si="0"/>
        <v>1</v>
      </c>
    </row>
    <row r="33" spans="1:68" x14ac:dyDescent="0.35">
      <c r="A33" t="s">
        <v>135</v>
      </c>
      <c r="B33">
        <v>0</v>
      </c>
      <c r="C33" t="s">
        <v>88</v>
      </c>
      <c r="D33" t="s">
        <v>89</v>
      </c>
      <c r="E33" s="1">
        <v>45192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10</v>
      </c>
      <c r="AF33">
        <v>10</v>
      </c>
      <c r="AG33">
        <v>0.3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61</v>
      </c>
      <c r="AN33" t="s">
        <v>62</v>
      </c>
      <c r="AO33" s="1">
        <v>45232.453785775462</v>
      </c>
      <c r="AP33" t="s">
        <v>70</v>
      </c>
      <c r="AQ33" s="1">
        <v>45252.175444131943</v>
      </c>
      <c r="AR33" t="s">
        <v>64</v>
      </c>
      <c r="AS33" t="s">
        <v>65</v>
      </c>
      <c r="AT33">
        <v>5152271</v>
      </c>
      <c r="AU33" t="s">
        <v>66</v>
      </c>
      <c r="AV33">
        <v>3</v>
      </c>
      <c r="AW33">
        <v>0</v>
      </c>
      <c r="AX33">
        <v>0</v>
      </c>
      <c r="BA33" t="s">
        <v>135</v>
      </c>
      <c r="BB33" t="s">
        <v>88</v>
      </c>
      <c r="BC33" t="s">
        <v>136</v>
      </c>
      <c r="BD33" t="s">
        <v>88</v>
      </c>
      <c r="BE33">
        <v>12501691174</v>
      </c>
      <c r="BF33" t="s">
        <v>68</v>
      </c>
      <c r="BG33" t="s">
        <v>69</v>
      </c>
      <c r="BH33" t="s">
        <v>62</v>
      </c>
      <c r="BI33" s="1">
        <v>45252.542904710652</v>
      </c>
      <c r="BJ33" t="s">
        <v>70</v>
      </c>
      <c r="BK33" s="1">
        <v>45252.542904710652</v>
      </c>
      <c r="BL33" t="s">
        <v>70</v>
      </c>
      <c r="BM33" t="s">
        <v>65</v>
      </c>
      <c r="BN33">
        <v>13759377</v>
      </c>
      <c r="BO33" t="s">
        <v>66</v>
      </c>
      <c r="BP33" t="b">
        <f t="shared" si="0"/>
        <v>1</v>
      </c>
    </row>
    <row r="34" spans="1:68" x14ac:dyDescent="0.35">
      <c r="A34" t="s">
        <v>58</v>
      </c>
      <c r="B34">
        <v>0</v>
      </c>
      <c r="C34" t="s">
        <v>59</v>
      </c>
      <c r="D34" t="s">
        <v>60</v>
      </c>
      <c r="E34" s="1">
        <v>45057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40</v>
      </c>
      <c r="AF34">
        <v>40</v>
      </c>
      <c r="AG34">
        <v>6.67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61</v>
      </c>
      <c r="AN34" t="s">
        <v>62</v>
      </c>
      <c r="AO34" s="1">
        <v>45119.227058854165</v>
      </c>
      <c r="AP34" t="s">
        <v>63</v>
      </c>
      <c r="AQ34" s="1">
        <v>45252.163192025466</v>
      </c>
      <c r="AR34" t="s">
        <v>64</v>
      </c>
      <c r="AS34" t="s">
        <v>65</v>
      </c>
      <c r="AT34">
        <v>5152271</v>
      </c>
      <c r="AU34" t="s">
        <v>66</v>
      </c>
      <c r="AV34">
        <v>5</v>
      </c>
      <c r="AW34">
        <v>0</v>
      </c>
      <c r="AX34">
        <v>0</v>
      </c>
      <c r="BA34" t="s">
        <v>58</v>
      </c>
      <c r="BB34" t="s">
        <v>59</v>
      </c>
      <c r="BC34" t="s">
        <v>67</v>
      </c>
      <c r="BD34" t="s">
        <v>59</v>
      </c>
      <c r="BE34">
        <v>19602195157</v>
      </c>
      <c r="BF34" t="s">
        <v>68</v>
      </c>
      <c r="BG34" t="s">
        <v>69</v>
      </c>
      <c r="BH34" t="s">
        <v>62</v>
      </c>
      <c r="BI34" s="1">
        <v>45286.542523715281</v>
      </c>
      <c r="BJ34" t="s">
        <v>70</v>
      </c>
      <c r="BK34" s="1">
        <v>45286.542523715281</v>
      </c>
      <c r="BL34" t="s">
        <v>70</v>
      </c>
      <c r="BM34" t="s">
        <v>65</v>
      </c>
      <c r="BN34">
        <v>14923036</v>
      </c>
      <c r="BO34" t="s">
        <v>66</v>
      </c>
      <c r="BP34" t="b">
        <f t="shared" si="0"/>
        <v>1</v>
      </c>
    </row>
    <row r="35" spans="1:68" x14ac:dyDescent="0.35">
      <c r="A35" t="s">
        <v>132</v>
      </c>
      <c r="B35">
        <v>0</v>
      </c>
      <c r="C35" t="s">
        <v>113</v>
      </c>
      <c r="D35" t="s">
        <v>114</v>
      </c>
      <c r="E35" s="1">
        <v>45199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92</v>
      </c>
      <c r="AF35">
        <v>-368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61</v>
      </c>
      <c r="AN35" t="s">
        <v>62</v>
      </c>
      <c r="AO35" s="1">
        <v>45232.453785775462</v>
      </c>
      <c r="AP35" t="s">
        <v>70</v>
      </c>
      <c r="AQ35" s="1">
        <v>45252.175444131943</v>
      </c>
      <c r="AR35" t="s">
        <v>64</v>
      </c>
      <c r="AS35" t="s">
        <v>65</v>
      </c>
      <c r="AT35">
        <v>5152271</v>
      </c>
      <c r="AU35" t="s">
        <v>66</v>
      </c>
      <c r="AV35">
        <v>3</v>
      </c>
      <c r="AW35">
        <v>0</v>
      </c>
      <c r="AX35">
        <v>0</v>
      </c>
      <c r="BA35" t="s">
        <v>132</v>
      </c>
      <c r="BB35" t="s">
        <v>113</v>
      </c>
      <c r="BC35" t="s">
        <v>133</v>
      </c>
      <c r="BD35" t="s">
        <v>113</v>
      </c>
      <c r="BE35">
        <v>14401211412</v>
      </c>
      <c r="BF35" t="s">
        <v>68</v>
      </c>
      <c r="BG35" t="s">
        <v>69</v>
      </c>
      <c r="BH35" t="s">
        <v>62</v>
      </c>
      <c r="BI35" s="1">
        <v>45262.542912928242</v>
      </c>
      <c r="BJ35" t="s">
        <v>70</v>
      </c>
      <c r="BK35" s="1">
        <v>45262.542912928242</v>
      </c>
      <c r="BL35" t="s">
        <v>70</v>
      </c>
      <c r="BM35" t="s">
        <v>65</v>
      </c>
      <c r="BN35">
        <v>14096079</v>
      </c>
      <c r="BO35" t="s">
        <v>66</v>
      </c>
      <c r="BP35" t="b">
        <f t="shared" si="0"/>
        <v>1</v>
      </c>
    </row>
    <row r="36" spans="1:68" x14ac:dyDescent="0.35">
      <c r="A36" t="s">
        <v>95</v>
      </c>
      <c r="B36">
        <v>0</v>
      </c>
      <c r="C36" t="s">
        <v>81</v>
      </c>
      <c r="D36" t="s">
        <v>82</v>
      </c>
      <c r="E36" s="1">
        <v>45075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50</v>
      </c>
      <c r="AF36">
        <v>50</v>
      </c>
      <c r="AG36">
        <v>6.69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61</v>
      </c>
      <c r="AN36" t="s">
        <v>62</v>
      </c>
      <c r="AO36" s="1">
        <v>45119.227058854165</v>
      </c>
      <c r="AP36" t="s">
        <v>63</v>
      </c>
      <c r="AQ36" s="1">
        <v>45252.163192025466</v>
      </c>
      <c r="AR36" t="s">
        <v>64</v>
      </c>
      <c r="AS36" t="s">
        <v>65</v>
      </c>
      <c r="AT36">
        <v>5152271</v>
      </c>
      <c r="AU36" t="s">
        <v>66</v>
      </c>
      <c r="AV36">
        <v>5</v>
      </c>
      <c r="AW36">
        <v>0</v>
      </c>
      <c r="AX36">
        <v>0</v>
      </c>
      <c r="BA36" t="s">
        <v>95</v>
      </c>
      <c r="BB36" t="s">
        <v>81</v>
      </c>
      <c r="BC36" t="s">
        <v>96</v>
      </c>
      <c r="BD36" t="s">
        <v>81</v>
      </c>
      <c r="BE36">
        <v>16702904980</v>
      </c>
      <c r="BF36" t="s">
        <v>68</v>
      </c>
      <c r="BG36" t="s">
        <v>69</v>
      </c>
      <c r="BH36" t="s">
        <v>62</v>
      </c>
      <c r="BI36" s="1">
        <v>45287.542612361111</v>
      </c>
      <c r="BJ36" t="s">
        <v>70</v>
      </c>
      <c r="BK36" s="1">
        <v>45287.542612361111</v>
      </c>
      <c r="BL36" t="s">
        <v>70</v>
      </c>
      <c r="BM36" t="s">
        <v>65</v>
      </c>
      <c r="BN36">
        <v>14958846</v>
      </c>
      <c r="BO36" t="s">
        <v>66</v>
      </c>
      <c r="BP36" t="b">
        <f t="shared" si="0"/>
        <v>1</v>
      </c>
    </row>
    <row r="37" spans="1:68" x14ac:dyDescent="0.35">
      <c r="A37">
        <v>209000821</v>
      </c>
      <c r="B37">
        <v>0</v>
      </c>
      <c r="C37" t="s">
        <v>122</v>
      </c>
      <c r="D37" t="s">
        <v>123</v>
      </c>
      <c r="E37" s="1">
        <v>44457</v>
      </c>
      <c r="H37">
        <v>1</v>
      </c>
      <c r="I37">
        <v>0</v>
      </c>
      <c r="J37">
        <v>0</v>
      </c>
      <c r="K37">
        <v>1</v>
      </c>
      <c r="L37">
        <v>0</v>
      </c>
      <c r="M37">
        <v>340.2</v>
      </c>
      <c r="N37">
        <v>99.85</v>
      </c>
      <c r="O37">
        <v>13.61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340.2</v>
      </c>
      <c r="W37">
        <v>99.85</v>
      </c>
      <c r="X37">
        <v>13.61</v>
      </c>
      <c r="Y37">
        <v>99.85</v>
      </c>
      <c r="Z37">
        <v>13.61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73</v>
      </c>
      <c r="AN37" t="s">
        <v>74</v>
      </c>
      <c r="AO37" s="1">
        <v>45119.29672111111</v>
      </c>
      <c r="AP37" t="s">
        <v>75</v>
      </c>
      <c r="AQ37" s="1">
        <v>45251.956259409722</v>
      </c>
      <c r="AR37" t="s">
        <v>137</v>
      </c>
      <c r="AS37" t="s">
        <v>65</v>
      </c>
      <c r="AT37">
        <v>0</v>
      </c>
      <c r="AU37" t="s">
        <v>76</v>
      </c>
      <c r="AV37">
        <v>3</v>
      </c>
      <c r="AW37">
        <v>0</v>
      </c>
      <c r="AX37">
        <v>0</v>
      </c>
      <c r="AY37" t="s">
        <v>122</v>
      </c>
      <c r="AZ37" t="s">
        <v>124</v>
      </c>
      <c r="BA37">
        <v>209000821</v>
      </c>
      <c r="BB37" t="s">
        <v>125</v>
      </c>
      <c r="BC37">
        <v>209000821</v>
      </c>
      <c r="BD37" t="s">
        <v>125</v>
      </c>
      <c r="BE37">
        <v>10101423276</v>
      </c>
      <c r="BF37" t="s">
        <v>79</v>
      </c>
      <c r="BG37">
        <v>888</v>
      </c>
      <c r="BH37" t="s">
        <v>62</v>
      </c>
      <c r="BI37" s="1">
        <v>45274.542743761573</v>
      </c>
      <c r="BJ37" t="s">
        <v>70</v>
      </c>
      <c r="BK37" s="1">
        <v>45274.542743761573</v>
      </c>
      <c r="BL37" t="s">
        <v>70</v>
      </c>
      <c r="BM37" t="s">
        <v>65</v>
      </c>
      <c r="BN37">
        <v>14486700</v>
      </c>
      <c r="BO37" t="s">
        <v>66</v>
      </c>
      <c r="BP37" t="b">
        <f t="shared" si="0"/>
        <v>1</v>
      </c>
    </row>
    <row r="38" spans="1:68" x14ac:dyDescent="0.35">
      <c r="A38" t="s">
        <v>138</v>
      </c>
      <c r="B38">
        <v>0</v>
      </c>
      <c r="C38" t="s">
        <v>113</v>
      </c>
      <c r="D38" t="s">
        <v>114</v>
      </c>
      <c r="E38" s="1">
        <v>45220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300</v>
      </c>
      <c r="AF38">
        <v>-354.35</v>
      </c>
      <c r="AG38">
        <v>0</v>
      </c>
      <c r="AH38">
        <v>0</v>
      </c>
      <c r="AI38">
        <v>150</v>
      </c>
      <c r="AJ38">
        <v>0</v>
      </c>
      <c r="AK38">
        <v>0</v>
      </c>
      <c r="AL38">
        <v>0</v>
      </c>
      <c r="AM38" t="s">
        <v>61</v>
      </c>
      <c r="AN38" t="s">
        <v>62</v>
      </c>
      <c r="AO38" s="1">
        <v>45232.453785775462</v>
      </c>
      <c r="AP38" t="s">
        <v>70</v>
      </c>
      <c r="AQ38" s="1">
        <v>45252.188194027774</v>
      </c>
      <c r="AR38" t="s">
        <v>64</v>
      </c>
      <c r="AS38" t="s">
        <v>65</v>
      </c>
      <c r="AT38">
        <v>5152271</v>
      </c>
      <c r="AU38" t="s">
        <v>66</v>
      </c>
      <c r="AV38">
        <v>3</v>
      </c>
      <c r="AW38">
        <v>0</v>
      </c>
      <c r="AX38">
        <v>0</v>
      </c>
      <c r="BA38" t="s">
        <v>138</v>
      </c>
      <c r="BB38" t="s">
        <v>113</v>
      </c>
      <c r="BC38" t="s">
        <v>139</v>
      </c>
      <c r="BD38" t="s">
        <v>140</v>
      </c>
      <c r="BE38">
        <v>12202543399</v>
      </c>
      <c r="BF38" t="s">
        <v>68</v>
      </c>
      <c r="BG38" t="s">
        <v>69</v>
      </c>
      <c r="BH38" t="s">
        <v>62</v>
      </c>
      <c r="BI38" s="1">
        <v>45292.542610775461</v>
      </c>
      <c r="BJ38" t="s">
        <v>70</v>
      </c>
      <c r="BK38" s="1">
        <v>45292.542610775461</v>
      </c>
      <c r="BL38" t="s">
        <v>70</v>
      </c>
      <c r="BM38" t="s">
        <v>65</v>
      </c>
      <c r="BN38">
        <v>15144321</v>
      </c>
      <c r="BO38" t="s">
        <v>66</v>
      </c>
      <c r="BP38" t="b">
        <f t="shared" si="0"/>
        <v>1</v>
      </c>
    </row>
    <row r="39" spans="1:68" x14ac:dyDescent="0.35">
      <c r="A39" t="s">
        <v>105</v>
      </c>
      <c r="B39">
        <v>0</v>
      </c>
      <c r="C39" t="s">
        <v>77</v>
      </c>
      <c r="D39" t="s">
        <v>106</v>
      </c>
      <c r="E39" s="1">
        <v>45022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3.4</v>
      </c>
      <c r="N39">
        <v>1.6</v>
      </c>
      <c r="O39">
        <v>0.2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3.4</v>
      </c>
      <c r="W39">
        <v>1.55</v>
      </c>
      <c r="X39">
        <v>0.2</v>
      </c>
      <c r="Y39">
        <v>1.55</v>
      </c>
      <c r="Z39">
        <v>0.2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0.05</v>
      </c>
      <c r="AM39" t="s">
        <v>61</v>
      </c>
      <c r="AN39" t="s">
        <v>62</v>
      </c>
      <c r="AO39" s="1">
        <v>45119.227058854165</v>
      </c>
      <c r="AP39" t="s">
        <v>63</v>
      </c>
      <c r="AQ39" s="1">
        <v>45252.163192025466</v>
      </c>
      <c r="AR39" t="s">
        <v>64</v>
      </c>
      <c r="AS39" t="s">
        <v>65</v>
      </c>
      <c r="AT39">
        <v>5152271</v>
      </c>
      <c r="AU39" t="s">
        <v>66</v>
      </c>
      <c r="AV39">
        <v>5</v>
      </c>
      <c r="AW39">
        <v>0</v>
      </c>
      <c r="AX39">
        <v>0</v>
      </c>
      <c r="BA39" t="s">
        <v>105</v>
      </c>
      <c r="BB39" t="s">
        <v>77</v>
      </c>
      <c r="BC39" t="s">
        <v>107</v>
      </c>
      <c r="BD39" t="s">
        <v>77</v>
      </c>
      <c r="BE39">
        <v>13901141442</v>
      </c>
      <c r="BF39" t="s">
        <v>68</v>
      </c>
      <c r="BG39" t="s">
        <v>69</v>
      </c>
      <c r="BH39" t="s">
        <v>62</v>
      </c>
      <c r="BI39" s="1">
        <v>45275.542865497686</v>
      </c>
      <c r="BJ39" t="s">
        <v>70</v>
      </c>
      <c r="BK39" s="1">
        <v>45275.542865497686</v>
      </c>
      <c r="BL39" t="s">
        <v>70</v>
      </c>
      <c r="BM39" t="s">
        <v>65</v>
      </c>
      <c r="BN39">
        <v>14520005</v>
      </c>
      <c r="BO39" t="s">
        <v>66</v>
      </c>
      <c r="BP39" t="b">
        <f t="shared" si="0"/>
        <v>1</v>
      </c>
    </row>
    <row r="40" spans="1:68" x14ac:dyDescent="0.35">
      <c r="A40" t="s">
        <v>87</v>
      </c>
      <c r="B40">
        <v>0</v>
      </c>
      <c r="C40" t="s">
        <v>88</v>
      </c>
      <c r="D40" t="s">
        <v>89</v>
      </c>
      <c r="E40" s="1">
        <v>44997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137</v>
      </c>
      <c r="AF40">
        <v>137</v>
      </c>
      <c r="AG40">
        <v>3.65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61</v>
      </c>
      <c r="AN40" t="s">
        <v>62</v>
      </c>
      <c r="AO40" s="1">
        <v>45119.227058854165</v>
      </c>
      <c r="AP40" t="s">
        <v>63</v>
      </c>
      <c r="AQ40" s="1">
        <v>45252.147101666669</v>
      </c>
      <c r="AR40" t="s">
        <v>64</v>
      </c>
      <c r="AS40" t="s">
        <v>65</v>
      </c>
      <c r="AT40">
        <v>5152271</v>
      </c>
      <c r="AU40" t="s">
        <v>66</v>
      </c>
      <c r="AV40">
        <v>5</v>
      </c>
      <c r="AW40">
        <v>0</v>
      </c>
      <c r="AX40">
        <v>0</v>
      </c>
      <c r="BA40" t="s">
        <v>87</v>
      </c>
      <c r="BB40" t="s">
        <v>88</v>
      </c>
      <c r="BC40" t="s">
        <v>90</v>
      </c>
      <c r="BD40" t="s">
        <v>88</v>
      </c>
      <c r="BE40">
        <v>11401646481</v>
      </c>
      <c r="BF40" t="s">
        <v>68</v>
      </c>
      <c r="BG40" t="s">
        <v>69</v>
      </c>
      <c r="BH40" t="s">
        <v>62</v>
      </c>
      <c r="BI40" s="1">
        <v>45253.542574317129</v>
      </c>
      <c r="BJ40" t="s">
        <v>70</v>
      </c>
      <c r="BK40" s="1">
        <v>45253.542574317129</v>
      </c>
      <c r="BL40" t="s">
        <v>70</v>
      </c>
      <c r="BM40" t="s">
        <v>65</v>
      </c>
      <c r="BN40">
        <v>13793413</v>
      </c>
      <c r="BO40" t="s">
        <v>66</v>
      </c>
      <c r="BP40" t="b">
        <f t="shared" si="0"/>
        <v>1</v>
      </c>
    </row>
    <row r="41" spans="1:68" x14ac:dyDescent="0.35">
      <c r="A41" t="s">
        <v>141</v>
      </c>
      <c r="B41">
        <v>0</v>
      </c>
      <c r="C41" t="s">
        <v>109</v>
      </c>
      <c r="D41" t="s">
        <v>110</v>
      </c>
      <c r="E41" s="1">
        <v>45012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5000</v>
      </c>
      <c r="AF41">
        <v>5000</v>
      </c>
      <c r="AG41">
        <v>273.89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61</v>
      </c>
      <c r="AN41" t="s">
        <v>62</v>
      </c>
      <c r="AO41" s="1">
        <v>45119.227058854165</v>
      </c>
      <c r="AP41" t="s">
        <v>63</v>
      </c>
      <c r="AQ41" s="1">
        <v>45252.147101666669</v>
      </c>
      <c r="AR41" t="s">
        <v>64</v>
      </c>
      <c r="AS41" t="s">
        <v>65</v>
      </c>
      <c r="AT41">
        <v>5152271</v>
      </c>
      <c r="AU41" t="s">
        <v>66</v>
      </c>
      <c r="AV41">
        <v>5</v>
      </c>
      <c r="AW41">
        <v>0</v>
      </c>
      <c r="AX41">
        <v>0</v>
      </c>
      <c r="BA41" t="s">
        <v>141</v>
      </c>
      <c r="BB41" t="s">
        <v>109</v>
      </c>
      <c r="BC41" t="s">
        <v>142</v>
      </c>
      <c r="BD41" t="s">
        <v>109</v>
      </c>
      <c r="BE41">
        <v>11200228090</v>
      </c>
      <c r="BF41" t="s">
        <v>68</v>
      </c>
      <c r="BG41" t="s">
        <v>69</v>
      </c>
      <c r="BH41" t="s">
        <v>62</v>
      </c>
      <c r="BI41" s="1">
        <v>45281.542616539351</v>
      </c>
      <c r="BJ41" t="s">
        <v>70</v>
      </c>
      <c r="BK41" s="1">
        <v>45281.542616539351</v>
      </c>
      <c r="BL41" t="s">
        <v>70</v>
      </c>
      <c r="BM41" t="s">
        <v>65</v>
      </c>
      <c r="BN41">
        <v>14737984</v>
      </c>
      <c r="BO41" t="s">
        <v>66</v>
      </c>
      <c r="BP41" t="b">
        <f t="shared" si="0"/>
        <v>1</v>
      </c>
    </row>
    <row r="42" spans="1:68" x14ac:dyDescent="0.35">
      <c r="A42" t="s">
        <v>87</v>
      </c>
      <c r="B42">
        <v>0</v>
      </c>
      <c r="C42" t="s">
        <v>88</v>
      </c>
      <c r="D42" t="s">
        <v>89</v>
      </c>
      <c r="E42" s="1">
        <v>44990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27</v>
      </c>
      <c r="AF42">
        <v>-21.6</v>
      </c>
      <c r="AG42">
        <v>0.72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61</v>
      </c>
      <c r="AN42" t="s">
        <v>62</v>
      </c>
      <c r="AO42" s="1">
        <v>45119.227058854165</v>
      </c>
      <c r="AP42" t="s">
        <v>63</v>
      </c>
      <c r="AQ42" s="1">
        <v>45252.147101666669</v>
      </c>
      <c r="AR42" t="s">
        <v>64</v>
      </c>
      <c r="AS42" t="s">
        <v>65</v>
      </c>
      <c r="AT42">
        <v>5152271</v>
      </c>
      <c r="AU42" t="s">
        <v>66</v>
      </c>
      <c r="AV42">
        <v>5</v>
      </c>
      <c r="AW42">
        <v>0</v>
      </c>
      <c r="AX42">
        <v>0</v>
      </c>
      <c r="BA42" t="s">
        <v>87</v>
      </c>
      <c r="BB42" t="s">
        <v>88</v>
      </c>
      <c r="BC42" t="s">
        <v>90</v>
      </c>
      <c r="BD42" t="s">
        <v>88</v>
      </c>
      <c r="BE42">
        <v>11401646481</v>
      </c>
      <c r="BF42" t="s">
        <v>68</v>
      </c>
      <c r="BG42" t="s">
        <v>69</v>
      </c>
      <c r="BH42" t="s">
        <v>62</v>
      </c>
      <c r="BI42" s="1">
        <v>45253.542574317129</v>
      </c>
      <c r="BJ42" t="s">
        <v>70</v>
      </c>
      <c r="BK42" s="1">
        <v>45253.542574317129</v>
      </c>
      <c r="BL42" t="s">
        <v>70</v>
      </c>
      <c r="BM42" t="s">
        <v>65</v>
      </c>
      <c r="BN42">
        <v>13793413</v>
      </c>
      <c r="BO42" t="s">
        <v>66</v>
      </c>
      <c r="BP42" t="b">
        <f t="shared" si="0"/>
        <v>1</v>
      </c>
    </row>
    <row r="43" spans="1:68" x14ac:dyDescent="0.35">
      <c r="A43" t="s">
        <v>143</v>
      </c>
      <c r="B43">
        <v>0</v>
      </c>
      <c r="C43" t="s">
        <v>102</v>
      </c>
      <c r="D43" t="s">
        <v>103</v>
      </c>
      <c r="E43" s="1">
        <v>44853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26</v>
      </c>
      <c r="T43">
        <v>26</v>
      </c>
      <c r="U43">
        <v>1.37</v>
      </c>
      <c r="V43">
        <v>26</v>
      </c>
      <c r="W43">
        <v>26</v>
      </c>
      <c r="X43">
        <v>1.37</v>
      </c>
      <c r="Y43">
        <v>26</v>
      </c>
      <c r="Z43">
        <v>1.37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61</v>
      </c>
      <c r="AN43" t="s">
        <v>62</v>
      </c>
      <c r="AO43" s="1">
        <v>45119.227058854165</v>
      </c>
      <c r="AP43" t="s">
        <v>63</v>
      </c>
      <c r="AQ43" s="1">
        <v>45252.132220115738</v>
      </c>
      <c r="AR43" t="s">
        <v>85</v>
      </c>
      <c r="AS43" t="s">
        <v>65</v>
      </c>
      <c r="AT43">
        <v>5152271</v>
      </c>
      <c r="AU43" t="s">
        <v>66</v>
      </c>
      <c r="AV43">
        <v>5</v>
      </c>
      <c r="AW43">
        <v>0</v>
      </c>
      <c r="AX43">
        <v>0</v>
      </c>
      <c r="BA43" t="s">
        <v>143</v>
      </c>
      <c r="BB43" t="s">
        <v>102</v>
      </c>
      <c r="BC43" t="s">
        <v>144</v>
      </c>
      <c r="BD43" t="s">
        <v>102</v>
      </c>
      <c r="BE43">
        <v>14401119530</v>
      </c>
      <c r="BF43" t="s">
        <v>68</v>
      </c>
      <c r="BG43" t="s">
        <v>69</v>
      </c>
      <c r="BH43" t="s">
        <v>62</v>
      </c>
      <c r="BI43" s="1">
        <v>45297.542561319446</v>
      </c>
      <c r="BJ43" t="s">
        <v>70</v>
      </c>
      <c r="BK43" s="1">
        <v>45297.542561319446</v>
      </c>
      <c r="BL43" t="s">
        <v>70</v>
      </c>
      <c r="BM43" t="s">
        <v>65</v>
      </c>
      <c r="BN43">
        <v>15334160</v>
      </c>
      <c r="BO43" t="s">
        <v>66</v>
      </c>
      <c r="BP43" t="b">
        <f t="shared" si="0"/>
        <v>1</v>
      </c>
    </row>
    <row r="44" spans="1:68" x14ac:dyDescent="0.35">
      <c r="A44" t="s">
        <v>58</v>
      </c>
      <c r="B44">
        <v>0</v>
      </c>
      <c r="C44" t="s">
        <v>59</v>
      </c>
      <c r="D44" t="s">
        <v>60</v>
      </c>
      <c r="E44" s="1">
        <v>45109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15</v>
      </c>
      <c r="AF44">
        <v>15</v>
      </c>
      <c r="AG44">
        <v>2.0099999999999998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61</v>
      </c>
      <c r="AN44" t="s">
        <v>62</v>
      </c>
      <c r="AO44" s="1">
        <v>45119.227058854165</v>
      </c>
      <c r="AP44" t="s">
        <v>63</v>
      </c>
      <c r="AQ44" s="1">
        <v>45252.175444131943</v>
      </c>
      <c r="AR44" t="s">
        <v>64</v>
      </c>
      <c r="AS44" t="s">
        <v>65</v>
      </c>
      <c r="AT44">
        <v>5152271</v>
      </c>
      <c r="AU44" t="s">
        <v>66</v>
      </c>
      <c r="AV44">
        <v>5</v>
      </c>
      <c r="AW44">
        <v>0</v>
      </c>
      <c r="AX44">
        <v>0</v>
      </c>
      <c r="BA44" t="s">
        <v>58</v>
      </c>
      <c r="BB44" t="s">
        <v>59</v>
      </c>
      <c r="BC44" t="s">
        <v>67</v>
      </c>
      <c r="BD44" t="s">
        <v>59</v>
      </c>
      <c r="BE44">
        <v>19602195157</v>
      </c>
      <c r="BF44" t="s">
        <v>68</v>
      </c>
      <c r="BG44" t="s">
        <v>69</v>
      </c>
      <c r="BH44" t="s">
        <v>62</v>
      </c>
      <c r="BI44" s="1">
        <v>45286.542523715281</v>
      </c>
      <c r="BJ44" t="s">
        <v>70</v>
      </c>
      <c r="BK44" s="1">
        <v>45286.542523715281</v>
      </c>
      <c r="BL44" t="s">
        <v>70</v>
      </c>
      <c r="BM44" t="s">
        <v>65</v>
      </c>
      <c r="BN44">
        <v>14923036</v>
      </c>
      <c r="BO44" t="s">
        <v>66</v>
      </c>
      <c r="BP44" t="b">
        <f t="shared" si="0"/>
        <v>1</v>
      </c>
    </row>
    <row r="45" spans="1:68" x14ac:dyDescent="0.35">
      <c r="A45" t="s">
        <v>120</v>
      </c>
      <c r="B45">
        <v>0</v>
      </c>
      <c r="C45" t="s">
        <v>81</v>
      </c>
      <c r="D45" t="s">
        <v>82</v>
      </c>
      <c r="E45" s="1">
        <v>45053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91.24</v>
      </c>
      <c r="AF45">
        <v>91.24</v>
      </c>
      <c r="AG45">
        <v>22.81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61</v>
      </c>
      <c r="AN45" t="s">
        <v>62</v>
      </c>
      <c r="AO45" s="1">
        <v>45119.227058854165</v>
      </c>
      <c r="AP45" t="s">
        <v>63</v>
      </c>
      <c r="AQ45" s="1">
        <v>45252.163192025466</v>
      </c>
      <c r="AR45" t="s">
        <v>64</v>
      </c>
      <c r="AS45" t="s">
        <v>65</v>
      </c>
      <c r="AT45">
        <v>5152271</v>
      </c>
      <c r="AU45" t="s">
        <v>66</v>
      </c>
      <c r="AV45">
        <v>5</v>
      </c>
      <c r="AW45">
        <v>0</v>
      </c>
      <c r="AX45">
        <v>0</v>
      </c>
      <c r="BA45" t="s">
        <v>120</v>
      </c>
      <c r="BB45" t="s">
        <v>81</v>
      </c>
      <c r="BC45" t="s">
        <v>121</v>
      </c>
      <c r="BD45" t="s">
        <v>81</v>
      </c>
      <c r="BE45">
        <v>12102029004</v>
      </c>
      <c r="BF45" t="s">
        <v>68</v>
      </c>
      <c r="BG45" t="s">
        <v>69</v>
      </c>
      <c r="BH45" t="s">
        <v>62</v>
      </c>
      <c r="BI45" s="1">
        <v>45260.542892430552</v>
      </c>
      <c r="BJ45" t="s">
        <v>70</v>
      </c>
      <c r="BK45" s="1">
        <v>45260.542892430552</v>
      </c>
      <c r="BL45" t="s">
        <v>70</v>
      </c>
      <c r="BM45" t="s">
        <v>65</v>
      </c>
      <c r="BN45">
        <v>14027392</v>
      </c>
      <c r="BO45" t="s">
        <v>66</v>
      </c>
      <c r="BP45" t="b">
        <f t="shared" si="0"/>
        <v>1</v>
      </c>
    </row>
    <row r="46" spans="1:68" x14ac:dyDescent="0.35">
      <c r="A46" t="s">
        <v>87</v>
      </c>
      <c r="B46">
        <v>0</v>
      </c>
      <c r="C46" t="s">
        <v>88</v>
      </c>
      <c r="D46" t="s">
        <v>89</v>
      </c>
      <c r="E46" s="1">
        <v>44986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20</v>
      </c>
      <c r="AF46">
        <v>20</v>
      </c>
      <c r="AG46">
        <v>0.53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61</v>
      </c>
      <c r="AN46" t="s">
        <v>62</v>
      </c>
      <c r="AO46" s="1">
        <v>45119.227058854165</v>
      </c>
      <c r="AP46" t="s">
        <v>63</v>
      </c>
      <c r="AQ46" s="1">
        <v>45252.147101666669</v>
      </c>
      <c r="AR46" t="s">
        <v>64</v>
      </c>
      <c r="AS46" t="s">
        <v>65</v>
      </c>
      <c r="AT46">
        <v>5152271</v>
      </c>
      <c r="AU46" t="s">
        <v>66</v>
      </c>
      <c r="AV46">
        <v>5</v>
      </c>
      <c r="AW46">
        <v>0</v>
      </c>
      <c r="AX46">
        <v>0</v>
      </c>
      <c r="BA46" t="s">
        <v>87</v>
      </c>
      <c r="BB46" t="s">
        <v>88</v>
      </c>
      <c r="BC46" t="s">
        <v>90</v>
      </c>
      <c r="BD46" t="s">
        <v>88</v>
      </c>
      <c r="BE46">
        <v>11401646481</v>
      </c>
      <c r="BF46" t="s">
        <v>68</v>
      </c>
      <c r="BG46" t="s">
        <v>69</v>
      </c>
      <c r="BH46" t="s">
        <v>62</v>
      </c>
      <c r="BI46" s="1">
        <v>45253.542574317129</v>
      </c>
      <c r="BJ46" t="s">
        <v>70</v>
      </c>
      <c r="BK46" s="1">
        <v>45253.542574317129</v>
      </c>
      <c r="BL46" t="s">
        <v>70</v>
      </c>
      <c r="BM46" t="s">
        <v>65</v>
      </c>
      <c r="BN46">
        <v>13793413</v>
      </c>
      <c r="BO46" t="s">
        <v>66</v>
      </c>
      <c r="BP46" t="b">
        <f t="shared" si="0"/>
        <v>1</v>
      </c>
    </row>
    <row r="47" spans="1:68" x14ac:dyDescent="0.35">
      <c r="A47" t="s">
        <v>135</v>
      </c>
      <c r="B47">
        <v>0</v>
      </c>
      <c r="C47" t="s">
        <v>88</v>
      </c>
      <c r="D47" t="s">
        <v>89</v>
      </c>
      <c r="E47" s="1">
        <v>44969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10</v>
      </c>
      <c r="AF47">
        <v>0.45</v>
      </c>
      <c r="AG47">
        <v>0.47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61</v>
      </c>
      <c r="AN47" t="s">
        <v>62</v>
      </c>
      <c r="AO47" s="1">
        <v>45119.227058854165</v>
      </c>
      <c r="AP47" t="s">
        <v>63</v>
      </c>
      <c r="AQ47" s="1">
        <v>45252.147101666669</v>
      </c>
      <c r="AR47" t="s">
        <v>64</v>
      </c>
      <c r="AS47" t="s">
        <v>65</v>
      </c>
      <c r="AT47">
        <v>5152271</v>
      </c>
      <c r="AU47" t="s">
        <v>66</v>
      </c>
      <c r="AV47">
        <v>6</v>
      </c>
      <c r="AW47">
        <v>0</v>
      </c>
      <c r="AX47">
        <v>0</v>
      </c>
      <c r="BA47" t="s">
        <v>135</v>
      </c>
      <c r="BB47" t="s">
        <v>88</v>
      </c>
      <c r="BC47" t="s">
        <v>136</v>
      </c>
      <c r="BD47" t="s">
        <v>88</v>
      </c>
      <c r="BE47">
        <v>12501691174</v>
      </c>
      <c r="BF47" t="s">
        <v>68</v>
      </c>
      <c r="BG47" t="s">
        <v>69</v>
      </c>
      <c r="BH47" t="s">
        <v>62</v>
      </c>
      <c r="BI47" s="1">
        <v>45252.542904710652</v>
      </c>
      <c r="BJ47" t="s">
        <v>70</v>
      </c>
      <c r="BK47" s="1">
        <v>45252.542904710652</v>
      </c>
      <c r="BL47" t="s">
        <v>70</v>
      </c>
      <c r="BM47" t="s">
        <v>65</v>
      </c>
      <c r="BN47">
        <v>13759377</v>
      </c>
      <c r="BO47" t="s">
        <v>66</v>
      </c>
      <c r="BP47" t="b">
        <f t="shared" si="0"/>
        <v>1</v>
      </c>
    </row>
    <row r="48" spans="1:68" x14ac:dyDescent="0.35">
      <c r="A48" t="s">
        <v>101</v>
      </c>
      <c r="B48">
        <v>0</v>
      </c>
      <c r="C48" t="s">
        <v>102</v>
      </c>
      <c r="D48" t="s">
        <v>103</v>
      </c>
      <c r="E48" s="1">
        <v>45028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50</v>
      </c>
      <c r="AF48">
        <v>50</v>
      </c>
      <c r="AG48">
        <v>3.44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61</v>
      </c>
      <c r="AN48" t="s">
        <v>62</v>
      </c>
      <c r="AO48" s="1">
        <v>45119.227058854165</v>
      </c>
      <c r="AP48" t="s">
        <v>63</v>
      </c>
      <c r="AQ48" s="1">
        <v>45252.163192025466</v>
      </c>
      <c r="AR48" t="s">
        <v>64</v>
      </c>
      <c r="AS48" t="s">
        <v>65</v>
      </c>
      <c r="AT48">
        <v>5152271</v>
      </c>
      <c r="AU48" t="s">
        <v>66</v>
      </c>
      <c r="AV48">
        <v>5</v>
      </c>
      <c r="AW48">
        <v>0</v>
      </c>
      <c r="AX48">
        <v>0</v>
      </c>
      <c r="BA48" t="s">
        <v>101</v>
      </c>
      <c r="BB48" t="s">
        <v>102</v>
      </c>
      <c r="BC48" t="s">
        <v>104</v>
      </c>
      <c r="BD48" t="s">
        <v>102</v>
      </c>
      <c r="BE48">
        <v>19605081617</v>
      </c>
      <c r="BF48" t="s">
        <v>68</v>
      </c>
      <c r="BG48" t="s">
        <v>69</v>
      </c>
      <c r="BH48" t="s">
        <v>62</v>
      </c>
      <c r="BI48" s="1">
        <v>45262.542912928242</v>
      </c>
      <c r="BJ48" t="s">
        <v>70</v>
      </c>
      <c r="BK48" s="1">
        <v>45262.542912928242</v>
      </c>
      <c r="BL48" t="s">
        <v>70</v>
      </c>
      <c r="BM48" t="s">
        <v>65</v>
      </c>
      <c r="BN48">
        <v>14096079</v>
      </c>
      <c r="BO48" t="s">
        <v>66</v>
      </c>
      <c r="BP48" t="b">
        <f t="shared" si="0"/>
        <v>1</v>
      </c>
    </row>
    <row r="49" spans="1:68" x14ac:dyDescent="0.35">
      <c r="A49">
        <v>1106381183</v>
      </c>
      <c r="C49" t="s">
        <v>145</v>
      </c>
      <c r="D49" t="s">
        <v>146</v>
      </c>
      <c r="E49" s="1">
        <v>44929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-25</v>
      </c>
      <c r="Z49">
        <v>-25</v>
      </c>
      <c r="AA49">
        <v>4.67</v>
      </c>
      <c r="AB49">
        <v>0</v>
      </c>
      <c r="AC49">
        <v>4.67</v>
      </c>
      <c r="AD49">
        <v>-25</v>
      </c>
      <c r="AE49">
        <v>0</v>
      </c>
      <c r="AF49">
        <v>0</v>
      </c>
      <c r="AG49">
        <v>0</v>
      </c>
      <c r="AH49">
        <v>0</v>
      </c>
      <c r="AI49">
        <v>100</v>
      </c>
      <c r="AJ49">
        <v>0</v>
      </c>
      <c r="AK49">
        <v>0</v>
      </c>
      <c r="AL49">
        <v>0</v>
      </c>
      <c r="AM49">
        <v>888</v>
      </c>
      <c r="AN49" t="s">
        <v>74</v>
      </c>
      <c r="AO49" s="1">
        <v>45119.331487986114</v>
      </c>
      <c r="AP49" t="s">
        <v>75</v>
      </c>
      <c r="AQ49" s="1">
        <v>45252.147101666669</v>
      </c>
      <c r="AR49" t="s">
        <v>64</v>
      </c>
      <c r="AS49" t="s">
        <v>65</v>
      </c>
      <c r="AT49">
        <v>3</v>
      </c>
      <c r="AU49" t="s">
        <v>76</v>
      </c>
      <c r="AV49">
        <v>3</v>
      </c>
      <c r="AW49">
        <v>0</v>
      </c>
      <c r="AX49">
        <v>0</v>
      </c>
      <c r="AY49" t="s">
        <v>145</v>
      </c>
      <c r="AZ49" t="s">
        <v>113</v>
      </c>
      <c r="BA49">
        <v>1106381183</v>
      </c>
      <c r="BB49" t="s">
        <v>147</v>
      </c>
      <c r="BC49">
        <v>1106381183</v>
      </c>
      <c r="BD49" t="s">
        <v>147</v>
      </c>
      <c r="BE49">
        <v>19500043907</v>
      </c>
      <c r="BF49" t="s">
        <v>79</v>
      </c>
      <c r="BG49">
        <v>888</v>
      </c>
      <c r="BH49" t="s">
        <v>62</v>
      </c>
      <c r="BI49" s="1">
        <v>45252.542904710652</v>
      </c>
      <c r="BJ49" t="s">
        <v>70</v>
      </c>
      <c r="BK49" s="1">
        <v>45252.542904710652</v>
      </c>
      <c r="BL49" t="s">
        <v>70</v>
      </c>
      <c r="BM49" t="s">
        <v>65</v>
      </c>
      <c r="BN49">
        <v>13759377</v>
      </c>
      <c r="BO49" t="s">
        <v>66</v>
      </c>
      <c r="BP49" t="b">
        <f t="shared" si="0"/>
        <v>1</v>
      </c>
    </row>
    <row r="50" spans="1:68" x14ac:dyDescent="0.35">
      <c r="A50" t="s">
        <v>126</v>
      </c>
      <c r="B50">
        <v>0</v>
      </c>
      <c r="C50" t="s">
        <v>88</v>
      </c>
      <c r="D50" t="s">
        <v>89</v>
      </c>
      <c r="E50" s="1">
        <v>44736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40</v>
      </c>
      <c r="AF50">
        <v>40</v>
      </c>
      <c r="AG50">
        <v>5.73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61</v>
      </c>
      <c r="AN50" t="s">
        <v>62</v>
      </c>
      <c r="AO50" s="1">
        <v>45119.227058854165</v>
      </c>
      <c r="AP50" t="s">
        <v>63</v>
      </c>
      <c r="AQ50" s="1">
        <v>45252.109711736113</v>
      </c>
      <c r="AR50" t="s">
        <v>85</v>
      </c>
      <c r="AS50" t="s">
        <v>65</v>
      </c>
      <c r="AT50">
        <v>5152271</v>
      </c>
      <c r="AU50" t="s">
        <v>66</v>
      </c>
      <c r="AV50">
        <v>6</v>
      </c>
      <c r="AW50">
        <v>0</v>
      </c>
      <c r="AX50">
        <v>0</v>
      </c>
      <c r="BA50" t="s">
        <v>126</v>
      </c>
      <c r="BB50" t="s">
        <v>88</v>
      </c>
      <c r="BC50" t="s">
        <v>127</v>
      </c>
      <c r="BD50" t="s">
        <v>88</v>
      </c>
      <c r="BE50">
        <v>12100349568</v>
      </c>
      <c r="BF50" t="s">
        <v>68</v>
      </c>
      <c r="BG50" t="s">
        <v>69</v>
      </c>
      <c r="BH50" t="s">
        <v>62</v>
      </c>
      <c r="BI50" s="1">
        <v>45267.542622870373</v>
      </c>
      <c r="BJ50" t="s">
        <v>70</v>
      </c>
      <c r="BK50" s="1">
        <v>45267.542622870373</v>
      </c>
      <c r="BL50" t="s">
        <v>70</v>
      </c>
      <c r="BM50" t="s">
        <v>65</v>
      </c>
      <c r="BN50">
        <v>14261690</v>
      </c>
      <c r="BO50" t="s">
        <v>66</v>
      </c>
      <c r="BP50" t="b">
        <f t="shared" si="0"/>
        <v>1</v>
      </c>
    </row>
    <row r="51" spans="1:68" x14ac:dyDescent="0.35">
      <c r="A51" t="s">
        <v>87</v>
      </c>
      <c r="B51">
        <v>0</v>
      </c>
      <c r="C51" t="s">
        <v>88</v>
      </c>
      <c r="D51" t="s">
        <v>89</v>
      </c>
      <c r="E51" s="1">
        <v>45017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20</v>
      </c>
      <c r="AF51">
        <v>0</v>
      </c>
      <c r="AG51">
        <v>0.61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61</v>
      </c>
      <c r="AN51" t="s">
        <v>62</v>
      </c>
      <c r="AO51" s="1">
        <v>45119.227058854165</v>
      </c>
      <c r="AP51" t="s">
        <v>63</v>
      </c>
      <c r="AQ51" s="1">
        <v>45252.163192025466</v>
      </c>
      <c r="AR51" t="s">
        <v>64</v>
      </c>
      <c r="AS51" t="s">
        <v>65</v>
      </c>
      <c r="AT51">
        <v>5152271</v>
      </c>
      <c r="AU51" t="s">
        <v>66</v>
      </c>
      <c r="AV51">
        <v>5</v>
      </c>
      <c r="AW51">
        <v>0</v>
      </c>
      <c r="AX51">
        <v>0</v>
      </c>
      <c r="BA51" t="s">
        <v>87</v>
      </c>
      <c r="BB51" t="s">
        <v>88</v>
      </c>
      <c r="BC51" t="s">
        <v>90</v>
      </c>
      <c r="BD51" t="s">
        <v>88</v>
      </c>
      <c r="BE51">
        <v>11401646481</v>
      </c>
      <c r="BF51" t="s">
        <v>68</v>
      </c>
      <c r="BG51" t="s">
        <v>69</v>
      </c>
      <c r="BH51" t="s">
        <v>62</v>
      </c>
      <c r="BI51" s="1">
        <v>45253.542574317129</v>
      </c>
      <c r="BJ51" t="s">
        <v>70</v>
      </c>
      <c r="BK51" s="1">
        <v>45253.542574317129</v>
      </c>
      <c r="BL51" t="s">
        <v>70</v>
      </c>
      <c r="BM51" t="s">
        <v>65</v>
      </c>
      <c r="BN51">
        <v>13793413</v>
      </c>
      <c r="BO51" t="s">
        <v>66</v>
      </c>
      <c r="BP51" t="b">
        <f t="shared" si="0"/>
        <v>1</v>
      </c>
    </row>
    <row r="52" spans="1:68" x14ac:dyDescent="0.35">
      <c r="A52">
        <v>1203360274</v>
      </c>
      <c r="C52" t="s">
        <v>148</v>
      </c>
      <c r="D52" t="s">
        <v>149</v>
      </c>
      <c r="E52" s="1">
        <v>44435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</v>
      </c>
      <c r="Z52">
        <v>-1</v>
      </c>
      <c r="AA52">
        <v>0</v>
      </c>
      <c r="AB52">
        <v>0.09</v>
      </c>
      <c r="AC52">
        <v>0.09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888</v>
      </c>
      <c r="AN52" t="s">
        <v>74</v>
      </c>
      <c r="AO52" s="1">
        <v>45119.331487986114</v>
      </c>
      <c r="AP52" t="s">
        <v>75</v>
      </c>
      <c r="AQ52" s="1">
        <v>45251.956259409722</v>
      </c>
      <c r="AR52" t="s">
        <v>137</v>
      </c>
      <c r="AS52" t="s">
        <v>65</v>
      </c>
      <c r="AT52">
        <v>3</v>
      </c>
      <c r="AU52" t="s">
        <v>76</v>
      </c>
      <c r="AV52">
        <v>4</v>
      </c>
      <c r="AW52">
        <v>0</v>
      </c>
      <c r="AX52">
        <v>0</v>
      </c>
      <c r="AY52" t="s">
        <v>148</v>
      </c>
      <c r="AZ52" t="s">
        <v>124</v>
      </c>
      <c r="BA52">
        <v>1203360274</v>
      </c>
      <c r="BB52" t="s">
        <v>150</v>
      </c>
      <c r="BC52">
        <v>209631861</v>
      </c>
      <c r="BD52" t="s">
        <v>125</v>
      </c>
      <c r="BE52">
        <v>19606013395</v>
      </c>
      <c r="BF52" t="s">
        <v>79</v>
      </c>
      <c r="BG52">
        <v>888</v>
      </c>
      <c r="BH52" t="s">
        <v>62</v>
      </c>
      <c r="BI52" s="1">
        <v>45296.542637858794</v>
      </c>
      <c r="BJ52" t="s">
        <v>70</v>
      </c>
      <c r="BK52" s="1">
        <v>45296.542637858794</v>
      </c>
      <c r="BL52" t="s">
        <v>70</v>
      </c>
      <c r="BM52" t="s">
        <v>65</v>
      </c>
      <c r="BN52">
        <v>15294373</v>
      </c>
      <c r="BO52" t="s">
        <v>66</v>
      </c>
      <c r="BP52" t="b">
        <f t="shared" si="0"/>
        <v>1</v>
      </c>
    </row>
    <row r="53" spans="1:68" x14ac:dyDescent="0.35">
      <c r="A53" t="s">
        <v>151</v>
      </c>
      <c r="B53">
        <v>0</v>
      </c>
      <c r="C53" t="s">
        <v>102</v>
      </c>
      <c r="D53" t="s">
        <v>103</v>
      </c>
      <c r="E53" s="1">
        <v>44889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10</v>
      </c>
      <c r="AF53">
        <v>10</v>
      </c>
      <c r="AG53">
        <v>0.38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61</v>
      </c>
      <c r="AN53" t="s">
        <v>62</v>
      </c>
      <c r="AO53" s="1">
        <v>45119.227058854165</v>
      </c>
      <c r="AP53" t="s">
        <v>63</v>
      </c>
      <c r="AQ53" s="1">
        <v>45252.132220115738</v>
      </c>
      <c r="AR53" t="s">
        <v>85</v>
      </c>
      <c r="AS53" t="s">
        <v>65</v>
      </c>
      <c r="AT53">
        <v>5152271</v>
      </c>
      <c r="AU53" t="s">
        <v>66</v>
      </c>
      <c r="AV53">
        <v>5</v>
      </c>
      <c r="AW53">
        <v>0</v>
      </c>
      <c r="AX53">
        <v>0</v>
      </c>
      <c r="BA53" t="s">
        <v>151</v>
      </c>
      <c r="BB53" t="s">
        <v>102</v>
      </c>
      <c r="BC53" t="s">
        <v>152</v>
      </c>
      <c r="BD53" t="s">
        <v>102</v>
      </c>
      <c r="BE53">
        <v>14400748941</v>
      </c>
      <c r="BF53" t="s">
        <v>68</v>
      </c>
      <c r="BG53" t="s">
        <v>69</v>
      </c>
      <c r="BH53" t="s">
        <v>62</v>
      </c>
      <c r="BI53" s="1">
        <v>45255.542841678238</v>
      </c>
      <c r="BJ53" t="s">
        <v>70</v>
      </c>
      <c r="BK53" s="1">
        <v>45255.542841678238</v>
      </c>
      <c r="BL53" t="s">
        <v>70</v>
      </c>
      <c r="BM53" t="s">
        <v>65</v>
      </c>
      <c r="BN53">
        <v>13861339</v>
      </c>
      <c r="BO53" t="s">
        <v>66</v>
      </c>
      <c r="BP53" t="b">
        <f t="shared" si="0"/>
        <v>1</v>
      </c>
    </row>
    <row r="54" spans="1:68" x14ac:dyDescent="0.35">
      <c r="A54" t="s">
        <v>153</v>
      </c>
      <c r="B54">
        <v>0</v>
      </c>
      <c r="C54" t="s">
        <v>81</v>
      </c>
      <c r="D54" t="s">
        <v>82</v>
      </c>
      <c r="E54" s="1">
        <v>44837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</v>
      </c>
      <c r="AF54">
        <v>5</v>
      </c>
      <c r="AG54">
        <v>0.19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61</v>
      </c>
      <c r="AN54" t="s">
        <v>62</v>
      </c>
      <c r="AO54" s="1">
        <v>45119.227058854165</v>
      </c>
      <c r="AP54" t="s">
        <v>63</v>
      </c>
      <c r="AQ54" s="1">
        <v>45252.132220115738</v>
      </c>
      <c r="AR54" t="s">
        <v>85</v>
      </c>
      <c r="AS54" t="s">
        <v>65</v>
      </c>
      <c r="AT54">
        <v>5152271</v>
      </c>
      <c r="AU54" t="s">
        <v>66</v>
      </c>
      <c r="AV54">
        <v>5</v>
      </c>
      <c r="AW54">
        <v>0</v>
      </c>
      <c r="AX54">
        <v>0</v>
      </c>
      <c r="BA54" t="s">
        <v>153</v>
      </c>
      <c r="BB54" t="s">
        <v>81</v>
      </c>
      <c r="BC54" t="s">
        <v>154</v>
      </c>
      <c r="BD54" t="s">
        <v>81</v>
      </c>
      <c r="BE54">
        <v>17004413364</v>
      </c>
      <c r="BF54" t="s">
        <v>68</v>
      </c>
      <c r="BG54" t="s">
        <v>69</v>
      </c>
      <c r="BH54" t="s">
        <v>62</v>
      </c>
      <c r="BI54" s="1">
        <v>45257.542889432872</v>
      </c>
      <c r="BJ54" t="s">
        <v>70</v>
      </c>
      <c r="BK54" s="1">
        <v>45257.542889432872</v>
      </c>
      <c r="BL54" t="s">
        <v>70</v>
      </c>
      <c r="BM54" t="s">
        <v>65</v>
      </c>
      <c r="BN54">
        <v>13927250</v>
      </c>
      <c r="BO54" t="s">
        <v>66</v>
      </c>
      <c r="BP54" t="b">
        <f t="shared" si="0"/>
        <v>1</v>
      </c>
    </row>
    <row r="55" spans="1:68" x14ac:dyDescent="0.35">
      <c r="A55" t="s">
        <v>87</v>
      </c>
      <c r="B55">
        <v>0</v>
      </c>
      <c r="C55" t="s">
        <v>88</v>
      </c>
      <c r="D55" t="s">
        <v>89</v>
      </c>
      <c r="E55" s="1">
        <v>44993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225</v>
      </c>
      <c r="AF55">
        <v>225</v>
      </c>
      <c r="AG55">
        <v>6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61</v>
      </c>
      <c r="AN55" t="s">
        <v>62</v>
      </c>
      <c r="AO55" s="1">
        <v>45119.227058854165</v>
      </c>
      <c r="AP55" t="s">
        <v>63</v>
      </c>
      <c r="AQ55" s="1">
        <v>45252.147101666669</v>
      </c>
      <c r="AR55" t="s">
        <v>64</v>
      </c>
      <c r="AS55" t="s">
        <v>65</v>
      </c>
      <c r="AT55">
        <v>5152271</v>
      </c>
      <c r="AU55" t="s">
        <v>66</v>
      </c>
      <c r="AV55">
        <v>5</v>
      </c>
      <c r="AW55">
        <v>0</v>
      </c>
      <c r="AX55">
        <v>0</v>
      </c>
      <c r="BA55" t="s">
        <v>87</v>
      </c>
      <c r="BB55" t="s">
        <v>88</v>
      </c>
      <c r="BC55" t="s">
        <v>90</v>
      </c>
      <c r="BD55" t="s">
        <v>88</v>
      </c>
      <c r="BE55">
        <v>11401646481</v>
      </c>
      <c r="BF55" t="s">
        <v>68</v>
      </c>
      <c r="BG55" t="s">
        <v>69</v>
      </c>
      <c r="BH55" t="s">
        <v>62</v>
      </c>
      <c r="BI55" s="1">
        <v>45253.542574317129</v>
      </c>
      <c r="BJ55" t="s">
        <v>70</v>
      </c>
      <c r="BK55" s="1">
        <v>45253.542574317129</v>
      </c>
      <c r="BL55" t="s">
        <v>70</v>
      </c>
      <c r="BM55" t="s">
        <v>65</v>
      </c>
      <c r="BN55">
        <v>13793413</v>
      </c>
      <c r="BO55" t="s">
        <v>66</v>
      </c>
      <c r="BP55" t="b">
        <f t="shared" si="0"/>
        <v>1</v>
      </c>
    </row>
    <row r="56" spans="1:68" hidden="1" x14ac:dyDescent="0.35">
      <c r="A56" t="s">
        <v>155</v>
      </c>
      <c r="B56">
        <v>0</v>
      </c>
      <c r="C56" t="s">
        <v>113</v>
      </c>
      <c r="D56" t="s">
        <v>114</v>
      </c>
      <c r="E56" s="1">
        <v>45250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10</v>
      </c>
      <c r="AF56">
        <v>10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61</v>
      </c>
      <c r="AN56" t="s">
        <v>62</v>
      </c>
      <c r="AO56" s="1">
        <v>45252.404656666666</v>
      </c>
      <c r="AP56" t="s">
        <v>70</v>
      </c>
      <c r="AQ56" s="1">
        <v>45252.406128310184</v>
      </c>
      <c r="AR56" t="s">
        <v>70</v>
      </c>
      <c r="AS56" t="s">
        <v>65</v>
      </c>
      <c r="AT56">
        <v>13754316</v>
      </c>
      <c r="AU56" t="s">
        <v>76</v>
      </c>
      <c r="AV56">
        <v>0</v>
      </c>
      <c r="AW56">
        <v>0</v>
      </c>
      <c r="AX56">
        <v>0</v>
      </c>
      <c r="BA56" t="s">
        <v>155</v>
      </c>
      <c r="BB56" t="s">
        <v>113</v>
      </c>
      <c r="BC56" t="s">
        <v>156</v>
      </c>
      <c r="BD56" t="s">
        <v>113</v>
      </c>
      <c r="BE56">
        <v>11205847782</v>
      </c>
      <c r="BF56" t="s">
        <v>68</v>
      </c>
      <c r="BG56" t="s">
        <v>69</v>
      </c>
      <c r="BH56" t="s">
        <v>62</v>
      </c>
      <c r="BI56" s="1">
        <v>45282.542620300927</v>
      </c>
      <c r="BJ56" t="s">
        <v>70</v>
      </c>
      <c r="BK56" s="1">
        <v>45282.542620300927</v>
      </c>
      <c r="BL56" t="s">
        <v>70</v>
      </c>
      <c r="BM56" t="s">
        <v>65</v>
      </c>
      <c r="BN56">
        <v>14775530</v>
      </c>
      <c r="BO56" t="s">
        <v>66</v>
      </c>
      <c r="BP56" t="b">
        <f t="shared" si="0"/>
        <v>1</v>
      </c>
    </row>
    <row r="57" spans="1:68" x14ac:dyDescent="0.35">
      <c r="A57" t="s">
        <v>58</v>
      </c>
      <c r="B57">
        <v>0</v>
      </c>
      <c r="C57" t="s">
        <v>59</v>
      </c>
      <c r="D57" t="s">
        <v>60</v>
      </c>
      <c r="E57" s="1">
        <v>45060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25</v>
      </c>
      <c r="AF57">
        <v>25</v>
      </c>
      <c r="AG57">
        <v>3.35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61</v>
      </c>
      <c r="AN57" t="s">
        <v>62</v>
      </c>
      <c r="AO57" s="1">
        <v>45119.227058854165</v>
      </c>
      <c r="AP57" t="s">
        <v>63</v>
      </c>
      <c r="AQ57" s="1">
        <v>45252.163192025466</v>
      </c>
      <c r="AR57" t="s">
        <v>64</v>
      </c>
      <c r="AS57" t="s">
        <v>65</v>
      </c>
      <c r="AT57">
        <v>5152271</v>
      </c>
      <c r="AU57" t="s">
        <v>66</v>
      </c>
      <c r="AV57">
        <v>5</v>
      </c>
      <c r="AW57">
        <v>0</v>
      </c>
      <c r="AX57">
        <v>0</v>
      </c>
      <c r="BA57" t="s">
        <v>58</v>
      </c>
      <c r="BB57" t="s">
        <v>59</v>
      </c>
      <c r="BC57" t="s">
        <v>67</v>
      </c>
      <c r="BD57" t="s">
        <v>59</v>
      </c>
      <c r="BE57">
        <v>19602195157</v>
      </c>
      <c r="BF57" t="s">
        <v>68</v>
      </c>
      <c r="BG57" t="s">
        <v>69</v>
      </c>
      <c r="BH57" t="s">
        <v>62</v>
      </c>
      <c r="BI57" s="1">
        <v>45286.542523715281</v>
      </c>
      <c r="BJ57" t="s">
        <v>70</v>
      </c>
      <c r="BK57" s="1">
        <v>45286.542523715281</v>
      </c>
      <c r="BL57" t="s">
        <v>70</v>
      </c>
      <c r="BM57" t="s">
        <v>65</v>
      </c>
      <c r="BN57">
        <v>14923036</v>
      </c>
      <c r="BO57" t="s">
        <v>66</v>
      </c>
      <c r="BP57" t="b">
        <f t="shared" si="0"/>
        <v>1</v>
      </c>
    </row>
    <row r="58" spans="1:68" x14ac:dyDescent="0.35">
      <c r="A58">
        <v>92161</v>
      </c>
      <c r="B58">
        <v>0</v>
      </c>
      <c r="C58" t="s">
        <v>71</v>
      </c>
      <c r="D58" t="s">
        <v>72</v>
      </c>
      <c r="E58" s="1">
        <v>43810</v>
      </c>
      <c r="H58">
        <v>1</v>
      </c>
      <c r="I58">
        <v>0</v>
      </c>
      <c r="J58">
        <v>0</v>
      </c>
      <c r="K58">
        <v>1</v>
      </c>
      <c r="L58">
        <v>0</v>
      </c>
      <c r="M58">
        <v>290.92</v>
      </c>
      <c r="N58">
        <v>64.45</v>
      </c>
      <c r="O58">
        <v>12.78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290.92</v>
      </c>
      <c r="W58">
        <v>64.45</v>
      </c>
      <c r="X58">
        <v>12.78</v>
      </c>
      <c r="Y58">
        <v>64.45</v>
      </c>
      <c r="Z58">
        <v>12.78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65</v>
      </c>
      <c r="AJ58">
        <v>0</v>
      </c>
      <c r="AK58">
        <v>0</v>
      </c>
      <c r="AL58">
        <v>0</v>
      </c>
      <c r="AM58" t="s">
        <v>73</v>
      </c>
      <c r="AN58" t="s">
        <v>74</v>
      </c>
      <c r="AO58" s="1">
        <v>45119.29672111111</v>
      </c>
      <c r="AP58" t="s">
        <v>75</v>
      </c>
      <c r="AQ58" s="1">
        <v>45251.946125405091</v>
      </c>
      <c r="AR58" t="s">
        <v>157</v>
      </c>
      <c r="AS58" t="s">
        <v>65</v>
      </c>
      <c r="AT58">
        <v>0</v>
      </c>
      <c r="AU58" t="s">
        <v>76</v>
      </c>
      <c r="AV58">
        <v>4</v>
      </c>
      <c r="AW58">
        <v>0</v>
      </c>
      <c r="AX58">
        <v>0</v>
      </c>
      <c r="AY58" t="s">
        <v>71</v>
      </c>
      <c r="AZ58" t="s">
        <v>77</v>
      </c>
      <c r="BA58">
        <v>92161</v>
      </c>
      <c r="BB58" t="s">
        <v>78</v>
      </c>
      <c r="BC58">
        <v>1051820077</v>
      </c>
      <c r="BD58" t="s">
        <v>158</v>
      </c>
      <c r="BE58">
        <v>16700949648</v>
      </c>
      <c r="BF58" t="s">
        <v>79</v>
      </c>
      <c r="BG58">
        <v>888</v>
      </c>
      <c r="BH58" t="s">
        <v>62</v>
      </c>
      <c r="BI58" s="1">
        <v>45263.542623136571</v>
      </c>
      <c r="BJ58" t="s">
        <v>70</v>
      </c>
      <c r="BK58" s="1">
        <v>45263.542623136571</v>
      </c>
      <c r="BL58" t="s">
        <v>70</v>
      </c>
      <c r="BM58" t="s">
        <v>65</v>
      </c>
      <c r="BN58">
        <v>14129015</v>
      </c>
      <c r="BO58" t="s">
        <v>66</v>
      </c>
      <c r="BP58" t="b">
        <f t="shared" si="0"/>
        <v>1</v>
      </c>
    </row>
    <row r="59" spans="1:68" x14ac:dyDescent="0.35">
      <c r="A59">
        <v>111010682</v>
      </c>
      <c r="B59">
        <v>0</v>
      </c>
      <c r="C59" t="s">
        <v>71</v>
      </c>
      <c r="D59" t="s">
        <v>72</v>
      </c>
      <c r="E59" s="1">
        <v>44976</v>
      </c>
      <c r="H59">
        <v>1</v>
      </c>
      <c r="I59">
        <v>0</v>
      </c>
      <c r="J59">
        <v>0</v>
      </c>
      <c r="K59">
        <v>1</v>
      </c>
      <c r="L59">
        <v>0</v>
      </c>
      <c r="M59">
        <v>5861.4</v>
      </c>
      <c r="N59">
        <v>345.41</v>
      </c>
      <c r="O59">
        <v>115.32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5861.4</v>
      </c>
      <c r="W59">
        <v>345.41</v>
      </c>
      <c r="X59">
        <v>115.32</v>
      </c>
      <c r="Y59">
        <v>343.24</v>
      </c>
      <c r="Z59">
        <v>113.15</v>
      </c>
      <c r="AA59">
        <v>0</v>
      </c>
      <c r="AB59">
        <v>0</v>
      </c>
      <c r="AC59">
        <v>0</v>
      </c>
      <c r="AD59">
        <v>-2.17</v>
      </c>
      <c r="AE59">
        <v>0</v>
      </c>
      <c r="AF59">
        <v>0</v>
      </c>
      <c r="AG59">
        <v>0</v>
      </c>
      <c r="AH59">
        <v>0</v>
      </c>
      <c r="AI59">
        <v>700</v>
      </c>
      <c r="AJ59">
        <v>0</v>
      </c>
      <c r="AK59">
        <v>0</v>
      </c>
      <c r="AL59">
        <v>0</v>
      </c>
      <c r="AM59" t="s">
        <v>73</v>
      </c>
      <c r="AN59" t="s">
        <v>74</v>
      </c>
      <c r="AO59" s="1">
        <v>45119.29672111111</v>
      </c>
      <c r="AP59" t="s">
        <v>75</v>
      </c>
      <c r="AQ59" s="1">
        <v>45252.147101666669</v>
      </c>
      <c r="AR59" t="s">
        <v>64</v>
      </c>
      <c r="AS59" t="s">
        <v>65</v>
      </c>
      <c r="AT59">
        <v>0</v>
      </c>
      <c r="AU59" t="s">
        <v>76</v>
      </c>
      <c r="AV59">
        <v>3</v>
      </c>
      <c r="AW59">
        <v>0</v>
      </c>
      <c r="AX59">
        <v>0</v>
      </c>
      <c r="AY59" t="s">
        <v>71</v>
      </c>
      <c r="AZ59" t="s">
        <v>77</v>
      </c>
      <c r="BA59">
        <v>111010682</v>
      </c>
      <c r="BB59" t="s">
        <v>78</v>
      </c>
      <c r="BC59">
        <v>111010682</v>
      </c>
      <c r="BD59" t="s">
        <v>78</v>
      </c>
      <c r="BE59">
        <v>16800361292</v>
      </c>
      <c r="BF59" t="s">
        <v>79</v>
      </c>
      <c r="BG59">
        <v>888</v>
      </c>
      <c r="BH59" t="s">
        <v>62</v>
      </c>
      <c r="BI59" s="1">
        <v>45289.542676689816</v>
      </c>
      <c r="BJ59" t="s">
        <v>70</v>
      </c>
      <c r="BK59" s="1">
        <v>45289.542676689816</v>
      </c>
      <c r="BL59" t="s">
        <v>70</v>
      </c>
      <c r="BM59" t="s">
        <v>65</v>
      </c>
      <c r="BN59">
        <v>15032648</v>
      </c>
      <c r="BO59" t="s">
        <v>66</v>
      </c>
      <c r="BP59" t="b">
        <f t="shared" si="0"/>
        <v>1</v>
      </c>
    </row>
    <row r="60" spans="1:68" x14ac:dyDescent="0.35">
      <c r="A60" t="s">
        <v>87</v>
      </c>
      <c r="B60">
        <v>0</v>
      </c>
      <c r="C60" t="s">
        <v>88</v>
      </c>
      <c r="D60" t="s">
        <v>89</v>
      </c>
      <c r="E60" s="1">
        <v>44975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105</v>
      </c>
      <c r="AF60">
        <v>0</v>
      </c>
      <c r="AG60">
        <v>2.8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61</v>
      </c>
      <c r="AN60" t="s">
        <v>62</v>
      </c>
      <c r="AO60" s="1">
        <v>45119.227058854165</v>
      </c>
      <c r="AP60" t="s">
        <v>63</v>
      </c>
      <c r="AQ60" s="1">
        <v>45252.147101666669</v>
      </c>
      <c r="AR60" t="s">
        <v>64</v>
      </c>
      <c r="AS60" t="s">
        <v>65</v>
      </c>
      <c r="AT60">
        <v>5152271</v>
      </c>
      <c r="AU60" t="s">
        <v>66</v>
      </c>
      <c r="AV60">
        <v>5</v>
      </c>
      <c r="AW60">
        <v>0</v>
      </c>
      <c r="AX60">
        <v>0</v>
      </c>
      <c r="BA60" t="s">
        <v>87</v>
      </c>
      <c r="BB60" t="s">
        <v>88</v>
      </c>
      <c r="BC60" t="s">
        <v>90</v>
      </c>
      <c r="BD60" t="s">
        <v>88</v>
      </c>
      <c r="BE60">
        <v>11401646481</v>
      </c>
      <c r="BF60" t="s">
        <v>68</v>
      </c>
      <c r="BG60" t="s">
        <v>69</v>
      </c>
      <c r="BH60" t="s">
        <v>62</v>
      </c>
      <c r="BI60" s="1">
        <v>45253.542574317129</v>
      </c>
      <c r="BJ60" t="s">
        <v>70</v>
      </c>
      <c r="BK60" s="1">
        <v>45253.542574317129</v>
      </c>
      <c r="BL60" t="s">
        <v>70</v>
      </c>
      <c r="BM60" t="s">
        <v>65</v>
      </c>
      <c r="BN60">
        <v>13793413</v>
      </c>
      <c r="BO60" t="s">
        <v>66</v>
      </c>
      <c r="BP60" t="b">
        <f t="shared" si="0"/>
        <v>1</v>
      </c>
    </row>
    <row r="61" spans="1:68" x14ac:dyDescent="0.35">
      <c r="A61" t="s">
        <v>58</v>
      </c>
      <c r="B61">
        <v>0</v>
      </c>
      <c r="C61" t="s">
        <v>59</v>
      </c>
      <c r="D61" t="s">
        <v>60</v>
      </c>
      <c r="E61" s="1">
        <v>44919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32.25</v>
      </c>
      <c r="AF61">
        <v>-5.76</v>
      </c>
      <c r="AG61">
        <v>1.81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61</v>
      </c>
      <c r="AN61" t="s">
        <v>62</v>
      </c>
      <c r="AO61" s="1">
        <v>45119.227058854165</v>
      </c>
      <c r="AP61" t="s">
        <v>63</v>
      </c>
      <c r="AQ61" s="1">
        <v>45252.132220115738</v>
      </c>
      <c r="AR61" t="s">
        <v>85</v>
      </c>
      <c r="AS61" t="s">
        <v>65</v>
      </c>
      <c r="AT61">
        <v>5152271</v>
      </c>
      <c r="AU61" t="s">
        <v>66</v>
      </c>
      <c r="AV61">
        <v>5</v>
      </c>
      <c r="AW61">
        <v>0</v>
      </c>
      <c r="AX61">
        <v>0</v>
      </c>
      <c r="BA61" t="s">
        <v>58</v>
      </c>
      <c r="BB61" t="s">
        <v>59</v>
      </c>
      <c r="BC61" t="s">
        <v>67</v>
      </c>
      <c r="BD61" t="s">
        <v>59</v>
      </c>
      <c r="BE61">
        <v>19602195157</v>
      </c>
      <c r="BF61" t="s">
        <v>68</v>
      </c>
      <c r="BG61" t="s">
        <v>69</v>
      </c>
      <c r="BH61" t="s">
        <v>62</v>
      </c>
      <c r="BI61" s="1">
        <v>45286.542523715281</v>
      </c>
      <c r="BJ61" t="s">
        <v>70</v>
      </c>
      <c r="BK61" s="1">
        <v>45286.542523715281</v>
      </c>
      <c r="BL61" t="s">
        <v>70</v>
      </c>
      <c r="BM61" t="s">
        <v>65</v>
      </c>
      <c r="BN61">
        <v>14923036</v>
      </c>
      <c r="BO61" t="s">
        <v>66</v>
      </c>
      <c r="BP61" t="b">
        <f t="shared" si="0"/>
        <v>1</v>
      </c>
    </row>
    <row r="62" spans="1:68" x14ac:dyDescent="0.35">
      <c r="A62" t="s">
        <v>159</v>
      </c>
      <c r="B62">
        <v>0</v>
      </c>
      <c r="C62" t="s">
        <v>88</v>
      </c>
      <c r="D62" t="s">
        <v>89</v>
      </c>
      <c r="E62" s="1">
        <v>44891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48.81</v>
      </c>
      <c r="AF62">
        <v>48.81</v>
      </c>
      <c r="AG62">
        <v>5.87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61</v>
      </c>
      <c r="AN62" t="s">
        <v>62</v>
      </c>
      <c r="AO62" s="1">
        <v>45119.227058854165</v>
      </c>
      <c r="AP62" t="s">
        <v>63</v>
      </c>
      <c r="AQ62" s="1">
        <v>45252.132220115738</v>
      </c>
      <c r="AR62" t="s">
        <v>85</v>
      </c>
      <c r="AS62" t="s">
        <v>65</v>
      </c>
      <c r="AT62">
        <v>5152271</v>
      </c>
      <c r="AU62" t="s">
        <v>66</v>
      </c>
      <c r="AV62">
        <v>5</v>
      </c>
      <c r="AW62">
        <v>0</v>
      </c>
      <c r="AX62">
        <v>0</v>
      </c>
      <c r="BA62" t="s">
        <v>159</v>
      </c>
      <c r="BB62" t="s">
        <v>88</v>
      </c>
      <c r="BC62" t="s">
        <v>160</v>
      </c>
      <c r="BD62" t="s">
        <v>88</v>
      </c>
      <c r="BE62">
        <v>13606948287</v>
      </c>
      <c r="BF62" t="s">
        <v>68</v>
      </c>
      <c r="BG62" t="s">
        <v>69</v>
      </c>
      <c r="BH62" t="s">
        <v>62</v>
      </c>
      <c r="BI62" s="1">
        <v>45271.542683182874</v>
      </c>
      <c r="BJ62" t="s">
        <v>70</v>
      </c>
      <c r="BK62" s="1">
        <v>45271.542683182874</v>
      </c>
      <c r="BL62" t="s">
        <v>70</v>
      </c>
      <c r="BM62" t="s">
        <v>65</v>
      </c>
      <c r="BN62">
        <v>14394047</v>
      </c>
      <c r="BO62" t="s">
        <v>66</v>
      </c>
      <c r="BP62" t="b">
        <f t="shared" si="0"/>
        <v>1</v>
      </c>
    </row>
    <row r="63" spans="1:68" hidden="1" x14ac:dyDescent="0.35">
      <c r="A63" t="s">
        <v>161</v>
      </c>
      <c r="B63">
        <v>0</v>
      </c>
      <c r="C63" t="s">
        <v>113</v>
      </c>
      <c r="D63" t="s">
        <v>114</v>
      </c>
      <c r="E63" s="1">
        <v>45268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250</v>
      </c>
      <c r="AF63">
        <v>61.07</v>
      </c>
      <c r="AG63">
        <v>0</v>
      </c>
      <c r="AH63">
        <v>0</v>
      </c>
      <c r="AI63">
        <v>500</v>
      </c>
      <c r="AJ63">
        <v>0</v>
      </c>
      <c r="AK63">
        <v>0</v>
      </c>
      <c r="AL63">
        <v>0</v>
      </c>
      <c r="AM63" t="s">
        <v>61</v>
      </c>
      <c r="AN63" t="s">
        <v>62</v>
      </c>
      <c r="AO63" s="1">
        <v>45268.231547291667</v>
      </c>
      <c r="AP63" t="s">
        <v>70</v>
      </c>
      <c r="AQ63" s="1">
        <v>45278.73580130787</v>
      </c>
      <c r="AR63" t="s">
        <v>70</v>
      </c>
      <c r="AS63" t="s">
        <v>65</v>
      </c>
      <c r="AT63">
        <v>14637398</v>
      </c>
      <c r="AU63" t="s">
        <v>66</v>
      </c>
      <c r="AV63">
        <v>1</v>
      </c>
      <c r="AW63">
        <v>0</v>
      </c>
      <c r="AX63">
        <v>0</v>
      </c>
      <c r="BA63" t="s">
        <v>161</v>
      </c>
      <c r="BB63" t="s">
        <v>113</v>
      </c>
      <c r="BC63" t="s">
        <v>162</v>
      </c>
      <c r="BD63" t="s">
        <v>102</v>
      </c>
      <c r="BE63">
        <v>19501964598</v>
      </c>
      <c r="BF63" t="s">
        <v>68</v>
      </c>
      <c r="BG63" t="s">
        <v>69</v>
      </c>
      <c r="BH63" t="s">
        <v>62</v>
      </c>
      <c r="BI63" s="1">
        <v>45284.542538425929</v>
      </c>
      <c r="BJ63" t="s">
        <v>70</v>
      </c>
      <c r="BK63" s="1">
        <v>45284.542538425929</v>
      </c>
      <c r="BL63" t="s">
        <v>70</v>
      </c>
      <c r="BM63" t="s">
        <v>65</v>
      </c>
      <c r="BN63">
        <v>14850476</v>
      </c>
      <c r="BO63" t="s">
        <v>66</v>
      </c>
      <c r="BP63" t="b">
        <f t="shared" si="0"/>
        <v>1</v>
      </c>
    </row>
    <row r="64" spans="1:68" x14ac:dyDescent="0.35">
      <c r="A64">
        <v>1102526090</v>
      </c>
      <c r="C64" t="s">
        <v>145</v>
      </c>
      <c r="D64" t="s">
        <v>146</v>
      </c>
      <c r="E64" s="1">
        <v>45123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888</v>
      </c>
      <c r="AN64" t="s">
        <v>74</v>
      </c>
      <c r="AO64" s="1">
        <v>45133.565924282404</v>
      </c>
      <c r="AP64" t="s">
        <v>70</v>
      </c>
      <c r="AQ64" s="1">
        <v>45252.175444131943</v>
      </c>
      <c r="AR64" t="s">
        <v>64</v>
      </c>
      <c r="AS64" t="s">
        <v>65</v>
      </c>
      <c r="AT64">
        <v>12312351</v>
      </c>
      <c r="AU64" t="s">
        <v>76</v>
      </c>
      <c r="AV64">
        <v>1</v>
      </c>
      <c r="AW64">
        <v>0</v>
      </c>
      <c r="AX64">
        <v>0</v>
      </c>
      <c r="AY64" t="s">
        <v>145</v>
      </c>
      <c r="AZ64" t="s">
        <v>113</v>
      </c>
      <c r="BA64">
        <v>1102526090</v>
      </c>
      <c r="BB64" t="s">
        <v>147</v>
      </c>
      <c r="BC64">
        <v>1102526090</v>
      </c>
      <c r="BD64" t="s">
        <v>147</v>
      </c>
      <c r="BE64">
        <v>12801006708</v>
      </c>
      <c r="BF64" t="s">
        <v>79</v>
      </c>
      <c r="BG64">
        <v>888</v>
      </c>
      <c r="BH64" t="s">
        <v>62</v>
      </c>
      <c r="BI64" s="1">
        <v>45296.542637858794</v>
      </c>
      <c r="BJ64" t="s">
        <v>70</v>
      </c>
      <c r="BK64" s="1">
        <v>45296.542637858794</v>
      </c>
      <c r="BL64" t="s">
        <v>70</v>
      </c>
      <c r="BM64" t="s">
        <v>65</v>
      </c>
      <c r="BN64">
        <v>15294373</v>
      </c>
      <c r="BO64" t="s">
        <v>66</v>
      </c>
      <c r="BP64" t="b">
        <f t="shared" si="0"/>
        <v>1</v>
      </c>
    </row>
    <row r="65" spans="1:68" x14ac:dyDescent="0.35">
      <c r="A65" t="s">
        <v>87</v>
      </c>
      <c r="B65">
        <v>0</v>
      </c>
      <c r="C65" t="s">
        <v>88</v>
      </c>
      <c r="D65" t="s">
        <v>89</v>
      </c>
      <c r="E65" s="1">
        <v>44987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87</v>
      </c>
      <c r="AF65">
        <v>-30</v>
      </c>
      <c r="AG65">
        <v>3.65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61</v>
      </c>
      <c r="AN65" t="s">
        <v>62</v>
      </c>
      <c r="AO65" s="1">
        <v>45119.227058854165</v>
      </c>
      <c r="AP65" t="s">
        <v>63</v>
      </c>
      <c r="AQ65" s="1">
        <v>45252.147101666669</v>
      </c>
      <c r="AR65" t="s">
        <v>64</v>
      </c>
      <c r="AS65" t="s">
        <v>65</v>
      </c>
      <c r="AT65">
        <v>5152271</v>
      </c>
      <c r="AU65" t="s">
        <v>66</v>
      </c>
      <c r="AV65">
        <v>5</v>
      </c>
      <c r="AW65">
        <v>0</v>
      </c>
      <c r="AX65">
        <v>0</v>
      </c>
      <c r="BA65" t="s">
        <v>87</v>
      </c>
      <c r="BB65" t="s">
        <v>88</v>
      </c>
      <c r="BC65" t="s">
        <v>90</v>
      </c>
      <c r="BD65" t="s">
        <v>88</v>
      </c>
      <c r="BE65">
        <v>11401646481</v>
      </c>
      <c r="BF65" t="s">
        <v>68</v>
      </c>
      <c r="BG65" t="s">
        <v>69</v>
      </c>
      <c r="BH65" t="s">
        <v>62</v>
      </c>
      <c r="BI65" s="1">
        <v>45253.542574317129</v>
      </c>
      <c r="BJ65" t="s">
        <v>70</v>
      </c>
      <c r="BK65" s="1">
        <v>45253.542574317129</v>
      </c>
      <c r="BL65" t="s">
        <v>70</v>
      </c>
      <c r="BM65" t="s">
        <v>65</v>
      </c>
      <c r="BN65">
        <v>13793413</v>
      </c>
      <c r="BO65" t="s">
        <v>66</v>
      </c>
      <c r="BP65" t="b">
        <f t="shared" si="0"/>
        <v>1</v>
      </c>
    </row>
    <row r="66" spans="1:68" x14ac:dyDescent="0.35">
      <c r="A66" t="s">
        <v>120</v>
      </c>
      <c r="B66">
        <v>0</v>
      </c>
      <c r="C66" t="s">
        <v>81</v>
      </c>
      <c r="D66" t="s">
        <v>82</v>
      </c>
      <c r="E66" s="1">
        <v>44835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53.75</v>
      </c>
      <c r="AF66">
        <v>-31.76</v>
      </c>
      <c r="AG66">
        <v>6.46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61</v>
      </c>
      <c r="AN66" t="s">
        <v>62</v>
      </c>
      <c r="AO66" s="1">
        <v>45119.227058854165</v>
      </c>
      <c r="AP66" t="s">
        <v>63</v>
      </c>
      <c r="AQ66" s="1">
        <v>45252.132220115738</v>
      </c>
      <c r="AR66" t="s">
        <v>85</v>
      </c>
      <c r="AS66" t="s">
        <v>65</v>
      </c>
      <c r="AT66">
        <v>5152271</v>
      </c>
      <c r="AU66" t="s">
        <v>66</v>
      </c>
      <c r="AV66">
        <v>5</v>
      </c>
      <c r="AW66">
        <v>0</v>
      </c>
      <c r="AX66">
        <v>0</v>
      </c>
      <c r="BA66" t="s">
        <v>120</v>
      </c>
      <c r="BB66" t="s">
        <v>81</v>
      </c>
      <c r="BC66" t="s">
        <v>121</v>
      </c>
      <c r="BD66" t="s">
        <v>81</v>
      </c>
      <c r="BE66">
        <v>12102029004</v>
      </c>
      <c r="BF66" t="s">
        <v>68</v>
      </c>
      <c r="BG66" t="s">
        <v>69</v>
      </c>
      <c r="BH66" t="s">
        <v>62</v>
      </c>
      <c r="BI66" s="1">
        <v>45260.542892430552</v>
      </c>
      <c r="BJ66" t="s">
        <v>70</v>
      </c>
      <c r="BK66" s="1">
        <v>45260.542892430552</v>
      </c>
      <c r="BL66" t="s">
        <v>70</v>
      </c>
      <c r="BM66" t="s">
        <v>65</v>
      </c>
      <c r="BN66">
        <v>14027392</v>
      </c>
      <c r="BO66" t="s">
        <v>66</v>
      </c>
      <c r="BP66" t="b">
        <f t="shared" si="0"/>
        <v>1</v>
      </c>
    </row>
    <row r="67" spans="1:68" x14ac:dyDescent="0.35">
      <c r="A67" t="s">
        <v>58</v>
      </c>
      <c r="B67">
        <v>0</v>
      </c>
      <c r="C67" t="s">
        <v>59</v>
      </c>
      <c r="D67" t="s">
        <v>60</v>
      </c>
      <c r="E67" s="1">
        <v>44920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38.01</v>
      </c>
      <c r="AF67">
        <v>-12.69</v>
      </c>
      <c r="AG67">
        <v>4.03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61</v>
      </c>
      <c r="AN67" t="s">
        <v>62</v>
      </c>
      <c r="AO67" s="1">
        <v>45119.227058854165</v>
      </c>
      <c r="AP67" t="s">
        <v>63</v>
      </c>
      <c r="AQ67" s="1">
        <v>45252.132220115738</v>
      </c>
      <c r="AR67" t="s">
        <v>85</v>
      </c>
      <c r="AS67" t="s">
        <v>65</v>
      </c>
      <c r="AT67">
        <v>5152271</v>
      </c>
      <c r="AU67" t="s">
        <v>66</v>
      </c>
      <c r="AV67">
        <v>5</v>
      </c>
      <c r="AW67">
        <v>0</v>
      </c>
      <c r="AX67">
        <v>0</v>
      </c>
      <c r="BA67" t="s">
        <v>58</v>
      </c>
      <c r="BB67" t="s">
        <v>59</v>
      </c>
      <c r="BC67" t="s">
        <v>67</v>
      </c>
      <c r="BD67" t="s">
        <v>59</v>
      </c>
      <c r="BE67">
        <v>19602195157</v>
      </c>
      <c r="BF67" t="s">
        <v>68</v>
      </c>
      <c r="BG67" t="s">
        <v>69</v>
      </c>
      <c r="BH67" t="s">
        <v>62</v>
      </c>
      <c r="BI67" s="1">
        <v>45286.542523715281</v>
      </c>
      <c r="BJ67" t="s">
        <v>70</v>
      </c>
      <c r="BK67" s="1">
        <v>45286.542523715281</v>
      </c>
      <c r="BL67" t="s">
        <v>70</v>
      </c>
      <c r="BM67" t="s">
        <v>65</v>
      </c>
      <c r="BN67">
        <v>14923036</v>
      </c>
      <c r="BO67" t="s">
        <v>66</v>
      </c>
      <c r="BP67" t="b">
        <f t="shared" ref="BP67:BP120" si="1">IF(BK67&gt;AQ67,TRUE,FALSE)</f>
        <v>1</v>
      </c>
    </row>
    <row r="68" spans="1:68" x14ac:dyDescent="0.35">
      <c r="A68" t="s">
        <v>163</v>
      </c>
      <c r="B68">
        <v>0</v>
      </c>
      <c r="C68" t="s">
        <v>164</v>
      </c>
      <c r="D68" t="s">
        <v>165</v>
      </c>
      <c r="E68" s="1">
        <v>44942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6</v>
      </c>
      <c r="AF68">
        <v>-5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61</v>
      </c>
      <c r="AN68" t="s">
        <v>62</v>
      </c>
      <c r="AO68" s="1">
        <v>45119.227058854165</v>
      </c>
      <c r="AP68" t="s">
        <v>63</v>
      </c>
      <c r="AQ68" s="1">
        <v>45252.147101666669</v>
      </c>
      <c r="AR68" t="s">
        <v>64</v>
      </c>
      <c r="AS68" t="s">
        <v>65</v>
      </c>
      <c r="AT68">
        <v>5152271</v>
      </c>
      <c r="AU68" t="s">
        <v>66</v>
      </c>
      <c r="AV68">
        <v>5</v>
      </c>
      <c r="AW68">
        <v>0</v>
      </c>
      <c r="AX68">
        <v>0</v>
      </c>
      <c r="BA68" t="s">
        <v>163</v>
      </c>
      <c r="BB68" t="s">
        <v>164</v>
      </c>
      <c r="BC68" t="s">
        <v>166</v>
      </c>
      <c r="BD68" t="s">
        <v>164</v>
      </c>
      <c r="BE68">
        <v>12600267506</v>
      </c>
      <c r="BF68" t="s">
        <v>68</v>
      </c>
      <c r="BG68" t="s">
        <v>69</v>
      </c>
      <c r="BH68" t="s">
        <v>62</v>
      </c>
      <c r="BI68" s="1">
        <v>45266.542483333331</v>
      </c>
      <c r="BJ68" t="s">
        <v>70</v>
      </c>
      <c r="BK68" s="1">
        <v>45266.542483333331</v>
      </c>
      <c r="BL68" t="s">
        <v>70</v>
      </c>
      <c r="BM68" t="s">
        <v>65</v>
      </c>
      <c r="BN68">
        <v>14228861</v>
      </c>
      <c r="BO68" t="s">
        <v>66</v>
      </c>
      <c r="BP68" t="b">
        <f t="shared" si="1"/>
        <v>1</v>
      </c>
    </row>
    <row r="69" spans="1:68" x14ac:dyDescent="0.35">
      <c r="A69" t="s">
        <v>58</v>
      </c>
      <c r="B69">
        <v>0</v>
      </c>
      <c r="C69" t="s">
        <v>59</v>
      </c>
      <c r="D69" t="s">
        <v>60</v>
      </c>
      <c r="E69" s="1">
        <v>45193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25</v>
      </c>
      <c r="AF69">
        <v>-12.5</v>
      </c>
      <c r="AG69">
        <v>3.17</v>
      </c>
      <c r="AH69">
        <v>0</v>
      </c>
      <c r="AI69">
        <v>0</v>
      </c>
      <c r="AJ69">
        <v>0</v>
      </c>
      <c r="AK69">
        <v>0</v>
      </c>
      <c r="AL69">
        <v>0</v>
      </c>
      <c r="AM69" t="s">
        <v>61</v>
      </c>
      <c r="AN69" t="s">
        <v>62</v>
      </c>
      <c r="AO69" s="1">
        <v>45232.453785775462</v>
      </c>
      <c r="AP69" t="s">
        <v>70</v>
      </c>
      <c r="AQ69" s="1">
        <v>45252.175444131943</v>
      </c>
      <c r="AR69" t="s">
        <v>64</v>
      </c>
      <c r="AS69" t="s">
        <v>65</v>
      </c>
      <c r="AT69">
        <v>5152271</v>
      </c>
      <c r="AU69" t="s">
        <v>66</v>
      </c>
      <c r="AV69">
        <v>3</v>
      </c>
      <c r="AW69">
        <v>0</v>
      </c>
      <c r="AX69">
        <v>0</v>
      </c>
      <c r="BA69" t="s">
        <v>58</v>
      </c>
      <c r="BB69" t="s">
        <v>59</v>
      </c>
      <c r="BC69" t="s">
        <v>67</v>
      </c>
      <c r="BD69" t="s">
        <v>59</v>
      </c>
      <c r="BE69">
        <v>19602195157</v>
      </c>
      <c r="BF69" t="s">
        <v>68</v>
      </c>
      <c r="BG69" t="s">
        <v>69</v>
      </c>
      <c r="BH69" t="s">
        <v>62</v>
      </c>
      <c r="BI69" s="1">
        <v>45286.542523715281</v>
      </c>
      <c r="BJ69" t="s">
        <v>70</v>
      </c>
      <c r="BK69" s="1">
        <v>45286.542523715281</v>
      </c>
      <c r="BL69" t="s">
        <v>70</v>
      </c>
      <c r="BM69" t="s">
        <v>65</v>
      </c>
      <c r="BN69">
        <v>14923036</v>
      </c>
      <c r="BO69" t="s">
        <v>66</v>
      </c>
      <c r="BP69" t="b">
        <f t="shared" si="1"/>
        <v>1</v>
      </c>
    </row>
    <row r="70" spans="1:68" x14ac:dyDescent="0.35">
      <c r="A70" t="s">
        <v>141</v>
      </c>
      <c r="B70">
        <v>0</v>
      </c>
      <c r="C70" t="s">
        <v>109</v>
      </c>
      <c r="D70" t="s">
        <v>110</v>
      </c>
      <c r="E70" s="1">
        <v>45014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4595.99</v>
      </c>
      <c r="AF70">
        <v>-686.54</v>
      </c>
      <c r="AG70">
        <v>176.78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61</v>
      </c>
      <c r="AN70" t="s">
        <v>62</v>
      </c>
      <c r="AO70" s="1">
        <v>45119.227058854165</v>
      </c>
      <c r="AP70" t="s">
        <v>63</v>
      </c>
      <c r="AQ70" s="1">
        <v>45252.147101666669</v>
      </c>
      <c r="AR70" t="s">
        <v>64</v>
      </c>
      <c r="AS70" t="s">
        <v>65</v>
      </c>
      <c r="AT70">
        <v>5152271</v>
      </c>
      <c r="AU70" t="s">
        <v>66</v>
      </c>
      <c r="AV70">
        <v>5</v>
      </c>
      <c r="AW70">
        <v>0</v>
      </c>
      <c r="AX70">
        <v>0</v>
      </c>
      <c r="BA70" t="s">
        <v>141</v>
      </c>
      <c r="BB70" t="s">
        <v>109</v>
      </c>
      <c r="BC70" t="s">
        <v>142</v>
      </c>
      <c r="BD70" t="s">
        <v>109</v>
      </c>
      <c r="BE70">
        <v>11200228090</v>
      </c>
      <c r="BF70" t="s">
        <v>68</v>
      </c>
      <c r="BG70" t="s">
        <v>69</v>
      </c>
      <c r="BH70" t="s">
        <v>62</v>
      </c>
      <c r="BI70" s="1">
        <v>45281.542616539351</v>
      </c>
      <c r="BJ70" t="s">
        <v>70</v>
      </c>
      <c r="BK70" s="1">
        <v>45281.542616539351</v>
      </c>
      <c r="BL70" t="s">
        <v>70</v>
      </c>
      <c r="BM70" t="s">
        <v>65</v>
      </c>
      <c r="BN70">
        <v>14737984</v>
      </c>
      <c r="BO70" t="s">
        <v>66</v>
      </c>
      <c r="BP70" t="b">
        <f t="shared" si="1"/>
        <v>1</v>
      </c>
    </row>
    <row r="71" spans="1:68" x14ac:dyDescent="0.35">
      <c r="A71" t="s">
        <v>112</v>
      </c>
      <c r="B71">
        <v>0</v>
      </c>
      <c r="C71" t="s">
        <v>113</v>
      </c>
      <c r="D71" t="s">
        <v>114</v>
      </c>
      <c r="E71" s="1">
        <v>45138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271.88</v>
      </c>
      <c r="AF71">
        <v>271.88</v>
      </c>
      <c r="AG71">
        <v>14.28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61</v>
      </c>
      <c r="AN71" t="s">
        <v>62</v>
      </c>
      <c r="AO71" s="1">
        <v>45143.400571747683</v>
      </c>
      <c r="AP71" t="s">
        <v>70</v>
      </c>
      <c r="AQ71" s="1">
        <v>45252.175444131943</v>
      </c>
      <c r="AR71" t="s">
        <v>64</v>
      </c>
      <c r="AS71" t="s">
        <v>65</v>
      </c>
      <c r="AT71">
        <v>5152271</v>
      </c>
      <c r="AU71" t="s">
        <v>66</v>
      </c>
      <c r="AV71">
        <v>3</v>
      </c>
      <c r="AW71">
        <v>0</v>
      </c>
      <c r="AX71">
        <v>0</v>
      </c>
      <c r="BA71" t="s">
        <v>112</v>
      </c>
      <c r="BB71" t="s">
        <v>113</v>
      </c>
      <c r="BC71" t="s">
        <v>115</v>
      </c>
      <c r="BD71" t="s">
        <v>113</v>
      </c>
      <c r="BE71">
        <v>13501169485</v>
      </c>
      <c r="BF71" t="s">
        <v>68</v>
      </c>
      <c r="BG71" t="s">
        <v>69</v>
      </c>
      <c r="BH71" t="s">
        <v>62</v>
      </c>
      <c r="BI71" s="1">
        <v>45296.542637858794</v>
      </c>
      <c r="BJ71" t="s">
        <v>70</v>
      </c>
      <c r="BK71" s="1">
        <v>45296.542637858794</v>
      </c>
      <c r="BL71" t="s">
        <v>70</v>
      </c>
      <c r="BM71" t="s">
        <v>65</v>
      </c>
      <c r="BN71">
        <v>15294373</v>
      </c>
      <c r="BO71" t="s">
        <v>66</v>
      </c>
      <c r="BP71" t="b">
        <f t="shared" si="1"/>
        <v>1</v>
      </c>
    </row>
    <row r="72" spans="1:68" hidden="1" x14ac:dyDescent="0.35">
      <c r="A72" t="s">
        <v>58</v>
      </c>
      <c r="B72">
        <v>0</v>
      </c>
      <c r="C72" t="s">
        <v>59</v>
      </c>
      <c r="D72" t="s">
        <v>60</v>
      </c>
      <c r="E72" s="1">
        <v>45281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35</v>
      </c>
      <c r="AF72">
        <v>25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61</v>
      </c>
      <c r="AN72" t="s">
        <v>62</v>
      </c>
      <c r="AO72" s="1">
        <v>45281.567486493055</v>
      </c>
      <c r="AP72" t="s">
        <v>70</v>
      </c>
      <c r="AQ72" s="1">
        <v>45282.068931550923</v>
      </c>
      <c r="AR72" t="s">
        <v>70</v>
      </c>
      <c r="AS72" t="s">
        <v>65</v>
      </c>
      <c r="AT72">
        <v>14757402</v>
      </c>
      <c r="AU72" t="s">
        <v>66</v>
      </c>
      <c r="AV72">
        <v>0</v>
      </c>
      <c r="AW72">
        <v>0</v>
      </c>
      <c r="AX72">
        <v>0</v>
      </c>
      <c r="BA72" t="s">
        <v>58</v>
      </c>
      <c r="BB72" t="s">
        <v>59</v>
      </c>
      <c r="BC72" t="s">
        <v>67</v>
      </c>
      <c r="BD72" t="s">
        <v>59</v>
      </c>
      <c r="BE72">
        <v>19602195157</v>
      </c>
      <c r="BF72" t="s">
        <v>68</v>
      </c>
      <c r="BG72" t="s">
        <v>69</v>
      </c>
      <c r="BH72" t="s">
        <v>62</v>
      </c>
      <c r="BI72" s="1">
        <v>45286.542523715281</v>
      </c>
      <c r="BJ72" t="s">
        <v>70</v>
      </c>
      <c r="BK72" s="1">
        <v>45286.542523715281</v>
      </c>
      <c r="BL72" t="s">
        <v>70</v>
      </c>
      <c r="BM72" t="s">
        <v>65</v>
      </c>
      <c r="BN72">
        <v>14923036</v>
      </c>
      <c r="BO72" t="s">
        <v>66</v>
      </c>
      <c r="BP72" t="b">
        <f t="shared" si="1"/>
        <v>1</v>
      </c>
    </row>
    <row r="73" spans="1:68" x14ac:dyDescent="0.35">
      <c r="A73">
        <v>1053065651</v>
      </c>
      <c r="C73" t="s">
        <v>167</v>
      </c>
      <c r="D73" t="s">
        <v>168</v>
      </c>
      <c r="E73" s="1">
        <v>43207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-10</v>
      </c>
      <c r="Z73">
        <v>-10</v>
      </c>
      <c r="AA73">
        <v>0</v>
      </c>
      <c r="AB73">
        <v>0</v>
      </c>
      <c r="AC73">
        <v>0</v>
      </c>
      <c r="AD73">
        <v>-10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888</v>
      </c>
      <c r="AN73" t="s">
        <v>74</v>
      </c>
      <c r="AO73" s="1">
        <v>45119.331487986114</v>
      </c>
      <c r="AP73" t="s">
        <v>75</v>
      </c>
      <c r="AQ73" s="1">
        <v>45251.939652824076</v>
      </c>
      <c r="AR73" t="s">
        <v>169</v>
      </c>
      <c r="AS73" t="s">
        <v>65</v>
      </c>
      <c r="AT73">
        <v>3</v>
      </c>
      <c r="AU73" t="s">
        <v>76</v>
      </c>
      <c r="AV73">
        <v>4</v>
      </c>
      <c r="AW73">
        <v>0</v>
      </c>
      <c r="AX73">
        <v>0</v>
      </c>
      <c r="AY73" t="s">
        <v>170</v>
      </c>
      <c r="AZ73" t="s">
        <v>77</v>
      </c>
      <c r="BA73">
        <v>1053065651</v>
      </c>
      <c r="BB73" t="s">
        <v>171</v>
      </c>
      <c r="BC73">
        <v>1053065651</v>
      </c>
      <c r="BD73" t="s">
        <v>171</v>
      </c>
      <c r="BE73">
        <v>10101498953</v>
      </c>
      <c r="BF73" t="s">
        <v>79</v>
      </c>
      <c r="BG73">
        <v>888</v>
      </c>
      <c r="BH73" t="s">
        <v>62</v>
      </c>
      <c r="BI73" s="1">
        <v>45258.542574907406</v>
      </c>
      <c r="BJ73" t="s">
        <v>70</v>
      </c>
      <c r="BK73" s="1">
        <v>45258.542574907406</v>
      </c>
      <c r="BL73" t="s">
        <v>70</v>
      </c>
      <c r="BM73" t="s">
        <v>65</v>
      </c>
      <c r="BN73">
        <v>13960988</v>
      </c>
      <c r="BO73" t="s">
        <v>66</v>
      </c>
      <c r="BP73" t="b">
        <f t="shared" si="1"/>
        <v>1</v>
      </c>
    </row>
    <row r="74" spans="1:68" x14ac:dyDescent="0.35">
      <c r="A74" t="s">
        <v>87</v>
      </c>
      <c r="B74">
        <v>0</v>
      </c>
      <c r="C74" t="s">
        <v>88</v>
      </c>
      <c r="D74" t="s">
        <v>89</v>
      </c>
      <c r="E74" s="1">
        <v>45045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40</v>
      </c>
      <c r="AF74">
        <v>40</v>
      </c>
      <c r="AG74">
        <v>2.75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61</v>
      </c>
      <c r="AN74" t="s">
        <v>62</v>
      </c>
      <c r="AO74" s="1">
        <v>45119.227058854165</v>
      </c>
      <c r="AP74" t="s">
        <v>63</v>
      </c>
      <c r="AQ74" s="1">
        <v>45252.163192025466</v>
      </c>
      <c r="AR74" t="s">
        <v>64</v>
      </c>
      <c r="AS74" t="s">
        <v>65</v>
      </c>
      <c r="AT74">
        <v>5152271</v>
      </c>
      <c r="AU74" t="s">
        <v>66</v>
      </c>
      <c r="AV74">
        <v>5</v>
      </c>
      <c r="AW74">
        <v>0</v>
      </c>
      <c r="AX74">
        <v>0</v>
      </c>
      <c r="BA74" t="s">
        <v>87</v>
      </c>
      <c r="BB74" t="s">
        <v>88</v>
      </c>
      <c r="BC74" t="s">
        <v>90</v>
      </c>
      <c r="BD74" t="s">
        <v>88</v>
      </c>
      <c r="BE74">
        <v>11401646481</v>
      </c>
      <c r="BF74" t="s">
        <v>68</v>
      </c>
      <c r="BG74" t="s">
        <v>69</v>
      </c>
      <c r="BH74" t="s">
        <v>62</v>
      </c>
      <c r="BI74" s="1">
        <v>45253.542574317129</v>
      </c>
      <c r="BJ74" t="s">
        <v>70</v>
      </c>
      <c r="BK74" s="1">
        <v>45253.542574317129</v>
      </c>
      <c r="BL74" t="s">
        <v>70</v>
      </c>
      <c r="BM74" t="s">
        <v>65</v>
      </c>
      <c r="BN74">
        <v>13793413</v>
      </c>
      <c r="BO74" t="s">
        <v>66</v>
      </c>
      <c r="BP74" t="b">
        <f t="shared" si="1"/>
        <v>1</v>
      </c>
    </row>
    <row r="75" spans="1:68" hidden="1" x14ac:dyDescent="0.35">
      <c r="A75" t="s">
        <v>128</v>
      </c>
      <c r="B75">
        <v>0</v>
      </c>
      <c r="C75" t="s">
        <v>129</v>
      </c>
      <c r="D75" t="s">
        <v>130</v>
      </c>
      <c r="E75" s="1">
        <v>45267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4.07</v>
      </c>
      <c r="AF75">
        <v>4.07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61</v>
      </c>
      <c r="AN75" t="s">
        <v>62</v>
      </c>
      <c r="AO75" s="1">
        <v>45267.067913125</v>
      </c>
      <c r="AP75" t="s">
        <v>70</v>
      </c>
      <c r="AQ75" s="1">
        <v>45267.068580960651</v>
      </c>
      <c r="AR75" t="s">
        <v>70</v>
      </c>
      <c r="AS75" t="s">
        <v>65</v>
      </c>
      <c r="AT75">
        <v>14245732</v>
      </c>
      <c r="AU75" t="s">
        <v>76</v>
      </c>
      <c r="AV75">
        <v>0</v>
      </c>
      <c r="AW75">
        <v>0</v>
      </c>
      <c r="AX75">
        <v>0</v>
      </c>
      <c r="BA75" t="s">
        <v>128</v>
      </c>
      <c r="BB75" t="s">
        <v>129</v>
      </c>
      <c r="BC75" t="s">
        <v>131</v>
      </c>
      <c r="BD75" t="s">
        <v>129</v>
      </c>
      <c r="BE75">
        <v>19605513794</v>
      </c>
      <c r="BF75" t="s">
        <v>68</v>
      </c>
      <c r="BG75" t="s">
        <v>69</v>
      </c>
      <c r="BH75" t="s">
        <v>62</v>
      </c>
      <c r="BI75" s="1">
        <v>45273.542684629632</v>
      </c>
      <c r="BJ75" t="s">
        <v>70</v>
      </c>
      <c r="BK75" s="1">
        <v>45273.542684629632</v>
      </c>
      <c r="BL75" t="s">
        <v>70</v>
      </c>
      <c r="BM75" t="s">
        <v>65</v>
      </c>
      <c r="BN75">
        <v>14455253</v>
      </c>
      <c r="BO75" t="s">
        <v>66</v>
      </c>
      <c r="BP75" t="b">
        <f t="shared" si="1"/>
        <v>1</v>
      </c>
    </row>
    <row r="76" spans="1:68" x14ac:dyDescent="0.35">
      <c r="A76" t="s">
        <v>87</v>
      </c>
      <c r="B76">
        <v>0</v>
      </c>
      <c r="C76" t="s">
        <v>88</v>
      </c>
      <c r="D76" t="s">
        <v>89</v>
      </c>
      <c r="E76" s="1">
        <v>44963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15</v>
      </c>
      <c r="AF76">
        <v>15</v>
      </c>
      <c r="AG76">
        <v>1.8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61</v>
      </c>
      <c r="AN76" t="s">
        <v>62</v>
      </c>
      <c r="AO76" s="1">
        <v>45119.227058854165</v>
      </c>
      <c r="AP76" t="s">
        <v>63</v>
      </c>
      <c r="AQ76" s="1">
        <v>45252.147101666669</v>
      </c>
      <c r="AR76" t="s">
        <v>64</v>
      </c>
      <c r="AS76" t="s">
        <v>65</v>
      </c>
      <c r="AT76">
        <v>5152271</v>
      </c>
      <c r="AU76" t="s">
        <v>66</v>
      </c>
      <c r="AV76">
        <v>5</v>
      </c>
      <c r="AW76">
        <v>0</v>
      </c>
      <c r="AX76">
        <v>0</v>
      </c>
      <c r="BA76" t="s">
        <v>87</v>
      </c>
      <c r="BB76" t="s">
        <v>88</v>
      </c>
      <c r="BC76" t="s">
        <v>90</v>
      </c>
      <c r="BD76" t="s">
        <v>88</v>
      </c>
      <c r="BE76">
        <v>11401646481</v>
      </c>
      <c r="BF76" t="s">
        <v>68</v>
      </c>
      <c r="BG76" t="s">
        <v>69</v>
      </c>
      <c r="BH76" t="s">
        <v>62</v>
      </c>
      <c r="BI76" s="1">
        <v>45253.542574317129</v>
      </c>
      <c r="BJ76" t="s">
        <v>70</v>
      </c>
      <c r="BK76" s="1">
        <v>45253.542574317129</v>
      </c>
      <c r="BL76" t="s">
        <v>70</v>
      </c>
      <c r="BM76" t="s">
        <v>65</v>
      </c>
      <c r="BN76">
        <v>13793413</v>
      </c>
      <c r="BO76" t="s">
        <v>66</v>
      </c>
      <c r="BP76" t="b">
        <f t="shared" si="1"/>
        <v>1</v>
      </c>
    </row>
    <row r="77" spans="1:68" x14ac:dyDescent="0.35">
      <c r="A77" t="s">
        <v>87</v>
      </c>
      <c r="B77">
        <v>0</v>
      </c>
      <c r="C77" t="s">
        <v>88</v>
      </c>
      <c r="D77" t="s">
        <v>89</v>
      </c>
      <c r="E77" s="1">
        <v>44995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55</v>
      </c>
      <c r="AF77">
        <v>55</v>
      </c>
      <c r="AG77">
        <v>1.47</v>
      </c>
      <c r="AH77">
        <v>0</v>
      </c>
      <c r="AI77">
        <v>0</v>
      </c>
      <c r="AJ77">
        <v>0</v>
      </c>
      <c r="AK77">
        <v>0</v>
      </c>
      <c r="AL77">
        <v>0</v>
      </c>
      <c r="AM77" t="s">
        <v>61</v>
      </c>
      <c r="AN77" t="s">
        <v>62</v>
      </c>
      <c r="AO77" s="1">
        <v>45119.227058854165</v>
      </c>
      <c r="AP77" t="s">
        <v>63</v>
      </c>
      <c r="AQ77" s="1">
        <v>45252.147101666669</v>
      </c>
      <c r="AR77" t="s">
        <v>64</v>
      </c>
      <c r="AS77" t="s">
        <v>65</v>
      </c>
      <c r="AT77">
        <v>5152271</v>
      </c>
      <c r="AU77" t="s">
        <v>66</v>
      </c>
      <c r="AV77">
        <v>5</v>
      </c>
      <c r="AW77">
        <v>0</v>
      </c>
      <c r="AX77">
        <v>0</v>
      </c>
      <c r="BA77" t="s">
        <v>87</v>
      </c>
      <c r="BB77" t="s">
        <v>88</v>
      </c>
      <c r="BC77" t="s">
        <v>90</v>
      </c>
      <c r="BD77" t="s">
        <v>88</v>
      </c>
      <c r="BE77">
        <v>11401646481</v>
      </c>
      <c r="BF77" t="s">
        <v>68</v>
      </c>
      <c r="BG77" t="s">
        <v>69</v>
      </c>
      <c r="BH77" t="s">
        <v>62</v>
      </c>
      <c r="BI77" s="1">
        <v>45253.542574317129</v>
      </c>
      <c r="BJ77" t="s">
        <v>70</v>
      </c>
      <c r="BK77" s="1">
        <v>45253.542574317129</v>
      </c>
      <c r="BL77" t="s">
        <v>70</v>
      </c>
      <c r="BM77" t="s">
        <v>65</v>
      </c>
      <c r="BN77">
        <v>13793413</v>
      </c>
      <c r="BO77" t="s">
        <v>66</v>
      </c>
      <c r="BP77" t="b">
        <f t="shared" si="1"/>
        <v>1</v>
      </c>
    </row>
    <row r="78" spans="1:68" x14ac:dyDescent="0.35">
      <c r="A78" t="s">
        <v>87</v>
      </c>
      <c r="B78">
        <v>0</v>
      </c>
      <c r="C78" t="s">
        <v>88</v>
      </c>
      <c r="D78" t="s">
        <v>89</v>
      </c>
      <c r="E78" s="1">
        <v>45014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15</v>
      </c>
      <c r="AF78">
        <v>15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61</v>
      </c>
      <c r="AN78" t="s">
        <v>62</v>
      </c>
      <c r="AO78" s="1">
        <v>45119.227058854165</v>
      </c>
      <c r="AP78" t="s">
        <v>63</v>
      </c>
      <c r="AQ78" s="1">
        <v>45252.147101666669</v>
      </c>
      <c r="AR78" t="s">
        <v>64</v>
      </c>
      <c r="AS78" t="s">
        <v>65</v>
      </c>
      <c r="AT78">
        <v>5152271</v>
      </c>
      <c r="AU78" t="s">
        <v>66</v>
      </c>
      <c r="AV78">
        <v>5</v>
      </c>
      <c r="AW78">
        <v>0</v>
      </c>
      <c r="AX78">
        <v>0</v>
      </c>
      <c r="BA78" t="s">
        <v>87</v>
      </c>
      <c r="BB78" t="s">
        <v>88</v>
      </c>
      <c r="BC78" t="s">
        <v>90</v>
      </c>
      <c r="BD78" t="s">
        <v>88</v>
      </c>
      <c r="BE78">
        <v>11401646481</v>
      </c>
      <c r="BF78" t="s">
        <v>68</v>
      </c>
      <c r="BG78" t="s">
        <v>69</v>
      </c>
      <c r="BH78" t="s">
        <v>62</v>
      </c>
      <c r="BI78" s="1">
        <v>45253.542574317129</v>
      </c>
      <c r="BJ78" t="s">
        <v>70</v>
      </c>
      <c r="BK78" s="1">
        <v>45253.542574317129</v>
      </c>
      <c r="BL78" t="s">
        <v>70</v>
      </c>
      <c r="BM78" t="s">
        <v>65</v>
      </c>
      <c r="BN78">
        <v>13793413</v>
      </c>
      <c r="BO78" t="s">
        <v>66</v>
      </c>
      <c r="BP78" t="b">
        <f t="shared" si="1"/>
        <v>1</v>
      </c>
    </row>
    <row r="79" spans="1:68" x14ac:dyDescent="0.35">
      <c r="A79" t="s">
        <v>155</v>
      </c>
      <c r="B79">
        <v>0</v>
      </c>
      <c r="C79" t="s">
        <v>113</v>
      </c>
      <c r="D79" t="s">
        <v>114</v>
      </c>
      <c r="E79" s="1">
        <v>45094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95</v>
      </c>
      <c r="AF79">
        <v>95</v>
      </c>
      <c r="AG79">
        <v>11.33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61</v>
      </c>
      <c r="AN79" t="s">
        <v>62</v>
      </c>
      <c r="AO79" s="1">
        <v>45143.400571747683</v>
      </c>
      <c r="AP79" t="s">
        <v>70</v>
      </c>
      <c r="AQ79" s="1">
        <v>45252.163192025466</v>
      </c>
      <c r="AR79" t="s">
        <v>64</v>
      </c>
      <c r="AS79" t="s">
        <v>65</v>
      </c>
      <c r="AT79">
        <v>5152271</v>
      </c>
      <c r="AU79" t="s">
        <v>66</v>
      </c>
      <c r="AV79">
        <v>3</v>
      </c>
      <c r="AW79">
        <v>0</v>
      </c>
      <c r="AX79">
        <v>0</v>
      </c>
      <c r="BA79" t="s">
        <v>155</v>
      </c>
      <c r="BB79" t="s">
        <v>113</v>
      </c>
      <c r="BC79" t="s">
        <v>156</v>
      </c>
      <c r="BD79" t="s">
        <v>113</v>
      </c>
      <c r="BE79">
        <v>11205847782</v>
      </c>
      <c r="BF79" t="s">
        <v>68</v>
      </c>
      <c r="BG79" t="s">
        <v>69</v>
      </c>
      <c r="BH79" t="s">
        <v>62</v>
      </c>
      <c r="BI79" s="1">
        <v>45282.542620300927</v>
      </c>
      <c r="BJ79" t="s">
        <v>70</v>
      </c>
      <c r="BK79" s="1">
        <v>45282.542620300927</v>
      </c>
      <c r="BL79" t="s">
        <v>70</v>
      </c>
      <c r="BM79" t="s">
        <v>65</v>
      </c>
      <c r="BN79">
        <v>14775530</v>
      </c>
      <c r="BO79" t="s">
        <v>66</v>
      </c>
      <c r="BP79" t="b">
        <f t="shared" si="1"/>
        <v>1</v>
      </c>
    </row>
    <row r="80" spans="1:68" x14ac:dyDescent="0.35">
      <c r="A80" t="s">
        <v>87</v>
      </c>
      <c r="B80">
        <v>0</v>
      </c>
      <c r="C80" t="s">
        <v>88</v>
      </c>
      <c r="D80" t="s">
        <v>89</v>
      </c>
      <c r="E80" s="1">
        <v>44984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45</v>
      </c>
      <c r="AF80">
        <v>45</v>
      </c>
      <c r="AG80">
        <v>3.14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61</v>
      </c>
      <c r="AN80" t="s">
        <v>62</v>
      </c>
      <c r="AO80" s="1">
        <v>45119.227058854165</v>
      </c>
      <c r="AP80" t="s">
        <v>63</v>
      </c>
      <c r="AQ80" s="1">
        <v>45252.147101666669</v>
      </c>
      <c r="AR80" t="s">
        <v>64</v>
      </c>
      <c r="AS80" t="s">
        <v>65</v>
      </c>
      <c r="AT80">
        <v>5152271</v>
      </c>
      <c r="AU80" t="s">
        <v>66</v>
      </c>
      <c r="AV80">
        <v>5</v>
      </c>
      <c r="AW80">
        <v>0</v>
      </c>
      <c r="AX80">
        <v>0</v>
      </c>
      <c r="BA80" t="s">
        <v>87</v>
      </c>
      <c r="BB80" t="s">
        <v>88</v>
      </c>
      <c r="BC80" t="s">
        <v>90</v>
      </c>
      <c r="BD80" t="s">
        <v>88</v>
      </c>
      <c r="BE80">
        <v>11401646481</v>
      </c>
      <c r="BF80" t="s">
        <v>68</v>
      </c>
      <c r="BG80" t="s">
        <v>69</v>
      </c>
      <c r="BH80" t="s">
        <v>62</v>
      </c>
      <c r="BI80" s="1">
        <v>45253.542574317129</v>
      </c>
      <c r="BJ80" t="s">
        <v>70</v>
      </c>
      <c r="BK80" s="1">
        <v>45253.542574317129</v>
      </c>
      <c r="BL80" t="s">
        <v>70</v>
      </c>
      <c r="BM80" t="s">
        <v>65</v>
      </c>
      <c r="BN80">
        <v>13793413</v>
      </c>
      <c r="BO80" t="s">
        <v>66</v>
      </c>
      <c r="BP80" t="b">
        <f t="shared" si="1"/>
        <v>1</v>
      </c>
    </row>
    <row r="81" spans="1:68" hidden="1" x14ac:dyDescent="0.35">
      <c r="A81" t="s">
        <v>172</v>
      </c>
      <c r="B81">
        <v>0</v>
      </c>
      <c r="C81" t="s">
        <v>88</v>
      </c>
      <c r="D81" t="s">
        <v>89</v>
      </c>
      <c r="E81" s="1">
        <v>45281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35.909999999999997</v>
      </c>
      <c r="AF81">
        <v>7.9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61</v>
      </c>
      <c r="AN81" t="s">
        <v>62</v>
      </c>
      <c r="AO81" s="1">
        <v>45281.734844687497</v>
      </c>
      <c r="AP81" t="s">
        <v>70</v>
      </c>
      <c r="AQ81" s="1">
        <v>45281.901775775463</v>
      </c>
      <c r="AR81" t="s">
        <v>70</v>
      </c>
      <c r="AS81" t="s">
        <v>65</v>
      </c>
      <c r="AT81">
        <v>14751227</v>
      </c>
      <c r="AU81" t="s">
        <v>66</v>
      </c>
      <c r="AV81">
        <v>0</v>
      </c>
      <c r="AW81">
        <v>0</v>
      </c>
      <c r="AX81">
        <v>0</v>
      </c>
      <c r="BA81" t="s">
        <v>172</v>
      </c>
      <c r="BB81" t="s">
        <v>88</v>
      </c>
      <c r="BC81" t="s">
        <v>173</v>
      </c>
      <c r="BD81" t="s">
        <v>88</v>
      </c>
      <c r="BE81">
        <v>11003571780</v>
      </c>
      <c r="BF81" t="s">
        <v>68</v>
      </c>
      <c r="BG81" t="s">
        <v>69</v>
      </c>
      <c r="BH81" t="s">
        <v>62</v>
      </c>
      <c r="BI81" s="1">
        <v>45283.5426534375</v>
      </c>
      <c r="BJ81" t="s">
        <v>70</v>
      </c>
      <c r="BK81" s="1">
        <v>45283.5426534375</v>
      </c>
      <c r="BL81" t="s">
        <v>70</v>
      </c>
      <c r="BM81" t="s">
        <v>65</v>
      </c>
      <c r="BN81">
        <v>14813518</v>
      </c>
      <c r="BO81" t="s">
        <v>66</v>
      </c>
      <c r="BP81" t="b">
        <f t="shared" si="1"/>
        <v>1</v>
      </c>
    </row>
    <row r="82" spans="1:68" x14ac:dyDescent="0.35">
      <c r="A82" t="s">
        <v>135</v>
      </c>
      <c r="B82">
        <v>0</v>
      </c>
      <c r="C82" t="s">
        <v>88</v>
      </c>
      <c r="D82" t="s">
        <v>89</v>
      </c>
      <c r="E82" s="1">
        <v>44828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5</v>
      </c>
      <c r="AF82">
        <v>-4.55</v>
      </c>
      <c r="AG82">
        <v>0.13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61</v>
      </c>
      <c r="AN82" t="s">
        <v>62</v>
      </c>
      <c r="AO82" s="1">
        <v>45119.227058854165</v>
      </c>
      <c r="AP82" t="s">
        <v>63</v>
      </c>
      <c r="AQ82" s="1">
        <v>45252.122315104163</v>
      </c>
      <c r="AR82" t="s">
        <v>85</v>
      </c>
      <c r="AS82" t="s">
        <v>65</v>
      </c>
      <c r="AT82">
        <v>5152271</v>
      </c>
      <c r="AU82" t="s">
        <v>66</v>
      </c>
      <c r="AV82">
        <v>6</v>
      </c>
      <c r="AW82">
        <v>0</v>
      </c>
      <c r="AX82">
        <v>0</v>
      </c>
      <c r="BA82" t="s">
        <v>135</v>
      </c>
      <c r="BB82" t="s">
        <v>88</v>
      </c>
      <c r="BC82" t="s">
        <v>136</v>
      </c>
      <c r="BD82" t="s">
        <v>88</v>
      </c>
      <c r="BE82">
        <v>12501691174</v>
      </c>
      <c r="BF82" t="s">
        <v>68</v>
      </c>
      <c r="BG82" t="s">
        <v>69</v>
      </c>
      <c r="BH82" t="s">
        <v>62</v>
      </c>
      <c r="BI82" s="1">
        <v>45252.542904710652</v>
      </c>
      <c r="BJ82" t="s">
        <v>70</v>
      </c>
      <c r="BK82" s="1">
        <v>45252.542904710652</v>
      </c>
      <c r="BL82" t="s">
        <v>70</v>
      </c>
      <c r="BM82" t="s">
        <v>65</v>
      </c>
      <c r="BN82">
        <v>13759377</v>
      </c>
      <c r="BO82" t="s">
        <v>66</v>
      </c>
      <c r="BP82" t="b">
        <f t="shared" si="1"/>
        <v>1</v>
      </c>
    </row>
    <row r="83" spans="1:68" x14ac:dyDescent="0.35">
      <c r="A83" t="s">
        <v>87</v>
      </c>
      <c r="B83">
        <v>0</v>
      </c>
      <c r="C83" t="s">
        <v>88</v>
      </c>
      <c r="D83" t="s">
        <v>89</v>
      </c>
      <c r="E83" s="1">
        <v>44968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95</v>
      </c>
      <c r="AF83">
        <v>9.2899999999999991</v>
      </c>
      <c r="AG83">
        <v>6.23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61</v>
      </c>
      <c r="AN83" t="s">
        <v>62</v>
      </c>
      <c r="AO83" s="1">
        <v>45119.227058854165</v>
      </c>
      <c r="AP83" t="s">
        <v>63</v>
      </c>
      <c r="AQ83" s="1">
        <v>45252.147101666669</v>
      </c>
      <c r="AR83" t="s">
        <v>64</v>
      </c>
      <c r="AS83" t="s">
        <v>65</v>
      </c>
      <c r="AT83">
        <v>5152271</v>
      </c>
      <c r="AU83" t="s">
        <v>66</v>
      </c>
      <c r="AV83">
        <v>5</v>
      </c>
      <c r="AW83">
        <v>0</v>
      </c>
      <c r="AX83">
        <v>0</v>
      </c>
      <c r="BA83" t="s">
        <v>87</v>
      </c>
      <c r="BB83" t="s">
        <v>88</v>
      </c>
      <c r="BC83" t="s">
        <v>90</v>
      </c>
      <c r="BD83" t="s">
        <v>88</v>
      </c>
      <c r="BE83">
        <v>11401646481</v>
      </c>
      <c r="BF83" t="s">
        <v>68</v>
      </c>
      <c r="BG83" t="s">
        <v>69</v>
      </c>
      <c r="BH83" t="s">
        <v>62</v>
      </c>
      <c r="BI83" s="1">
        <v>45253.542574317129</v>
      </c>
      <c r="BJ83" t="s">
        <v>70</v>
      </c>
      <c r="BK83" s="1">
        <v>45253.542574317129</v>
      </c>
      <c r="BL83" t="s">
        <v>70</v>
      </c>
      <c r="BM83" t="s">
        <v>65</v>
      </c>
      <c r="BN83">
        <v>13793413</v>
      </c>
      <c r="BO83" t="s">
        <v>66</v>
      </c>
      <c r="BP83" t="b">
        <f t="shared" si="1"/>
        <v>1</v>
      </c>
    </row>
    <row r="84" spans="1:68" x14ac:dyDescent="0.35">
      <c r="A84" t="s">
        <v>155</v>
      </c>
      <c r="B84">
        <v>0</v>
      </c>
      <c r="C84" t="s">
        <v>113</v>
      </c>
      <c r="D84" t="s">
        <v>114</v>
      </c>
      <c r="E84" s="1">
        <v>45092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105</v>
      </c>
      <c r="AF84">
        <v>105</v>
      </c>
      <c r="AG84">
        <v>13.43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61</v>
      </c>
      <c r="AN84" t="s">
        <v>62</v>
      </c>
      <c r="AO84" s="1">
        <v>45143.400571747683</v>
      </c>
      <c r="AP84" t="s">
        <v>70</v>
      </c>
      <c r="AQ84" s="1">
        <v>45252.163192025466</v>
      </c>
      <c r="AR84" t="s">
        <v>64</v>
      </c>
      <c r="AS84" t="s">
        <v>65</v>
      </c>
      <c r="AT84">
        <v>5152271</v>
      </c>
      <c r="AU84" t="s">
        <v>66</v>
      </c>
      <c r="AV84">
        <v>3</v>
      </c>
      <c r="AW84">
        <v>0</v>
      </c>
      <c r="AX84">
        <v>0</v>
      </c>
      <c r="BA84" t="s">
        <v>155</v>
      </c>
      <c r="BB84" t="s">
        <v>113</v>
      </c>
      <c r="BC84" t="s">
        <v>156</v>
      </c>
      <c r="BD84" t="s">
        <v>113</v>
      </c>
      <c r="BE84">
        <v>11205847782</v>
      </c>
      <c r="BF84" t="s">
        <v>68</v>
      </c>
      <c r="BG84" t="s">
        <v>69</v>
      </c>
      <c r="BH84" t="s">
        <v>62</v>
      </c>
      <c r="BI84" s="1">
        <v>45282.542620300927</v>
      </c>
      <c r="BJ84" t="s">
        <v>70</v>
      </c>
      <c r="BK84" s="1">
        <v>45282.542620300927</v>
      </c>
      <c r="BL84" t="s">
        <v>70</v>
      </c>
      <c r="BM84" t="s">
        <v>65</v>
      </c>
      <c r="BN84">
        <v>14775530</v>
      </c>
      <c r="BO84" t="s">
        <v>66</v>
      </c>
      <c r="BP84" t="b">
        <f t="shared" si="1"/>
        <v>1</v>
      </c>
    </row>
    <row r="85" spans="1:68" x14ac:dyDescent="0.35">
      <c r="A85" t="s">
        <v>87</v>
      </c>
      <c r="B85">
        <v>0</v>
      </c>
      <c r="C85" t="s">
        <v>88</v>
      </c>
      <c r="D85" t="s">
        <v>89</v>
      </c>
      <c r="E85" s="1">
        <v>44988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40</v>
      </c>
      <c r="AF85">
        <v>-2.2400000000000002</v>
      </c>
      <c r="AG85">
        <v>1.67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61</v>
      </c>
      <c r="AN85" t="s">
        <v>62</v>
      </c>
      <c r="AO85" s="1">
        <v>45119.227058854165</v>
      </c>
      <c r="AP85" t="s">
        <v>63</v>
      </c>
      <c r="AQ85" s="1">
        <v>45252.147101666669</v>
      </c>
      <c r="AR85" t="s">
        <v>64</v>
      </c>
      <c r="AS85" t="s">
        <v>65</v>
      </c>
      <c r="AT85">
        <v>5152271</v>
      </c>
      <c r="AU85" t="s">
        <v>66</v>
      </c>
      <c r="AV85">
        <v>5</v>
      </c>
      <c r="AW85">
        <v>0</v>
      </c>
      <c r="AX85">
        <v>0</v>
      </c>
      <c r="BA85" t="s">
        <v>87</v>
      </c>
      <c r="BB85" t="s">
        <v>88</v>
      </c>
      <c r="BC85" t="s">
        <v>90</v>
      </c>
      <c r="BD85" t="s">
        <v>88</v>
      </c>
      <c r="BE85">
        <v>11401646481</v>
      </c>
      <c r="BF85" t="s">
        <v>68</v>
      </c>
      <c r="BG85" t="s">
        <v>69</v>
      </c>
      <c r="BH85" t="s">
        <v>62</v>
      </c>
      <c r="BI85" s="1">
        <v>45253.542574317129</v>
      </c>
      <c r="BJ85" t="s">
        <v>70</v>
      </c>
      <c r="BK85" s="1">
        <v>45253.542574317129</v>
      </c>
      <c r="BL85" t="s">
        <v>70</v>
      </c>
      <c r="BM85" t="s">
        <v>65</v>
      </c>
      <c r="BN85">
        <v>13793413</v>
      </c>
      <c r="BO85" t="s">
        <v>66</v>
      </c>
      <c r="BP85" t="b">
        <f t="shared" si="1"/>
        <v>1</v>
      </c>
    </row>
    <row r="86" spans="1:68" x14ac:dyDescent="0.35">
      <c r="A86" t="s">
        <v>105</v>
      </c>
      <c r="B86">
        <v>0</v>
      </c>
      <c r="C86" t="s">
        <v>77</v>
      </c>
      <c r="D86" t="s">
        <v>106</v>
      </c>
      <c r="E86" s="1">
        <v>44848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65.41</v>
      </c>
      <c r="N86">
        <v>5.12</v>
      </c>
      <c r="O86">
        <v>4.55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65.41</v>
      </c>
      <c r="W86">
        <v>5.12</v>
      </c>
      <c r="X86">
        <v>4.55</v>
      </c>
      <c r="Y86">
        <v>0.12</v>
      </c>
      <c r="Z86">
        <v>-0.45</v>
      </c>
      <c r="AA86">
        <v>0</v>
      </c>
      <c r="AB86">
        <v>0</v>
      </c>
      <c r="AC86">
        <v>0</v>
      </c>
      <c r="AD86">
        <v>-5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61</v>
      </c>
      <c r="AN86" t="s">
        <v>62</v>
      </c>
      <c r="AO86" s="1">
        <v>45119.227058854165</v>
      </c>
      <c r="AP86" t="s">
        <v>63</v>
      </c>
      <c r="AQ86" s="1">
        <v>45252.132220115738</v>
      </c>
      <c r="AR86" t="s">
        <v>85</v>
      </c>
      <c r="AS86" t="s">
        <v>65</v>
      </c>
      <c r="AT86">
        <v>5152271</v>
      </c>
      <c r="AU86" t="s">
        <v>66</v>
      </c>
      <c r="AV86">
        <v>5</v>
      </c>
      <c r="AW86">
        <v>-5</v>
      </c>
      <c r="AX86">
        <v>0</v>
      </c>
      <c r="BA86" t="s">
        <v>105</v>
      </c>
      <c r="BB86" t="s">
        <v>77</v>
      </c>
      <c r="BC86" t="s">
        <v>107</v>
      </c>
      <c r="BD86" t="s">
        <v>77</v>
      </c>
      <c r="BE86">
        <v>13901141442</v>
      </c>
      <c r="BF86" t="s">
        <v>68</v>
      </c>
      <c r="BG86" t="s">
        <v>69</v>
      </c>
      <c r="BH86" t="s">
        <v>62</v>
      </c>
      <c r="BI86" s="1">
        <v>45275.542865497686</v>
      </c>
      <c r="BJ86" t="s">
        <v>70</v>
      </c>
      <c r="BK86" s="1">
        <v>45275.542865497686</v>
      </c>
      <c r="BL86" t="s">
        <v>70</v>
      </c>
      <c r="BM86" t="s">
        <v>65</v>
      </c>
      <c r="BN86">
        <v>14520005</v>
      </c>
      <c r="BO86" t="s">
        <v>66</v>
      </c>
      <c r="BP86" t="b">
        <f t="shared" si="1"/>
        <v>1</v>
      </c>
    </row>
    <row r="87" spans="1:68" x14ac:dyDescent="0.35">
      <c r="A87" t="s">
        <v>155</v>
      </c>
      <c r="B87">
        <v>0</v>
      </c>
      <c r="C87" t="s">
        <v>113</v>
      </c>
      <c r="D87" t="s">
        <v>114</v>
      </c>
      <c r="E87" s="1">
        <v>45220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60</v>
      </c>
      <c r="AF87">
        <v>60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61</v>
      </c>
      <c r="AN87" t="s">
        <v>62</v>
      </c>
      <c r="AO87" s="1">
        <v>45232.453785775462</v>
      </c>
      <c r="AP87" t="s">
        <v>70</v>
      </c>
      <c r="AQ87" s="1">
        <v>45252.188194027774</v>
      </c>
      <c r="AR87" t="s">
        <v>64</v>
      </c>
      <c r="AS87" t="s">
        <v>65</v>
      </c>
      <c r="AT87">
        <v>5152271</v>
      </c>
      <c r="AU87" t="s">
        <v>66</v>
      </c>
      <c r="AV87">
        <v>3</v>
      </c>
      <c r="AW87">
        <v>0</v>
      </c>
      <c r="AX87">
        <v>0</v>
      </c>
      <c r="BA87" t="s">
        <v>155</v>
      </c>
      <c r="BB87" t="s">
        <v>113</v>
      </c>
      <c r="BC87" t="s">
        <v>156</v>
      </c>
      <c r="BD87" t="s">
        <v>113</v>
      </c>
      <c r="BE87">
        <v>11205847782</v>
      </c>
      <c r="BF87" t="s">
        <v>68</v>
      </c>
      <c r="BG87" t="s">
        <v>69</v>
      </c>
      <c r="BH87" t="s">
        <v>62</v>
      </c>
      <c r="BI87" s="1">
        <v>45282.542620300927</v>
      </c>
      <c r="BJ87" t="s">
        <v>70</v>
      </c>
      <c r="BK87" s="1">
        <v>45282.542620300927</v>
      </c>
      <c r="BL87" t="s">
        <v>70</v>
      </c>
      <c r="BM87" t="s">
        <v>65</v>
      </c>
      <c r="BN87">
        <v>14775530</v>
      </c>
      <c r="BO87" t="s">
        <v>66</v>
      </c>
      <c r="BP87" t="b">
        <f t="shared" si="1"/>
        <v>1</v>
      </c>
    </row>
    <row r="88" spans="1:68" hidden="1" x14ac:dyDescent="0.35">
      <c r="A88" t="s">
        <v>128</v>
      </c>
      <c r="B88">
        <v>0</v>
      </c>
      <c r="C88" t="s">
        <v>129</v>
      </c>
      <c r="D88" t="s">
        <v>130</v>
      </c>
      <c r="E88" s="1">
        <v>45265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12.34</v>
      </c>
      <c r="AF88">
        <v>12.34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 t="s">
        <v>61</v>
      </c>
      <c r="AN88" t="s">
        <v>62</v>
      </c>
      <c r="AO88" s="1">
        <v>45265.068732476851</v>
      </c>
      <c r="AP88" t="s">
        <v>70</v>
      </c>
      <c r="AQ88" s="1">
        <v>45265.069390324075</v>
      </c>
      <c r="AR88" t="s">
        <v>70</v>
      </c>
      <c r="AS88" t="s">
        <v>65</v>
      </c>
      <c r="AT88">
        <v>14180386</v>
      </c>
      <c r="AU88" t="s">
        <v>76</v>
      </c>
      <c r="AV88">
        <v>0</v>
      </c>
      <c r="AW88">
        <v>0</v>
      </c>
      <c r="AX88">
        <v>0</v>
      </c>
      <c r="BA88" t="s">
        <v>128</v>
      </c>
      <c r="BB88" t="s">
        <v>129</v>
      </c>
      <c r="BC88" t="s">
        <v>131</v>
      </c>
      <c r="BD88" t="s">
        <v>129</v>
      </c>
      <c r="BE88">
        <v>19605513794</v>
      </c>
      <c r="BF88" t="s">
        <v>68</v>
      </c>
      <c r="BG88" t="s">
        <v>69</v>
      </c>
      <c r="BH88" t="s">
        <v>62</v>
      </c>
      <c r="BI88" s="1">
        <v>45273.542684629632</v>
      </c>
      <c r="BJ88" t="s">
        <v>70</v>
      </c>
      <c r="BK88" s="1">
        <v>45273.542684629632</v>
      </c>
      <c r="BL88" t="s">
        <v>70</v>
      </c>
      <c r="BM88" t="s">
        <v>65</v>
      </c>
      <c r="BN88">
        <v>14455253</v>
      </c>
      <c r="BO88" t="s">
        <v>66</v>
      </c>
      <c r="BP88" t="b">
        <f t="shared" si="1"/>
        <v>1</v>
      </c>
    </row>
    <row r="89" spans="1:68" x14ac:dyDescent="0.35">
      <c r="A89">
        <v>116400248</v>
      </c>
      <c r="C89" t="s">
        <v>71</v>
      </c>
      <c r="D89" t="s">
        <v>72</v>
      </c>
      <c r="E89" s="1">
        <v>43817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-10</v>
      </c>
      <c r="Z89">
        <v>-10</v>
      </c>
      <c r="AA89">
        <v>0</v>
      </c>
      <c r="AB89">
        <v>0</v>
      </c>
      <c r="AC89">
        <v>0</v>
      </c>
      <c r="AD89">
        <v>-20</v>
      </c>
      <c r="AE89">
        <v>0</v>
      </c>
      <c r="AF89">
        <v>0</v>
      </c>
      <c r="AG89">
        <v>0</v>
      </c>
      <c r="AH89">
        <v>-10</v>
      </c>
      <c r="AI89">
        <v>0</v>
      </c>
      <c r="AJ89">
        <v>0</v>
      </c>
      <c r="AK89">
        <v>0</v>
      </c>
      <c r="AL89">
        <v>0</v>
      </c>
      <c r="AM89" t="s">
        <v>73</v>
      </c>
      <c r="AN89" t="s">
        <v>74</v>
      </c>
      <c r="AO89" s="1">
        <v>45119.29672111111</v>
      </c>
      <c r="AP89" t="s">
        <v>75</v>
      </c>
      <c r="AQ89" s="1">
        <v>45251.946125405091</v>
      </c>
      <c r="AR89" t="s">
        <v>157</v>
      </c>
      <c r="AS89" t="s">
        <v>65</v>
      </c>
      <c r="AT89">
        <v>0</v>
      </c>
      <c r="AU89" t="s">
        <v>76</v>
      </c>
      <c r="AV89">
        <v>4</v>
      </c>
      <c r="AW89">
        <v>0</v>
      </c>
      <c r="AX89">
        <v>0</v>
      </c>
      <c r="AY89" t="s">
        <v>71</v>
      </c>
      <c r="AZ89" t="s">
        <v>77</v>
      </c>
      <c r="BA89">
        <v>116400248</v>
      </c>
      <c r="BB89" t="s">
        <v>78</v>
      </c>
      <c r="BC89">
        <v>116400248</v>
      </c>
      <c r="BD89" t="s">
        <v>78</v>
      </c>
      <c r="BE89">
        <v>10101412711</v>
      </c>
      <c r="BF89" t="s">
        <v>79</v>
      </c>
      <c r="BG89">
        <v>888</v>
      </c>
      <c r="BH89" t="s">
        <v>62</v>
      </c>
      <c r="BI89" s="1">
        <v>45288.542563854164</v>
      </c>
      <c r="BJ89" t="s">
        <v>70</v>
      </c>
      <c r="BK89" s="1">
        <v>45288.542563854164</v>
      </c>
      <c r="BL89" t="s">
        <v>70</v>
      </c>
      <c r="BM89" t="s">
        <v>65</v>
      </c>
      <c r="BN89">
        <v>14995274</v>
      </c>
      <c r="BO89" t="s">
        <v>66</v>
      </c>
      <c r="BP89" t="b">
        <f t="shared" si="1"/>
        <v>1</v>
      </c>
    </row>
    <row r="90" spans="1:68" x14ac:dyDescent="0.35">
      <c r="A90" t="s">
        <v>87</v>
      </c>
      <c r="B90">
        <v>0</v>
      </c>
      <c r="C90" t="s">
        <v>88</v>
      </c>
      <c r="D90" t="s">
        <v>89</v>
      </c>
      <c r="E90" s="1">
        <v>44991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20</v>
      </c>
      <c r="AF90">
        <v>20</v>
      </c>
      <c r="AG90">
        <v>0.26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61</v>
      </c>
      <c r="AN90" t="s">
        <v>62</v>
      </c>
      <c r="AO90" s="1">
        <v>45119.227058854165</v>
      </c>
      <c r="AP90" t="s">
        <v>63</v>
      </c>
      <c r="AQ90" s="1">
        <v>45252.147101666669</v>
      </c>
      <c r="AR90" t="s">
        <v>64</v>
      </c>
      <c r="AS90" t="s">
        <v>65</v>
      </c>
      <c r="AT90">
        <v>5152271</v>
      </c>
      <c r="AU90" t="s">
        <v>66</v>
      </c>
      <c r="AV90">
        <v>5</v>
      </c>
      <c r="AW90">
        <v>0</v>
      </c>
      <c r="AX90">
        <v>0</v>
      </c>
      <c r="BA90" t="s">
        <v>87</v>
      </c>
      <c r="BB90" t="s">
        <v>88</v>
      </c>
      <c r="BC90" t="s">
        <v>90</v>
      </c>
      <c r="BD90" t="s">
        <v>88</v>
      </c>
      <c r="BE90">
        <v>11401646481</v>
      </c>
      <c r="BF90" t="s">
        <v>68</v>
      </c>
      <c r="BG90" t="s">
        <v>69</v>
      </c>
      <c r="BH90" t="s">
        <v>62</v>
      </c>
      <c r="BI90" s="1">
        <v>45253.542574317129</v>
      </c>
      <c r="BJ90" t="s">
        <v>70</v>
      </c>
      <c r="BK90" s="1">
        <v>45253.542574317129</v>
      </c>
      <c r="BL90" t="s">
        <v>70</v>
      </c>
      <c r="BM90" t="s">
        <v>65</v>
      </c>
      <c r="BN90">
        <v>13793413</v>
      </c>
      <c r="BO90" t="s">
        <v>66</v>
      </c>
      <c r="BP90" t="b">
        <f t="shared" si="1"/>
        <v>1</v>
      </c>
    </row>
    <row r="91" spans="1:68" x14ac:dyDescent="0.35">
      <c r="A91" t="s">
        <v>126</v>
      </c>
      <c r="B91">
        <v>0</v>
      </c>
      <c r="C91" t="s">
        <v>88</v>
      </c>
      <c r="D91" t="s">
        <v>89</v>
      </c>
      <c r="E91" s="1">
        <v>45241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93.76</v>
      </c>
      <c r="AF91">
        <v>-252.67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61</v>
      </c>
      <c r="AN91" t="s">
        <v>62</v>
      </c>
      <c r="AO91" s="1">
        <v>45241.399509374998</v>
      </c>
      <c r="AP91" t="s">
        <v>70</v>
      </c>
      <c r="AQ91" s="1">
        <v>45252.188194027774</v>
      </c>
      <c r="AR91" t="s">
        <v>64</v>
      </c>
      <c r="AS91" t="s">
        <v>65</v>
      </c>
      <c r="AT91">
        <v>5152271</v>
      </c>
      <c r="AU91" t="s">
        <v>66</v>
      </c>
      <c r="AV91">
        <v>3</v>
      </c>
      <c r="AW91">
        <v>0</v>
      </c>
      <c r="AX91">
        <v>0</v>
      </c>
      <c r="BA91" t="s">
        <v>126</v>
      </c>
      <c r="BB91" t="s">
        <v>88</v>
      </c>
      <c r="BC91" t="s">
        <v>127</v>
      </c>
      <c r="BD91" t="s">
        <v>88</v>
      </c>
      <c r="BE91">
        <v>12100349568</v>
      </c>
      <c r="BF91" t="s">
        <v>68</v>
      </c>
      <c r="BG91" t="s">
        <v>69</v>
      </c>
      <c r="BH91" t="s">
        <v>62</v>
      </c>
      <c r="BI91" s="1">
        <v>45267.542622870373</v>
      </c>
      <c r="BJ91" t="s">
        <v>70</v>
      </c>
      <c r="BK91" s="1">
        <v>45267.542622870373</v>
      </c>
      <c r="BL91" t="s">
        <v>70</v>
      </c>
      <c r="BM91" t="s">
        <v>65</v>
      </c>
      <c r="BN91">
        <v>14261690</v>
      </c>
      <c r="BO91" t="s">
        <v>66</v>
      </c>
      <c r="BP91" t="b">
        <f t="shared" si="1"/>
        <v>1</v>
      </c>
    </row>
    <row r="92" spans="1:68" x14ac:dyDescent="0.35">
      <c r="A92" t="s">
        <v>58</v>
      </c>
      <c r="B92">
        <v>0</v>
      </c>
      <c r="C92" t="s">
        <v>59</v>
      </c>
      <c r="D92" t="s">
        <v>60</v>
      </c>
      <c r="E92" s="1">
        <v>45039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23.35</v>
      </c>
      <c r="AF92">
        <v>23.35</v>
      </c>
      <c r="AG92">
        <v>3.13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61</v>
      </c>
      <c r="AN92" t="s">
        <v>62</v>
      </c>
      <c r="AO92" s="1">
        <v>45119.227058854165</v>
      </c>
      <c r="AP92" t="s">
        <v>63</v>
      </c>
      <c r="AQ92" s="1">
        <v>45252.163192025466</v>
      </c>
      <c r="AR92" t="s">
        <v>64</v>
      </c>
      <c r="AS92" t="s">
        <v>65</v>
      </c>
      <c r="AT92">
        <v>5152271</v>
      </c>
      <c r="AU92" t="s">
        <v>66</v>
      </c>
      <c r="AV92">
        <v>5</v>
      </c>
      <c r="AW92">
        <v>0</v>
      </c>
      <c r="AX92">
        <v>0</v>
      </c>
      <c r="BA92" t="s">
        <v>58</v>
      </c>
      <c r="BB92" t="s">
        <v>59</v>
      </c>
      <c r="BC92" t="s">
        <v>67</v>
      </c>
      <c r="BD92" t="s">
        <v>59</v>
      </c>
      <c r="BE92">
        <v>19602195157</v>
      </c>
      <c r="BF92" t="s">
        <v>68</v>
      </c>
      <c r="BG92" t="s">
        <v>69</v>
      </c>
      <c r="BH92" t="s">
        <v>62</v>
      </c>
      <c r="BI92" s="1">
        <v>45286.542523715281</v>
      </c>
      <c r="BJ92" t="s">
        <v>70</v>
      </c>
      <c r="BK92" s="1">
        <v>45286.542523715281</v>
      </c>
      <c r="BL92" t="s">
        <v>70</v>
      </c>
      <c r="BM92" t="s">
        <v>65</v>
      </c>
      <c r="BN92">
        <v>14923036</v>
      </c>
      <c r="BO92" t="s">
        <v>66</v>
      </c>
      <c r="BP92" t="b">
        <f t="shared" si="1"/>
        <v>1</v>
      </c>
    </row>
    <row r="93" spans="1:68" hidden="1" x14ac:dyDescent="0.35">
      <c r="A93" t="s">
        <v>58</v>
      </c>
      <c r="B93">
        <v>0</v>
      </c>
      <c r="C93" t="s">
        <v>59</v>
      </c>
      <c r="D93" t="s">
        <v>60</v>
      </c>
      <c r="E93" s="1">
        <v>45284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440</v>
      </c>
      <c r="AF93">
        <v>53.24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61</v>
      </c>
      <c r="AN93" t="s">
        <v>62</v>
      </c>
      <c r="AO93" s="1">
        <v>45284.567700648149</v>
      </c>
      <c r="AP93" t="s">
        <v>70</v>
      </c>
      <c r="AQ93" s="1">
        <v>45285.069380312503</v>
      </c>
      <c r="AR93" t="s">
        <v>70</v>
      </c>
      <c r="AS93" t="s">
        <v>65</v>
      </c>
      <c r="AT93">
        <v>14869304</v>
      </c>
      <c r="AU93" t="s">
        <v>66</v>
      </c>
      <c r="AV93">
        <v>0</v>
      </c>
      <c r="AW93">
        <v>0</v>
      </c>
      <c r="AX93">
        <v>0</v>
      </c>
      <c r="BA93" t="s">
        <v>58</v>
      </c>
      <c r="BB93" t="s">
        <v>59</v>
      </c>
      <c r="BC93" t="s">
        <v>67</v>
      </c>
      <c r="BD93" t="s">
        <v>59</v>
      </c>
      <c r="BE93">
        <v>19602195157</v>
      </c>
      <c r="BF93" t="s">
        <v>68</v>
      </c>
      <c r="BG93" t="s">
        <v>69</v>
      </c>
      <c r="BH93" t="s">
        <v>62</v>
      </c>
      <c r="BI93" s="1">
        <v>45286.542523715281</v>
      </c>
      <c r="BJ93" t="s">
        <v>70</v>
      </c>
      <c r="BK93" s="1">
        <v>45286.542523715281</v>
      </c>
      <c r="BL93" t="s">
        <v>70</v>
      </c>
      <c r="BM93" t="s">
        <v>65</v>
      </c>
      <c r="BN93">
        <v>14923036</v>
      </c>
      <c r="BO93" t="s">
        <v>66</v>
      </c>
      <c r="BP93" t="b">
        <f t="shared" si="1"/>
        <v>1</v>
      </c>
    </row>
    <row r="94" spans="1:68" x14ac:dyDescent="0.35">
      <c r="A94" t="s">
        <v>155</v>
      </c>
      <c r="B94">
        <v>0</v>
      </c>
      <c r="C94" t="s">
        <v>113</v>
      </c>
      <c r="D94" t="s">
        <v>114</v>
      </c>
      <c r="E94" s="1">
        <v>45093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45</v>
      </c>
      <c r="AF94">
        <v>45</v>
      </c>
      <c r="AG94">
        <v>9.44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61</v>
      </c>
      <c r="AN94" t="s">
        <v>62</v>
      </c>
      <c r="AO94" s="1">
        <v>45143.400571747683</v>
      </c>
      <c r="AP94" t="s">
        <v>70</v>
      </c>
      <c r="AQ94" s="1">
        <v>45252.163192025466</v>
      </c>
      <c r="AR94" t="s">
        <v>64</v>
      </c>
      <c r="AS94" t="s">
        <v>65</v>
      </c>
      <c r="AT94">
        <v>5152271</v>
      </c>
      <c r="AU94" t="s">
        <v>66</v>
      </c>
      <c r="AV94">
        <v>3</v>
      </c>
      <c r="AW94">
        <v>0</v>
      </c>
      <c r="AX94">
        <v>0</v>
      </c>
      <c r="BA94" t="s">
        <v>155</v>
      </c>
      <c r="BB94" t="s">
        <v>113</v>
      </c>
      <c r="BC94" t="s">
        <v>156</v>
      </c>
      <c r="BD94" t="s">
        <v>113</v>
      </c>
      <c r="BE94">
        <v>11205847782</v>
      </c>
      <c r="BF94" t="s">
        <v>68</v>
      </c>
      <c r="BG94" t="s">
        <v>69</v>
      </c>
      <c r="BH94" t="s">
        <v>62</v>
      </c>
      <c r="BI94" s="1">
        <v>45282.542620300927</v>
      </c>
      <c r="BJ94" t="s">
        <v>70</v>
      </c>
      <c r="BK94" s="1">
        <v>45282.542620300927</v>
      </c>
      <c r="BL94" t="s">
        <v>70</v>
      </c>
      <c r="BM94" t="s">
        <v>65</v>
      </c>
      <c r="BN94">
        <v>14775530</v>
      </c>
      <c r="BO94" t="s">
        <v>66</v>
      </c>
      <c r="BP94" t="b">
        <f t="shared" si="1"/>
        <v>1</v>
      </c>
    </row>
    <row r="95" spans="1:68" x14ac:dyDescent="0.35">
      <c r="A95" t="s">
        <v>87</v>
      </c>
      <c r="B95">
        <v>0</v>
      </c>
      <c r="C95" t="s">
        <v>88</v>
      </c>
      <c r="D95" t="s">
        <v>89</v>
      </c>
      <c r="E95" s="1">
        <v>44979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85</v>
      </c>
      <c r="AF95">
        <v>-20</v>
      </c>
      <c r="AG95">
        <v>3.47</v>
      </c>
      <c r="AH95">
        <v>0</v>
      </c>
      <c r="AI95">
        <v>0</v>
      </c>
      <c r="AJ95">
        <v>0</v>
      </c>
      <c r="AK95">
        <v>0</v>
      </c>
      <c r="AL95">
        <v>0</v>
      </c>
      <c r="AM95" t="s">
        <v>61</v>
      </c>
      <c r="AN95" t="s">
        <v>62</v>
      </c>
      <c r="AO95" s="1">
        <v>45119.227058854165</v>
      </c>
      <c r="AP95" t="s">
        <v>63</v>
      </c>
      <c r="AQ95" s="1">
        <v>45252.147101666669</v>
      </c>
      <c r="AR95" t="s">
        <v>64</v>
      </c>
      <c r="AS95" t="s">
        <v>65</v>
      </c>
      <c r="AT95">
        <v>5152271</v>
      </c>
      <c r="AU95" t="s">
        <v>66</v>
      </c>
      <c r="AV95">
        <v>5</v>
      </c>
      <c r="AW95">
        <v>0</v>
      </c>
      <c r="AX95">
        <v>0</v>
      </c>
      <c r="BA95" t="s">
        <v>87</v>
      </c>
      <c r="BB95" t="s">
        <v>88</v>
      </c>
      <c r="BC95" t="s">
        <v>90</v>
      </c>
      <c r="BD95" t="s">
        <v>88</v>
      </c>
      <c r="BE95">
        <v>11401646481</v>
      </c>
      <c r="BF95" t="s">
        <v>68</v>
      </c>
      <c r="BG95" t="s">
        <v>69</v>
      </c>
      <c r="BH95" t="s">
        <v>62</v>
      </c>
      <c r="BI95" s="1">
        <v>45253.542574317129</v>
      </c>
      <c r="BJ95" t="s">
        <v>70</v>
      </c>
      <c r="BK95" s="1">
        <v>45253.542574317129</v>
      </c>
      <c r="BL95" t="s">
        <v>70</v>
      </c>
      <c r="BM95" t="s">
        <v>65</v>
      </c>
      <c r="BN95">
        <v>13793413</v>
      </c>
      <c r="BO95" t="s">
        <v>66</v>
      </c>
      <c r="BP95" t="b">
        <f t="shared" si="1"/>
        <v>1</v>
      </c>
    </row>
    <row r="96" spans="1:68" x14ac:dyDescent="0.35">
      <c r="A96" t="s">
        <v>120</v>
      </c>
      <c r="B96">
        <v>0</v>
      </c>
      <c r="C96" t="s">
        <v>81</v>
      </c>
      <c r="D96" t="s">
        <v>82</v>
      </c>
      <c r="E96" s="1">
        <v>44884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300</v>
      </c>
      <c r="AF96">
        <v>300</v>
      </c>
      <c r="AG96">
        <v>53.99</v>
      </c>
      <c r="AH96">
        <v>0</v>
      </c>
      <c r="AI96">
        <v>0</v>
      </c>
      <c r="AJ96">
        <v>0</v>
      </c>
      <c r="AK96">
        <v>0</v>
      </c>
      <c r="AL96">
        <v>0</v>
      </c>
      <c r="AM96" t="s">
        <v>61</v>
      </c>
      <c r="AN96" t="s">
        <v>62</v>
      </c>
      <c r="AO96" s="1">
        <v>45119.227058854165</v>
      </c>
      <c r="AP96" t="s">
        <v>63</v>
      </c>
      <c r="AQ96" s="1">
        <v>45252.132220115738</v>
      </c>
      <c r="AR96" t="s">
        <v>85</v>
      </c>
      <c r="AS96" t="s">
        <v>65</v>
      </c>
      <c r="AT96">
        <v>5152271</v>
      </c>
      <c r="AU96" t="s">
        <v>66</v>
      </c>
      <c r="AV96">
        <v>5</v>
      </c>
      <c r="AW96">
        <v>0</v>
      </c>
      <c r="AX96">
        <v>0</v>
      </c>
      <c r="BA96" t="s">
        <v>120</v>
      </c>
      <c r="BB96" t="s">
        <v>81</v>
      </c>
      <c r="BC96" t="s">
        <v>121</v>
      </c>
      <c r="BD96" t="s">
        <v>81</v>
      </c>
      <c r="BE96">
        <v>12102029004</v>
      </c>
      <c r="BF96" t="s">
        <v>68</v>
      </c>
      <c r="BG96" t="s">
        <v>69</v>
      </c>
      <c r="BH96" t="s">
        <v>62</v>
      </c>
      <c r="BI96" s="1">
        <v>45260.542892430552</v>
      </c>
      <c r="BJ96" t="s">
        <v>70</v>
      </c>
      <c r="BK96" s="1">
        <v>45260.542892430552</v>
      </c>
      <c r="BL96" t="s">
        <v>70</v>
      </c>
      <c r="BM96" t="s">
        <v>65</v>
      </c>
      <c r="BN96">
        <v>14027392</v>
      </c>
      <c r="BO96" t="s">
        <v>66</v>
      </c>
      <c r="BP96" t="b">
        <f t="shared" si="1"/>
        <v>1</v>
      </c>
    </row>
    <row r="97" spans="1:68" x14ac:dyDescent="0.35">
      <c r="A97" t="s">
        <v>120</v>
      </c>
      <c r="B97">
        <v>0</v>
      </c>
      <c r="C97" t="s">
        <v>81</v>
      </c>
      <c r="D97" t="s">
        <v>82</v>
      </c>
      <c r="E97" s="1">
        <v>44996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286.37</v>
      </c>
      <c r="AF97">
        <v>286.37</v>
      </c>
      <c r="AG97">
        <v>10.79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61</v>
      </c>
      <c r="AN97" t="s">
        <v>62</v>
      </c>
      <c r="AO97" s="1">
        <v>45119.227058854165</v>
      </c>
      <c r="AP97" t="s">
        <v>63</v>
      </c>
      <c r="AQ97" s="1">
        <v>45252.147101666669</v>
      </c>
      <c r="AR97" t="s">
        <v>64</v>
      </c>
      <c r="AS97" t="s">
        <v>65</v>
      </c>
      <c r="AT97">
        <v>5152271</v>
      </c>
      <c r="AU97" t="s">
        <v>66</v>
      </c>
      <c r="AV97">
        <v>5</v>
      </c>
      <c r="AW97">
        <v>0</v>
      </c>
      <c r="AX97">
        <v>0</v>
      </c>
      <c r="BA97" t="s">
        <v>120</v>
      </c>
      <c r="BB97" t="s">
        <v>81</v>
      </c>
      <c r="BC97" t="s">
        <v>121</v>
      </c>
      <c r="BD97" t="s">
        <v>81</v>
      </c>
      <c r="BE97">
        <v>12102029004</v>
      </c>
      <c r="BF97" t="s">
        <v>68</v>
      </c>
      <c r="BG97" t="s">
        <v>69</v>
      </c>
      <c r="BH97" t="s">
        <v>62</v>
      </c>
      <c r="BI97" s="1">
        <v>45260.542892430552</v>
      </c>
      <c r="BJ97" t="s">
        <v>70</v>
      </c>
      <c r="BK97" s="1">
        <v>45260.542892430552</v>
      </c>
      <c r="BL97" t="s">
        <v>70</v>
      </c>
      <c r="BM97" t="s">
        <v>65</v>
      </c>
      <c r="BN97">
        <v>14027392</v>
      </c>
      <c r="BO97" t="s">
        <v>66</v>
      </c>
      <c r="BP97" t="b">
        <f t="shared" si="1"/>
        <v>1</v>
      </c>
    </row>
    <row r="98" spans="1:68" x14ac:dyDescent="0.35">
      <c r="A98" t="s">
        <v>87</v>
      </c>
      <c r="B98">
        <v>0</v>
      </c>
      <c r="C98" t="s">
        <v>88</v>
      </c>
      <c r="D98" t="s">
        <v>89</v>
      </c>
      <c r="E98" s="1">
        <v>44989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65</v>
      </c>
      <c r="AF98">
        <v>26.84</v>
      </c>
      <c r="AG98">
        <v>1.73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61</v>
      </c>
      <c r="AN98" t="s">
        <v>62</v>
      </c>
      <c r="AO98" s="1">
        <v>45119.227058854165</v>
      </c>
      <c r="AP98" t="s">
        <v>63</v>
      </c>
      <c r="AQ98" s="1">
        <v>45252.147101666669</v>
      </c>
      <c r="AR98" t="s">
        <v>64</v>
      </c>
      <c r="AS98" t="s">
        <v>65</v>
      </c>
      <c r="AT98">
        <v>5152271</v>
      </c>
      <c r="AU98" t="s">
        <v>66</v>
      </c>
      <c r="AV98">
        <v>5</v>
      </c>
      <c r="AW98">
        <v>0</v>
      </c>
      <c r="AX98">
        <v>0</v>
      </c>
      <c r="BA98" t="s">
        <v>87</v>
      </c>
      <c r="BB98" t="s">
        <v>88</v>
      </c>
      <c r="BC98" t="s">
        <v>90</v>
      </c>
      <c r="BD98" t="s">
        <v>88</v>
      </c>
      <c r="BE98">
        <v>11401646481</v>
      </c>
      <c r="BF98" t="s">
        <v>68</v>
      </c>
      <c r="BG98" t="s">
        <v>69</v>
      </c>
      <c r="BH98" t="s">
        <v>62</v>
      </c>
      <c r="BI98" s="1">
        <v>45253.542574317129</v>
      </c>
      <c r="BJ98" t="s">
        <v>70</v>
      </c>
      <c r="BK98" s="1">
        <v>45253.542574317129</v>
      </c>
      <c r="BL98" t="s">
        <v>70</v>
      </c>
      <c r="BM98" t="s">
        <v>65</v>
      </c>
      <c r="BN98">
        <v>13793413</v>
      </c>
      <c r="BO98" t="s">
        <v>66</v>
      </c>
      <c r="BP98" t="b">
        <f t="shared" si="1"/>
        <v>1</v>
      </c>
    </row>
    <row r="99" spans="1:68" x14ac:dyDescent="0.35">
      <c r="A99" t="s">
        <v>58</v>
      </c>
      <c r="B99">
        <v>0</v>
      </c>
      <c r="C99" t="s">
        <v>59</v>
      </c>
      <c r="D99" t="s">
        <v>60</v>
      </c>
      <c r="E99" s="1">
        <v>44941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25</v>
      </c>
      <c r="AF99">
        <v>-37.5</v>
      </c>
      <c r="AG99">
        <v>3.81</v>
      </c>
      <c r="AH99">
        <v>0</v>
      </c>
      <c r="AI99">
        <v>0</v>
      </c>
      <c r="AJ99">
        <v>0</v>
      </c>
      <c r="AK99">
        <v>0</v>
      </c>
      <c r="AL99">
        <v>0</v>
      </c>
      <c r="AM99" t="s">
        <v>61</v>
      </c>
      <c r="AN99" t="s">
        <v>62</v>
      </c>
      <c r="AO99" s="1">
        <v>45119.227058854165</v>
      </c>
      <c r="AP99" t="s">
        <v>63</v>
      </c>
      <c r="AQ99" s="1">
        <v>45252.147101666669</v>
      </c>
      <c r="AR99" t="s">
        <v>64</v>
      </c>
      <c r="AS99" t="s">
        <v>65</v>
      </c>
      <c r="AT99">
        <v>5152271</v>
      </c>
      <c r="AU99" t="s">
        <v>66</v>
      </c>
      <c r="AV99">
        <v>5</v>
      </c>
      <c r="AW99">
        <v>0</v>
      </c>
      <c r="AX99">
        <v>0</v>
      </c>
      <c r="BA99" t="s">
        <v>58</v>
      </c>
      <c r="BB99" t="s">
        <v>59</v>
      </c>
      <c r="BC99" t="s">
        <v>67</v>
      </c>
      <c r="BD99" t="s">
        <v>59</v>
      </c>
      <c r="BE99">
        <v>19602195157</v>
      </c>
      <c r="BF99" t="s">
        <v>68</v>
      </c>
      <c r="BG99" t="s">
        <v>69</v>
      </c>
      <c r="BH99" t="s">
        <v>62</v>
      </c>
      <c r="BI99" s="1">
        <v>45286.542523715281</v>
      </c>
      <c r="BJ99" t="s">
        <v>70</v>
      </c>
      <c r="BK99" s="1">
        <v>45286.542523715281</v>
      </c>
      <c r="BL99" t="s">
        <v>70</v>
      </c>
      <c r="BM99" t="s">
        <v>65</v>
      </c>
      <c r="BN99">
        <v>14923036</v>
      </c>
      <c r="BO99" t="s">
        <v>66</v>
      </c>
      <c r="BP99" t="b">
        <f t="shared" si="1"/>
        <v>1</v>
      </c>
    </row>
    <row r="100" spans="1:68" x14ac:dyDescent="0.35">
      <c r="A100" t="s">
        <v>105</v>
      </c>
      <c r="B100">
        <v>0</v>
      </c>
      <c r="C100" t="s">
        <v>77</v>
      </c>
      <c r="D100" t="s">
        <v>106</v>
      </c>
      <c r="E100" s="1">
        <v>44833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608.20000000000005</v>
      </c>
      <c r="N100">
        <v>249.45</v>
      </c>
      <c r="O100">
        <v>24.25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608.20000000000005</v>
      </c>
      <c r="W100">
        <v>249.45</v>
      </c>
      <c r="X100">
        <v>24.25</v>
      </c>
      <c r="Y100">
        <v>249.45</v>
      </c>
      <c r="Z100">
        <v>24.25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250</v>
      </c>
      <c r="AJ100">
        <v>0</v>
      </c>
      <c r="AK100">
        <v>0</v>
      </c>
      <c r="AL100">
        <v>0</v>
      </c>
      <c r="AM100" t="s">
        <v>61</v>
      </c>
      <c r="AN100" t="s">
        <v>62</v>
      </c>
      <c r="AO100" s="1">
        <v>45119.227058854165</v>
      </c>
      <c r="AP100" t="s">
        <v>63</v>
      </c>
      <c r="AQ100" s="1">
        <v>45252.122315104163</v>
      </c>
      <c r="AR100" t="s">
        <v>85</v>
      </c>
      <c r="AS100" t="s">
        <v>65</v>
      </c>
      <c r="AT100">
        <v>5152271</v>
      </c>
      <c r="AU100" t="s">
        <v>66</v>
      </c>
      <c r="AV100">
        <v>5</v>
      </c>
      <c r="AW100">
        <v>0</v>
      </c>
      <c r="AX100">
        <v>0</v>
      </c>
      <c r="BA100" t="s">
        <v>105</v>
      </c>
      <c r="BB100" t="s">
        <v>77</v>
      </c>
      <c r="BC100" t="s">
        <v>107</v>
      </c>
      <c r="BD100" t="s">
        <v>77</v>
      </c>
      <c r="BE100">
        <v>13901141442</v>
      </c>
      <c r="BF100" t="s">
        <v>68</v>
      </c>
      <c r="BG100" t="s">
        <v>69</v>
      </c>
      <c r="BH100" t="s">
        <v>62</v>
      </c>
      <c r="BI100" s="1">
        <v>45275.542865497686</v>
      </c>
      <c r="BJ100" t="s">
        <v>70</v>
      </c>
      <c r="BK100" s="1">
        <v>45275.542865497686</v>
      </c>
      <c r="BL100" t="s">
        <v>70</v>
      </c>
      <c r="BM100" t="s">
        <v>65</v>
      </c>
      <c r="BN100">
        <v>14520005</v>
      </c>
      <c r="BO100" t="s">
        <v>66</v>
      </c>
      <c r="BP100" t="b">
        <f t="shared" si="1"/>
        <v>1</v>
      </c>
    </row>
    <row r="101" spans="1:68" hidden="1" x14ac:dyDescent="0.35">
      <c r="A101" t="s">
        <v>161</v>
      </c>
      <c r="B101">
        <v>0</v>
      </c>
      <c r="C101" t="s">
        <v>113</v>
      </c>
      <c r="D101" t="s">
        <v>114</v>
      </c>
      <c r="E101" s="1">
        <v>45269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200</v>
      </c>
      <c r="AF101">
        <v>11.07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 t="s">
        <v>62</v>
      </c>
      <c r="AO101" s="1">
        <v>45269.734249143519</v>
      </c>
      <c r="AP101" t="s">
        <v>70</v>
      </c>
      <c r="AQ101" s="1">
        <v>45269.902320659719</v>
      </c>
      <c r="AR101" t="s">
        <v>70</v>
      </c>
      <c r="AS101" t="s">
        <v>65</v>
      </c>
      <c r="AT101">
        <v>14342051</v>
      </c>
      <c r="AU101" t="s">
        <v>66</v>
      </c>
      <c r="AV101">
        <v>1</v>
      </c>
      <c r="AW101">
        <v>0</v>
      </c>
      <c r="AX101">
        <v>0</v>
      </c>
      <c r="BA101" t="s">
        <v>161</v>
      </c>
      <c r="BB101" t="s">
        <v>113</v>
      </c>
      <c r="BC101" t="s">
        <v>162</v>
      </c>
      <c r="BD101" t="s">
        <v>102</v>
      </c>
      <c r="BE101">
        <v>19501964598</v>
      </c>
      <c r="BF101" t="s">
        <v>68</v>
      </c>
      <c r="BG101" t="s">
        <v>69</v>
      </c>
      <c r="BH101" t="s">
        <v>62</v>
      </c>
      <c r="BI101" s="1">
        <v>45284.542538425929</v>
      </c>
      <c r="BJ101" t="s">
        <v>70</v>
      </c>
      <c r="BK101" s="1">
        <v>45284.542538425929</v>
      </c>
      <c r="BL101" t="s">
        <v>70</v>
      </c>
      <c r="BM101" t="s">
        <v>65</v>
      </c>
      <c r="BN101">
        <v>14850476</v>
      </c>
      <c r="BO101" t="s">
        <v>66</v>
      </c>
      <c r="BP101" t="b">
        <f t="shared" si="1"/>
        <v>1</v>
      </c>
    </row>
    <row r="102" spans="1:68" hidden="1" x14ac:dyDescent="0.35">
      <c r="A102" t="s">
        <v>93</v>
      </c>
      <c r="B102">
        <v>0</v>
      </c>
      <c r="C102" t="s">
        <v>81</v>
      </c>
      <c r="D102" t="s">
        <v>82</v>
      </c>
      <c r="E102" s="1">
        <v>45262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685</v>
      </c>
      <c r="AF102">
        <v>-590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 t="s">
        <v>62</v>
      </c>
      <c r="AO102" s="1">
        <v>45262.588034108798</v>
      </c>
      <c r="AP102" t="s">
        <v>70</v>
      </c>
      <c r="AQ102" s="1">
        <v>45263.06952449074</v>
      </c>
      <c r="AR102" t="s">
        <v>70</v>
      </c>
      <c r="AS102" t="s">
        <v>65</v>
      </c>
      <c r="AT102">
        <v>14113056</v>
      </c>
      <c r="AU102" t="s">
        <v>66</v>
      </c>
      <c r="AV102">
        <v>0</v>
      </c>
      <c r="AW102">
        <v>0</v>
      </c>
      <c r="AX102">
        <v>0</v>
      </c>
      <c r="BA102" t="s">
        <v>93</v>
      </c>
      <c r="BB102" t="s">
        <v>81</v>
      </c>
      <c r="BC102" t="s">
        <v>94</v>
      </c>
      <c r="BD102" t="s">
        <v>81</v>
      </c>
      <c r="BE102">
        <v>19607401267</v>
      </c>
      <c r="BF102" t="s">
        <v>68</v>
      </c>
      <c r="BG102" t="s">
        <v>69</v>
      </c>
      <c r="BH102" t="s">
        <v>62</v>
      </c>
      <c r="BI102" s="1">
        <v>45271.542683182874</v>
      </c>
      <c r="BJ102" t="s">
        <v>70</v>
      </c>
      <c r="BK102" s="1">
        <v>45271.542683182874</v>
      </c>
      <c r="BL102" t="s">
        <v>70</v>
      </c>
      <c r="BM102" t="s">
        <v>65</v>
      </c>
      <c r="BN102">
        <v>14394047</v>
      </c>
      <c r="BO102" t="s">
        <v>66</v>
      </c>
      <c r="BP102" t="b">
        <f t="shared" si="1"/>
        <v>1</v>
      </c>
    </row>
    <row r="103" spans="1:68" x14ac:dyDescent="0.35">
      <c r="A103" t="s">
        <v>174</v>
      </c>
      <c r="B103">
        <v>0</v>
      </c>
      <c r="C103" t="s">
        <v>77</v>
      </c>
      <c r="D103" t="s">
        <v>106</v>
      </c>
      <c r="E103" s="1">
        <v>44734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25</v>
      </c>
      <c r="AF103">
        <v>25</v>
      </c>
      <c r="AG103">
        <v>3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 t="s">
        <v>62</v>
      </c>
      <c r="AO103" s="1">
        <v>45119.227058854165</v>
      </c>
      <c r="AP103" t="s">
        <v>63</v>
      </c>
      <c r="AQ103" s="1">
        <v>45252.109711736113</v>
      </c>
      <c r="AR103" t="s">
        <v>85</v>
      </c>
      <c r="AS103" t="s">
        <v>65</v>
      </c>
      <c r="AT103">
        <v>5152271</v>
      </c>
      <c r="AU103" t="s">
        <v>66</v>
      </c>
      <c r="AV103">
        <v>5</v>
      </c>
      <c r="AW103">
        <v>0</v>
      </c>
      <c r="AX103">
        <v>0</v>
      </c>
      <c r="BA103" t="s">
        <v>174</v>
      </c>
      <c r="BB103" t="s">
        <v>77</v>
      </c>
      <c r="BC103" t="s">
        <v>175</v>
      </c>
      <c r="BD103" t="s">
        <v>77</v>
      </c>
      <c r="BE103">
        <v>16804033751</v>
      </c>
      <c r="BF103" t="s">
        <v>68</v>
      </c>
      <c r="BG103" t="s">
        <v>69</v>
      </c>
      <c r="BH103" t="s">
        <v>62</v>
      </c>
      <c r="BI103" s="1">
        <v>45281.542616539351</v>
      </c>
      <c r="BJ103" t="s">
        <v>70</v>
      </c>
      <c r="BK103" s="1">
        <v>45281.542616539351</v>
      </c>
      <c r="BL103" t="s">
        <v>70</v>
      </c>
      <c r="BM103" t="s">
        <v>65</v>
      </c>
      <c r="BN103">
        <v>14737984</v>
      </c>
      <c r="BO103" t="s">
        <v>66</v>
      </c>
      <c r="BP103" t="b">
        <f t="shared" si="1"/>
        <v>1</v>
      </c>
    </row>
    <row r="104" spans="1:68" x14ac:dyDescent="0.35">
      <c r="A104" t="s">
        <v>87</v>
      </c>
      <c r="B104">
        <v>0</v>
      </c>
      <c r="C104" t="s">
        <v>88</v>
      </c>
      <c r="D104" t="s">
        <v>89</v>
      </c>
      <c r="E104" s="1">
        <v>44996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165</v>
      </c>
      <c r="AF104">
        <v>-25.91</v>
      </c>
      <c r="AG104">
        <v>4.4000000000000004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 t="s">
        <v>62</v>
      </c>
      <c r="AO104" s="1">
        <v>45119.227058854165</v>
      </c>
      <c r="AP104" t="s">
        <v>63</v>
      </c>
      <c r="AQ104" s="1">
        <v>45252.147101666669</v>
      </c>
      <c r="AR104" t="s">
        <v>64</v>
      </c>
      <c r="AS104" t="s">
        <v>65</v>
      </c>
      <c r="AT104">
        <v>5152271</v>
      </c>
      <c r="AU104" t="s">
        <v>66</v>
      </c>
      <c r="AV104">
        <v>5</v>
      </c>
      <c r="AW104">
        <v>0</v>
      </c>
      <c r="AX104">
        <v>0</v>
      </c>
      <c r="BA104" t="s">
        <v>87</v>
      </c>
      <c r="BB104" t="s">
        <v>88</v>
      </c>
      <c r="BC104" t="s">
        <v>90</v>
      </c>
      <c r="BD104" t="s">
        <v>88</v>
      </c>
      <c r="BE104">
        <v>11401646481</v>
      </c>
      <c r="BF104" t="s">
        <v>68</v>
      </c>
      <c r="BG104" t="s">
        <v>69</v>
      </c>
      <c r="BH104" t="s">
        <v>62</v>
      </c>
      <c r="BI104" s="1">
        <v>45253.542574317129</v>
      </c>
      <c r="BJ104" t="s">
        <v>70</v>
      </c>
      <c r="BK104" s="1">
        <v>45253.542574317129</v>
      </c>
      <c r="BL104" t="s">
        <v>70</v>
      </c>
      <c r="BM104" t="s">
        <v>65</v>
      </c>
      <c r="BN104">
        <v>13793413</v>
      </c>
      <c r="BO104" t="s">
        <v>66</v>
      </c>
      <c r="BP104" t="b">
        <f t="shared" si="1"/>
        <v>1</v>
      </c>
    </row>
    <row r="105" spans="1:68" x14ac:dyDescent="0.35">
      <c r="A105" t="s">
        <v>176</v>
      </c>
      <c r="B105">
        <v>0</v>
      </c>
      <c r="C105" t="s">
        <v>113</v>
      </c>
      <c r="D105" t="s">
        <v>114</v>
      </c>
      <c r="E105" s="1">
        <v>45238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28.29</v>
      </c>
      <c r="AF105">
        <v>0.98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 t="s">
        <v>62</v>
      </c>
      <c r="AO105" s="1">
        <v>45239.236662268515</v>
      </c>
      <c r="AP105" t="s">
        <v>70</v>
      </c>
      <c r="AQ105" s="1">
        <v>45252.188194027774</v>
      </c>
      <c r="AR105" t="s">
        <v>64</v>
      </c>
      <c r="AS105" t="s">
        <v>65</v>
      </c>
      <c r="AT105">
        <v>5152271</v>
      </c>
      <c r="AU105" t="s">
        <v>66</v>
      </c>
      <c r="AV105">
        <v>3</v>
      </c>
      <c r="AW105">
        <v>0</v>
      </c>
      <c r="AX105">
        <v>0</v>
      </c>
      <c r="BA105" t="s">
        <v>176</v>
      </c>
      <c r="BB105" t="s">
        <v>113</v>
      </c>
      <c r="BC105" t="s">
        <v>177</v>
      </c>
      <c r="BD105" t="s">
        <v>113</v>
      </c>
      <c r="BE105">
        <v>15002462894</v>
      </c>
      <c r="BF105" t="s">
        <v>68</v>
      </c>
      <c r="BG105" t="s">
        <v>69</v>
      </c>
      <c r="BH105" t="s">
        <v>62</v>
      </c>
      <c r="BI105" s="1">
        <v>45278.542875983796</v>
      </c>
      <c r="BJ105" t="s">
        <v>70</v>
      </c>
      <c r="BK105" s="1">
        <v>45278.542875983796</v>
      </c>
      <c r="BL105" t="s">
        <v>70</v>
      </c>
      <c r="BM105" t="s">
        <v>65</v>
      </c>
      <c r="BN105">
        <v>14630343</v>
      </c>
      <c r="BO105" t="s">
        <v>66</v>
      </c>
      <c r="BP105" t="b">
        <f t="shared" si="1"/>
        <v>1</v>
      </c>
    </row>
    <row r="106" spans="1:68" hidden="1" x14ac:dyDescent="0.35">
      <c r="A106" t="s">
        <v>128</v>
      </c>
      <c r="B106">
        <v>0</v>
      </c>
      <c r="C106" t="s">
        <v>129</v>
      </c>
      <c r="D106" t="s">
        <v>130</v>
      </c>
      <c r="E106" s="1">
        <v>45264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12.34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 t="s">
        <v>62</v>
      </c>
      <c r="AO106" s="1">
        <v>45264.733578009262</v>
      </c>
      <c r="AP106" t="s">
        <v>70</v>
      </c>
      <c r="AQ106" s="1">
        <v>45264.734003912039</v>
      </c>
      <c r="AR106" t="s">
        <v>70</v>
      </c>
      <c r="AS106" t="s">
        <v>65</v>
      </c>
      <c r="AT106">
        <v>14168988</v>
      </c>
      <c r="AU106" t="s">
        <v>76</v>
      </c>
      <c r="AV106">
        <v>0</v>
      </c>
      <c r="AW106">
        <v>0</v>
      </c>
      <c r="AX106">
        <v>0</v>
      </c>
      <c r="BA106" t="s">
        <v>128</v>
      </c>
      <c r="BB106" t="s">
        <v>129</v>
      </c>
      <c r="BC106" t="s">
        <v>131</v>
      </c>
      <c r="BD106" t="s">
        <v>129</v>
      </c>
      <c r="BE106">
        <v>19605513794</v>
      </c>
      <c r="BF106" t="s">
        <v>68</v>
      </c>
      <c r="BG106" t="s">
        <v>69</v>
      </c>
      <c r="BH106" t="s">
        <v>62</v>
      </c>
      <c r="BI106" s="1">
        <v>45273.542684629632</v>
      </c>
      <c r="BJ106" t="s">
        <v>70</v>
      </c>
      <c r="BK106" s="1">
        <v>45273.542684629632</v>
      </c>
      <c r="BL106" t="s">
        <v>70</v>
      </c>
      <c r="BM106" t="s">
        <v>65</v>
      </c>
      <c r="BN106">
        <v>14455253</v>
      </c>
      <c r="BO106" t="s">
        <v>66</v>
      </c>
      <c r="BP106" t="b">
        <f t="shared" si="1"/>
        <v>1</v>
      </c>
    </row>
    <row r="107" spans="1:68" x14ac:dyDescent="0.35">
      <c r="A107" t="s">
        <v>120</v>
      </c>
      <c r="B107">
        <v>0</v>
      </c>
      <c r="C107" t="s">
        <v>81</v>
      </c>
      <c r="D107" t="s">
        <v>82</v>
      </c>
      <c r="E107" s="1">
        <v>44754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292.86</v>
      </c>
      <c r="AF107">
        <v>-517.14</v>
      </c>
      <c r="AG107">
        <v>64.430000000000007</v>
      </c>
      <c r="AH107">
        <v>0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 t="s">
        <v>62</v>
      </c>
      <c r="AO107" s="1">
        <v>45119.227058854165</v>
      </c>
      <c r="AP107" t="s">
        <v>63</v>
      </c>
      <c r="AQ107" s="1">
        <v>45252.122315104163</v>
      </c>
      <c r="AR107" t="s">
        <v>85</v>
      </c>
      <c r="AS107" t="s">
        <v>65</v>
      </c>
      <c r="AT107">
        <v>5152271</v>
      </c>
      <c r="AU107" t="s">
        <v>66</v>
      </c>
      <c r="AV107">
        <v>5</v>
      </c>
      <c r="AW107">
        <v>0</v>
      </c>
      <c r="AX107">
        <v>0</v>
      </c>
      <c r="BA107" t="s">
        <v>120</v>
      </c>
      <c r="BB107" t="s">
        <v>81</v>
      </c>
      <c r="BC107" t="s">
        <v>121</v>
      </c>
      <c r="BD107" t="s">
        <v>81</v>
      </c>
      <c r="BE107">
        <v>12102029004</v>
      </c>
      <c r="BF107" t="s">
        <v>68</v>
      </c>
      <c r="BG107" t="s">
        <v>69</v>
      </c>
      <c r="BH107" t="s">
        <v>62</v>
      </c>
      <c r="BI107" s="1">
        <v>45260.542892430552</v>
      </c>
      <c r="BJ107" t="s">
        <v>70</v>
      </c>
      <c r="BK107" s="1">
        <v>45260.542892430552</v>
      </c>
      <c r="BL107" t="s">
        <v>70</v>
      </c>
      <c r="BM107" t="s">
        <v>65</v>
      </c>
      <c r="BN107">
        <v>14027392</v>
      </c>
      <c r="BO107" t="s">
        <v>66</v>
      </c>
      <c r="BP107" t="b">
        <f t="shared" si="1"/>
        <v>1</v>
      </c>
    </row>
    <row r="108" spans="1:68" x14ac:dyDescent="0.35">
      <c r="A108" t="s">
        <v>58</v>
      </c>
      <c r="B108">
        <v>0</v>
      </c>
      <c r="C108" t="s">
        <v>59</v>
      </c>
      <c r="D108" t="s">
        <v>60</v>
      </c>
      <c r="E108" s="1">
        <v>45036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20</v>
      </c>
      <c r="AF108">
        <v>-92.46</v>
      </c>
      <c r="AG108">
        <v>2.68</v>
      </c>
      <c r="AH108">
        <v>0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 t="s">
        <v>62</v>
      </c>
      <c r="AO108" s="1">
        <v>45119.227058854165</v>
      </c>
      <c r="AP108" t="s">
        <v>63</v>
      </c>
      <c r="AQ108" s="1">
        <v>45252.163192025466</v>
      </c>
      <c r="AR108" t="s">
        <v>64</v>
      </c>
      <c r="AS108" t="s">
        <v>65</v>
      </c>
      <c r="AT108">
        <v>5152271</v>
      </c>
      <c r="AU108" t="s">
        <v>66</v>
      </c>
      <c r="AV108">
        <v>5</v>
      </c>
      <c r="AW108">
        <v>0</v>
      </c>
      <c r="AX108">
        <v>0</v>
      </c>
      <c r="BA108" t="s">
        <v>58</v>
      </c>
      <c r="BB108" t="s">
        <v>59</v>
      </c>
      <c r="BC108" t="s">
        <v>67</v>
      </c>
      <c r="BD108" t="s">
        <v>59</v>
      </c>
      <c r="BE108">
        <v>19602195157</v>
      </c>
      <c r="BF108" t="s">
        <v>68</v>
      </c>
      <c r="BG108" t="s">
        <v>69</v>
      </c>
      <c r="BH108" t="s">
        <v>62</v>
      </c>
      <c r="BI108" s="1">
        <v>45286.542523715281</v>
      </c>
      <c r="BJ108" t="s">
        <v>70</v>
      </c>
      <c r="BK108" s="1">
        <v>45286.542523715281</v>
      </c>
      <c r="BL108" t="s">
        <v>70</v>
      </c>
      <c r="BM108" t="s">
        <v>65</v>
      </c>
      <c r="BN108">
        <v>14923036</v>
      </c>
      <c r="BO108" t="s">
        <v>66</v>
      </c>
      <c r="BP108" t="b">
        <f t="shared" si="1"/>
        <v>1</v>
      </c>
    </row>
    <row r="109" spans="1:68" hidden="1" x14ac:dyDescent="0.35">
      <c r="A109" t="s">
        <v>132</v>
      </c>
      <c r="B109">
        <v>0</v>
      </c>
      <c r="C109" t="s">
        <v>113</v>
      </c>
      <c r="D109" t="s">
        <v>114</v>
      </c>
      <c r="E109" s="1">
        <v>45260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443.97</v>
      </c>
      <c r="AF109">
        <v>-510.57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 t="s">
        <v>62</v>
      </c>
      <c r="AO109" s="1">
        <v>45260.901160324072</v>
      </c>
      <c r="AP109" t="s">
        <v>70</v>
      </c>
      <c r="AQ109" s="1">
        <v>45260.901947708335</v>
      </c>
      <c r="AR109" t="s">
        <v>70</v>
      </c>
      <c r="AS109" t="s">
        <v>65</v>
      </c>
      <c r="AT109">
        <v>14039720</v>
      </c>
      <c r="AU109" t="s">
        <v>76</v>
      </c>
      <c r="AV109">
        <v>0</v>
      </c>
      <c r="AW109">
        <v>0</v>
      </c>
      <c r="AX109">
        <v>0</v>
      </c>
      <c r="BA109" t="s">
        <v>132</v>
      </c>
      <c r="BB109" t="s">
        <v>113</v>
      </c>
      <c r="BC109" t="s">
        <v>133</v>
      </c>
      <c r="BD109" t="s">
        <v>113</v>
      </c>
      <c r="BE109">
        <v>14401211412</v>
      </c>
      <c r="BF109" t="s">
        <v>68</v>
      </c>
      <c r="BG109" t="s">
        <v>69</v>
      </c>
      <c r="BH109" t="s">
        <v>62</v>
      </c>
      <c r="BI109" s="1">
        <v>45262.542912928242</v>
      </c>
      <c r="BJ109" t="s">
        <v>70</v>
      </c>
      <c r="BK109" s="1">
        <v>45262.542912928242</v>
      </c>
      <c r="BL109" t="s">
        <v>70</v>
      </c>
      <c r="BM109" t="s">
        <v>65</v>
      </c>
      <c r="BN109">
        <v>14096079</v>
      </c>
      <c r="BO109" t="s">
        <v>66</v>
      </c>
      <c r="BP109" t="b">
        <f t="shared" si="1"/>
        <v>1</v>
      </c>
    </row>
    <row r="110" spans="1:68" x14ac:dyDescent="0.35">
      <c r="A110">
        <v>209000821</v>
      </c>
      <c r="B110">
        <v>0</v>
      </c>
      <c r="C110" t="s">
        <v>122</v>
      </c>
      <c r="D110" t="s">
        <v>123</v>
      </c>
      <c r="E110" s="1">
        <v>44456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3023.48</v>
      </c>
      <c r="N110">
        <v>-49.83</v>
      </c>
      <c r="O110">
        <v>137.32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3023.48</v>
      </c>
      <c r="W110">
        <v>-49.83</v>
      </c>
      <c r="X110">
        <v>137.32</v>
      </c>
      <c r="Y110">
        <v>-49.83</v>
      </c>
      <c r="Z110">
        <v>137.32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50</v>
      </c>
      <c r="AJ110">
        <v>0</v>
      </c>
      <c r="AK110">
        <v>0</v>
      </c>
      <c r="AL110">
        <v>0</v>
      </c>
      <c r="AM110" t="s">
        <v>73</v>
      </c>
      <c r="AN110" t="s">
        <v>74</v>
      </c>
      <c r="AO110" s="1">
        <v>45119.29672111111</v>
      </c>
      <c r="AP110" t="s">
        <v>75</v>
      </c>
      <c r="AQ110" s="1">
        <v>45251.956259409722</v>
      </c>
      <c r="AR110" t="s">
        <v>137</v>
      </c>
      <c r="AS110" t="s">
        <v>65</v>
      </c>
      <c r="AT110">
        <v>0</v>
      </c>
      <c r="AU110" t="s">
        <v>76</v>
      </c>
      <c r="AV110">
        <v>3</v>
      </c>
      <c r="AW110">
        <v>0</v>
      </c>
      <c r="AX110">
        <v>0</v>
      </c>
      <c r="AY110" t="s">
        <v>122</v>
      </c>
      <c r="AZ110" t="s">
        <v>124</v>
      </c>
      <c r="BA110">
        <v>209000821</v>
      </c>
      <c r="BB110" t="s">
        <v>125</v>
      </c>
      <c r="BC110">
        <v>209000821</v>
      </c>
      <c r="BD110" t="s">
        <v>125</v>
      </c>
      <c r="BE110">
        <v>10101423276</v>
      </c>
      <c r="BF110" t="s">
        <v>79</v>
      </c>
      <c r="BG110">
        <v>888</v>
      </c>
      <c r="BH110" t="s">
        <v>62</v>
      </c>
      <c r="BI110" s="1">
        <v>45274.542743761573</v>
      </c>
      <c r="BJ110" t="s">
        <v>70</v>
      </c>
      <c r="BK110" s="1">
        <v>45274.542743761573</v>
      </c>
      <c r="BL110" t="s">
        <v>70</v>
      </c>
      <c r="BM110" t="s">
        <v>65</v>
      </c>
      <c r="BN110">
        <v>14486700</v>
      </c>
      <c r="BO110" t="s">
        <v>66</v>
      </c>
      <c r="BP110" t="b">
        <f t="shared" si="1"/>
        <v>1</v>
      </c>
    </row>
    <row r="111" spans="1:68" x14ac:dyDescent="0.35">
      <c r="A111" t="s">
        <v>134</v>
      </c>
      <c r="B111">
        <v>0</v>
      </c>
      <c r="C111" t="s">
        <v>113</v>
      </c>
      <c r="D111" t="s">
        <v>114</v>
      </c>
      <c r="E111" s="1">
        <v>45122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115</v>
      </c>
      <c r="AF111">
        <v>0</v>
      </c>
      <c r="AG111">
        <v>8.67</v>
      </c>
      <c r="AH111">
        <v>0</v>
      </c>
      <c r="AI111">
        <v>250</v>
      </c>
      <c r="AJ111">
        <v>0</v>
      </c>
      <c r="AK111">
        <v>0</v>
      </c>
      <c r="AL111">
        <v>0</v>
      </c>
      <c r="AM111" t="s">
        <v>61</v>
      </c>
      <c r="AN111" t="s">
        <v>62</v>
      </c>
      <c r="AO111" s="1">
        <v>45140.031070347221</v>
      </c>
      <c r="AP111" t="s">
        <v>70</v>
      </c>
      <c r="AQ111" s="1">
        <v>45252.175444131943</v>
      </c>
      <c r="AR111" t="s">
        <v>64</v>
      </c>
      <c r="AS111" t="s">
        <v>65</v>
      </c>
      <c r="AT111">
        <v>5152271</v>
      </c>
      <c r="AU111" t="s">
        <v>66</v>
      </c>
      <c r="AV111">
        <v>3</v>
      </c>
      <c r="AW111">
        <v>0</v>
      </c>
      <c r="AX111">
        <v>0</v>
      </c>
      <c r="BA111" t="s">
        <v>134</v>
      </c>
      <c r="BB111" t="s">
        <v>113</v>
      </c>
      <c r="BC111" t="s">
        <v>100</v>
      </c>
      <c r="BD111" t="s">
        <v>98</v>
      </c>
      <c r="BE111">
        <v>12801006708</v>
      </c>
      <c r="BF111" t="s">
        <v>68</v>
      </c>
      <c r="BG111" t="s">
        <v>69</v>
      </c>
      <c r="BH111" t="s">
        <v>62</v>
      </c>
      <c r="BI111" s="1">
        <v>45296.542637858794</v>
      </c>
      <c r="BJ111" t="s">
        <v>70</v>
      </c>
      <c r="BK111" s="1">
        <v>45296.542637858794</v>
      </c>
      <c r="BL111" t="s">
        <v>70</v>
      </c>
      <c r="BM111" t="s">
        <v>65</v>
      </c>
      <c r="BN111">
        <v>15294373</v>
      </c>
      <c r="BO111" t="s">
        <v>66</v>
      </c>
      <c r="BP111" t="b">
        <f t="shared" si="1"/>
        <v>1</v>
      </c>
    </row>
    <row r="112" spans="1:68" x14ac:dyDescent="0.35">
      <c r="A112" t="s">
        <v>87</v>
      </c>
      <c r="B112">
        <v>0</v>
      </c>
      <c r="C112" t="s">
        <v>88</v>
      </c>
      <c r="D112" t="s">
        <v>89</v>
      </c>
      <c r="E112" s="1">
        <v>45035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75</v>
      </c>
      <c r="AF112">
        <v>23.57</v>
      </c>
      <c r="AG112">
        <v>6.94</v>
      </c>
      <c r="AH112">
        <v>0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 t="s">
        <v>62</v>
      </c>
      <c r="AO112" s="1">
        <v>45119.227058854165</v>
      </c>
      <c r="AP112" t="s">
        <v>63</v>
      </c>
      <c r="AQ112" s="1">
        <v>45252.163192025466</v>
      </c>
      <c r="AR112" t="s">
        <v>64</v>
      </c>
      <c r="AS112" t="s">
        <v>65</v>
      </c>
      <c r="AT112">
        <v>5152271</v>
      </c>
      <c r="AU112" t="s">
        <v>66</v>
      </c>
      <c r="AV112">
        <v>5</v>
      </c>
      <c r="AW112">
        <v>0</v>
      </c>
      <c r="AX112">
        <v>0</v>
      </c>
      <c r="BA112" t="s">
        <v>87</v>
      </c>
      <c r="BB112" t="s">
        <v>88</v>
      </c>
      <c r="BC112" t="s">
        <v>90</v>
      </c>
      <c r="BD112" t="s">
        <v>88</v>
      </c>
      <c r="BE112">
        <v>11401646481</v>
      </c>
      <c r="BF112" t="s">
        <v>68</v>
      </c>
      <c r="BG112" t="s">
        <v>69</v>
      </c>
      <c r="BH112" t="s">
        <v>62</v>
      </c>
      <c r="BI112" s="1">
        <v>45253.542574317129</v>
      </c>
      <c r="BJ112" t="s">
        <v>70</v>
      </c>
      <c r="BK112" s="1">
        <v>45253.542574317129</v>
      </c>
      <c r="BL112" t="s">
        <v>70</v>
      </c>
      <c r="BM112" t="s">
        <v>65</v>
      </c>
      <c r="BN112">
        <v>13793413</v>
      </c>
      <c r="BO112" t="s">
        <v>66</v>
      </c>
      <c r="BP112" t="b">
        <f t="shared" si="1"/>
        <v>1</v>
      </c>
    </row>
    <row r="113" spans="1:68" x14ac:dyDescent="0.35">
      <c r="A113" t="s">
        <v>178</v>
      </c>
      <c r="B113">
        <v>0</v>
      </c>
      <c r="C113" t="s">
        <v>81</v>
      </c>
      <c r="D113" t="s">
        <v>82</v>
      </c>
      <c r="E113" s="1">
        <v>45248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-1.32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 t="s">
        <v>62</v>
      </c>
      <c r="AO113" s="1">
        <v>45248.403228402778</v>
      </c>
      <c r="AP113" t="s">
        <v>70</v>
      </c>
      <c r="AQ113" s="1">
        <v>45252.188194027774</v>
      </c>
      <c r="AR113" t="s">
        <v>64</v>
      </c>
      <c r="AS113" t="s">
        <v>65</v>
      </c>
      <c r="AT113">
        <v>13650142</v>
      </c>
      <c r="AU113" t="s">
        <v>76</v>
      </c>
      <c r="AV113">
        <v>3</v>
      </c>
      <c r="AW113">
        <v>0</v>
      </c>
      <c r="AX113">
        <v>0</v>
      </c>
      <c r="BA113" t="s">
        <v>178</v>
      </c>
      <c r="BB113" t="s">
        <v>81</v>
      </c>
      <c r="BC113" t="s">
        <v>179</v>
      </c>
      <c r="BD113" t="s">
        <v>81</v>
      </c>
      <c r="BE113">
        <v>19501754012</v>
      </c>
      <c r="BF113" t="s">
        <v>68</v>
      </c>
      <c r="BG113" t="s">
        <v>69</v>
      </c>
      <c r="BH113" t="s">
        <v>62</v>
      </c>
      <c r="BI113" s="1">
        <v>45268.542526377314</v>
      </c>
      <c r="BJ113" t="s">
        <v>70</v>
      </c>
      <c r="BK113" s="1">
        <v>45268.542526377314</v>
      </c>
      <c r="BL113" t="s">
        <v>70</v>
      </c>
      <c r="BM113" t="s">
        <v>65</v>
      </c>
      <c r="BN113">
        <v>14295887</v>
      </c>
      <c r="BO113" t="s">
        <v>66</v>
      </c>
      <c r="BP113" t="b">
        <f t="shared" si="1"/>
        <v>1</v>
      </c>
    </row>
    <row r="114" spans="1:68" x14ac:dyDescent="0.35">
      <c r="A114" t="s">
        <v>105</v>
      </c>
      <c r="B114">
        <v>0</v>
      </c>
      <c r="C114" t="s">
        <v>77</v>
      </c>
      <c r="D114" t="s">
        <v>106</v>
      </c>
      <c r="E114" s="1">
        <v>44855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1.8</v>
      </c>
      <c r="N114">
        <v>1.01</v>
      </c>
      <c r="O114">
        <v>0.11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1.8</v>
      </c>
      <c r="W114">
        <v>1.01</v>
      </c>
      <c r="X114">
        <v>0.11</v>
      </c>
      <c r="Y114">
        <v>1.01</v>
      </c>
      <c r="Z114">
        <v>0.11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 t="s">
        <v>62</v>
      </c>
      <c r="AO114" s="1">
        <v>45119.227058854165</v>
      </c>
      <c r="AP114" t="s">
        <v>63</v>
      </c>
      <c r="AQ114" s="1">
        <v>45252.132220115738</v>
      </c>
      <c r="AR114" t="s">
        <v>85</v>
      </c>
      <c r="AS114" t="s">
        <v>65</v>
      </c>
      <c r="AT114">
        <v>5152271</v>
      </c>
      <c r="AU114" t="s">
        <v>66</v>
      </c>
      <c r="AV114">
        <v>5</v>
      </c>
      <c r="AW114">
        <v>0</v>
      </c>
      <c r="AX114">
        <v>0</v>
      </c>
      <c r="BA114" t="s">
        <v>105</v>
      </c>
      <c r="BB114" t="s">
        <v>77</v>
      </c>
      <c r="BC114" t="s">
        <v>107</v>
      </c>
      <c r="BD114" t="s">
        <v>77</v>
      </c>
      <c r="BE114">
        <v>13901141442</v>
      </c>
      <c r="BF114" t="s">
        <v>68</v>
      </c>
      <c r="BG114" t="s">
        <v>69</v>
      </c>
      <c r="BH114" t="s">
        <v>62</v>
      </c>
      <c r="BI114" s="1">
        <v>45275.542865497686</v>
      </c>
      <c r="BJ114" t="s">
        <v>70</v>
      </c>
      <c r="BK114" s="1">
        <v>45275.542865497686</v>
      </c>
      <c r="BL114" t="s">
        <v>70</v>
      </c>
      <c r="BM114" t="s">
        <v>65</v>
      </c>
      <c r="BN114">
        <v>14520005</v>
      </c>
      <c r="BO114" t="s">
        <v>66</v>
      </c>
      <c r="BP114" t="b">
        <f t="shared" si="1"/>
        <v>1</v>
      </c>
    </row>
    <row r="115" spans="1:68" x14ac:dyDescent="0.35">
      <c r="A115" t="s">
        <v>105</v>
      </c>
      <c r="B115">
        <v>0</v>
      </c>
      <c r="C115" t="s">
        <v>77</v>
      </c>
      <c r="D115" t="s">
        <v>106</v>
      </c>
      <c r="E115" s="1">
        <v>44908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6.3</v>
      </c>
      <c r="N115">
        <v>5.0199999999999996</v>
      </c>
      <c r="O115">
        <v>0.2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6.3</v>
      </c>
      <c r="W115">
        <v>4.5999999999999996</v>
      </c>
      <c r="X115">
        <v>0.2</v>
      </c>
      <c r="Y115">
        <v>-0.4</v>
      </c>
      <c r="Z115">
        <v>-4.8</v>
      </c>
      <c r="AA115">
        <v>0</v>
      </c>
      <c r="AB115">
        <v>0</v>
      </c>
      <c r="AC115">
        <v>0</v>
      </c>
      <c r="AD115">
        <v>-5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0.42</v>
      </c>
      <c r="AM115" t="s">
        <v>61</v>
      </c>
      <c r="AN115" t="s">
        <v>62</v>
      </c>
      <c r="AO115" s="1">
        <v>45119.227058854165</v>
      </c>
      <c r="AP115" t="s">
        <v>63</v>
      </c>
      <c r="AQ115" s="1">
        <v>45252.132220115738</v>
      </c>
      <c r="AR115" t="s">
        <v>85</v>
      </c>
      <c r="AS115" t="s">
        <v>65</v>
      </c>
      <c r="AT115">
        <v>5152271</v>
      </c>
      <c r="AU115" t="s">
        <v>66</v>
      </c>
      <c r="AV115">
        <v>5</v>
      </c>
      <c r="AW115">
        <v>-5</v>
      </c>
      <c r="AX115">
        <v>0</v>
      </c>
      <c r="BA115" t="s">
        <v>105</v>
      </c>
      <c r="BB115" t="s">
        <v>77</v>
      </c>
      <c r="BC115" t="s">
        <v>107</v>
      </c>
      <c r="BD115" t="s">
        <v>77</v>
      </c>
      <c r="BE115">
        <v>13901141442</v>
      </c>
      <c r="BF115" t="s">
        <v>68</v>
      </c>
      <c r="BG115" t="s">
        <v>69</v>
      </c>
      <c r="BH115" t="s">
        <v>62</v>
      </c>
      <c r="BI115" s="1">
        <v>45275.542865497686</v>
      </c>
      <c r="BJ115" t="s">
        <v>70</v>
      </c>
      <c r="BK115" s="1">
        <v>45275.542865497686</v>
      </c>
      <c r="BL115" t="s">
        <v>70</v>
      </c>
      <c r="BM115" t="s">
        <v>65</v>
      </c>
      <c r="BN115">
        <v>14520005</v>
      </c>
      <c r="BO115" t="s">
        <v>66</v>
      </c>
      <c r="BP115" t="b">
        <f t="shared" si="1"/>
        <v>1</v>
      </c>
    </row>
    <row r="116" spans="1:68" x14ac:dyDescent="0.35">
      <c r="A116" t="s">
        <v>159</v>
      </c>
      <c r="B116">
        <v>0</v>
      </c>
      <c r="C116" t="s">
        <v>88</v>
      </c>
      <c r="D116" t="s">
        <v>89</v>
      </c>
      <c r="E116" s="1">
        <v>44870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519.74</v>
      </c>
      <c r="AF116">
        <v>217.95</v>
      </c>
      <c r="AG116">
        <v>30.39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 t="s">
        <v>62</v>
      </c>
      <c r="AO116" s="1">
        <v>45119.227058854165</v>
      </c>
      <c r="AP116" t="s">
        <v>63</v>
      </c>
      <c r="AQ116" s="1">
        <v>45252.132220115738</v>
      </c>
      <c r="AR116" t="s">
        <v>85</v>
      </c>
      <c r="AS116" t="s">
        <v>65</v>
      </c>
      <c r="AT116">
        <v>5152271</v>
      </c>
      <c r="AU116" t="s">
        <v>66</v>
      </c>
      <c r="AV116">
        <v>5</v>
      </c>
      <c r="AW116">
        <v>0</v>
      </c>
      <c r="AX116">
        <v>0</v>
      </c>
      <c r="BA116" t="s">
        <v>159</v>
      </c>
      <c r="BB116" t="s">
        <v>88</v>
      </c>
      <c r="BC116" t="s">
        <v>160</v>
      </c>
      <c r="BD116" t="s">
        <v>88</v>
      </c>
      <c r="BE116">
        <v>13606948287</v>
      </c>
      <c r="BF116" t="s">
        <v>68</v>
      </c>
      <c r="BG116" t="s">
        <v>69</v>
      </c>
      <c r="BH116" t="s">
        <v>62</v>
      </c>
      <c r="BI116" s="1">
        <v>45271.542683182874</v>
      </c>
      <c r="BJ116" t="s">
        <v>70</v>
      </c>
      <c r="BK116" s="1">
        <v>45271.542683182874</v>
      </c>
      <c r="BL116" t="s">
        <v>70</v>
      </c>
      <c r="BM116" t="s">
        <v>65</v>
      </c>
      <c r="BN116">
        <v>14394047</v>
      </c>
      <c r="BO116" t="s">
        <v>66</v>
      </c>
      <c r="BP116" t="b">
        <f t="shared" si="1"/>
        <v>1</v>
      </c>
    </row>
    <row r="117" spans="1:68" x14ac:dyDescent="0.35">
      <c r="A117" t="s">
        <v>105</v>
      </c>
      <c r="B117">
        <v>0</v>
      </c>
      <c r="C117" t="s">
        <v>77</v>
      </c>
      <c r="D117" t="s">
        <v>106</v>
      </c>
      <c r="E117" s="1">
        <v>44834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12</v>
      </c>
      <c r="N117">
        <v>10.5</v>
      </c>
      <c r="O117">
        <v>0.45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12</v>
      </c>
      <c r="W117">
        <v>10.5</v>
      </c>
      <c r="X117">
        <v>0.45</v>
      </c>
      <c r="Y117">
        <v>0.5</v>
      </c>
      <c r="Z117">
        <v>-9.5500000000000007</v>
      </c>
      <c r="AA117">
        <v>0</v>
      </c>
      <c r="AB117">
        <v>0</v>
      </c>
      <c r="AC117">
        <v>0</v>
      </c>
      <c r="AD117">
        <v>-10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 t="s">
        <v>62</v>
      </c>
      <c r="AO117" s="1">
        <v>45119.227058854165</v>
      </c>
      <c r="AP117" t="s">
        <v>63</v>
      </c>
      <c r="AQ117" s="1">
        <v>45252.122315104163</v>
      </c>
      <c r="AR117" t="s">
        <v>85</v>
      </c>
      <c r="AS117" t="s">
        <v>65</v>
      </c>
      <c r="AT117">
        <v>5152271</v>
      </c>
      <c r="AU117" t="s">
        <v>66</v>
      </c>
      <c r="AV117">
        <v>5</v>
      </c>
      <c r="AW117">
        <v>-10</v>
      </c>
      <c r="AX117">
        <v>0</v>
      </c>
      <c r="BA117" t="s">
        <v>105</v>
      </c>
      <c r="BB117" t="s">
        <v>77</v>
      </c>
      <c r="BC117" t="s">
        <v>107</v>
      </c>
      <c r="BD117" t="s">
        <v>77</v>
      </c>
      <c r="BE117">
        <v>13901141442</v>
      </c>
      <c r="BF117" t="s">
        <v>68</v>
      </c>
      <c r="BG117" t="s">
        <v>69</v>
      </c>
      <c r="BH117" t="s">
        <v>62</v>
      </c>
      <c r="BI117" s="1">
        <v>45275.542865497686</v>
      </c>
      <c r="BJ117" t="s">
        <v>70</v>
      </c>
      <c r="BK117" s="1">
        <v>45275.542865497686</v>
      </c>
      <c r="BL117" t="s">
        <v>70</v>
      </c>
      <c r="BM117" t="s">
        <v>65</v>
      </c>
      <c r="BN117">
        <v>14520005</v>
      </c>
      <c r="BO117" t="s">
        <v>66</v>
      </c>
      <c r="BP117" t="b">
        <f t="shared" si="1"/>
        <v>1</v>
      </c>
    </row>
    <row r="118" spans="1:68" x14ac:dyDescent="0.35">
      <c r="A118" s="2" t="s">
        <v>180</v>
      </c>
      <c r="B118">
        <v>0</v>
      </c>
      <c r="C118" t="s">
        <v>77</v>
      </c>
      <c r="D118" t="s">
        <v>106</v>
      </c>
      <c r="E118" s="1">
        <v>45247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364.52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t="s">
        <v>61</v>
      </c>
      <c r="AN118" t="s">
        <v>62</v>
      </c>
      <c r="AO118" s="1">
        <v>45247.900860011578</v>
      </c>
      <c r="AP118" t="s">
        <v>70</v>
      </c>
      <c r="AQ118" s="1">
        <v>45252.188194027774</v>
      </c>
      <c r="AR118" t="s">
        <v>64</v>
      </c>
      <c r="AS118" t="s">
        <v>65</v>
      </c>
      <c r="AT118">
        <v>13641128</v>
      </c>
      <c r="AU118" t="s">
        <v>76</v>
      </c>
      <c r="AV118">
        <v>3</v>
      </c>
      <c r="AW118">
        <v>0</v>
      </c>
      <c r="AX118">
        <v>0</v>
      </c>
      <c r="BA118" s="2" t="s">
        <v>180</v>
      </c>
      <c r="BB118" t="s">
        <v>77</v>
      </c>
      <c r="BC118" s="2" t="s">
        <v>181</v>
      </c>
      <c r="BD118" t="s">
        <v>77</v>
      </c>
      <c r="BE118">
        <v>19607348516</v>
      </c>
      <c r="BF118" t="s">
        <v>68</v>
      </c>
      <c r="BG118" t="s">
        <v>69</v>
      </c>
      <c r="BH118" t="s">
        <v>62</v>
      </c>
      <c r="BI118" s="1">
        <v>45255.542841678238</v>
      </c>
      <c r="BJ118" t="s">
        <v>70</v>
      </c>
      <c r="BK118" s="1">
        <v>45255.542841678238</v>
      </c>
      <c r="BL118" t="s">
        <v>70</v>
      </c>
      <c r="BM118" t="s">
        <v>65</v>
      </c>
      <c r="BN118">
        <v>13861339</v>
      </c>
      <c r="BO118" t="s">
        <v>66</v>
      </c>
      <c r="BP118" t="b">
        <f t="shared" si="1"/>
        <v>1</v>
      </c>
    </row>
    <row r="119" spans="1:68" x14ac:dyDescent="0.35">
      <c r="A119" t="s">
        <v>135</v>
      </c>
      <c r="B119">
        <v>0</v>
      </c>
      <c r="C119" t="s">
        <v>88</v>
      </c>
      <c r="D119" t="s">
        <v>89</v>
      </c>
      <c r="E119" s="1">
        <v>44835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5</v>
      </c>
      <c r="AF119">
        <v>5</v>
      </c>
      <c r="AG119">
        <v>0.33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 t="s">
        <v>62</v>
      </c>
      <c r="AO119" s="1">
        <v>45119.227058854165</v>
      </c>
      <c r="AP119" t="s">
        <v>63</v>
      </c>
      <c r="AQ119" s="1">
        <v>45252.132220115738</v>
      </c>
      <c r="AR119" t="s">
        <v>85</v>
      </c>
      <c r="AS119" t="s">
        <v>65</v>
      </c>
      <c r="AT119">
        <v>5152271</v>
      </c>
      <c r="AU119" t="s">
        <v>66</v>
      </c>
      <c r="AV119">
        <v>6</v>
      </c>
      <c r="AW119">
        <v>0</v>
      </c>
      <c r="AX119">
        <v>0</v>
      </c>
      <c r="BA119" t="s">
        <v>135</v>
      </c>
      <c r="BB119" t="s">
        <v>88</v>
      </c>
      <c r="BC119" t="s">
        <v>136</v>
      </c>
      <c r="BD119" t="s">
        <v>88</v>
      </c>
      <c r="BE119">
        <v>12501691174</v>
      </c>
      <c r="BF119" t="s">
        <v>68</v>
      </c>
      <c r="BG119" t="s">
        <v>69</v>
      </c>
      <c r="BH119" t="s">
        <v>62</v>
      </c>
      <c r="BI119" s="1">
        <v>45252.542904710652</v>
      </c>
      <c r="BJ119" t="s">
        <v>70</v>
      </c>
      <c r="BK119" s="1">
        <v>45252.542904710652</v>
      </c>
      <c r="BL119" t="s">
        <v>70</v>
      </c>
      <c r="BM119" t="s">
        <v>65</v>
      </c>
      <c r="BN119">
        <v>13759377</v>
      </c>
      <c r="BO119" t="s">
        <v>66</v>
      </c>
      <c r="BP119" t="b">
        <f t="shared" si="1"/>
        <v>1</v>
      </c>
    </row>
  </sheetData>
  <autoFilter ref="A1:BP119" xr:uid="{45BF0715-C098-47A7-A896-9694F2B71E9B}">
    <filterColumn colId="43">
      <filters>
        <filter val="BJANGAREDDI DIGITAL2018"/>
        <filter val="BJANGAREDDI DIGITAL2019"/>
        <filter val="BJANGAREDDI DIGITAL2021"/>
        <filter val="BJANGAREDDI DIGITAL2022"/>
        <filter val="BJANGAREDDI DIGITAL202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118 recds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K, Divya</dc:creator>
  <cp:lastModifiedBy>M K, Divya</cp:lastModifiedBy>
  <dcterms:created xsi:type="dcterms:W3CDTF">2024-01-18T09:28:11Z</dcterms:created>
  <dcterms:modified xsi:type="dcterms:W3CDTF">2024-01-18T16:01:06Z</dcterms:modified>
</cp:coreProperties>
</file>