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TOCKS" sheetId="1" r:id="rId1"/>
  </sheets>
  <calcPr calcId="152511"/>
</workbook>
</file>

<file path=xl/calcChain.xml><?xml version="1.0" encoding="utf-8"?>
<calcChain xmlns="http://schemas.openxmlformats.org/spreadsheetml/2006/main">
  <c r="X23" i="1" l="1"/>
  <c r="AF11" i="1" s="1"/>
  <c r="AX1" i="1"/>
  <c r="AX2" i="1" s="1"/>
  <c r="AW1" i="1"/>
  <c r="AW26" i="1" s="1"/>
  <c r="AF8" i="1" l="1"/>
  <c r="AF10" i="1"/>
  <c r="AF9" i="1"/>
  <c r="AF7" i="1"/>
  <c r="AW205" i="1"/>
  <c r="AX226" i="1"/>
  <c r="AX7" i="1"/>
  <c r="AX162" i="1"/>
  <c r="AX23" i="1"/>
  <c r="AX98" i="1"/>
  <c r="AX16" i="1"/>
  <c r="AX243" i="1"/>
  <c r="AX210" i="1"/>
  <c r="AX146" i="1"/>
  <c r="AX82" i="1"/>
  <c r="AX15" i="1"/>
  <c r="AX242" i="1"/>
  <c r="AX194" i="1"/>
  <c r="AX130" i="1"/>
  <c r="AX66" i="1"/>
  <c r="AX24" i="1"/>
  <c r="AX8" i="1"/>
  <c r="AX234" i="1"/>
  <c r="AX178" i="1"/>
  <c r="AX114" i="1"/>
  <c r="AX50" i="1"/>
  <c r="AW173" i="1"/>
  <c r="AW141" i="1"/>
  <c r="AW237" i="1"/>
  <c r="AW109" i="1"/>
  <c r="AX20" i="1"/>
  <c r="AX12" i="1"/>
  <c r="AX4" i="1"/>
  <c r="AX239" i="1"/>
  <c r="AX231" i="1"/>
  <c r="AX222" i="1"/>
  <c r="AX206" i="1"/>
  <c r="AX190" i="1"/>
  <c r="AX174" i="1"/>
  <c r="AX158" i="1"/>
  <c r="AX142" i="1"/>
  <c r="AX126" i="1"/>
  <c r="AX110" i="1"/>
  <c r="AX94" i="1"/>
  <c r="AX78" i="1"/>
  <c r="AX62" i="1"/>
  <c r="AX46" i="1"/>
  <c r="AX19" i="1"/>
  <c r="AX11" i="1"/>
  <c r="AX3" i="1"/>
  <c r="AX238" i="1"/>
  <c r="AX230" i="1"/>
  <c r="AX218" i="1"/>
  <c r="AX202" i="1"/>
  <c r="AX186" i="1"/>
  <c r="AX170" i="1"/>
  <c r="AX154" i="1"/>
  <c r="AX138" i="1"/>
  <c r="AX122" i="1"/>
  <c r="AX106" i="1"/>
  <c r="AX90" i="1"/>
  <c r="AX74" i="1"/>
  <c r="AX58" i="1"/>
  <c r="AX42" i="1"/>
  <c r="AX235" i="1"/>
  <c r="AX227" i="1"/>
  <c r="AX214" i="1"/>
  <c r="AX198" i="1"/>
  <c r="AX182" i="1"/>
  <c r="AX166" i="1"/>
  <c r="AX150" i="1"/>
  <c r="AX134" i="1"/>
  <c r="AX118" i="1"/>
  <c r="AX102" i="1"/>
  <c r="AX86" i="1"/>
  <c r="AX70" i="1"/>
  <c r="AX54" i="1"/>
  <c r="AX38" i="1"/>
  <c r="AW77" i="1"/>
  <c r="AW18" i="1"/>
  <c r="AW229" i="1"/>
  <c r="AW197" i="1"/>
  <c r="AW165" i="1"/>
  <c r="AW133" i="1"/>
  <c r="AW101" i="1"/>
  <c r="AW69" i="1"/>
  <c r="AW37" i="1"/>
  <c r="AW45" i="1"/>
  <c r="AW10" i="1"/>
  <c r="AW221" i="1"/>
  <c r="AW189" i="1"/>
  <c r="AW157" i="1"/>
  <c r="AW125" i="1"/>
  <c r="AW93" i="1"/>
  <c r="AW61" i="1"/>
  <c r="AW29" i="1"/>
  <c r="AW245" i="1"/>
  <c r="AW213" i="1"/>
  <c r="AW181" i="1"/>
  <c r="AW149" i="1"/>
  <c r="AW117" i="1"/>
  <c r="AW85" i="1"/>
  <c r="AW53" i="1"/>
  <c r="AX34" i="1"/>
  <c r="AX30" i="1"/>
  <c r="AX26" i="1"/>
  <c r="AX22" i="1"/>
  <c r="AX18" i="1"/>
  <c r="AX14" i="1"/>
  <c r="AX10" i="1"/>
  <c r="AX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73" i="1"/>
  <c r="AX169" i="1"/>
  <c r="AX165" i="1"/>
  <c r="AX161" i="1"/>
  <c r="AX157" i="1"/>
  <c r="AX153" i="1"/>
  <c r="AX149" i="1"/>
  <c r="AX145" i="1"/>
  <c r="AX141" i="1"/>
  <c r="AX137" i="1"/>
  <c r="AX133" i="1"/>
  <c r="AX129" i="1"/>
  <c r="AX125" i="1"/>
  <c r="AX121" i="1"/>
  <c r="AX117" i="1"/>
  <c r="AX113" i="1"/>
  <c r="AX109" i="1"/>
  <c r="AX105" i="1"/>
  <c r="AX101" i="1"/>
  <c r="AX97" i="1"/>
  <c r="AX93" i="1"/>
  <c r="AX89" i="1"/>
  <c r="AX85" i="1"/>
  <c r="AX81" i="1"/>
  <c r="AX77" i="1"/>
  <c r="AX73" i="1"/>
  <c r="AX69" i="1"/>
  <c r="AX65" i="1"/>
  <c r="AX61" i="1"/>
  <c r="AX57" i="1"/>
  <c r="AX53" i="1"/>
  <c r="AX49" i="1"/>
  <c r="AX45" i="1"/>
  <c r="AX41" i="1"/>
  <c r="AX37" i="1"/>
  <c r="AX33" i="1"/>
  <c r="AX29" i="1"/>
  <c r="AX25" i="1"/>
  <c r="AX21" i="1"/>
  <c r="AX17" i="1"/>
  <c r="AX13" i="1"/>
  <c r="AX9" i="1"/>
  <c r="AX5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168" i="1"/>
  <c r="AX164" i="1"/>
  <c r="AX160" i="1"/>
  <c r="AX156" i="1"/>
  <c r="AX152" i="1"/>
  <c r="AX148" i="1"/>
  <c r="AX144" i="1"/>
  <c r="AX140" i="1"/>
  <c r="AX136" i="1"/>
  <c r="AX132" i="1"/>
  <c r="AX128" i="1"/>
  <c r="AX124" i="1"/>
  <c r="AX120" i="1"/>
  <c r="AX116" i="1"/>
  <c r="AX112" i="1"/>
  <c r="AX108" i="1"/>
  <c r="AX104" i="1"/>
  <c r="AX100" i="1"/>
  <c r="AX96" i="1"/>
  <c r="AX92" i="1"/>
  <c r="AX88" i="1"/>
  <c r="AX84" i="1"/>
  <c r="AX80" i="1"/>
  <c r="AX76" i="1"/>
  <c r="AX72" i="1"/>
  <c r="AX68" i="1"/>
  <c r="AX64" i="1"/>
  <c r="AX60" i="1"/>
  <c r="AX56" i="1"/>
  <c r="AX52" i="1"/>
  <c r="AX48" i="1"/>
  <c r="AX44" i="1"/>
  <c r="AX40" i="1"/>
  <c r="AX36" i="1"/>
  <c r="AX32" i="1"/>
  <c r="AX28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71" i="1"/>
  <c r="AX167" i="1"/>
  <c r="AX163" i="1"/>
  <c r="AX159" i="1"/>
  <c r="AX155" i="1"/>
  <c r="AX151" i="1"/>
  <c r="AX147" i="1"/>
  <c r="AX143" i="1"/>
  <c r="AX139" i="1"/>
  <c r="AX135" i="1"/>
  <c r="AX131" i="1"/>
  <c r="AX127" i="1"/>
  <c r="AX123" i="1"/>
  <c r="AX119" i="1"/>
  <c r="AX115" i="1"/>
  <c r="AX111" i="1"/>
  <c r="AX107" i="1"/>
  <c r="AX103" i="1"/>
  <c r="AX99" i="1"/>
  <c r="AX95" i="1"/>
  <c r="AX91" i="1"/>
  <c r="AX87" i="1"/>
  <c r="AX83" i="1"/>
  <c r="AX79" i="1"/>
  <c r="AX75" i="1"/>
  <c r="AX71" i="1"/>
  <c r="AX67" i="1"/>
  <c r="AX63" i="1"/>
  <c r="AX59" i="1"/>
  <c r="AX55" i="1"/>
  <c r="AX51" i="1"/>
  <c r="AX47" i="1"/>
  <c r="AX43" i="1"/>
  <c r="AX39" i="1"/>
  <c r="AX35" i="1"/>
  <c r="AX31" i="1"/>
  <c r="AX27" i="1"/>
  <c r="AW24" i="1"/>
  <c r="AW16" i="1"/>
  <c r="AW8" i="1"/>
  <c r="AW243" i="1"/>
  <c r="AW235" i="1"/>
  <c r="AW227" i="1"/>
  <c r="AW219" i="1"/>
  <c r="AW211" i="1"/>
  <c r="AW203" i="1"/>
  <c r="AW195" i="1"/>
  <c r="AW187" i="1"/>
  <c r="AW179" i="1"/>
  <c r="AW171" i="1"/>
  <c r="AW163" i="1"/>
  <c r="AW155" i="1"/>
  <c r="AW147" i="1"/>
  <c r="AW139" i="1"/>
  <c r="AW131" i="1"/>
  <c r="AW123" i="1"/>
  <c r="AW115" i="1"/>
  <c r="AW107" i="1"/>
  <c r="AW99" i="1"/>
  <c r="AW91" i="1"/>
  <c r="AW83" i="1"/>
  <c r="AW75" i="1"/>
  <c r="AW67" i="1"/>
  <c r="AW59" i="1"/>
  <c r="AW51" i="1"/>
  <c r="AW43" i="1"/>
  <c r="AW35" i="1"/>
  <c r="AW22" i="1"/>
  <c r="AW14" i="1"/>
  <c r="AW6" i="1"/>
  <c r="AW241" i="1"/>
  <c r="AW233" i="1"/>
  <c r="AW225" i="1"/>
  <c r="AW217" i="1"/>
  <c r="AW209" i="1"/>
  <c r="AW201" i="1"/>
  <c r="AW193" i="1"/>
  <c r="AW185" i="1"/>
  <c r="AW177" i="1"/>
  <c r="AW169" i="1"/>
  <c r="AW161" i="1"/>
  <c r="AW153" i="1"/>
  <c r="AW145" i="1"/>
  <c r="AW137" i="1"/>
  <c r="AW129" i="1"/>
  <c r="AW121" i="1"/>
  <c r="AW113" i="1"/>
  <c r="AW105" i="1"/>
  <c r="AW97" i="1"/>
  <c r="AW89" i="1"/>
  <c r="AW81" i="1"/>
  <c r="AW73" i="1"/>
  <c r="AW65" i="1"/>
  <c r="AW57" i="1"/>
  <c r="AW49" i="1"/>
  <c r="AW41" i="1"/>
  <c r="AW33" i="1"/>
  <c r="AW20" i="1"/>
  <c r="AW12" i="1"/>
  <c r="AW4" i="1"/>
  <c r="AW239" i="1"/>
  <c r="AW231" i="1"/>
  <c r="AW223" i="1"/>
  <c r="AW215" i="1"/>
  <c r="AW207" i="1"/>
  <c r="AW199" i="1"/>
  <c r="AW191" i="1"/>
  <c r="AW183" i="1"/>
  <c r="AW175" i="1"/>
  <c r="AW167" i="1"/>
  <c r="AW159" i="1"/>
  <c r="AW151" i="1"/>
  <c r="AW143" i="1"/>
  <c r="AW135" i="1"/>
  <c r="AW127" i="1"/>
  <c r="AW119" i="1"/>
  <c r="AW111" i="1"/>
  <c r="AW103" i="1"/>
  <c r="AW95" i="1"/>
  <c r="AW87" i="1"/>
  <c r="AW79" i="1"/>
  <c r="AW71" i="1"/>
  <c r="AW63" i="1"/>
  <c r="AW55" i="1"/>
  <c r="AW47" i="1"/>
  <c r="AW39" i="1"/>
  <c r="AW31" i="1"/>
  <c r="AW25" i="1"/>
  <c r="AW21" i="1"/>
  <c r="AW17" i="1"/>
  <c r="AW13" i="1"/>
  <c r="AW9" i="1"/>
  <c r="AW5" i="1"/>
  <c r="AW244" i="1"/>
  <c r="AW240" i="1"/>
  <c r="AW236" i="1"/>
  <c r="AW232" i="1"/>
  <c r="AW228" i="1"/>
  <c r="AW224" i="1"/>
  <c r="AW220" i="1"/>
  <c r="AW216" i="1"/>
  <c r="AW212" i="1"/>
  <c r="AW208" i="1"/>
  <c r="AW204" i="1"/>
  <c r="AW200" i="1"/>
  <c r="AW196" i="1"/>
  <c r="AW192" i="1"/>
  <c r="AW188" i="1"/>
  <c r="AW184" i="1"/>
  <c r="AW180" i="1"/>
  <c r="AW176" i="1"/>
  <c r="AW172" i="1"/>
  <c r="AW168" i="1"/>
  <c r="AW164" i="1"/>
  <c r="AW160" i="1"/>
  <c r="AW156" i="1"/>
  <c r="AW152" i="1"/>
  <c r="AW148" i="1"/>
  <c r="AW144" i="1"/>
  <c r="AW140" i="1"/>
  <c r="AW136" i="1"/>
  <c r="AW132" i="1"/>
  <c r="AW128" i="1"/>
  <c r="AW124" i="1"/>
  <c r="AW120" i="1"/>
  <c r="AW116" i="1"/>
  <c r="AW112" i="1"/>
  <c r="AW108" i="1"/>
  <c r="AW104" i="1"/>
  <c r="AW100" i="1"/>
  <c r="AW96" i="1"/>
  <c r="AW92" i="1"/>
  <c r="AW88" i="1"/>
  <c r="AW84" i="1"/>
  <c r="AW80" i="1"/>
  <c r="AW76" i="1"/>
  <c r="AW72" i="1"/>
  <c r="AW68" i="1"/>
  <c r="AW64" i="1"/>
  <c r="AW60" i="1"/>
  <c r="AW56" i="1"/>
  <c r="AW52" i="1"/>
  <c r="AW48" i="1"/>
  <c r="AW44" i="1"/>
  <c r="AW40" i="1"/>
  <c r="AW36" i="1"/>
  <c r="AW32" i="1"/>
  <c r="AW28" i="1"/>
  <c r="AW27" i="1"/>
  <c r="AW2" i="1"/>
  <c r="AW23" i="1"/>
  <c r="AW19" i="1"/>
  <c r="AW15" i="1"/>
  <c r="AW11" i="1"/>
  <c r="AW7" i="1"/>
  <c r="AW3" i="1"/>
  <c r="AW242" i="1"/>
  <c r="AW238" i="1"/>
  <c r="AW234" i="1"/>
  <c r="AW230" i="1"/>
  <c r="AW226" i="1"/>
  <c r="AW222" i="1"/>
  <c r="AW218" i="1"/>
  <c r="AW214" i="1"/>
  <c r="AW210" i="1"/>
  <c r="AW206" i="1"/>
  <c r="AW202" i="1"/>
  <c r="AW198" i="1"/>
  <c r="AW194" i="1"/>
  <c r="AW190" i="1"/>
  <c r="AW186" i="1"/>
  <c r="AW182" i="1"/>
  <c r="AW178" i="1"/>
  <c r="AW174" i="1"/>
  <c r="AW170" i="1"/>
  <c r="AW166" i="1"/>
  <c r="AW162" i="1"/>
  <c r="AW158" i="1"/>
  <c r="AW154" i="1"/>
  <c r="AW150" i="1"/>
  <c r="AW146" i="1"/>
  <c r="AW142" i="1"/>
  <c r="AW138" i="1"/>
  <c r="AW134" i="1"/>
  <c r="AW130" i="1"/>
  <c r="AW126" i="1"/>
  <c r="AW122" i="1"/>
  <c r="AW118" i="1"/>
  <c r="AW114" i="1"/>
  <c r="AW110" i="1"/>
  <c r="AW106" i="1"/>
  <c r="AW102" i="1"/>
  <c r="AW98" i="1"/>
  <c r="AW94" i="1"/>
  <c r="AW90" i="1"/>
  <c r="AW86" i="1"/>
  <c r="AW82" i="1"/>
  <c r="AW78" i="1"/>
  <c r="AW74" i="1"/>
  <c r="AW70" i="1"/>
  <c r="AW66" i="1"/>
  <c r="AW62" i="1"/>
  <c r="AW58" i="1"/>
  <c r="AW54" i="1"/>
  <c r="AW50" i="1"/>
  <c r="AW46" i="1"/>
  <c r="AW42" i="1"/>
  <c r="AW38" i="1"/>
  <c r="AW34" i="1"/>
  <c r="AW30" i="1"/>
</calcChain>
</file>

<file path=xl/sharedStrings.xml><?xml version="1.0" encoding="utf-8"?>
<sst xmlns="http://schemas.openxmlformats.org/spreadsheetml/2006/main" count="41" uniqueCount="29">
  <si>
    <t>Date</t>
  </si>
  <si>
    <t>HIGH</t>
  </si>
  <si>
    <t>52 WEEK HIGH</t>
  </si>
  <si>
    <t>52 WEEK LOW</t>
  </si>
  <si>
    <t>ITC Open</t>
  </si>
  <si>
    <t>ITC High</t>
  </si>
  <si>
    <t>ITC Low</t>
  </si>
  <si>
    <t>ITC Close</t>
  </si>
  <si>
    <t>ITC Volume</t>
  </si>
  <si>
    <t>NTPC Open</t>
  </si>
  <si>
    <t>NTPC High</t>
  </si>
  <si>
    <t>NTPC Low</t>
  </si>
  <si>
    <t>NTPC Close</t>
  </si>
  <si>
    <t>NTPC Volume</t>
  </si>
  <si>
    <t>null</t>
  </si>
  <si>
    <t>ONGC Open</t>
  </si>
  <si>
    <t>ONGC High</t>
  </si>
  <si>
    <t>ONGC Close</t>
  </si>
  <si>
    <t>ONGC Low</t>
  </si>
  <si>
    <t>ONGC Volume</t>
  </si>
  <si>
    <t>DROP DOWN</t>
  </si>
  <si>
    <t>BPCL Open</t>
  </si>
  <si>
    <t>BPCL High</t>
  </si>
  <si>
    <t>BPCL Low</t>
  </si>
  <si>
    <t>BPCL Close</t>
  </si>
  <si>
    <t>BPCL Volume</t>
  </si>
  <si>
    <t>OPEN</t>
  </si>
  <si>
    <t>CLOSE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</si>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</sst>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2 Stocks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STOCKS!$AW$1</c:f>
              <c:strCache>
                <c:ptCount val="1"/>
                <c:pt idx="0">
                  <c:v>ONGC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STOCKS!$AV$2:$AV$246</c:f>
              <c:numCache>
                <c:formatCode>m/d/yyyy</c:formatCode>
                <c:ptCount val="245"/>
                <c:pt idx="0">
                  <c:v>45148</c:v>
                </c:pt>
                <c:pt idx="1">
                  <c:v>45149</c:v>
                </c:pt>
                <c:pt idx="2">
                  <c:v>45152</c:v>
                </c:pt>
                <c:pt idx="3">
                  <c:v>45154</c:v>
                </c:pt>
                <c:pt idx="4">
                  <c:v>45155</c:v>
                </c:pt>
                <c:pt idx="5">
                  <c:v>45156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45166</c:v>
                </c:pt>
                <c:pt idx="12">
                  <c:v>45167</c:v>
                </c:pt>
                <c:pt idx="13">
                  <c:v>45168</c:v>
                </c:pt>
                <c:pt idx="14">
                  <c:v>45169</c:v>
                </c:pt>
                <c:pt idx="15">
                  <c:v>45170</c:v>
                </c:pt>
                <c:pt idx="16">
                  <c:v>45173</c:v>
                </c:pt>
                <c:pt idx="17">
                  <c:v>45174</c:v>
                </c:pt>
                <c:pt idx="18">
                  <c:v>45175</c:v>
                </c:pt>
                <c:pt idx="19">
                  <c:v>45176</c:v>
                </c:pt>
                <c:pt idx="20">
                  <c:v>45177</c:v>
                </c:pt>
                <c:pt idx="21">
                  <c:v>45180</c:v>
                </c:pt>
                <c:pt idx="22">
                  <c:v>45181</c:v>
                </c:pt>
                <c:pt idx="23">
                  <c:v>45182</c:v>
                </c:pt>
                <c:pt idx="24">
                  <c:v>45183</c:v>
                </c:pt>
                <c:pt idx="25">
                  <c:v>45184</c:v>
                </c:pt>
                <c:pt idx="26">
                  <c:v>45187</c:v>
                </c:pt>
                <c:pt idx="27">
                  <c:v>45189</c:v>
                </c:pt>
                <c:pt idx="28">
                  <c:v>45190</c:v>
                </c:pt>
                <c:pt idx="29">
                  <c:v>45191</c:v>
                </c:pt>
                <c:pt idx="30">
                  <c:v>45194</c:v>
                </c:pt>
                <c:pt idx="31">
                  <c:v>45195</c:v>
                </c:pt>
                <c:pt idx="32">
                  <c:v>45196</c:v>
                </c:pt>
                <c:pt idx="33">
                  <c:v>45197</c:v>
                </c:pt>
                <c:pt idx="34">
                  <c:v>45198</c:v>
                </c:pt>
                <c:pt idx="35">
                  <c:v>45202</c:v>
                </c:pt>
                <c:pt idx="36">
                  <c:v>45203</c:v>
                </c:pt>
                <c:pt idx="37">
                  <c:v>45204</c:v>
                </c:pt>
                <c:pt idx="38">
                  <c:v>45205</c:v>
                </c:pt>
                <c:pt idx="39">
                  <c:v>45208</c:v>
                </c:pt>
                <c:pt idx="40">
                  <c:v>45209</c:v>
                </c:pt>
                <c:pt idx="41">
                  <c:v>45210</c:v>
                </c:pt>
                <c:pt idx="42">
                  <c:v>45211</c:v>
                </c:pt>
                <c:pt idx="43">
                  <c:v>45212</c:v>
                </c:pt>
                <c:pt idx="44">
                  <c:v>45215</c:v>
                </c:pt>
                <c:pt idx="45">
                  <c:v>45216</c:v>
                </c:pt>
                <c:pt idx="46">
                  <c:v>45217</c:v>
                </c:pt>
                <c:pt idx="47">
                  <c:v>45218</c:v>
                </c:pt>
                <c:pt idx="48">
                  <c:v>45219</c:v>
                </c:pt>
                <c:pt idx="49">
                  <c:v>45222</c:v>
                </c:pt>
                <c:pt idx="50">
                  <c:v>45224</c:v>
                </c:pt>
                <c:pt idx="51">
                  <c:v>45225</c:v>
                </c:pt>
                <c:pt idx="52">
                  <c:v>45226</c:v>
                </c:pt>
                <c:pt idx="53">
                  <c:v>45229</c:v>
                </c:pt>
                <c:pt idx="54">
                  <c:v>45230</c:v>
                </c:pt>
                <c:pt idx="55">
                  <c:v>45231</c:v>
                </c:pt>
                <c:pt idx="56">
                  <c:v>45232</c:v>
                </c:pt>
                <c:pt idx="57">
                  <c:v>45233</c:v>
                </c:pt>
                <c:pt idx="58">
                  <c:v>45236</c:v>
                </c:pt>
                <c:pt idx="59">
                  <c:v>45237</c:v>
                </c:pt>
                <c:pt idx="60">
                  <c:v>45238</c:v>
                </c:pt>
                <c:pt idx="61">
                  <c:v>45239</c:v>
                </c:pt>
                <c:pt idx="62">
                  <c:v>45240</c:v>
                </c:pt>
                <c:pt idx="63">
                  <c:v>45243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  <c:pt idx="67">
                  <c:v>45250</c:v>
                </c:pt>
                <c:pt idx="68">
                  <c:v>45251</c:v>
                </c:pt>
                <c:pt idx="69">
                  <c:v>45252</c:v>
                </c:pt>
                <c:pt idx="70">
                  <c:v>45253</c:v>
                </c:pt>
                <c:pt idx="71">
                  <c:v>45254</c:v>
                </c:pt>
                <c:pt idx="72">
                  <c:v>45258</c:v>
                </c:pt>
                <c:pt idx="73">
                  <c:v>45259</c:v>
                </c:pt>
                <c:pt idx="74">
                  <c:v>45260</c:v>
                </c:pt>
                <c:pt idx="75">
                  <c:v>45261</c:v>
                </c:pt>
                <c:pt idx="76">
                  <c:v>45264</c:v>
                </c:pt>
                <c:pt idx="77">
                  <c:v>45265</c:v>
                </c:pt>
                <c:pt idx="78">
                  <c:v>45266</c:v>
                </c:pt>
                <c:pt idx="79">
                  <c:v>45267</c:v>
                </c:pt>
                <c:pt idx="80">
                  <c:v>45268</c:v>
                </c:pt>
                <c:pt idx="81">
                  <c:v>45271</c:v>
                </c:pt>
                <c:pt idx="82">
                  <c:v>45272</c:v>
                </c:pt>
                <c:pt idx="83">
                  <c:v>45273</c:v>
                </c:pt>
                <c:pt idx="84">
                  <c:v>45274</c:v>
                </c:pt>
                <c:pt idx="85">
                  <c:v>45275</c:v>
                </c:pt>
                <c:pt idx="86">
                  <c:v>45278</c:v>
                </c:pt>
                <c:pt idx="87">
                  <c:v>45279</c:v>
                </c:pt>
                <c:pt idx="88">
                  <c:v>45280</c:v>
                </c:pt>
                <c:pt idx="89">
                  <c:v>45281</c:v>
                </c:pt>
                <c:pt idx="90">
                  <c:v>45282</c:v>
                </c:pt>
                <c:pt idx="91">
                  <c:v>45286</c:v>
                </c:pt>
                <c:pt idx="92">
                  <c:v>45287</c:v>
                </c:pt>
                <c:pt idx="93">
                  <c:v>45288</c:v>
                </c:pt>
                <c:pt idx="94">
                  <c:v>45289</c:v>
                </c:pt>
                <c:pt idx="95">
                  <c:v>45292</c:v>
                </c:pt>
                <c:pt idx="96">
                  <c:v>45293</c:v>
                </c:pt>
                <c:pt idx="97">
                  <c:v>45294</c:v>
                </c:pt>
                <c:pt idx="98">
                  <c:v>45295</c:v>
                </c:pt>
                <c:pt idx="99">
                  <c:v>45296</c:v>
                </c:pt>
                <c:pt idx="100">
                  <c:v>45299</c:v>
                </c:pt>
                <c:pt idx="101">
                  <c:v>45300</c:v>
                </c:pt>
                <c:pt idx="102">
                  <c:v>45301</c:v>
                </c:pt>
                <c:pt idx="103">
                  <c:v>45302</c:v>
                </c:pt>
                <c:pt idx="104">
                  <c:v>45303</c:v>
                </c:pt>
                <c:pt idx="105">
                  <c:v>45306</c:v>
                </c:pt>
                <c:pt idx="106">
                  <c:v>45307</c:v>
                </c:pt>
                <c:pt idx="107">
                  <c:v>45308</c:v>
                </c:pt>
                <c:pt idx="108">
                  <c:v>45309</c:v>
                </c:pt>
                <c:pt idx="109">
                  <c:v>45310</c:v>
                </c:pt>
                <c:pt idx="110">
                  <c:v>45314</c:v>
                </c:pt>
                <c:pt idx="111">
                  <c:v>45315</c:v>
                </c:pt>
                <c:pt idx="112">
                  <c:v>45316</c:v>
                </c:pt>
                <c:pt idx="113">
                  <c:v>45320</c:v>
                </c:pt>
                <c:pt idx="114">
                  <c:v>45321</c:v>
                </c:pt>
                <c:pt idx="115">
                  <c:v>45322</c:v>
                </c:pt>
                <c:pt idx="116">
                  <c:v>45323</c:v>
                </c:pt>
                <c:pt idx="117">
                  <c:v>45324</c:v>
                </c:pt>
                <c:pt idx="118">
                  <c:v>45327</c:v>
                </c:pt>
                <c:pt idx="119">
                  <c:v>45328</c:v>
                </c:pt>
                <c:pt idx="120">
                  <c:v>45329</c:v>
                </c:pt>
                <c:pt idx="121">
                  <c:v>45330</c:v>
                </c:pt>
                <c:pt idx="122">
                  <c:v>45331</c:v>
                </c:pt>
                <c:pt idx="123">
                  <c:v>45334</c:v>
                </c:pt>
                <c:pt idx="124">
                  <c:v>45335</c:v>
                </c:pt>
                <c:pt idx="125">
                  <c:v>45336</c:v>
                </c:pt>
                <c:pt idx="126">
                  <c:v>45337</c:v>
                </c:pt>
                <c:pt idx="127">
                  <c:v>45338</c:v>
                </c:pt>
                <c:pt idx="128">
                  <c:v>45341</c:v>
                </c:pt>
                <c:pt idx="129">
                  <c:v>45342</c:v>
                </c:pt>
                <c:pt idx="130">
                  <c:v>45343</c:v>
                </c:pt>
                <c:pt idx="131">
                  <c:v>45344</c:v>
                </c:pt>
                <c:pt idx="132">
                  <c:v>45345</c:v>
                </c:pt>
                <c:pt idx="133">
                  <c:v>45348</c:v>
                </c:pt>
                <c:pt idx="134">
                  <c:v>45349</c:v>
                </c:pt>
                <c:pt idx="135">
                  <c:v>45350</c:v>
                </c:pt>
                <c:pt idx="136">
                  <c:v>45351</c:v>
                </c:pt>
                <c:pt idx="137">
                  <c:v>45352</c:v>
                </c:pt>
                <c:pt idx="138">
                  <c:v>45355</c:v>
                </c:pt>
                <c:pt idx="139">
                  <c:v>45356</c:v>
                </c:pt>
                <c:pt idx="140">
                  <c:v>45357</c:v>
                </c:pt>
                <c:pt idx="141">
                  <c:v>45358</c:v>
                </c:pt>
                <c:pt idx="142">
                  <c:v>45362</c:v>
                </c:pt>
                <c:pt idx="143">
                  <c:v>45363</c:v>
                </c:pt>
                <c:pt idx="144">
                  <c:v>45364</c:v>
                </c:pt>
                <c:pt idx="145">
                  <c:v>45365</c:v>
                </c:pt>
                <c:pt idx="146">
                  <c:v>45366</c:v>
                </c:pt>
                <c:pt idx="147">
                  <c:v>45369</c:v>
                </c:pt>
                <c:pt idx="148">
                  <c:v>45370</c:v>
                </c:pt>
                <c:pt idx="149">
                  <c:v>45371</c:v>
                </c:pt>
                <c:pt idx="150">
                  <c:v>45372</c:v>
                </c:pt>
                <c:pt idx="151">
                  <c:v>45373</c:v>
                </c:pt>
                <c:pt idx="152">
                  <c:v>45377</c:v>
                </c:pt>
                <c:pt idx="153">
                  <c:v>45378</c:v>
                </c:pt>
                <c:pt idx="154">
                  <c:v>45379</c:v>
                </c:pt>
                <c:pt idx="155">
                  <c:v>45383</c:v>
                </c:pt>
                <c:pt idx="156">
                  <c:v>45384</c:v>
                </c:pt>
                <c:pt idx="157">
                  <c:v>45385</c:v>
                </c:pt>
                <c:pt idx="158">
                  <c:v>45386</c:v>
                </c:pt>
                <c:pt idx="159">
                  <c:v>45387</c:v>
                </c:pt>
                <c:pt idx="160">
                  <c:v>45390</c:v>
                </c:pt>
                <c:pt idx="161">
                  <c:v>45391</c:v>
                </c:pt>
                <c:pt idx="162">
                  <c:v>45392</c:v>
                </c:pt>
                <c:pt idx="163">
                  <c:v>45394</c:v>
                </c:pt>
                <c:pt idx="164">
                  <c:v>45397</c:v>
                </c:pt>
                <c:pt idx="165">
                  <c:v>45398</c:v>
                </c:pt>
                <c:pt idx="166">
                  <c:v>45400</c:v>
                </c:pt>
                <c:pt idx="167">
                  <c:v>45401</c:v>
                </c:pt>
                <c:pt idx="168">
                  <c:v>45404</c:v>
                </c:pt>
                <c:pt idx="169">
                  <c:v>45405</c:v>
                </c:pt>
                <c:pt idx="170">
                  <c:v>45406</c:v>
                </c:pt>
                <c:pt idx="171">
                  <c:v>45407</c:v>
                </c:pt>
                <c:pt idx="172">
                  <c:v>45408</c:v>
                </c:pt>
                <c:pt idx="173">
                  <c:v>45411</c:v>
                </c:pt>
                <c:pt idx="174">
                  <c:v>45412</c:v>
                </c:pt>
                <c:pt idx="175">
                  <c:v>45414</c:v>
                </c:pt>
                <c:pt idx="176">
                  <c:v>45415</c:v>
                </c:pt>
                <c:pt idx="177">
                  <c:v>45418</c:v>
                </c:pt>
                <c:pt idx="178">
                  <c:v>45419</c:v>
                </c:pt>
                <c:pt idx="179">
                  <c:v>45420</c:v>
                </c:pt>
                <c:pt idx="180">
                  <c:v>45421</c:v>
                </c:pt>
                <c:pt idx="181">
                  <c:v>45422</c:v>
                </c:pt>
                <c:pt idx="182">
                  <c:v>45425</c:v>
                </c:pt>
                <c:pt idx="183">
                  <c:v>45426</c:v>
                </c:pt>
                <c:pt idx="184">
                  <c:v>45427</c:v>
                </c:pt>
                <c:pt idx="185">
                  <c:v>45428</c:v>
                </c:pt>
                <c:pt idx="186">
                  <c:v>45429</c:v>
                </c:pt>
                <c:pt idx="187">
                  <c:v>45433</c:v>
                </c:pt>
                <c:pt idx="188">
                  <c:v>45434</c:v>
                </c:pt>
                <c:pt idx="189">
                  <c:v>45435</c:v>
                </c:pt>
                <c:pt idx="190">
                  <c:v>45436</c:v>
                </c:pt>
                <c:pt idx="191">
                  <c:v>45439</c:v>
                </c:pt>
                <c:pt idx="192">
                  <c:v>45440</c:v>
                </c:pt>
                <c:pt idx="193">
                  <c:v>45441</c:v>
                </c:pt>
                <c:pt idx="194">
                  <c:v>45442</c:v>
                </c:pt>
                <c:pt idx="195">
                  <c:v>45443</c:v>
                </c:pt>
                <c:pt idx="196">
                  <c:v>45446</c:v>
                </c:pt>
                <c:pt idx="197">
                  <c:v>45447</c:v>
                </c:pt>
                <c:pt idx="198">
                  <c:v>45448</c:v>
                </c:pt>
                <c:pt idx="199">
                  <c:v>45449</c:v>
                </c:pt>
                <c:pt idx="200">
                  <c:v>45450</c:v>
                </c:pt>
                <c:pt idx="201">
                  <c:v>45453</c:v>
                </c:pt>
                <c:pt idx="202">
                  <c:v>45454</c:v>
                </c:pt>
                <c:pt idx="203">
                  <c:v>45455</c:v>
                </c:pt>
                <c:pt idx="204">
                  <c:v>45456</c:v>
                </c:pt>
                <c:pt idx="205">
                  <c:v>45457</c:v>
                </c:pt>
                <c:pt idx="206">
                  <c:v>45461</c:v>
                </c:pt>
                <c:pt idx="207">
                  <c:v>45462</c:v>
                </c:pt>
                <c:pt idx="208">
                  <c:v>45463</c:v>
                </c:pt>
                <c:pt idx="209">
                  <c:v>45464</c:v>
                </c:pt>
                <c:pt idx="210">
                  <c:v>45467</c:v>
                </c:pt>
                <c:pt idx="211">
                  <c:v>45468</c:v>
                </c:pt>
                <c:pt idx="212">
                  <c:v>45469</c:v>
                </c:pt>
                <c:pt idx="213">
                  <c:v>45470</c:v>
                </c:pt>
                <c:pt idx="214">
                  <c:v>45471</c:v>
                </c:pt>
                <c:pt idx="215">
                  <c:v>45474</c:v>
                </c:pt>
                <c:pt idx="216">
                  <c:v>45475</c:v>
                </c:pt>
                <c:pt idx="217">
                  <c:v>45476</c:v>
                </c:pt>
                <c:pt idx="218">
                  <c:v>45477</c:v>
                </c:pt>
                <c:pt idx="219">
                  <c:v>45478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45488</c:v>
                </c:pt>
                <c:pt idx="226">
                  <c:v>45489</c:v>
                </c:pt>
                <c:pt idx="227">
                  <c:v>45491</c:v>
                </c:pt>
                <c:pt idx="228">
                  <c:v>45492</c:v>
                </c:pt>
                <c:pt idx="229">
                  <c:v>45495</c:v>
                </c:pt>
                <c:pt idx="230">
                  <c:v>45496</c:v>
                </c:pt>
                <c:pt idx="231">
                  <c:v>45497</c:v>
                </c:pt>
                <c:pt idx="232">
                  <c:v>45498</c:v>
                </c:pt>
                <c:pt idx="233">
                  <c:v>45499</c:v>
                </c:pt>
                <c:pt idx="234">
                  <c:v>45502</c:v>
                </c:pt>
                <c:pt idx="235">
                  <c:v>45503</c:v>
                </c:pt>
                <c:pt idx="236">
                  <c:v>45504</c:v>
                </c:pt>
                <c:pt idx="237">
                  <c:v>45505</c:v>
                </c:pt>
                <c:pt idx="238">
                  <c:v>45506</c:v>
                </c:pt>
                <c:pt idx="239">
                  <c:v>45509</c:v>
                </c:pt>
                <c:pt idx="240">
                  <c:v>45510</c:v>
                </c:pt>
                <c:pt idx="241">
                  <c:v>45511</c:v>
                </c:pt>
                <c:pt idx="242">
                  <c:v>45512</c:v>
                </c:pt>
                <c:pt idx="243">
                  <c:v>45513</c:v>
                </c:pt>
              </c:numCache>
            </c:numRef>
          </c:cat>
          <c:val>
            <c:numRef>
              <c:f>STOCKS!$AW$2:$AW$246</c:f>
              <c:numCache>
                <c:formatCode>General</c:formatCode>
                <c:ptCount val="245"/>
                <c:pt idx="0">
                  <c:v>177.699997</c:v>
                </c:pt>
                <c:pt idx="1">
                  <c:v>178.60000600000001</c:v>
                </c:pt>
                <c:pt idx="2">
                  <c:v>180</c:v>
                </c:pt>
                <c:pt idx="3">
                  <c:v>175.14999399999999</c:v>
                </c:pt>
                <c:pt idx="4">
                  <c:v>178.60000600000001</c:v>
                </c:pt>
                <c:pt idx="5">
                  <c:v>177.75</c:v>
                </c:pt>
                <c:pt idx="6">
                  <c:v>175.25</c:v>
                </c:pt>
                <c:pt idx="7">
                  <c:v>175.60000600000001</c:v>
                </c:pt>
                <c:pt idx="8">
                  <c:v>176.050003</c:v>
                </c:pt>
                <c:pt idx="9">
                  <c:v>175.5</c:v>
                </c:pt>
                <c:pt idx="10">
                  <c:v>173.050003</c:v>
                </c:pt>
                <c:pt idx="11">
                  <c:v>174.85000600000001</c:v>
                </c:pt>
                <c:pt idx="12">
                  <c:v>175.199997</c:v>
                </c:pt>
                <c:pt idx="13">
                  <c:v>175.949997</c:v>
                </c:pt>
                <c:pt idx="14">
                  <c:v>176</c:v>
                </c:pt>
                <c:pt idx="15">
                  <c:v>174.300003</c:v>
                </c:pt>
                <c:pt idx="16">
                  <c:v>183.64999399999999</c:v>
                </c:pt>
                <c:pt idx="17">
                  <c:v>183.35000600000001</c:v>
                </c:pt>
                <c:pt idx="18">
                  <c:v>184.25</c:v>
                </c:pt>
                <c:pt idx="19">
                  <c:v>184.5</c:v>
                </c:pt>
                <c:pt idx="20">
                  <c:v>182.85000600000001</c:v>
                </c:pt>
                <c:pt idx="21">
                  <c:v>185.14999399999999</c:v>
                </c:pt>
                <c:pt idx="22">
                  <c:v>184.25</c:v>
                </c:pt>
                <c:pt idx="23">
                  <c:v>181.550003</c:v>
                </c:pt>
                <c:pt idx="24">
                  <c:v>184.5</c:v>
                </c:pt>
                <c:pt idx="25">
                  <c:v>191.550003</c:v>
                </c:pt>
                <c:pt idx="26">
                  <c:v>185.10000600000001</c:v>
                </c:pt>
                <c:pt idx="27">
                  <c:v>189.35000600000001</c:v>
                </c:pt>
                <c:pt idx="28">
                  <c:v>188.199997</c:v>
                </c:pt>
                <c:pt idx="29">
                  <c:v>186.050003</c:v>
                </c:pt>
                <c:pt idx="30">
                  <c:v>185.75</c:v>
                </c:pt>
                <c:pt idx="31">
                  <c:v>186.949997</c:v>
                </c:pt>
                <c:pt idx="32">
                  <c:v>189.10000600000001</c:v>
                </c:pt>
                <c:pt idx="33">
                  <c:v>188.75</c:v>
                </c:pt>
                <c:pt idx="34">
                  <c:v>188.050003</c:v>
                </c:pt>
                <c:pt idx="35">
                  <c:v>189.800003</c:v>
                </c:pt>
                <c:pt idx="36">
                  <c:v>184.60000600000001</c:v>
                </c:pt>
                <c:pt idx="37">
                  <c:v>181.449997</c:v>
                </c:pt>
                <c:pt idx="38">
                  <c:v>183.699997</c:v>
                </c:pt>
                <c:pt idx="39">
                  <c:v>182</c:v>
                </c:pt>
                <c:pt idx="40">
                  <c:v>182.050003</c:v>
                </c:pt>
                <c:pt idx="41">
                  <c:v>184.199997</c:v>
                </c:pt>
                <c:pt idx="42">
                  <c:v>183.35000600000001</c:v>
                </c:pt>
                <c:pt idx="43">
                  <c:v>184.5</c:v>
                </c:pt>
                <c:pt idx="44">
                  <c:v>187.050003</c:v>
                </c:pt>
                <c:pt idx="45">
                  <c:v>186.800003</c:v>
                </c:pt>
                <c:pt idx="46">
                  <c:v>187.10000600000001</c:v>
                </c:pt>
                <c:pt idx="47">
                  <c:v>186.25</c:v>
                </c:pt>
                <c:pt idx="48">
                  <c:v>186.949997</c:v>
                </c:pt>
                <c:pt idx="49">
                  <c:v>186</c:v>
                </c:pt>
                <c:pt idx="50">
                  <c:v>184.800003</c:v>
                </c:pt>
                <c:pt idx="51">
                  <c:v>183.14999399999999</c:v>
                </c:pt>
                <c:pt idx="52">
                  <c:v>181</c:v>
                </c:pt>
                <c:pt idx="53">
                  <c:v>184.800003</c:v>
                </c:pt>
                <c:pt idx="54">
                  <c:v>188.85000600000001</c:v>
                </c:pt>
                <c:pt idx="55">
                  <c:v>186.10000600000001</c:v>
                </c:pt>
                <c:pt idx="56">
                  <c:v>186.64999399999999</c:v>
                </c:pt>
                <c:pt idx="57">
                  <c:v>186.449997</c:v>
                </c:pt>
                <c:pt idx="58">
                  <c:v>190.89999399999999</c:v>
                </c:pt>
                <c:pt idx="59">
                  <c:v>193.300003</c:v>
                </c:pt>
                <c:pt idx="60">
                  <c:v>193.949997</c:v>
                </c:pt>
                <c:pt idx="61">
                  <c:v>196.85000600000001</c:v>
                </c:pt>
                <c:pt idx="62">
                  <c:v>193.449997</c:v>
                </c:pt>
                <c:pt idx="63">
                  <c:v>195.60000600000001</c:v>
                </c:pt>
                <c:pt idx="64">
                  <c:v>198</c:v>
                </c:pt>
                <c:pt idx="65">
                  <c:v>202.75</c:v>
                </c:pt>
                <c:pt idx="66">
                  <c:v>201.75</c:v>
                </c:pt>
                <c:pt idx="67">
                  <c:v>198.449997</c:v>
                </c:pt>
                <c:pt idx="68">
                  <c:v>193.050003</c:v>
                </c:pt>
                <c:pt idx="69">
                  <c:v>191.60000600000001</c:v>
                </c:pt>
                <c:pt idx="70">
                  <c:v>190.89999399999999</c:v>
                </c:pt>
                <c:pt idx="71">
                  <c:v>192.199997</c:v>
                </c:pt>
                <c:pt idx="72">
                  <c:v>189.89999399999999</c:v>
                </c:pt>
                <c:pt idx="73">
                  <c:v>195.39999399999999</c:v>
                </c:pt>
                <c:pt idx="74">
                  <c:v>193.60000600000001</c:v>
                </c:pt>
                <c:pt idx="75">
                  <c:v>195.35000600000001</c:v>
                </c:pt>
                <c:pt idx="76">
                  <c:v>195.699997</c:v>
                </c:pt>
                <c:pt idx="77">
                  <c:v>202.85000600000001</c:v>
                </c:pt>
                <c:pt idx="78">
                  <c:v>204.449997</c:v>
                </c:pt>
                <c:pt idx="79">
                  <c:v>201</c:v>
                </c:pt>
                <c:pt idx="80">
                  <c:v>199.949997</c:v>
                </c:pt>
                <c:pt idx="81">
                  <c:v>197.449997</c:v>
                </c:pt>
                <c:pt idx="82">
                  <c:v>197</c:v>
                </c:pt>
                <c:pt idx="83">
                  <c:v>195.64999399999999</c:v>
                </c:pt>
                <c:pt idx="84">
                  <c:v>195.050003</c:v>
                </c:pt>
                <c:pt idx="85">
                  <c:v>197.14999399999999</c:v>
                </c:pt>
                <c:pt idx="86">
                  <c:v>201.39999399999999</c:v>
                </c:pt>
                <c:pt idx="87">
                  <c:v>202.449997</c:v>
                </c:pt>
                <c:pt idx="88">
                  <c:v>201.89999399999999</c:v>
                </c:pt>
                <c:pt idx="89">
                  <c:v>203.300003</c:v>
                </c:pt>
                <c:pt idx="90">
                  <c:v>204.449997</c:v>
                </c:pt>
                <c:pt idx="91">
                  <c:v>204.949997</c:v>
                </c:pt>
                <c:pt idx="92">
                  <c:v>209.89999399999999</c:v>
                </c:pt>
                <c:pt idx="93">
                  <c:v>206</c:v>
                </c:pt>
                <c:pt idx="94">
                  <c:v>208.25</c:v>
                </c:pt>
                <c:pt idx="95">
                  <c:v>206.449997</c:v>
                </c:pt>
                <c:pt idx="96">
                  <c:v>205.75</c:v>
                </c:pt>
                <c:pt idx="97">
                  <c:v>205.75</c:v>
                </c:pt>
                <c:pt idx="98">
                  <c:v>210.800003</c:v>
                </c:pt>
                <c:pt idx="99">
                  <c:v>215.75</c:v>
                </c:pt>
                <c:pt idx="100">
                  <c:v>218.800003</c:v>
                </c:pt>
                <c:pt idx="101">
                  <c:v>221.300003</c:v>
                </c:pt>
                <c:pt idx="102">
                  <c:v>215.25</c:v>
                </c:pt>
                <c:pt idx="103">
                  <c:v>214.300003</c:v>
                </c:pt>
                <c:pt idx="104">
                  <c:v>213.949997</c:v>
                </c:pt>
                <c:pt idx="105">
                  <c:v>229.199997</c:v>
                </c:pt>
                <c:pt idx="106">
                  <c:v>234.949997</c:v>
                </c:pt>
                <c:pt idx="107">
                  <c:v>232.64999399999999</c:v>
                </c:pt>
                <c:pt idx="108">
                  <c:v>0</c:v>
                </c:pt>
                <c:pt idx="109">
                  <c:v>236</c:v>
                </c:pt>
                <c:pt idx="110">
                  <c:v>243.14999399999999</c:v>
                </c:pt>
                <c:pt idx="111">
                  <c:v>231.75</c:v>
                </c:pt>
                <c:pt idx="112">
                  <c:v>234.64999399999999</c:v>
                </c:pt>
                <c:pt idx="113">
                  <c:v>242.64999399999999</c:v>
                </c:pt>
                <c:pt idx="114">
                  <c:v>257.75</c:v>
                </c:pt>
                <c:pt idx="115">
                  <c:v>250.85000600000001</c:v>
                </c:pt>
                <c:pt idx="116">
                  <c:v>256.79998799999998</c:v>
                </c:pt>
                <c:pt idx="117">
                  <c:v>250.25</c:v>
                </c:pt>
                <c:pt idx="118">
                  <c:v>261.89999399999999</c:v>
                </c:pt>
                <c:pt idx="119">
                  <c:v>265.95001200000002</c:v>
                </c:pt>
                <c:pt idx="120">
                  <c:v>275.29998799999998</c:v>
                </c:pt>
                <c:pt idx="121">
                  <c:v>273.85000600000001</c:v>
                </c:pt>
                <c:pt idx="122">
                  <c:v>274.60000600000001</c:v>
                </c:pt>
                <c:pt idx="123">
                  <c:v>262.39999399999999</c:v>
                </c:pt>
                <c:pt idx="124">
                  <c:v>257.79998799999998</c:v>
                </c:pt>
                <c:pt idx="125">
                  <c:v>258.25</c:v>
                </c:pt>
                <c:pt idx="126">
                  <c:v>272.39999399999999</c:v>
                </c:pt>
                <c:pt idx="127">
                  <c:v>275.85000600000001</c:v>
                </c:pt>
                <c:pt idx="128">
                  <c:v>275.29998799999998</c:v>
                </c:pt>
                <c:pt idx="129">
                  <c:v>275.85000600000001</c:v>
                </c:pt>
                <c:pt idx="130">
                  <c:v>276.45001200000002</c:v>
                </c:pt>
                <c:pt idx="131">
                  <c:v>273.54998799999998</c:v>
                </c:pt>
                <c:pt idx="132">
                  <c:v>274.5</c:v>
                </c:pt>
                <c:pt idx="133">
                  <c:v>272.5</c:v>
                </c:pt>
                <c:pt idx="134">
                  <c:v>268.35000600000001</c:v>
                </c:pt>
                <c:pt idx="135">
                  <c:v>270</c:v>
                </c:pt>
                <c:pt idx="136">
                  <c:v>265.29998799999998</c:v>
                </c:pt>
                <c:pt idx="137">
                  <c:v>266.89999399999999</c:v>
                </c:pt>
                <c:pt idx="138">
                  <c:v>272.95001200000002</c:v>
                </c:pt>
                <c:pt idx="139">
                  <c:v>280.35000600000001</c:v>
                </c:pt>
                <c:pt idx="140">
                  <c:v>283.89999399999999</c:v>
                </c:pt>
                <c:pt idx="141">
                  <c:v>280</c:v>
                </c:pt>
                <c:pt idx="142">
                  <c:v>278.5</c:v>
                </c:pt>
                <c:pt idx="143">
                  <c:v>274.95001200000002</c:v>
                </c:pt>
                <c:pt idx="144">
                  <c:v>271.10000600000001</c:v>
                </c:pt>
                <c:pt idx="145">
                  <c:v>252.35000600000001</c:v>
                </c:pt>
                <c:pt idx="146">
                  <c:v>264</c:v>
                </c:pt>
                <c:pt idx="147">
                  <c:v>259</c:v>
                </c:pt>
                <c:pt idx="148">
                  <c:v>263.79998799999998</c:v>
                </c:pt>
                <c:pt idx="149">
                  <c:v>259</c:v>
                </c:pt>
                <c:pt idx="150">
                  <c:v>265.45001200000002</c:v>
                </c:pt>
                <c:pt idx="151">
                  <c:v>263</c:v>
                </c:pt>
                <c:pt idx="152">
                  <c:v>261.5</c:v>
                </c:pt>
                <c:pt idx="153">
                  <c:v>265.45001200000002</c:v>
                </c:pt>
                <c:pt idx="154">
                  <c:v>261.89999399999999</c:v>
                </c:pt>
                <c:pt idx="155">
                  <c:v>268.35000600000001</c:v>
                </c:pt>
                <c:pt idx="156">
                  <c:v>270</c:v>
                </c:pt>
                <c:pt idx="157">
                  <c:v>275</c:v>
                </c:pt>
                <c:pt idx="158">
                  <c:v>277.04998799999998</c:v>
                </c:pt>
                <c:pt idx="159">
                  <c:v>268.75</c:v>
                </c:pt>
                <c:pt idx="160">
                  <c:v>267.95001200000002</c:v>
                </c:pt>
                <c:pt idx="161">
                  <c:v>270.35000600000001</c:v>
                </c:pt>
                <c:pt idx="162">
                  <c:v>269.60000600000001</c:v>
                </c:pt>
                <c:pt idx="163">
                  <c:v>271.89999399999999</c:v>
                </c:pt>
                <c:pt idx="164">
                  <c:v>267.14999399999999</c:v>
                </c:pt>
                <c:pt idx="165">
                  <c:v>277.35000600000001</c:v>
                </c:pt>
                <c:pt idx="166">
                  <c:v>286.54998799999998</c:v>
                </c:pt>
                <c:pt idx="167">
                  <c:v>276.04998799999998</c:v>
                </c:pt>
                <c:pt idx="168">
                  <c:v>277.64999399999999</c:v>
                </c:pt>
                <c:pt idx="169">
                  <c:v>277.10000600000001</c:v>
                </c:pt>
                <c:pt idx="170">
                  <c:v>277.85000600000001</c:v>
                </c:pt>
                <c:pt idx="171">
                  <c:v>279</c:v>
                </c:pt>
                <c:pt idx="172">
                  <c:v>283.35000600000001</c:v>
                </c:pt>
                <c:pt idx="173">
                  <c:v>284.29998799999998</c:v>
                </c:pt>
                <c:pt idx="174">
                  <c:v>284.79998799999998</c:v>
                </c:pt>
                <c:pt idx="175">
                  <c:v>282</c:v>
                </c:pt>
                <c:pt idx="176">
                  <c:v>284.35000600000001</c:v>
                </c:pt>
                <c:pt idx="177">
                  <c:v>289.89999399999999</c:v>
                </c:pt>
                <c:pt idx="178">
                  <c:v>284</c:v>
                </c:pt>
                <c:pt idx="179">
                  <c:v>273.79998799999998</c:v>
                </c:pt>
                <c:pt idx="180">
                  <c:v>282</c:v>
                </c:pt>
                <c:pt idx="181">
                  <c:v>268.14999399999999</c:v>
                </c:pt>
                <c:pt idx="182">
                  <c:v>272.20001200000002</c:v>
                </c:pt>
                <c:pt idx="183">
                  <c:v>268.54998799999998</c:v>
                </c:pt>
                <c:pt idx="184">
                  <c:v>274.39999399999999</c:v>
                </c:pt>
                <c:pt idx="185">
                  <c:v>276.95001200000002</c:v>
                </c:pt>
                <c:pt idx="186">
                  <c:v>279</c:v>
                </c:pt>
                <c:pt idx="187">
                  <c:v>283.85000600000001</c:v>
                </c:pt>
                <c:pt idx="188">
                  <c:v>284.35000600000001</c:v>
                </c:pt>
                <c:pt idx="189">
                  <c:v>280.25</c:v>
                </c:pt>
                <c:pt idx="190">
                  <c:v>284.25</c:v>
                </c:pt>
                <c:pt idx="191">
                  <c:v>284.29998799999998</c:v>
                </c:pt>
                <c:pt idx="192">
                  <c:v>280.60000600000001</c:v>
                </c:pt>
                <c:pt idx="193">
                  <c:v>274</c:v>
                </c:pt>
                <c:pt idx="194">
                  <c:v>273.85000600000001</c:v>
                </c:pt>
                <c:pt idx="195">
                  <c:v>268.04998799999998</c:v>
                </c:pt>
                <c:pt idx="196">
                  <c:v>275.10000600000001</c:v>
                </c:pt>
                <c:pt idx="197">
                  <c:v>286.39999399999999</c:v>
                </c:pt>
                <c:pt idx="198">
                  <c:v>248.800003</c:v>
                </c:pt>
                <c:pt idx="199">
                  <c:v>252.75</c:v>
                </c:pt>
                <c:pt idx="200">
                  <c:v>253.949997</c:v>
                </c:pt>
                <c:pt idx="201">
                  <c:v>264.75</c:v>
                </c:pt>
                <c:pt idx="202">
                  <c:v>266.04998799999998</c:v>
                </c:pt>
                <c:pt idx="203">
                  <c:v>278.35000600000001</c:v>
                </c:pt>
                <c:pt idx="204">
                  <c:v>278.35000600000001</c:v>
                </c:pt>
                <c:pt idx="205">
                  <c:v>276.70001200000002</c:v>
                </c:pt>
                <c:pt idx="206">
                  <c:v>279.75</c:v>
                </c:pt>
                <c:pt idx="207">
                  <c:v>275.89999399999999</c:v>
                </c:pt>
                <c:pt idx="208">
                  <c:v>272.10000600000001</c:v>
                </c:pt>
                <c:pt idx="209">
                  <c:v>271.79998799999998</c:v>
                </c:pt>
                <c:pt idx="210">
                  <c:v>269.95001200000002</c:v>
                </c:pt>
                <c:pt idx="211">
                  <c:v>270</c:v>
                </c:pt>
                <c:pt idx="212">
                  <c:v>267</c:v>
                </c:pt>
                <c:pt idx="213">
                  <c:v>267.70001200000002</c:v>
                </c:pt>
                <c:pt idx="214">
                  <c:v>268.14999399999999</c:v>
                </c:pt>
                <c:pt idx="215">
                  <c:v>275.45001200000002</c:v>
                </c:pt>
                <c:pt idx="216">
                  <c:v>274.14999399999999</c:v>
                </c:pt>
                <c:pt idx="217">
                  <c:v>275.45001200000002</c:v>
                </c:pt>
                <c:pt idx="218">
                  <c:v>275.35000600000001</c:v>
                </c:pt>
                <c:pt idx="219">
                  <c:v>277.14999399999999</c:v>
                </c:pt>
                <c:pt idx="220">
                  <c:v>290</c:v>
                </c:pt>
                <c:pt idx="221">
                  <c:v>301.35000600000001</c:v>
                </c:pt>
                <c:pt idx="222">
                  <c:v>299.04998799999998</c:v>
                </c:pt>
                <c:pt idx="223">
                  <c:v>300</c:v>
                </c:pt>
                <c:pt idx="224">
                  <c:v>307</c:v>
                </c:pt>
                <c:pt idx="225">
                  <c:v>311</c:v>
                </c:pt>
                <c:pt idx="226">
                  <c:v>324.70001200000002</c:v>
                </c:pt>
                <c:pt idx="227">
                  <c:v>325</c:v>
                </c:pt>
                <c:pt idx="228">
                  <c:v>333.5</c:v>
                </c:pt>
                <c:pt idx="229">
                  <c:v>319.04998799999998</c:v>
                </c:pt>
                <c:pt idx="230">
                  <c:v>320.75</c:v>
                </c:pt>
                <c:pt idx="231">
                  <c:v>313.85000600000001</c:v>
                </c:pt>
                <c:pt idx="232">
                  <c:v>318.45001200000002</c:v>
                </c:pt>
                <c:pt idx="233">
                  <c:v>337</c:v>
                </c:pt>
                <c:pt idx="234">
                  <c:v>334</c:v>
                </c:pt>
                <c:pt idx="235">
                  <c:v>332.89999399999999</c:v>
                </c:pt>
                <c:pt idx="236">
                  <c:v>332.95001200000002</c:v>
                </c:pt>
                <c:pt idx="237">
                  <c:v>338.14999399999999</c:v>
                </c:pt>
                <c:pt idx="238">
                  <c:v>336.10000600000001</c:v>
                </c:pt>
                <c:pt idx="239">
                  <c:v>318.25</c:v>
                </c:pt>
                <c:pt idx="240">
                  <c:v>316.29998799999998</c:v>
                </c:pt>
                <c:pt idx="241">
                  <c:v>312</c:v>
                </c:pt>
                <c:pt idx="242">
                  <c:v>329.35000600000001</c:v>
                </c:pt>
                <c:pt idx="243">
                  <c:v>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STOCKS!$AX$1</c:f>
              <c:strCache>
                <c:ptCount val="1"/>
                <c:pt idx="0">
                  <c:v>NTPC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STOCKS!$AV$2:$AV$246</c:f>
              <c:numCache>
                <c:formatCode>m/d/yyyy</c:formatCode>
                <c:ptCount val="245"/>
                <c:pt idx="0">
                  <c:v>45148</c:v>
                </c:pt>
                <c:pt idx="1">
                  <c:v>45149</c:v>
                </c:pt>
                <c:pt idx="2">
                  <c:v>45152</c:v>
                </c:pt>
                <c:pt idx="3">
                  <c:v>45154</c:v>
                </c:pt>
                <c:pt idx="4">
                  <c:v>45155</c:v>
                </c:pt>
                <c:pt idx="5">
                  <c:v>45156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45166</c:v>
                </c:pt>
                <c:pt idx="12">
                  <c:v>45167</c:v>
                </c:pt>
                <c:pt idx="13">
                  <c:v>45168</c:v>
                </c:pt>
                <c:pt idx="14">
                  <c:v>45169</c:v>
                </c:pt>
                <c:pt idx="15">
                  <c:v>45170</c:v>
                </c:pt>
                <c:pt idx="16">
                  <c:v>45173</c:v>
                </c:pt>
                <c:pt idx="17">
                  <c:v>45174</c:v>
                </c:pt>
                <c:pt idx="18">
                  <c:v>45175</c:v>
                </c:pt>
                <c:pt idx="19">
                  <c:v>45176</c:v>
                </c:pt>
                <c:pt idx="20">
                  <c:v>45177</c:v>
                </c:pt>
                <c:pt idx="21">
                  <c:v>45180</c:v>
                </c:pt>
                <c:pt idx="22">
                  <c:v>45181</c:v>
                </c:pt>
                <c:pt idx="23">
                  <c:v>45182</c:v>
                </c:pt>
                <c:pt idx="24">
                  <c:v>45183</c:v>
                </c:pt>
                <c:pt idx="25">
                  <c:v>45184</c:v>
                </c:pt>
                <c:pt idx="26">
                  <c:v>45187</c:v>
                </c:pt>
                <c:pt idx="27">
                  <c:v>45189</c:v>
                </c:pt>
                <c:pt idx="28">
                  <c:v>45190</c:v>
                </c:pt>
                <c:pt idx="29">
                  <c:v>45191</c:v>
                </c:pt>
                <c:pt idx="30">
                  <c:v>45194</c:v>
                </c:pt>
                <c:pt idx="31">
                  <c:v>45195</c:v>
                </c:pt>
                <c:pt idx="32">
                  <c:v>45196</c:v>
                </c:pt>
                <c:pt idx="33">
                  <c:v>45197</c:v>
                </c:pt>
                <c:pt idx="34">
                  <c:v>45198</c:v>
                </c:pt>
                <c:pt idx="35">
                  <c:v>45202</c:v>
                </c:pt>
                <c:pt idx="36">
                  <c:v>45203</c:v>
                </c:pt>
                <c:pt idx="37">
                  <c:v>45204</c:v>
                </c:pt>
                <c:pt idx="38">
                  <c:v>45205</c:v>
                </c:pt>
                <c:pt idx="39">
                  <c:v>45208</c:v>
                </c:pt>
                <c:pt idx="40">
                  <c:v>45209</c:v>
                </c:pt>
                <c:pt idx="41">
                  <c:v>45210</c:v>
                </c:pt>
                <c:pt idx="42">
                  <c:v>45211</c:v>
                </c:pt>
                <c:pt idx="43">
                  <c:v>45212</c:v>
                </c:pt>
                <c:pt idx="44">
                  <c:v>45215</c:v>
                </c:pt>
                <c:pt idx="45">
                  <c:v>45216</c:v>
                </c:pt>
                <c:pt idx="46">
                  <c:v>45217</c:v>
                </c:pt>
                <c:pt idx="47">
                  <c:v>45218</c:v>
                </c:pt>
                <c:pt idx="48">
                  <c:v>45219</c:v>
                </c:pt>
                <c:pt idx="49">
                  <c:v>45222</c:v>
                </c:pt>
                <c:pt idx="50">
                  <c:v>45224</c:v>
                </c:pt>
                <c:pt idx="51">
                  <c:v>45225</c:v>
                </c:pt>
                <c:pt idx="52">
                  <c:v>45226</c:v>
                </c:pt>
                <c:pt idx="53">
                  <c:v>45229</c:v>
                </c:pt>
                <c:pt idx="54">
                  <c:v>45230</c:v>
                </c:pt>
                <c:pt idx="55">
                  <c:v>45231</c:v>
                </c:pt>
                <c:pt idx="56">
                  <c:v>45232</c:v>
                </c:pt>
                <c:pt idx="57">
                  <c:v>45233</c:v>
                </c:pt>
                <c:pt idx="58">
                  <c:v>45236</c:v>
                </c:pt>
                <c:pt idx="59">
                  <c:v>45237</c:v>
                </c:pt>
                <c:pt idx="60">
                  <c:v>45238</c:v>
                </c:pt>
                <c:pt idx="61">
                  <c:v>45239</c:v>
                </c:pt>
                <c:pt idx="62">
                  <c:v>45240</c:v>
                </c:pt>
                <c:pt idx="63">
                  <c:v>45243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  <c:pt idx="67">
                  <c:v>45250</c:v>
                </c:pt>
                <c:pt idx="68">
                  <c:v>45251</c:v>
                </c:pt>
                <c:pt idx="69">
                  <c:v>45252</c:v>
                </c:pt>
                <c:pt idx="70">
                  <c:v>45253</c:v>
                </c:pt>
                <c:pt idx="71">
                  <c:v>45254</c:v>
                </c:pt>
                <c:pt idx="72">
                  <c:v>45258</c:v>
                </c:pt>
                <c:pt idx="73">
                  <c:v>45259</c:v>
                </c:pt>
                <c:pt idx="74">
                  <c:v>45260</c:v>
                </c:pt>
                <c:pt idx="75">
                  <c:v>45261</c:v>
                </c:pt>
                <c:pt idx="76">
                  <c:v>45264</c:v>
                </c:pt>
                <c:pt idx="77">
                  <c:v>45265</c:v>
                </c:pt>
                <c:pt idx="78">
                  <c:v>45266</c:v>
                </c:pt>
                <c:pt idx="79">
                  <c:v>45267</c:v>
                </c:pt>
                <c:pt idx="80">
                  <c:v>45268</c:v>
                </c:pt>
                <c:pt idx="81">
                  <c:v>45271</c:v>
                </c:pt>
                <c:pt idx="82">
                  <c:v>45272</c:v>
                </c:pt>
                <c:pt idx="83">
                  <c:v>45273</c:v>
                </c:pt>
                <c:pt idx="84">
                  <c:v>45274</c:v>
                </c:pt>
                <c:pt idx="85">
                  <c:v>45275</c:v>
                </c:pt>
                <c:pt idx="86">
                  <c:v>45278</c:v>
                </c:pt>
                <c:pt idx="87">
                  <c:v>45279</c:v>
                </c:pt>
                <c:pt idx="88">
                  <c:v>45280</c:v>
                </c:pt>
                <c:pt idx="89">
                  <c:v>45281</c:v>
                </c:pt>
                <c:pt idx="90">
                  <c:v>45282</c:v>
                </c:pt>
                <c:pt idx="91">
                  <c:v>45286</c:v>
                </c:pt>
                <c:pt idx="92">
                  <c:v>45287</c:v>
                </c:pt>
                <c:pt idx="93">
                  <c:v>45288</c:v>
                </c:pt>
                <c:pt idx="94">
                  <c:v>45289</c:v>
                </c:pt>
                <c:pt idx="95">
                  <c:v>45292</c:v>
                </c:pt>
                <c:pt idx="96">
                  <c:v>45293</c:v>
                </c:pt>
                <c:pt idx="97">
                  <c:v>45294</c:v>
                </c:pt>
                <c:pt idx="98">
                  <c:v>45295</c:v>
                </c:pt>
                <c:pt idx="99">
                  <c:v>45296</c:v>
                </c:pt>
                <c:pt idx="100">
                  <c:v>45299</c:v>
                </c:pt>
                <c:pt idx="101">
                  <c:v>45300</c:v>
                </c:pt>
                <c:pt idx="102">
                  <c:v>45301</c:v>
                </c:pt>
                <c:pt idx="103">
                  <c:v>45302</c:v>
                </c:pt>
                <c:pt idx="104">
                  <c:v>45303</c:v>
                </c:pt>
                <c:pt idx="105">
                  <c:v>45306</c:v>
                </c:pt>
                <c:pt idx="106">
                  <c:v>45307</c:v>
                </c:pt>
                <c:pt idx="107">
                  <c:v>45308</c:v>
                </c:pt>
                <c:pt idx="108">
                  <c:v>45309</c:v>
                </c:pt>
                <c:pt idx="109">
                  <c:v>45310</c:v>
                </c:pt>
                <c:pt idx="110">
                  <c:v>45314</c:v>
                </c:pt>
                <c:pt idx="111">
                  <c:v>45315</c:v>
                </c:pt>
                <c:pt idx="112">
                  <c:v>45316</c:v>
                </c:pt>
                <c:pt idx="113">
                  <c:v>45320</c:v>
                </c:pt>
                <c:pt idx="114">
                  <c:v>45321</c:v>
                </c:pt>
                <c:pt idx="115">
                  <c:v>45322</c:v>
                </c:pt>
                <c:pt idx="116">
                  <c:v>45323</c:v>
                </c:pt>
                <c:pt idx="117">
                  <c:v>45324</c:v>
                </c:pt>
                <c:pt idx="118">
                  <c:v>45327</c:v>
                </c:pt>
                <c:pt idx="119">
                  <c:v>45328</c:v>
                </c:pt>
                <c:pt idx="120">
                  <c:v>45329</c:v>
                </c:pt>
                <c:pt idx="121">
                  <c:v>45330</c:v>
                </c:pt>
                <c:pt idx="122">
                  <c:v>45331</c:v>
                </c:pt>
                <c:pt idx="123">
                  <c:v>45334</c:v>
                </c:pt>
                <c:pt idx="124">
                  <c:v>45335</c:v>
                </c:pt>
                <c:pt idx="125">
                  <c:v>45336</c:v>
                </c:pt>
                <c:pt idx="126">
                  <c:v>45337</c:v>
                </c:pt>
                <c:pt idx="127">
                  <c:v>45338</c:v>
                </c:pt>
                <c:pt idx="128">
                  <c:v>45341</c:v>
                </c:pt>
                <c:pt idx="129">
                  <c:v>45342</c:v>
                </c:pt>
                <c:pt idx="130">
                  <c:v>45343</c:v>
                </c:pt>
                <c:pt idx="131">
                  <c:v>45344</c:v>
                </c:pt>
                <c:pt idx="132">
                  <c:v>45345</c:v>
                </c:pt>
                <c:pt idx="133">
                  <c:v>45348</c:v>
                </c:pt>
                <c:pt idx="134">
                  <c:v>45349</c:v>
                </c:pt>
                <c:pt idx="135">
                  <c:v>45350</c:v>
                </c:pt>
                <c:pt idx="136">
                  <c:v>45351</c:v>
                </c:pt>
                <c:pt idx="137">
                  <c:v>45352</c:v>
                </c:pt>
                <c:pt idx="138">
                  <c:v>45355</c:v>
                </c:pt>
                <c:pt idx="139">
                  <c:v>45356</c:v>
                </c:pt>
                <c:pt idx="140">
                  <c:v>45357</c:v>
                </c:pt>
                <c:pt idx="141">
                  <c:v>45358</c:v>
                </c:pt>
                <c:pt idx="142">
                  <c:v>45362</c:v>
                </c:pt>
                <c:pt idx="143">
                  <c:v>45363</c:v>
                </c:pt>
                <c:pt idx="144">
                  <c:v>45364</c:v>
                </c:pt>
                <c:pt idx="145">
                  <c:v>45365</c:v>
                </c:pt>
                <c:pt idx="146">
                  <c:v>45366</c:v>
                </c:pt>
                <c:pt idx="147">
                  <c:v>45369</c:v>
                </c:pt>
                <c:pt idx="148">
                  <c:v>45370</c:v>
                </c:pt>
                <c:pt idx="149">
                  <c:v>45371</c:v>
                </c:pt>
                <c:pt idx="150">
                  <c:v>45372</c:v>
                </c:pt>
                <c:pt idx="151">
                  <c:v>45373</c:v>
                </c:pt>
                <c:pt idx="152">
                  <c:v>45377</c:v>
                </c:pt>
                <c:pt idx="153">
                  <c:v>45378</c:v>
                </c:pt>
                <c:pt idx="154">
                  <c:v>45379</c:v>
                </c:pt>
                <c:pt idx="155">
                  <c:v>45383</c:v>
                </c:pt>
                <c:pt idx="156">
                  <c:v>45384</c:v>
                </c:pt>
                <c:pt idx="157">
                  <c:v>45385</c:v>
                </c:pt>
                <c:pt idx="158">
                  <c:v>45386</c:v>
                </c:pt>
                <c:pt idx="159">
                  <c:v>45387</c:v>
                </c:pt>
                <c:pt idx="160">
                  <c:v>45390</c:v>
                </c:pt>
                <c:pt idx="161">
                  <c:v>45391</c:v>
                </c:pt>
                <c:pt idx="162">
                  <c:v>45392</c:v>
                </c:pt>
                <c:pt idx="163">
                  <c:v>45394</c:v>
                </c:pt>
                <c:pt idx="164">
                  <c:v>45397</c:v>
                </c:pt>
                <c:pt idx="165">
                  <c:v>45398</c:v>
                </c:pt>
                <c:pt idx="166">
                  <c:v>45400</c:v>
                </c:pt>
                <c:pt idx="167">
                  <c:v>45401</c:v>
                </c:pt>
                <c:pt idx="168">
                  <c:v>45404</c:v>
                </c:pt>
                <c:pt idx="169">
                  <c:v>45405</c:v>
                </c:pt>
                <c:pt idx="170">
                  <c:v>45406</c:v>
                </c:pt>
                <c:pt idx="171">
                  <c:v>45407</c:v>
                </c:pt>
                <c:pt idx="172">
                  <c:v>45408</c:v>
                </c:pt>
                <c:pt idx="173">
                  <c:v>45411</c:v>
                </c:pt>
                <c:pt idx="174">
                  <c:v>45412</c:v>
                </c:pt>
                <c:pt idx="175">
                  <c:v>45414</c:v>
                </c:pt>
                <c:pt idx="176">
                  <c:v>45415</c:v>
                </c:pt>
                <c:pt idx="177">
                  <c:v>45418</c:v>
                </c:pt>
                <c:pt idx="178">
                  <c:v>45419</c:v>
                </c:pt>
                <c:pt idx="179">
                  <c:v>45420</c:v>
                </c:pt>
                <c:pt idx="180">
                  <c:v>45421</c:v>
                </c:pt>
                <c:pt idx="181">
                  <c:v>45422</c:v>
                </c:pt>
                <c:pt idx="182">
                  <c:v>45425</c:v>
                </c:pt>
                <c:pt idx="183">
                  <c:v>45426</c:v>
                </c:pt>
                <c:pt idx="184">
                  <c:v>45427</c:v>
                </c:pt>
                <c:pt idx="185">
                  <c:v>45428</c:v>
                </c:pt>
                <c:pt idx="186">
                  <c:v>45429</c:v>
                </c:pt>
                <c:pt idx="187">
                  <c:v>45433</c:v>
                </c:pt>
                <c:pt idx="188">
                  <c:v>45434</c:v>
                </c:pt>
                <c:pt idx="189">
                  <c:v>45435</c:v>
                </c:pt>
                <c:pt idx="190">
                  <c:v>45436</c:v>
                </c:pt>
                <c:pt idx="191">
                  <c:v>45439</c:v>
                </c:pt>
                <c:pt idx="192">
                  <c:v>45440</c:v>
                </c:pt>
                <c:pt idx="193">
                  <c:v>45441</c:v>
                </c:pt>
                <c:pt idx="194">
                  <c:v>45442</c:v>
                </c:pt>
                <c:pt idx="195">
                  <c:v>45443</c:v>
                </c:pt>
                <c:pt idx="196">
                  <c:v>45446</c:v>
                </c:pt>
                <c:pt idx="197">
                  <c:v>45447</c:v>
                </c:pt>
                <c:pt idx="198">
                  <c:v>45448</c:v>
                </c:pt>
                <c:pt idx="199">
                  <c:v>45449</c:v>
                </c:pt>
                <c:pt idx="200">
                  <c:v>45450</c:v>
                </c:pt>
                <c:pt idx="201">
                  <c:v>45453</c:v>
                </c:pt>
                <c:pt idx="202">
                  <c:v>45454</c:v>
                </c:pt>
                <c:pt idx="203">
                  <c:v>45455</c:v>
                </c:pt>
                <c:pt idx="204">
                  <c:v>45456</c:v>
                </c:pt>
                <c:pt idx="205">
                  <c:v>45457</c:v>
                </c:pt>
                <c:pt idx="206">
                  <c:v>45461</c:v>
                </c:pt>
                <c:pt idx="207">
                  <c:v>45462</c:v>
                </c:pt>
                <c:pt idx="208">
                  <c:v>45463</c:v>
                </c:pt>
                <c:pt idx="209">
                  <c:v>45464</c:v>
                </c:pt>
                <c:pt idx="210">
                  <c:v>45467</c:v>
                </c:pt>
                <c:pt idx="211">
                  <c:v>45468</c:v>
                </c:pt>
                <c:pt idx="212">
                  <c:v>45469</c:v>
                </c:pt>
                <c:pt idx="213">
                  <c:v>45470</c:v>
                </c:pt>
                <c:pt idx="214">
                  <c:v>45471</c:v>
                </c:pt>
                <c:pt idx="215">
                  <c:v>45474</c:v>
                </c:pt>
                <c:pt idx="216">
                  <c:v>45475</c:v>
                </c:pt>
                <c:pt idx="217">
                  <c:v>45476</c:v>
                </c:pt>
                <c:pt idx="218">
                  <c:v>45477</c:v>
                </c:pt>
                <c:pt idx="219">
                  <c:v>45478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45488</c:v>
                </c:pt>
                <c:pt idx="226">
                  <c:v>45489</c:v>
                </c:pt>
                <c:pt idx="227">
                  <c:v>45491</c:v>
                </c:pt>
                <c:pt idx="228">
                  <c:v>45492</c:v>
                </c:pt>
                <c:pt idx="229">
                  <c:v>45495</c:v>
                </c:pt>
                <c:pt idx="230">
                  <c:v>45496</c:v>
                </c:pt>
                <c:pt idx="231">
                  <c:v>45497</c:v>
                </c:pt>
                <c:pt idx="232">
                  <c:v>45498</c:v>
                </c:pt>
                <c:pt idx="233">
                  <c:v>45499</c:v>
                </c:pt>
                <c:pt idx="234">
                  <c:v>45502</c:v>
                </c:pt>
                <c:pt idx="235">
                  <c:v>45503</c:v>
                </c:pt>
                <c:pt idx="236">
                  <c:v>45504</c:v>
                </c:pt>
                <c:pt idx="237">
                  <c:v>45505</c:v>
                </c:pt>
                <c:pt idx="238">
                  <c:v>45506</c:v>
                </c:pt>
                <c:pt idx="239">
                  <c:v>45509</c:v>
                </c:pt>
                <c:pt idx="240">
                  <c:v>45510</c:v>
                </c:pt>
                <c:pt idx="241">
                  <c:v>45511</c:v>
                </c:pt>
                <c:pt idx="242">
                  <c:v>45512</c:v>
                </c:pt>
                <c:pt idx="243">
                  <c:v>45513</c:v>
                </c:pt>
              </c:numCache>
            </c:numRef>
          </c:cat>
          <c:val>
            <c:numRef>
              <c:f>STOCKS!$AX$2:$AX$246</c:f>
              <c:numCache>
                <c:formatCode>General</c:formatCode>
                <c:ptCount val="245"/>
                <c:pt idx="0">
                  <c:v>218.89999399999999</c:v>
                </c:pt>
                <c:pt idx="1">
                  <c:v>215.75</c:v>
                </c:pt>
                <c:pt idx="2">
                  <c:v>213</c:v>
                </c:pt>
                <c:pt idx="3">
                  <c:v>212.85000600000001</c:v>
                </c:pt>
                <c:pt idx="4">
                  <c:v>219.60000600000001</c:v>
                </c:pt>
                <c:pt idx="5">
                  <c:v>215.75</c:v>
                </c:pt>
                <c:pt idx="6">
                  <c:v>216.75</c:v>
                </c:pt>
                <c:pt idx="7">
                  <c:v>219.5</c:v>
                </c:pt>
                <c:pt idx="8">
                  <c:v>222.800003</c:v>
                </c:pt>
                <c:pt idx="9">
                  <c:v>221.699997</c:v>
                </c:pt>
                <c:pt idx="10">
                  <c:v>220.800003</c:v>
                </c:pt>
                <c:pt idx="11">
                  <c:v>217.300003</c:v>
                </c:pt>
                <c:pt idx="12">
                  <c:v>218.64999399999999</c:v>
                </c:pt>
                <c:pt idx="13">
                  <c:v>221.800003</c:v>
                </c:pt>
                <c:pt idx="14">
                  <c:v>221.949997</c:v>
                </c:pt>
                <c:pt idx="15">
                  <c:v>218</c:v>
                </c:pt>
                <c:pt idx="16">
                  <c:v>233.25</c:v>
                </c:pt>
                <c:pt idx="17">
                  <c:v>236.050003</c:v>
                </c:pt>
                <c:pt idx="18">
                  <c:v>234.64999399999999</c:v>
                </c:pt>
                <c:pt idx="19">
                  <c:v>233</c:v>
                </c:pt>
                <c:pt idx="20">
                  <c:v>235.60000600000001</c:v>
                </c:pt>
                <c:pt idx="21">
                  <c:v>243.949997</c:v>
                </c:pt>
                <c:pt idx="22">
                  <c:v>244.949997</c:v>
                </c:pt>
                <c:pt idx="23">
                  <c:v>235.75</c:v>
                </c:pt>
                <c:pt idx="24">
                  <c:v>238.75</c:v>
                </c:pt>
                <c:pt idx="25">
                  <c:v>236.75</c:v>
                </c:pt>
                <c:pt idx="26">
                  <c:v>236.550003</c:v>
                </c:pt>
                <c:pt idx="27">
                  <c:v>241.300003</c:v>
                </c:pt>
                <c:pt idx="28">
                  <c:v>240.60000600000001</c:v>
                </c:pt>
                <c:pt idx="29">
                  <c:v>238.89999399999999</c:v>
                </c:pt>
                <c:pt idx="30">
                  <c:v>238.14999399999999</c:v>
                </c:pt>
                <c:pt idx="31">
                  <c:v>239.800003</c:v>
                </c:pt>
                <c:pt idx="32">
                  <c:v>240.39999399999999</c:v>
                </c:pt>
                <c:pt idx="33">
                  <c:v>239.949997</c:v>
                </c:pt>
                <c:pt idx="34">
                  <c:v>239.199997</c:v>
                </c:pt>
                <c:pt idx="35">
                  <c:v>245.64999399999999</c:v>
                </c:pt>
                <c:pt idx="36">
                  <c:v>241.14999399999999</c:v>
                </c:pt>
                <c:pt idx="37">
                  <c:v>237.85000600000001</c:v>
                </c:pt>
                <c:pt idx="38">
                  <c:v>233.949997</c:v>
                </c:pt>
                <c:pt idx="39">
                  <c:v>233.199997</c:v>
                </c:pt>
                <c:pt idx="40">
                  <c:v>235.699997</c:v>
                </c:pt>
                <c:pt idx="41">
                  <c:v>236.39999399999999</c:v>
                </c:pt>
                <c:pt idx="42">
                  <c:v>238.949997</c:v>
                </c:pt>
                <c:pt idx="43">
                  <c:v>240.949997</c:v>
                </c:pt>
                <c:pt idx="44">
                  <c:v>243.39999399999999</c:v>
                </c:pt>
                <c:pt idx="45">
                  <c:v>245.449997</c:v>
                </c:pt>
                <c:pt idx="46">
                  <c:v>246.449997</c:v>
                </c:pt>
                <c:pt idx="47">
                  <c:v>240.800003</c:v>
                </c:pt>
                <c:pt idx="48">
                  <c:v>239</c:v>
                </c:pt>
                <c:pt idx="49">
                  <c:v>241</c:v>
                </c:pt>
                <c:pt idx="50">
                  <c:v>235.75</c:v>
                </c:pt>
                <c:pt idx="51">
                  <c:v>231.75</c:v>
                </c:pt>
                <c:pt idx="52">
                  <c:v>232.300003</c:v>
                </c:pt>
                <c:pt idx="53">
                  <c:v>239</c:v>
                </c:pt>
                <c:pt idx="54">
                  <c:v>234.5</c:v>
                </c:pt>
                <c:pt idx="55">
                  <c:v>236.949997</c:v>
                </c:pt>
                <c:pt idx="56">
                  <c:v>234.449997</c:v>
                </c:pt>
                <c:pt idx="57">
                  <c:v>233.949997</c:v>
                </c:pt>
                <c:pt idx="58">
                  <c:v>234.39999399999999</c:v>
                </c:pt>
                <c:pt idx="59">
                  <c:v>236.39999399999999</c:v>
                </c:pt>
                <c:pt idx="60">
                  <c:v>240.25</c:v>
                </c:pt>
                <c:pt idx="61">
                  <c:v>238.75</c:v>
                </c:pt>
                <c:pt idx="62">
                  <c:v>237.89999399999999</c:v>
                </c:pt>
                <c:pt idx="63">
                  <c:v>245.25</c:v>
                </c:pt>
                <c:pt idx="64">
                  <c:v>249.949997</c:v>
                </c:pt>
                <c:pt idx="65">
                  <c:v>249.35000600000001</c:v>
                </c:pt>
                <c:pt idx="66">
                  <c:v>253.800003</c:v>
                </c:pt>
                <c:pt idx="67">
                  <c:v>251.35000600000001</c:v>
                </c:pt>
                <c:pt idx="68">
                  <c:v>252.39999399999999</c:v>
                </c:pt>
                <c:pt idx="69">
                  <c:v>251.300003</c:v>
                </c:pt>
                <c:pt idx="70">
                  <c:v>254.35000600000001</c:v>
                </c:pt>
                <c:pt idx="71">
                  <c:v>252.85000600000001</c:v>
                </c:pt>
                <c:pt idx="72">
                  <c:v>255.949997</c:v>
                </c:pt>
                <c:pt idx="73">
                  <c:v>259.29998799999998</c:v>
                </c:pt>
                <c:pt idx="74">
                  <c:v>259.95001200000002</c:v>
                </c:pt>
                <c:pt idx="75">
                  <c:v>262.75</c:v>
                </c:pt>
                <c:pt idx="76">
                  <c:v>276.25</c:v>
                </c:pt>
                <c:pt idx="77">
                  <c:v>275.64999399999999</c:v>
                </c:pt>
                <c:pt idx="78">
                  <c:v>288.95001200000002</c:v>
                </c:pt>
                <c:pt idx="79">
                  <c:v>281.95001200000002</c:v>
                </c:pt>
                <c:pt idx="80">
                  <c:v>287.60000600000001</c:v>
                </c:pt>
                <c:pt idx="81">
                  <c:v>286.39999399999999</c:v>
                </c:pt>
                <c:pt idx="82">
                  <c:v>287.95001200000002</c:v>
                </c:pt>
                <c:pt idx="83">
                  <c:v>284.20001200000002</c:v>
                </c:pt>
                <c:pt idx="84">
                  <c:v>299.75</c:v>
                </c:pt>
                <c:pt idx="85">
                  <c:v>298</c:v>
                </c:pt>
                <c:pt idx="86">
                  <c:v>306.29998799999998</c:v>
                </c:pt>
                <c:pt idx="87">
                  <c:v>305.39999399999999</c:v>
                </c:pt>
                <c:pt idx="88">
                  <c:v>312.95001200000002</c:v>
                </c:pt>
                <c:pt idx="89">
                  <c:v>295.5</c:v>
                </c:pt>
                <c:pt idx="90">
                  <c:v>304.54998799999998</c:v>
                </c:pt>
                <c:pt idx="91">
                  <c:v>307.39999399999999</c:v>
                </c:pt>
                <c:pt idx="92">
                  <c:v>311.95001200000002</c:v>
                </c:pt>
                <c:pt idx="93">
                  <c:v>310</c:v>
                </c:pt>
                <c:pt idx="94">
                  <c:v>315.10000600000001</c:v>
                </c:pt>
                <c:pt idx="95">
                  <c:v>312.39999399999999</c:v>
                </c:pt>
                <c:pt idx="96">
                  <c:v>311</c:v>
                </c:pt>
                <c:pt idx="97">
                  <c:v>308.45001200000002</c:v>
                </c:pt>
                <c:pt idx="98">
                  <c:v>310.60000600000001</c:v>
                </c:pt>
                <c:pt idx="99">
                  <c:v>322.5</c:v>
                </c:pt>
                <c:pt idx="100">
                  <c:v>316.45001200000002</c:v>
                </c:pt>
                <c:pt idx="101">
                  <c:v>317.95001200000002</c:v>
                </c:pt>
                <c:pt idx="102">
                  <c:v>320</c:v>
                </c:pt>
                <c:pt idx="103">
                  <c:v>315</c:v>
                </c:pt>
                <c:pt idx="104">
                  <c:v>315</c:v>
                </c:pt>
                <c:pt idx="105">
                  <c:v>315</c:v>
                </c:pt>
                <c:pt idx="106">
                  <c:v>317.39999399999999</c:v>
                </c:pt>
                <c:pt idx="107">
                  <c:v>311.39999399999999</c:v>
                </c:pt>
                <c:pt idx="108">
                  <c:v>0</c:v>
                </c:pt>
                <c:pt idx="109">
                  <c:v>304.45001200000002</c:v>
                </c:pt>
                <c:pt idx="110">
                  <c:v>314.5</c:v>
                </c:pt>
                <c:pt idx="111">
                  <c:v>303</c:v>
                </c:pt>
                <c:pt idx="112">
                  <c:v>310.75</c:v>
                </c:pt>
                <c:pt idx="113">
                  <c:v>318.54998799999998</c:v>
                </c:pt>
                <c:pt idx="114">
                  <c:v>323.85000600000001</c:v>
                </c:pt>
                <c:pt idx="115">
                  <c:v>319.25</c:v>
                </c:pt>
                <c:pt idx="116">
                  <c:v>320.85000600000001</c:v>
                </c:pt>
                <c:pt idx="117">
                  <c:v>324.64999399999999</c:v>
                </c:pt>
                <c:pt idx="118">
                  <c:v>337.79998799999998</c:v>
                </c:pt>
                <c:pt idx="119">
                  <c:v>336.64999399999999</c:v>
                </c:pt>
                <c:pt idx="120">
                  <c:v>337.95001200000002</c:v>
                </c:pt>
                <c:pt idx="121">
                  <c:v>334.75</c:v>
                </c:pt>
                <c:pt idx="122">
                  <c:v>332.89999399999999</c:v>
                </c:pt>
                <c:pt idx="123">
                  <c:v>326.25</c:v>
                </c:pt>
                <c:pt idx="124">
                  <c:v>318.5</c:v>
                </c:pt>
                <c:pt idx="125">
                  <c:v>321.64999399999999</c:v>
                </c:pt>
                <c:pt idx="126">
                  <c:v>330.95001200000002</c:v>
                </c:pt>
                <c:pt idx="127">
                  <c:v>342.89999399999999</c:v>
                </c:pt>
                <c:pt idx="128">
                  <c:v>341.29998799999998</c:v>
                </c:pt>
                <c:pt idx="129">
                  <c:v>341.45001200000002</c:v>
                </c:pt>
                <c:pt idx="130">
                  <c:v>347.45001200000002</c:v>
                </c:pt>
                <c:pt idx="131">
                  <c:v>339.45001200000002</c:v>
                </c:pt>
                <c:pt idx="132">
                  <c:v>340.39999399999999</c:v>
                </c:pt>
                <c:pt idx="133">
                  <c:v>338.45001200000002</c:v>
                </c:pt>
                <c:pt idx="134">
                  <c:v>336.5</c:v>
                </c:pt>
                <c:pt idx="135">
                  <c:v>336</c:v>
                </c:pt>
                <c:pt idx="136">
                  <c:v>336.95001200000002</c:v>
                </c:pt>
                <c:pt idx="137">
                  <c:v>335.95001200000002</c:v>
                </c:pt>
                <c:pt idx="138">
                  <c:v>348</c:v>
                </c:pt>
                <c:pt idx="139">
                  <c:v>355.39999399999999</c:v>
                </c:pt>
                <c:pt idx="140">
                  <c:v>360.35000600000001</c:v>
                </c:pt>
                <c:pt idx="141">
                  <c:v>354.95001200000002</c:v>
                </c:pt>
                <c:pt idx="142">
                  <c:v>352.64999399999999</c:v>
                </c:pt>
                <c:pt idx="143">
                  <c:v>348.79998799999998</c:v>
                </c:pt>
                <c:pt idx="144">
                  <c:v>343.35000600000001</c:v>
                </c:pt>
                <c:pt idx="145">
                  <c:v>321</c:v>
                </c:pt>
                <c:pt idx="146">
                  <c:v>323.20001200000002</c:v>
                </c:pt>
                <c:pt idx="147">
                  <c:v>317.35000600000001</c:v>
                </c:pt>
                <c:pt idx="148">
                  <c:v>315</c:v>
                </c:pt>
                <c:pt idx="149">
                  <c:v>315.25</c:v>
                </c:pt>
                <c:pt idx="150">
                  <c:v>317.64999399999999</c:v>
                </c:pt>
                <c:pt idx="151">
                  <c:v>325.45001200000002</c:v>
                </c:pt>
                <c:pt idx="152">
                  <c:v>320.25</c:v>
                </c:pt>
                <c:pt idx="153">
                  <c:v>333.70001200000002</c:v>
                </c:pt>
                <c:pt idx="154">
                  <c:v>332.54998799999998</c:v>
                </c:pt>
                <c:pt idx="155">
                  <c:v>339</c:v>
                </c:pt>
                <c:pt idx="156">
                  <c:v>343</c:v>
                </c:pt>
                <c:pt idx="157">
                  <c:v>344.04998799999998</c:v>
                </c:pt>
                <c:pt idx="158">
                  <c:v>354.95001200000002</c:v>
                </c:pt>
                <c:pt idx="159">
                  <c:v>357.14999399999999</c:v>
                </c:pt>
                <c:pt idx="160">
                  <c:v>356.10000600000001</c:v>
                </c:pt>
                <c:pt idx="161">
                  <c:v>366.14999399999999</c:v>
                </c:pt>
                <c:pt idx="162">
                  <c:v>363.25</c:v>
                </c:pt>
                <c:pt idx="163">
                  <c:v>363.10000600000001</c:v>
                </c:pt>
                <c:pt idx="164">
                  <c:v>354.54998799999998</c:v>
                </c:pt>
                <c:pt idx="165">
                  <c:v>361.45001200000002</c:v>
                </c:pt>
                <c:pt idx="166">
                  <c:v>360.5</c:v>
                </c:pt>
                <c:pt idx="167">
                  <c:v>342.5</c:v>
                </c:pt>
                <c:pt idx="168">
                  <c:v>357.64999399999999</c:v>
                </c:pt>
                <c:pt idx="169">
                  <c:v>346.95001200000002</c:v>
                </c:pt>
                <c:pt idx="170">
                  <c:v>350.20001200000002</c:v>
                </c:pt>
                <c:pt idx="171">
                  <c:v>351.39999399999999</c:v>
                </c:pt>
                <c:pt idx="172">
                  <c:v>360.25</c:v>
                </c:pt>
                <c:pt idx="173">
                  <c:v>360</c:v>
                </c:pt>
                <c:pt idx="174">
                  <c:v>365</c:v>
                </c:pt>
                <c:pt idx="175">
                  <c:v>363.64999399999999</c:v>
                </c:pt>
                <c:pt idx="176">
                  <c:v>372.70001200000002</c:v>
                </c:pt>
                <c:pt idx="177">
                  <c:v>368</c:v>
                </c:pt>
                <c:pt idx="178">
                  <c:v>358</c:v>
                </c:pt>
                <c:pt idx="179">
                  <c:v>345.10000600000001</c:v>
                </c:pt>
                <c:pt idx="180">
                  <c:v>357</c:v>
                </c:pt>
                <c:pt idx="181">
                  <c:v>348.5</c:v>
                </c:pt>
                <c:pt idx="182">
                  <c:v>355.70001200000002</c:v>
                </c:pt>
                <c:pt idx="183">
                  <c:v>350.75</c:v>
                </c:pt>
                <c:pt idx="184">
                  <c:v>358</c:v>
                </c:pt>
                <c:pt idx="185">
                  <c:v>364.95001200000002</c:v>
                </c:pt>
                <c:pt idx="186">
                  <c:v>362.04998799999998</c:v>
                </c:pt>
                <c:pt idx="187">
                  <c:v>367</c:v>
                </c:pt>
                <c:pt idx="188">
                  <c:v>375.64999399999999</c:v>
                </c:pt>
                <c:pt idx="189">
                  <c:v>375.60000600000001</c:v>
                </c:pt>
                <c:pt idx="190">
                  <c:v>373.64999399999999</c:v>
                </c:pt>
                <c:pt idx="191">
                  <c:v>381.25</c:v>
                </c:pt>
                <c:pt idx="192">
                  <c:v>373.20001200000002</c:v>
                </c:pt>
                <c:pt idx="193">
                  <c:v>362.20001200000002</c:v>
                </c:pt>
                <c:pt idx="194">
                  <c:v>364.89999399999999</c:v>
                </c:pt>
                <c:pt idx="195">
                  <c:v>363.85000600000001</c:v>
                </c:pt>
                <c:pt idx="196">
                  <c:v>384.10000600000001</c:v>
                </c:pt>
                <c:pt idx="197">
                  <c:v>395</c:v>
                </c:pt>
                <c:pt idx="198">
                  <c:v>341</c:v>
                </c:pt>
                <c:pt idx="199">
                  <c:v>348.29998799999998</c:v>
                </c:pt>
                <c:pt idx="200">
                  <c:v>352.39999399999999</c:v>
                </c:pt>
                <c:pt idx="201">
                  <c:v>365.64999399999999</c:v>
                </c:pt>
                <c:pt idx="202">
                  <c:v>369.54998799999998</c:v>
                </c:pt>
                <c:pt idx="203">
                  <c:v>369.95001200000002</c:v>
                </c:pt>
                <c:pt idx="204">
                  <c:v>376</c:v>
                </c:pt>
                <c:pt idx="205">
                  <c:v>369.95001200000002</c:v>
                </c:pt>
                <c:pt idx="206">
                  <c:v>372.95001200000002</c:v>
                </c:pt>
                <c:pt idx="207">
                  <c:v>370</c:v>
                </c:pt>
                <c:pt idx="208">
                  <c:v>364.64999399999999</c:v>
                </c:pt>
                <c:pt idx="209">
                  <c:v>361.79998799999998</c:v>
                </c:pt>
                <c:pt idx="210">
                  <c:v>358</c:v>
                </c:pt>
                <c:pt idx="211">
                  <c:v>365</c:v>
                </c:pt>
                <c:pt idx="212">
                  <c:v>362.04998799999998</c:v>
                </c:pt>
                <c:pt idx="213">
                  <c:v>364.95001200000002</c:v>
                </c:pt>
                <c:pt idx="214">
                  <c:v>378</c:v>
                </c:pt>
                <c:pt idx="215">
                  <c:v>381.89999399999999</c:v>
                </c:pt>
                <c:pt idx="216">
                  <c:v>371.10000600000001</c:v>
                </c:pt>
                <c:pt idx="217">
                  <c:v>371.64999399999999</c:v>
                </c:pt>
                <c:pt idx="218">
                  <c:v>374.64999399999999</c:v>
                </c:pt>
                <c:pt idx="219">
                  <c:v>374.64999399999999</c:v>
                </c:pt>
                <c:pt idx="220">
                  <c:v>381.85000600000001</c:v>
                </c:pt>
                <c:pt idx="221">
                  <c:v>379.70001200000002</c:v>
                </c:pt>
                <c:pt idx="222">
                  <c:v>377.04998799999998</c:v>
                </c:pt>
                <c:pt idx="223">
                  <c:v>382.5</c:v>
                </c:pt>
                <c:pt idx="224">
                  <c:v>378.54998799999998</c:v>
                </c:pt>
                <c:pt idx="225">
                  <c:v>379.25</c:v>
                </c:pt>
                <c:pt idx="226">
                  <c:v>386.70001200000002</c:v>
                </c:pt>
                <c:pt idx="227">
                  <c:v>383.10000600000001</c:v>
                </c:pt>
                <c:pt idx="228">
                  <c:v>377.75</c:v>
                </c:pt>
                <c:pt idx="229">
                  <c:v>365</c:v>
                </c:pt>
                <c:pt idx="230">
                  <c:v>377.95001200000002</c:v>
                </c:pt>
                <c:pt idx="231">
                  <c:v>382.39999399999999</c:v>
                </c:pt>
                <c:pt idx="232">
                  <c:v>391.39999399999999</c:v>
                </c:pt>
                <c:pt idx="233">
                  <c:v>395</c:v>
                </c:pt>
                <c:pt idx="234">
                  <c:v>404.45001200000002</c:v>
                </c:pt>
                <c:pt idx="235">
                  <c:v>398</c:v>
                </c:pt>
                <c:pt idx="236">
                  <c:v>413.70001200000002</c:v>
                </c:pt>
                <c:pt idx="237">
                  <c:v>420</c:v>
                </c:pt>
                <c:pt idx="238">
                  <c:v>419.75</c:v>
                </c:pt>
                <c:pt idx="239">
                  <c:v>406.95001200000002</c:v>
                </c:pt>
                <c:pt idx="240">
                  <c:v>412.20001200000002</c:v>
                </c:pt>
                <c:pt idx="241">
                  <c:v>422.75</c:v>
                </c:pt>
                <c:pt idx="242">
                  <c:v>416.79998799999998</c:v>
                </c:pt>
                <c:pt idx="243">
                  <c:v>414.70001200000002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12968"/>
        <c:axId val="405907136"/>
      </c:lineChart>
      <c:dateAx>
        <c:axId val="406412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7136"/>
        <c:crosses val="autoZero"/>
        <c:auto val="1"/>
        <c:lblOffset val="100"/>
        <c:baseTimeUnit val="days"/>
      </c:dateAx>
      <c:valAx>
        <c:axId val="405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1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0363079615049"/>
          <c:y val="0.16245370370370371"/>
          <c:w val="0.83749234470691158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STOCKS!$AW$1</c:f>
              <c:strCache>
                <c:ptCount val="1"/>
                <c:pt idx="0">
                  <c:v>ONGC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STOCKS!$AV$2:$AV$246</c:f>
              <c:numCache>
                <c:formatCode>m/d/yyyy</c:formatCode>
                <c:ptCount val="245"/>
                <c:pt idx="0">
                  <c:v>45148</c:v>
                </c:pt>
                <c:pt idx="1">
                  <c:v>45149</c:v>
                </c:pt>
                <c:pt idx="2">
                  <c:v>45152</c:v>
                </c:pt>
                <c:pt idx="3">
                  <c:v>45154</c:v>
                </c:pt>
                <c:pt idx="4">
                  <c:v>45155</c:v>
                </c:pt>
                <c:pt idx="5">
                  <c:v>45156</c:v>
                </c:pt>
                <c:pt idx="6">
                  <c:v>45159</c:v>
                </c:pt>
                <c:pt idx="7">
                  <c:v>45160</c:v>
                </c:pt>
                <c:pt idx="8">
                  <c:v>45161</c:v>
                </c:pt>
                <c:pt idx="9">
                  <c:v>45162</c:v>
                </c:pt>
                <c:pt idx="10">
                  <c:v>45163</c:v>
                </c:pt>
                <c:pt idx="11">
                  <c:v>45166</c:v>
                </c:pt>
                <c:pt idx="12">
                  <c:v>45167</c:v>
                </c:pt>
                <c:pt idx="13">
                  <c:v>45168</c:v>
                </c:pt>
                <c:pt idx="14">
                  <c:v>45169</c:v>
                </c:pt>
                <c:pt idx="15">
                  <c:v>45170</c:v>
                </c:pt>
                <c:pt idx="16">
                  <c:v>45173</c:v>
                </c:pt>
                <c:pt idx="17">
                  <c:v>45174</c:v>
                </c:pt>
                <c:pt idx="18">
                  <c:v>45175</c:v>
                </c:pt>
                <c:pt idx="19">
                  <c:v>45176</c:v>
                </c:pt>
                <c:pt idx="20">
                  <c:v>45177</c:v>
                </c:pt>
                <c:pt idx="21">
                  <c:v>45180</c:v>
                </c:pt>
                <c:pt idx="22">
                  <c:v>45181</c:v>
                </c:pt>
                <c:pt idx="23">
                  <c:v>45182</c:v>
                </c:pt>
                <c:pt idx="24">
                  <c:v>45183</c:v>
                </c:pt>
                <c:pt idx="25">
                  <c:v>45184</c:v>
                </c:pt>
                <c:pt idx="26">
                  <c:v>45187</c:v>
                </c:pt>
                <c:pt idx="27">
                  <c:v>45189</c:v>
                </c:pt>
                <c:pt idx="28">
                  <c:v>45190</c:v>
                </c:pt>
                <c:pt idx="29">
                  <c:v>45191</c:v>
                </c:pt>
                <c:pt idx="30">
                  <c:v>45194</c:v>
                </c:pt>
                <c:pt idx="31">
                  <c:v>45195</c:v>
                </c:pt>
                <c:pt idx="32">
                  <c:v>45196</c:v>
                </c:pt>
                <c:pt idx="33">
                  <c:v>45197</c:v>
                </c:pt>
                <c:pt idx="34">
                  <c:v>45198</c:v>
                </c:pt>
                <c:pt idx="35">
                  <c:v>45202</c:v>
                </c:pt>
                <c:pt idx="36">
                  <c:v>45203</c:v>
                </c:pt>
                <c:pt idx="37">
                  <c:v>45204</c:v>
                </c:pt>
                <c:pt idx="38">
                  <c:v>45205</c:v>
                </c:pt>
                <c:pt idx="39">
                  <c:v>45208</c:v>
                </c:pt>
                <c:pt idx="40">
                  <c:v>45209</c:v>
                </c:pt>
                <c:pt idx="41">
                  <c:v>45210</c:v>
                </c:pt>
                <c:pt idx="42">
                  <c:v>45211</c:v>
                </c:pt>
                <c:pt idx="43">
                  <c:v>45212</c:v>
                </c:pt>
                <c:pt idx="44">
                  <c:v>45215</c:v>
                </c:pt>
                <c:pt idx="45">
                  <c:v>45216</c:v>
                </c:pt>
                <c:pt idx="46">
                  <c:v>45217</c:v>
                </c:pt>
                <c:pt idx="47">
                  <c:v>45218</c:v>
                </c:pt>
                <c:pt idx="48">
                  <c:v>45219</c:v>
                </c:pt>
                <c:pt idx="49">
                  <c:v>45222</c:v>
                </c:pt>
                <c:pt idx="50">
                  <c:v>45224</c:v>
                </c:pt>
                <c:pt idx="51">
                  <c:v>45225</c:v>
                </c:pt>
                <c:pt idx="52">
                  <c:v>45226</c:v>
                </c:pt>
                <c:pt idx="53">
                  <c:v>45229</c:v>
                </c:pt>
                <c:pt idx="54">
                  <c:v>45230</c:v>
                </c:pt>
                <c:pt idx="55">
                  <c:v>45231</c:v>
                </c:pt>
                <c:pt idx="56">
                  <c:v>45232</c:v>
                </c:pt>
                <c:pt idx="57">
                  <c:v>45233</c:v>
                </c:pt>
                <c:pt idx="58">
                  <c:v>45236</c:v>
                </c:pt>
                <c:pt idx="59">
                  <c:v>45237</c:v>
                </c:pt>
                <c:pt idx="60">
                  <c:v>45238</c:v>
                </c:pt>
                <c:pt idx="61">
                  <c:v>45239</c:v>
                </c:pt>
                <c:pt idx="62">
                  <c:v>45240</c:v>
                </c:pt>
                <c:pt idx="63">
                  <c:v>45243</c:v>
                </c:pt>
                <c:pt idx="64">
                  <c:v>45245</c:v>
                </c:pt>
                <c:pt idx="65">
                  <c:v>45246</c:v>
                </c:pt>
                <c:pt idx="66">
                  <c:v>45247</c:v>
                </c:pt>
                <c:pt idx="67">
                  <c:v>45250</c:v>
                </c:pt>
                <c:pt idx="68">
                  <c:v>45251</c:v>
                </c:pt>
                <c:pt idx="69">
                  <c:v>45252</c:v>
                </c:pt>
                <c:pt idx="70">
                  <c:v>45253</c:v>
                </c:pt>
                <c:pt idx="71">
                  <c:v>45254</c:v>
                </c:pt>
                <c:pt idx="72">
                  <c:v>45258</c:v>
                </c:pt>
                <c:pt idx="73">
                  <c:v>45259</c:v>
                </c:pt>
                <c:pt idx="74">
                  <c:v>45260</c:v>
                </c:pt>
                <c:pt idx="75">
                  <c:v>45261</c:v>
                </c:pt>
                <c:pt idx="76">
                  <c:v>45264</c:v>
                </c:pt>
                <c:pt idx="77">
                  <c:v>45265</c:v>
                </c:pt>
                <c:pt idx="78">
                  <c:v>45266</c:v>
                </c:pt>
                <c:pt idx="79">
                  <c:v>45267</c:v>
                </c:pt>
                <c:pt idx="80">
                  <c:v>45268</c:v>
                </c:pt>
                <c:pt idx="81">
                  <c:v>45271</c:v>
                </c:pt>
                <c:pt idx="82">
                  <c:v>45272</c:v>
                </c:pt>
                <c:pt idx="83">
                  <c:v>45273</c:v>
                </c:pt>
                <c:pt idx="84">
                  <c:v>45274</c:v>
                </c:pt>
                <c:pt idx="85">
                  <c:v>45275</c:v>
                </c:pt>
                <c:pt idx="86">
                  <c:v>45278</c:v>
                </c:pt>
                <c:pt idx="87">
                  <c:v>45279</c:v>
                </c:pt>
                <c:pt idx="88">
                  <c:v>45280</c:v>
                </c:pt>
                <c:pt idx="89">
                  <c:v>45281</c:v>
                </c:pt>
                <c:pt idx="90">
                  <c:v>45282</c:v>
                </c:pt>
                <c:pt idx="91">
                  <c:v>45286</c:v>
                </c:pt>
                <c:pt idx="92">
                  <c:v>45287</c:v>
                </c:pt>
                <c:pt idx="93">
                  <c:v>45288</c:v>
                </c:pt>
                <c:pt idx="94">
                  <c:v>45289</c:v>
                </c:pt>
                <c:pt idx="95">
                  <c:v>45292</c:v>
                </c:pt>
                <c:pt idx="96">
                  <c:v>45293</c:v>
                </c:pt>
                <c:pt idx="97">
                  <c:v>45294</c:v>
                </c:pt>
                <c:pt idx="98">
                  <c:v>45295</c:v>
                </c:pt>
                <c:pt idx="99">
                  <c:v>45296</c:v>
                </c:pt>
                <c:pt idx="100">
                  <c:v>45299</c:v>
                </c:pt>
                <c:pt idx="101">
                  <c:v>45300</c:v>
                </c:pt>
                <c:pt idx="102">
                  <c:v>45301</c:v>
                </c:pt>
                <c:pt idx="103">
                  <c:v>45302</c:v>
                </c:pt>
                <c:pt idx="104">
                  <c:v>45303</c:v>
                </c:pt>
                <c:pt idx="105">
                  <c:v>45306</c:v>
                </c:pt>
                <c:pt idx="106">
                  <c:v>45307</c:v>
                </c:pt>
                <c:pt idx="107">
                  <c:v>45308</c:v>
                </c:pt>
                <c:pt idx="108">
                  <c:v>45309</c:v>
                </c:pt>
                <c:pt idx="109">
                  <c:v>45310</c:v>
                </c:pt>
                <c:pt idx="110">
                  <c:v>45314</c:v>
                </c:pt>
                <c:pt idx="111">
                  <c:v>45315</c:v>
                </c:pt>
                <c:pt idx="112">
                  <c:v>45316</c:v>
                </c:pt>
                <c:pt idx="113">
                  <c:v>45320</c:v>
                </c:pt>
                <c:pt idx="114">
                  <c:v>45321</c:v>
                </c:pt>
                <c:pt idx="115">
                  <c:v>45322</c:v>
                </c:pt>
                <c:pt idx="116">
                  <c:v>45323</c:v>
                </c:pt>
                <c:pt idx="117">
                  <c:v>45324</c:v>
                </c:pt>
                <c:pt idx="118">
                  <c:v>45327</c:v>
                </c:pt>
                <c:pt idx="119">
                  <c:v>45328</c:v>
                </c:pt>
                <c:pt idx="120">
                  <c:v>45329</c:v>
                </c:pt>
                <c:pt idx="121">
                  <c:v>45330</c:v>
                </c:pt>
                <c:pt idx="122">
                  <c:v>45331</c:v>
                </c:pt>
                <c:pt idx="123">
                  <c:v>45334</c:v>
                </c:pt>
                <c:pt idx="124">
                  <c:v>45335</c:v>
                </c:pt>
                <c:pt idx="125">
                  <c:v>45336</c:v>
                </c:pt>
                <c:pt idx="126">
                  <c:v>45337</c:v>
                </c:pt>
                <c:pt idx="127">
                  <c:v>45338</c:v>
                </c:pt>
                <c:pt idx="128">
                  <c:v>45341</c:v>
                </c:pt>
                <c:pt idx="129">
                  <c:v>45342</c:v>
                </c:pt>
                <c:pt idx="130">
                  <c:v>45343</c:v>
                </c:pt>
                <c:pt idx="131">
                  <c:v>45344</c:v>
                </c:pt>
                <c:pt idx="132">
                  <c:v>45345</c:v>
                </c:pt>
                <c:pt idx="133">
                  <c:v>45348</c:v>
                </c:pt>
                <c:pt idx="134">
                  <c:v>45349</c:v>
                </c:pt>
                <c:pt idx="135">
                  <c:v>45350</c:v>
                </c:pt>
                <c:pt idx="136">
                  <c:v>45351</c:v>
                </c:pt>
                <c:pt idx="137">
                  <c:v>45352</c:v>
                </c:pt>
                <c:pt idx="138">
                  <c:v>45355</c:v>
                </c:pt>
                <c:pt idx="139">
                  <c:v>45356</c:v>
                </c:pt>
                <c:pt idx="140">
                  <c:v>45357</c:v>
                </c:pt>
                <c:pt idx="141">
                  <c:v>45358</c:v>
                </c:pt>
                <c:pt idx="142">
                  <c:v>45362</c:v>
                </c:pt>
                <c:pt idx="143">
                  <c:v>45363</c:v>
                </c:pt>
                <c:pt idx="144">
                  <c:v>45364</c:v>
                </c:pt>
                <c:pt idx="145">
                  <c:v>45365</c:v>
                </c:pt>
                <c:pt idx="146">
                  <c:v>45366</c:v>
                </c:pt>
                <c:pt idx="147">
                  <c:v>45369</c:v>
                </c:pt>
                <c:pt idx="148">
                  <c:v>45370</c:v>
                </c:pt>
                <c:pt idx="149">
                  <c:v>45371</c:v>
                </c:pt>
                <c:pt idx="150">
                  <c:v>45372</c:v>
                </c:pt>
                <c:pt idx="151">
                  <c:v>45373</c:v>
                </c:pt>
                <c:pt idx="152">
                  <c:v>45377</c:v>
                </c:pt>
                <c:pt idx="153">
                  <c:v>45378</c:v>
                </c:pt>
                <c:pt idx="154">
                  <c:v>45379</c:v>
                </c:pt>
                <c:pt idx="155">
                  <c:v>45383</c:v>
                </c:pt>
                <c:pt idx="156">
                  <c:v>45384</c:v>
                </c:pt>
                <c:pt idx="157">
                  <c:v>45385</c:v>
                </c:pt>
                <c:pt idx="158">
                  <c:v>45386</c:v>
                </c:pt>
                <c:pt idx="159">
                  <c:v>45387</c:v>
                </c:pt>
                <c:pt idx="160">
                  <c:v>45390</c:v>
                </c:pt>
                <c:pt idx="161">
                  <c:v>45391</c:v>
                </c:pt>
                <c:pt idx="162">
                  <c:v>45392</c:v>
                </c:pt>
                <c:pt idx="163">
                  <c:v>45394</c:v>
                </c:pt>
                <c:pt idx="164">
                  <c:v>45397</c:v>
                </c:pt>
                <c:pt idx="165">
                  <c:v>45398</c:v>
                </c:pt>
                <c:pt idx="166">
                  <c:v>45400</c:v>
                </c:pt>
                <c:pt idx="167">
                  <c:v>45401</c:v>
                </c:pt>
                <c:pt idx="168">
                  <c:v>45404</c:v>
                </c:pt>
                <c:pt idx="169">
                  <c:v>45405</c:v>
                </c:pt>
                <c:pt idx="170">
                  <c:v>45406</c:v>
                </c:pt>
                <c:pt idx="171">
                  <c:v>45407</c:v>
                </c:pt>
                <c:pt idx="172">
                  <c:v>45408</c:v>
                </c:pt>
                <c:pt idx="173">
                  <c:v>45411</c:v>
                </c:pt>
                <c:pt idx="174">
                  <c:v>45412</c:v>
                </c:pt>
                <c:pt idx="175">
                  <c:v>45414</c:v>
                </c:pt>
                <c:pt idx="176">
                  <c:v>45415</c:v>
                </c:pt>
                <c:pt idx="177">
                  <c:v>45418</c:v>
                </c:pt>
                <c:pt idx="178">
                  <c:v>45419</c:v>
                </c:pt>
                <c:pt idx="179">
                  <c:v>45420</c:v>
                </c:pt>
                <c:pt idx="180">
                  <c:v>45421</c:v>
                </c:pt>
                <c:pt idx="181">
                  <c:v>45422</c:v>
                </c:pt>
                <c:pt idx="182">
                  <c:v>45425</c:v>
                </c:pt>
                <c:pt idx="183">
                  <c:v>45426</c:v>
                </c:pt>
                <c:pt idx="184">
                  <c:v>45427</c:v>
                </c:pt>
                <c:pt idx="185">
                  <c:v>45428</c:v>
                </c:pt>
                <c:pt idx="186">
                  <c:v>45429</c:v>
                </c:pt>
                <c:pt idx="187">
                  <c:v>45433</c:v>
                </c:pt>
                <c:pt idx="188">
                  <c:v>45434</c:v>
                </c:pt>
                <c:pt idx="189">
                  <c:v>45435</c:v>
                </c:pt>
                <c:pt idx="190">
                  <c:v>45436</c:v>
                </c:pt>
                <c:pt idx="191">
                  <c:v>45439</c:v>
                </c:pt>
                <c:pt idx="192">
                  <c:v>45440</c:v>
                </c:pt>
                <c:pt idx="193">
                  <c:v>45441</c:v>
                </c:pt>
                <c:pt idx="194">
                  <c:v>45442</c:v>
                </c:pt>
                <c:pt idx="195">
                  <c:v>45443</c:v>
                </c:pt>
                <c:pt idx="196">
                  <c:v>45446</c:v>
                </c:pt>
                <c:pt idx="197">
                  <c:v>45447</c:v>
                </c:pt>
                <c:pt idx="198">
                  <c:v>45448</c:v>
                </c:pt>
                <c:pt idx="199">
                  <c:v>45449</c:v>
                </c:pt>
                <c:pt idx="200">
                  <c:v>45450</c:v>
                </c:pt>
                <c:pt idx="201">
                  <c:v>45453</c:v>
                </c:pt>
                <c:pt idx="202">
                  <c:v>45454</c:v>
                </c:pt>
                <c:pt idx="203">
                  <c:v>45455</c:v>
                </c:pt>
                <c:pt idx="204">
                  <c:v>45456</c:v>
                </c:pt>
                <c:pt idx="205">
                  <c:v>45457</c:v>
                </c:pt>
                <c:pt idx="206">
                  <c:v>45461</c:v>
                </c:pt>
                <c:pt idx="207">
                  <c:v>45462</c:v>
                </c:pt>
                <c:pt idx="208">
                  <c:v>45463</c:v>
                </c:pt>
                <c:pt idx="209">
                  <c:v>45464</c:v>
                </c:pt>
                <c:pt idx="210">
                  <c:v>45467</c:v>
                </c:pt>
                <c:pt idx="211">
                  <c:v>45468</c:v>
                </c:pt>
                <c:pt idx="212">
                  <c:v>45469</c:v>
                </c:pt>
                <c:pt idx="213">
                  <c:v>45470</c:v>
                </c:pt>
                <c:pt idx="214">
                  <c:v>45471</c:v>
                </c:pt>
                <c:pt idx="215">
                  <c:v>45474</c:v>
                </c:pt>
                <c:pt idx="216">
                  <c:v>45475</c:v>
                </c:pt>
                <c:pt idx="217">
                  <c:v>45476</c:v>
                </c:pt>
                <c:pt idx="218">
                  <c:v>45477</c:v>
                </c:pt>
                <c:pt idx="219">
                  <c:v>45478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45488</c:v>
                </c:pt>
                <c:pt idx="226">
                  <c:v>45489</c:v>
                </c:pt>
                <c:pt idx="227">
                  <c:v>45491</c:v>
                </c:pt>
                <c:pt idx="228">
                  <c:v>45492</c:v>
                </c:pt>
                <c:pt idx="229">
                  <c:v>45495</c:v>
                </c:pt>
                <c:pt idx="230">
                  <c:v>45496</c:v>
                </c:pt>
                <c:pt idx="231">
                  <c:v>45497</c:v>
                </c:pt>
                <c:pt idx="232">
                  <c:v>45498</c:v>
                </c:pt>
                <c:pt idx="233">
                  <c:v>45499</c:v>
                </c:pt>
                <c:pt idx="234">
                  <c:v>45502</c:v>
                </c:pt>
                <c:pt idx="235">
                  <c:v>45503</c:v>
                </c:pt>
                <c:pt idx="236">
                  <c:v>45504</c:v>
                </c:pt>
                <c:pt idx="237">
                  <c:v>45505</c:v>
                </c:pt>
                <c:pt idx="238">
                  <c:v>45506</c:v>
                </c:pt>
                <c:pt idx="239">
                  <c:v>45509</c:v>
                </c:pt>
                <c:pt idx="240">
                  <c:v>45510</c:v>
                </c:pt>
                <c:pt idx="241">
                  <c:v>45511</c:v>
                </c:pt>
                <c:pt idx="242">
                  <c:v>45512</c:v>
                </c:pt>
                <c:pt idx="243">
                  <c:v>45513</c:v>
                </c:pt>
              </c:numCache>
            </c:numRef>
          </c:cat>
          <c:val>
            <c:numRef>
              <c:f>STOCKS!$AW$2:$AW$246</c:f>
              <c:numCache>
                <c:formatCode>General</c:formatCode>
                <c:ptCount val="245"/>
                <c:pt idx="0">
                  <c:v>177.699997</c:v>
                </c:pt>
                <c:pt idx="1">
                  <c:v>178.60000600000001</c:v>
                </c:pt>
                <c:pt idx="2">
                  <c:v>180</c:v>
                </c:pt>
                <c:pt idx="3">
                  <c:v>175.14999399999999</c:v>
                </c:pt>
                <c:pt idx="4">
                  <c:v>178.60000600000001</c:v>
                </c:pt>
                <c:pt idx="5">
                  <c:v>177.75</c:v>
                </c:pt>
                <c:pt idx="6">
                  <c:v>175.25</c:v>
                </c:pt>
                <c:pt idx="7">
                  <c:v>175.60000600000001</c:v>
                </c:pt>
                <c:pt idx="8">
                  <c:v>176.050003</c:v>
                </c:pt>
                <c:pt idx="9">
                  <c:v>175.5</c:v>
                </c:pt>
                <c:pt idx="10">
                  <c:v>173.050003</c:v>
                </c:pt>
                <c:pt idx="11">
                  <c:v>174.85000600000001</c:v>
                </c:pt>
                <c:pt idx="12">
                  <c:v>175.199997</c:v>
                </c:pt>
                <c:pt idx="13">
                  <c:v>175.949997</c:v>
                </c:pt>
                <c:pt idx="14">
                  <c:v>176</c:v>
                </c:pt>
                <c:pt idx="15">
                  <c:v>174.300003</c:v>
                </c:pt>
                <c:pt idx="16">
                  <c:v>183.64999399999999</c:v>
                </c:pt>
                <c:pt idx="17">
                  <c:v>183.35000600000001</c:v>
                </c:pt>
                <c:pt idx="18">
                  <c:v>184.25</c:v>
                </c:pt>
                <c:pt idx="19">
                  <c:v>184.5</c:v>
                </c:pt>
                <c:pt idx="20">
                  <c:v>182.85000600000001</c:v>
                </c:pt>
                <c:pt idx="21">
                  <c:v>185.14999399999999</c:v>
                </c:pt>
                <c:pt idx="22">
                  <c:v>184.25</c:v>
                </c:pt>
                <c:pt idx="23">
                  <c:v>181.550003</c:v>
                </c:pt>
                <c:pt idx="24">
                  <c:v>184.5</c:v>
                </c:pt>
                <c:pt idx="25">
                  <c:v>191.550003</c:v>
                </c:pt>
                <c:pt idx="26">
                  <c:v>185.10000600000001</c:v>
                </c:pt>
                <c:pt idx="27">
                  <c:v>189.35000600000001</c:v>
                </c:pt>
                <c:pt idx="28">
                  <c:v>188.199997</c:v>
                </c:pt>
                <c:pt idx="29">
                  <c:v>186.050003</c:v>
                </c:pt>
                <c:pt idx="30">
                  <c:v>185.75</c:v>
                </c:pt>
                <c:pt idx="31">
                  <c:v>186.949997</c:v>
                </c:pt>
                <c:pt idx="32">
                  <c:v>189.10000600000001</c:v>
                </c:pt>
                <c:pt idx="33">
                  <c:v>188.75</c:v>
                </c:pt>
                <c:pt idx="34">
                  <c:v>188.050003</c:v>
                </c:pt>
                <c:pt idx="35">
                  <c:v>189.800003</c:v>
                </c:pt>
                <c:pt idx="36">
                  <c:v>184.60000600000001</c:v>
                </c:pt>
                <c:pt idx="37">
                  <c:v>181.449997</c:v>
                </c:pt>
                <c:pt idx="38">
                  <c:v>183.699997</c:v>
                </c:pt>
                <c:pt idx="39">
                  <c:v>182</c:v>
                </c:pt>
                <c:pt idx="40">
                  <c:v>182.050003</c:v>
                </c:pt>
                <c:pt idx="41">
                  <c:v>184.199997</c:v>
                </c:pt>
                <c:pt idx="42">
                  <c:v>183.35000600000001</c:v>
                </c:pt>
                <c:pt idx="43">
                  <c:v>184.5</c:v>
                </c:pt>
                <c:pt idx="44">
                  <c:v>187.050003</c:v>
                </c:pt>
                <c:pt idx="45">
                  <c:v>186.800003</c:v>
                </c:pt>
                <c:pt idx="46">
                  <c:v>187.10000600000001</c:v>
                </c:pt>
                <c:pt idx="47">
                  <c:v>186.25</c:v>
                </c:pt>
                <c:pt idx="48">
                  <c:v>186.949997</c:v>
                </c:pt>
                <c:pt idx="49">
                  <c:v>186</c:v>
                </c:pt>
                <c:pt idx="50">
                  <c:v>184.800003</c:v>
                </c:pt>
                <c:pt idx="51">
                  <c:v>183.14999399999999</c:v>
                </c:pt>
                <c:pt idx="52">
                  <c:v>181</c:v>
                </c:pt>
                <c:pt idx="53">
                  <c:v>184.800003</c:v>
                </c:pt>
                <c:pt idx="54">
                  <c:v>188.85000600000001</c:v>
                </c:pt>
                <c:pt idx="55">
                  <c:v>186.10000600000001</c:v>
                </c:pt>
                <c:pt idx="56">
                  <c:v>186.64999399999999</c:v>
                </c:pt>
                <c:pt idx="57">
                  <c:v>186.449997</c:v>
                </c:pt>
                <c:pt idx="58">
                  <c:v>190.89999399999999</c:v>
                </c:pt>
                <c:pt idx="59">
                  <c:v>193.300003</c:v>
                </c:pt>
                <c:pt idx="60">
                  <c:v>193.949997</c:v>
                </c:pt>
                <c:pt idx="61">
                  <c:v>196.85000600000001</c:v>
                </c:pt>
                <c:pt idx="62">
                  <c:v>193.449997</c:v>
                </c:pt>
                <c:pt idx="63">
                  <c:v>195.60000600000001</c:v>
                </c:pt>
                <c:pt idx="64">
                  <c:v>198</c:v>
                </c:pt>
                <c:pt idx="65">
                  <c:v>202.75</c:v>
                </c:pt>
                <c:pt idx="66">
                  <c:v>201.75</c:v>
                </c:pt>
                <c:pt idx="67">
                  <c:v>198.449997</c:v>
                </c:pt>
                <c:pt idx="68">
                  <c:v>193.050003</c:v>
                </c:pt>
                <c:pt idx="69">
                  <c:v>191.60000600000001</c:v>
                </c:pt>
                <c:pt idx="70">
                  <c:v>190.89999399999999</c:v>
                </c:pt>
                <c:pt idx="71">
                  <c:v>192.199997</c:v>
                </c:pt>
                <c:pt idx="72">
                  <c:v>189.89999399999999</c:v>
                </c:pt>
                <c:pt idx="73">
                  <c:v>195.39999399999999</c:v>
                </c:pt>
                <c:pt idx="74">
                  <c:v>193.60000600000001</c:v>
                </c:pt>
                <c:pt idx="75">
                  <c:v>195.35000600000001</c:v>
                </c:pt>
                <c:pt idx="76">
                  <c:v>195.699997</c:v>
                </c:pt>
                <c:pt idx="77">
                  <c:v>202.85000600000001</c:v>
                </c:pt>
                <c:pt idx="78">
                  <c:v>204.449997</c:v>
                </c:pt>
                <c:pt idx="79">
                  <c:v>201</c:v>
                </c:pt>
                <c:pt idx="80">
                  <c:v>199.949997</c:v>
                </c:pt>
                <c:pt idx="81">
                  <c:v>197.449997</c:v>
                </c:pt>
                <c:pt idx="82">
                  <c:v>197</c:v>
                </c:pt>
                <c:pt idx="83">
                  <c:v>195.64999399999999</c:v>
                </c:pt>
                <c:pt idx="84">
                  <c:v>195.050003</c:v>
                </c:pt>
                <c:pt idx="85">
                  <c:v>197.14999399999999</c:v>
                </c:pt>
                <c:pt idx="86">
                  <c:v>201.39999399999999</c:v>
                </c:pt>
                <c:pt idx="87">
                  <c:v>202.449997</c:v>
                </c:pt>
                <c:pt idx="88">
                  <c:v>201.89999399999999</c:v>
                </c:pt>
                <c:pt idx="89">
                  <c:v>203.300003</c:v>
                </c:pt>
                <c:pt idx="90">
                  <c:v>204.449997</c:v>
                </c:pt>
                <c:pt idx="91">
                  <c:v>204.949997</c:v>
                </c:pt>
                <c:pt idx="92">
                  <c:v>209.89999399999999</c:v>
                </c:pt>
                <c:pt idx="93">
                  <c:v>206</c:v>
                </c:pt>
                <c:pt idx="94">
                  <c:v>208.25</c:v>
                </c:pt>
                <c:pt idx="95">
                  <c:v>206.449997</c:v>
                </c:pt>
                <c:pt idx="96">
                  <c:v>205.75</c:v>
                </c:pt>
                <c:pt idx="97">
                  <c:v>205.75</c:v>
                </c:pt>
                <c:pt idx="98">
                  <c:v>210.800003</c:v>
                </c:pt>
                <c:pt idx="99">
                  <c:v>215.75</c:v>
                </c:pt>
                <c:pt idx="100">
                  <c:v>218.800003</c:v>
                </c:pt>
                <c:pt idx="101">
                  <c:v>221.300003</c:v>
                </c:pt>
                <c:pt idx="102">
                  <c:v>215.25</c:v>
                </c:pt>
                <c:pt idx="103">
                  <c:v>214.300003</c:v>
                </c:pt>
                <c:pt idx="104">
                  <c:v>213.949997</c:v>
                </c:pt>
                <c:pt idx="105">
                  <c:v>229.199997</c:v>
                </c:pt>
                <c:pt idx="106">
                  <c:v>234.949997</c:v>
                </c:pt>
                <c:pt idx="107">
                  <c:v>232.64999399999999</c:v>
                </c:pt>
                <c:pt idx="108">
                  <c:v>0</c:v>
                </c:pt>
                <c:pt idx="109">
                  <c:v>236</c:v>
                </c:pt>
                <c:pt idx="110">
                  <c:v>243.14999399999999</c:v>
                </c:pt>
                <c:pt idx="111">
                  <c:v>231.75</c:v>
                </c:pt>
                <c:pt idx="112">
                  <c:v>234.64999399999999</c:v>
                </c:pt>
                <c:pt idx="113">
                  <c:v>242.64999399999999</c:v>
                </c:pt>
                <c:pt idx="114">
                  <c:v>257.75</c:v>
                </c:pt>
                <c:pt idx="115">
                  <c:v>250.85000600000001</c:v>
                </c:pt>
                <c:pt idx="116">
                  <c:v>256.79998799999998</c:v>
                </c:pt>
                <c:pt idx="117">
                  <c:v>250.25</c:v>
                </c:pt>
                <c:pt idx="118">
                  <c:v>261.89999399999999</c:v>
                </c:pt>
                <c:pt idx="119">
                  <c:v>265.95001200000002</c:v>
                </c:pt>
                <c:pt idx="120">
                  <c:v>275.29998799999998</c:v>
                </c:pt>
                <c:pt idx="121">
                  <c:v>273.85000600000001</c:v>
                </c:pt>
                <c:pt idx="122">
                  <c:v>274.60000600000001</c:v>
                </c:pt>
                <c:pt idx="123">
                  <c:v>262.39999399999999</c:v>
                </c:pt>
                <c:pt idx="124">
                  <c:v>257.79998799999998</c:v>
                </c:pt>
                <c:pt idx="125">
                  <c:v>258.25</c:v>
                </c:pt>
                <c:pt idx="126">
                  <c:v>272.39999399999999</c:v>
                </c:pt>
                <c:pt idx="127">
                  <c:v>275.85000600000001</c:v>
                </c:pt>
                <c:pt idx="128">
                  <c:v>275.29998799999998</c:v>
                </c:pt>
                <c:pt idx="129">
                  <c:v>275.85000600000001</c:v>
                </c:pt>
                <c:pt idx="130">
                  <c:v>276.45001200000002</c:v>
                </c:pt>
                <c:pt idx="131">
                  <c:v>273.54998799999998</c:v>
                </c:pt>
                <c:pt idx="132">
                  <c:v>274.5</c:v>
                </c:pt>
                <c:pt idx="133">
                  <c:v>272.5</c:v>
                </c:pt>
                <c:pt idx="134">
                  <c:v>268.35000600000001</c:v>
                </c:pt>
                <c:pt idx="135">
                  <c:v>270</c:v>
                </c:pt>
                <c:pt idx="136">
                  <c:v>265.29998799999998</c:v>
                </c:pt>
                <c:pt idx="137">
                  <c:v>266.89999399999999</c:v>
                </c:pt>
                <c:pt idx="138">
                  <c:v>272.95001200000002</c:v>
                </c:pt>
                <c:pt idx="139">
                  <c:v>280.35000600000001</c:v>
                </c:pt>
                <c:pt idx="140">
                  <c:v>283.89999399999999</c:v>
                </c:pt>
                <c:pt idx="141">
                  <c:v>280</c:v>
                </c:pt>
                <c:pt idx="142">
                  <c:v>278.5</c:v>
                </c:pt>
                <c:pt idx="143">
                  <c:v>274.95001200000002</c:v>
                </c:pt>
                <c:pt idx="144">
                  <c:v>271.10000600000001</c:v>
                </c:pt>
                <c:pt idx="145">
                  <c:v>252.35000600000001</c:v>
                </c:pt>
                <c:pt idx="146">
                  <c:v>264</c:v>
                </c:pt>
                <c:pt idx="147">
                  <c:v>259</c:v>
                </c:pt>
                <c:pt idx="148">
                  <c:v>263.79998799999998</c:v>
                </c:pt>
                <c:pt idx="149">
                  <c:v>259</c:v>
                </c:pt>
                <c:pt idx="150">
                  <c:v>265.45001200000002</c:v>
                </c:pt>
                <c:pt idx="151">
                  <c:v>263</c:v>
                </c:pt>
                <c:pt idx="152">
                  <c:v>261.5</c:v>
                </c:pt>
                <c:pt idx="153">
                  <c:v>265.45001200000002</c:v>
                </c:pt>
                <c:pt idx="154">
                  <c:v>261.89999399999999</c:v>
                </c:pt>
                <c:pt idx="155">
                  <c:v>268.35000600000001</c:v>
                </c:pt>
                <c:pt idx="156">
                  <c:v>270</c:v>
                </c:pt>
                <c:pt idx="157">
                  <c:v>275</c:v>
                </c:pt>
                <c:pt idx="158">
                  <c:v>277.04998799999998</c:v>
                </c:pt>
                <c:pt idx="159">
                  <c:v>268.75</c:v>
                </c:pt>
                <c:pt idx="160">
                  <c:v>267.95001200000002</c:v>
                </c:pt>
                <c:pt idx="161">
                  <c:v>270.35000600000001</c:v>
                </c:pt>
                <c:pt idx="162">
                  <c:v>269.60000600000001</c:v>
                </c:pt>
                <c:pt idx="163">
                  <c:v>271.89999399999999</c:v>
                </c:pt>
                <c:pt idx="164">
                  <c:v>267.14999399999999</c:v>
                </c:pt>
                <c:pt idx="165">
                  <c:v>277.35000600000001</c:v>
                </c:pt>
                <c:pt idx="166">
                  <c:v>286.54998799999998</c:v>
                </c:pt>
                <c:pt idx="167">
                  <c:v>276.04998799999998</c:v>
                </c:pt>
                <c:pt idx="168">
                  <c:v>277.64999399999999</c:v>
                </c:pt>
                <c:pt idx="169">
                  <c:v>277.10000600000001</c:v>
                </c:pt>
                <c:pt idx="170">
                  <c:v>277.85000600000001</c:v>
                </c:pt>
                <c:pt idx="171">
                  <c:v>279</c:v>
                </c:pt>
                <c:pt idx="172">
                  <c:v>283.35000600000001</c:v>
                </c:pt>
                <c:pt idx="173">
                  <c:v>284.29998799999998</c:v>
                </c:pt>
                <c:pt idx="174">
                  <c:v>284.79998799999998</c:v>
                </c:pt>
                <c:pt idx="175">
                  <c:v>282</c:v>
                </c:pt>
                <c:pt idx="176">
                  <c:v>284.35000600000001</c:v>
                </c:pt>
                <c:pt idx="177">
                  <c:v>289.89999399999999</c:v>
                </c:pt>
                <c:pt idx="178">
                  <c:v>284</c:v>
                </c:pt>
                <c:pt idx="179">
                  <c:v>273.79998799999998</c:v>
                </c:pt>
                <c:pt idx="180">
                  <c:v>282</c:v>
                </c:pt>
                <c:pt idx="181">
                  <c:v>268.14999399999999</c:v>
                </c:pt>
                <c:pt idx="182">
                  <c:v>272.20001200000002</c:v>
                </c:pt>
                <c:pt idx="183">
                  <c:v>268.54998799999998</c:v>
                </c:pt>
                <c:pt idx="184">
                  <c:v>274.39999399999999</c:v>
                </c:pt>
                <c:pt idx="185">
                  <c:v>276.95001200000002</c:v>
                </c:pt>
                <c:pt idx="186">
                  <c:v>279</c:v>
                </c:pt>
                <c:pt idx="187">
                  <c:v>283.85000600000001</c:v>
                </c:pt>
                <c:pt idx="188">
                  <c:v>284.35000600000001</c:v>
                </c:pt>
                <c:pt idx="189">
                  <c:v>280.25</c:v>
                </c:pt>
                <c:pt idx="190">
                  <c:v>284.25</c:v>
                </c:pt>
                <c:pt idx="191">
                  <c:v>284.29998799999998</c:v>
                </c:pt>
                <c:pt idx="192">
                  <c:v>280.60000600000001</c:v>
                </c:pt>
                <c:pt idx="193">
                  <c:v>274</c:v>
                </c:pt>
                <c:pt idx="194">
                  <c:v>273.85000600000001</c:v>
                </c:pt>
                <c:pt idx="195">
                  <c:v>268.04998799999998</c:v>
                </c:pt>
                <c:pt idx="196">
                  <c:v>275.10000600000001</c:v>
                </c:pt>
                <c:pt idx="197">
                  <c:v>286.39999399999999</c:v>
                </c:pt>
                <c:pt idx="198">
                  <c:v>248.800003</c:v>
                </c:pt>
                <c:pt idx="199">
                  <c:v>252.75</c:v>
                </c:pt>
                <c:pt idx="200">
                  <c:v>253.949997</c:v>
                </c:pt>
                <c:pt idx="201">
                  <c:v>264.75</c:v>
                </c:pt>
                <c:pt idx="202">
                  <c:v>266.04998799999998</c:v>
                </c:pt>
                <c:pt idx="203">
                  <c:v>278.35000600000001</c:v>
                </c:pt>
                <c:pt idx="204">
                  <c:v>278.35000600000001</c:v>
                </c:pt>
                <c:pt idx="205">
                  <c:v>276.70001200000002</c:v>
                </c:pt>
                <c:pt idx="206">
                  <c:v>279.75</c:v>
                </c:pt>
                <c:pt idx="207">
                  <c:v>275.89999399999999</c:v>
                </c:pt>
                <c:pt idx="208">
                  <c:v>272.10000600000001</c:v>
                </c:pt>
                <c:pt idx="209">
                  <c:v>271.79998799999998</c:v>
                </c:pt>
                <c:pt idx="210">
                  <c:v>269.95001200000002</c:v>
                </c:pt>
                <c:pt idx="211">
                  <c:v>270</c:v>
                </c:pt>
                <c:pt idx="212">
                  <c:v>267</c:v>
                </c:pt>
                <c:pt idx="213">
                  <c:v>267.70001200000002</c:v>
                </c:pt>
                <c:pt idx="214">
                  <c:v>268.14999399999999</c:v>
                </c:pt>
                <c:pt idx="215">
                  <c:v>275.45001200000002</c:v>
                </c:pt>
                <c:pt idx="216">
                  <c:v>274.14999399999999</c:v>
                </c:pt>
                <c:pt idx="217">
                  <c:v>275.45001200000002</c:v>
                </c:pt>
                <c:pt idx="218">
                  <c:v>275.35000600000001</c:v>
                </c:pt>
                <c:pt idx="219">
                  <c:v>277.14999399999999</c:v>
                </c:pt>
                <c:pt idx="220">
                  <c:v>290</c:v>
                </c:pt>
                <c:pt idx="221">
                  <c:v>301.35000600000001</c:v>
                </c:pt>
                <c:pt idx="222">
                  <c:v>299.04998799999998</c:v>
                </c:pt>
                <c:pt idx="223">
                  <c:v>300</c:v>
                </c:pt>
                <c:pt idx="224">
                  <c:v>307</c:v>
                </c:pt>
                <c:pt idx="225">
                  <c:v>311</c:v>
                </c:pt>
                <c:pt idx="226">
                  <c:v>324.70001200000002</c:v>
                </c:pt>
                <c:pt idx="227">
                  <c:v>325</c:v>
                </c:pt>
                <c:pt idx="228">
                  <c:v>333.5</c:v>
                </c:pt>
                <c:pt idx="229">
                  <c:v>319.04998799999998</c:v>
                </c:pt>
                <c:pt idx="230">
                  <c:v>320.75</c:v>
                </c:pt>
                <c:pt idx="231">
                  <c:v>313.85000600000001</c:v>
                </c:pt>
                <c:pt idx="232">
                  <c:v>318.45001200000002</c:v>
                </c:pt>
                <c:pt idx="233">
                  <c:v>337</c:v>
                </c:pt>
                <c:pt idx="234">
                  <c:v>334</c:v>
                </c:pt>
                <c:pt idx="235">
                  <c:v>332.89999399999999</c:v>
                </c:pt>
                <c:pt idx="236">
                  <c:v>332.95001200000002</c:v>
                </c:pt>
                <c:pt idx="237">
                  <c:v>338.14999399999999</c:v>
                </c:pt>
                <c:pt idx="238">
                  <c:v>336.10000600000001</c:v>
                </c:pt>
                <c:pt idx="239">
                  <c:v>318.25</c:v>
                </c:pt>
                <c:pt idx="240">
                  <c:v>316.29998799999998</c:v>
                </c:pt>
                <c:pt idx="241">
                  <c:v>312</c:v>
                </c:pt>
                <c:pt idx="242">
                  <c:v>329.35000600000001</c:v>
                </c:pt>
                <c:pt idx="243">
                  <c:v>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2432"/>
        <c:axId val="406031232"/>
      </c:lineChart>
      <c:dateAx>
        <c:axId val="40596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31232"/>
        <c:crosses val="autoZero"/>
        <c:auto val="1"/>
        <c:lblOffset val="100"/>
        <c:baseTimeUnit val="days"/>
      </c:dateAx>
      <c:valAx>
        <c:axId val="406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390524</xdr:colOff>
      <xdr:row>2</xdr:row>
      <xdr:rowOff>138112</xdr:rowOff>
    </xdr:from>
    <xdr:to>
      <xdr:col>42</xdr:col>
      <xdr:colOff>285749</xdr:colOff>
      <xdr:row>20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314324</xdr:colOff>
      <xdr:row>3</xdr:row>
      <xdr:rowOff>14286</xdr:rowOff>
    </xdr:from>
    <xdr:to>
      <xdr:col>29</xdr:col>
      <xdr:colOff>400049</xdr:colOff>
      <xdr:row>19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5"/>
  <sheetViews>
    <sheetView tabSelected="1" topLeftCell="E1" zoomScale="80" zoomScaleNormal="80" workbookViewId="0">
      <selection activeCell="AE16" sqref="AE16"/>
    </sheetView>
  </sheetViews>
  <sheetFormatPr defaultRowHeight="15" x14ac:dyDescent="0.25"/>
  <cols>
    <col min="1" max="11" width="11" customWidth="1"/>
    <col min="12" max="12" width="10.28515625" customWidth="1"/>
    <col min="13" max="13" width="11.140625" customWidth="1"/>
    <col min="14" max="15" width="9.85546875" customWidth="1"/>
    <col min="16" max="16" width="10" customWidth="1"/>
    <col min="31" max="31" width="18.28515625" customWidth="1"/>
    <col min="32" max="32" width="17.42578125" customWidth="1"/>
    <col min="48" max="48" width="13.5703125" customWidth="1"/>
    <col min="49" max="49" width="15.42578125" customWidth="1"/>
    <col min="50" max="50" width="14.42578125" customWidth="1"/>
  </cols>
  <sheetData>
    <row r="1" spans="1:50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15</v>
      </c>
      <c r="R1" s="2" t="s">
        <v>16</v>
      </c>
      <c r="S1" s="2" t="s">
        <v>18</v>
      </c>
      <c r="T1" s="2" t="s">
        <v>17</v>
      </c>
      <c r="U1" s="2" t="s">
        <v>19</v>
      </c>
      <c r="AE1" s="2" t="s">
        <v>20</v>
      </c>
      <c r="AV1" s="2" t="s">
        <v>0</v>
      </c>
      <c r="AW1" t="str">
        <f>AE2</f>
        <v>ONGC Open</v>
      </c>
      <c r="AX1" t="str">
        <f>AE3</f>
        <v>NTPC Open</v>
      </c>
    </row>
    <row r="2" spans="1:50" x14ac:dyDescent="0.25">
      <c r="A2" s="1">
        <v>45148</v>
      </c>
      <c r="B2">
        <v>458.89999399999999</v>
      </c>
      <c r="C2">
        <v>459.29998799999998</v>
      </c>
      <c r="D2">
        <v>449</v>
      </c>
      <c r="E2">
        <v>451.75</v>
      </c>
      <c r="F2">
        <v>13194170</v>
      </c>
      <c r="G2">
        <v>218.89999399999999</v>
      </c>
      <c r="H2">
        <v>220.85000600000001</v>
      </c>
      <c r="I2">
        <v>216.5</v>
      </c>
      <c r="J2">
        <v>217.39999399999999</v>
      </c>
      <c r="K2">
        <v>344872</v>
      </c>
      <c r="L2">
        <v>180.550003</v>
      </c>
      <c r="M2">
        <v>182.5</v>
      </c>
      <c r="N2">
        <v>179.824997</v>
      </c>
      <c r="O2">
        <v>181.25</v>
      </c>
      <c r="P2">
        <v>175838</v>
      </c>
      <c r="Q2">
        <v>177.699997</v>
      </c>
      <c r="R2">
        <v>179.699997</v>
      </c>
      <c r="S2">
        <v>176.89999399999999</v>
      </c>
      <c r="T2">
        <v>178.60000600000001</v>
      </c>
      <c r="U2">
        <v>344277</v>
      </c>
      <c r="AE2" t="s">
        <v>15</v>
      </c>
      <c r="AV2" s="1">
        <v>45148</v>
      </c>
      <c r="AW2">
        <f>INDEX($A:$U,MATCH(AV2,$A:$A,0),MATCH($AW$1,$A$1:$U$1,0))</f>
        <v>177.699997</v>
      </c>
      <c r="AX2">
        <f>INDEX($A:$U,MATCH(AV2,$A:$A,0),MATCH($AX$1,$A$1:$U$1,0))</f>
        <v>218.89999399999999</v>
      </c>
    </row>
    <row r="3" spans="1:50" x14ac:dyDescent="0.25">
      <c r="A3" s="1">
        <v>45149</v>
      </c>
      <c r="B3">
        <v>453.89999399999999</v>
      </c>
      <c r="C3">
        <v>453.89999399999999</v>
      </c>
      <c r="D3">
        <v>444.75</v>
      </c>
      <c r="E3">
        <v>448.75</v>
      </c>
      <c r="F3">
        <v>11582326</v>
      </c>
      <c r="G3">
        <v>215.75</v>
      </c>
      <c r="H3">
        <v>216.449997</v>
      </c>
      <c r="I3">
        <v>212.800003</v>
      </c>
      <c r="J3">
        <v>213</v>
      </c>
      <c r="K3">
        <v>782637</v>
      </c>
      <c r="L3">
        <v>180</v>
      </c>
      <c r="M3">
        <v>180.949997</v>
      </c>
      <c r="N3">
        <v>178.52499399999999</v>
      </c>
      <c r="O3">
        <v>178.77499399999999</v>
      </c>
      <c r="P3">
        <v>124814</v>
      </c>
      <c r="Q3">
        <v>178.60000600000001</v>
      </c>
      <c r="R3">
        <v>179.550003</v>
      </c>
      <c r="S3">
        <v>176.75</v>
      </c>
      <c r="T3">
        <v>177.14999399999999</v>
      </c>
      <c r="U3">
        <v>179134</v>
      </c>
      <c r="AE3" t="s">
        <v>9</v>
      </c>
      <c r="AV3" s="1">
        <v>45149</v>
      </c>
      <c r="AW3">
        <f t="shared" ref="AW3:AW66" si="0">INDEX($A:$U,MATCH(AV3,$A:$A,0),MATCH($AW$1,$A$1:$U$1,0))</f>
        <v>178.60000600000001</v>
      </c>
      <c r="AX3">
        <f t="shared" ref="AX3:AX66" si="1">INDEX($A:$U,MATCH(AV3,$A:$A,0),MATCH($AX$1,$A$1:$U$1,0))</f>
        <v>215.75</v>
      </c>
    </row>
    <row r="4" spans="1:50" x14ac:dyDescent="0.25">
      <c r="A4" s="1">
        <v>45152</v>
      </c>
      <c r="B4">
        <v>448.75</v>
      </c>
      <c r="C4">
        <v>451.25</v>
      </c>
      <c r="D4">
        <v>445.04998799999998</v>
      </c>
      <c r="E4">
        <v>449.20001200000002</v>
      </c>
      <c r="F4">
        <v>7562808</v>
      </c>
      <c r="G4">
        <v>213</v>
      </c>
      <c r="H4">
        <v>214</v>
      </c>
      <c r="I4">
        <v>211.85000600000001</v>
      </c>
      <c r="J4">
        <v>212.85000600000001</v>
      </c>
      <c r="K4">
        <v>1223718</v>
      </c>
      <c r="L4">
        <v>178.52499399999999</v>
      </c>
      <c r="M4">
        <v>179</v>
      </c>
      <c r="N4">
        <v>175.64999399999999</v>
      </c>
      <c r="O4">
        <v>178.25</v>
      </c>
      <c r="P4">
        <v>301712</v>
      </c>
      <c r="Q4">
        <v>180</v>
      </c>
      <c r="R4">
        <v>180.25</v>
      </c>
      <c r="S4">
        <v>177.35000600000001</v>
      </c>
      <c r="T4">
        <v>178</v>
      </c>
      <c r="U4">
        <v>457881</v>
      </c>
      <c r="AV4" s="1">
        <v>45152</v>
      </c>
      <c r="AW4">
        <f t="shared" si="0"/>
        <v>180</v>
      </c>
      <c r="AX4">
        <f t="shared" si="1"/>
        <v>213</v>
      </c>
    </row>
    <row r="5" spans="1:50" x14ac:dyDescent="0.25">
      <c r="A5" s="1">
        <v>45154</v>
      </c>
      <c r="B5">
        <v>451</v>
      </c>
      <c r="C5">
        <v>457.39999399999999</v>
      </c>
      <c r="D5">
        <v>448.20001200000002</v>
      </c>
      <c r="E5">
        <v>450.25</v>
      </c>
      <c r="F5">
        <v>14920272</v>
      </c>
      <c r="G5">
        <v>212.85000600000001</v>
      </c>
      <c r="H5">
        <v>217.85000600000001</v>
      </c>
      <c r="I5">
        <v>212.10000600000001</v>
      </c>
      <c r="J5">
        <v>217.39999399999999</v>
      </c>
      <c r="K5">
        <v>275758</v>
      </c>
      <c r="L5">
        <v>178.02499399999999</v>
      </c>
      <c r="M5">
        <v>180.675003</v>
      </c>
      <c r="N5">
        <v>177.02499399999999</v>
      </c>
      <c r="O5">
        <v>178.949997</v>
      </c>
      <c r="P5">
        <v>144312</v>
      </c>
      <c r="Q5">
        <v>175.14999399999999</v>
      </c>
      <c r="R5">
        <v>179.39999399999999</v>
      </c>
      <c r="S5">
        <v>175.14999399999999</v>
      </c>
      <c r="T5">
        <v>179.050003</v>
      </c>
      <c r="U5">
        <v>553155</v>
      </c>
      <c r="AV5" s="1">
        <v>45154</v>
      </c>
      <c r="AW5">
        <f t="shared" si="0"/>
        <v>175.14999399999999</v>
      </c>
      <c r="AX5">
        <f t="shared" si="1"/>
        <v>212.85000600000001</v>
      </c>
    </row>
    <row r="6" spans="1:50" ht="15.75" x14ac:dyDescent="0.25">
      <c r="A6" s="1">
        <v>45155</v>
      </c>
      <c r="B6">
        <v>450</v>
      </c>
      <c r="C6">
        <v>450</v>
      </c>
      <c r="D6">
        <v>440</v>
      </c>
      <c r="E6">
        <v>441</v>
      </c>
      <c r="F6">
        <v>16269569</v>
      </c>
      <c r="G6">
        <v>219.60000600000001</v>
      </c>
      <c r="H6">
        <v>219.75</v>
      </c>
      <c r="I6">
        <v>215.300003</v>
      </c>
      <c r="J6">
        <v>215.75</v>
      </c>
      <c r="K6">
        <v>1228087</v>
      </c>
      <c r="L6">
        <v>178.97500600000001</v>
      </c>
      <c r="M6">
        <v>180</v>
      </c>
      <c r="N6">
        <v>177.175003</v>
      </c>
      <c r="O6">
        <v>178.625</v>
      </c>
      <c r="P6">
        <v>198018</v>
      </c>
      <c r="Q6">
        <v>178.60000600000001</v>
      </c>
      <c r="R6">
        <v>179.14999399999999</v>
      </c>
      <c r="S6">
        <v>177.10000600000001</v>
      </c>
      <c r="T6">
        <v>177.64999399999999</v>
      </c>
      <c r="U6">
        <v>218552</v>
      </c>
      <c r="AE6" s="3"/>
      <c r="AF6" s="3"/>
      <c r="AG6" s="3"/>
      <c r="AV6" s="1">
        <v>45155</v>
      </c>
      <c r="AW6">
        <f t="shared" si="0"/>
        <v>178.60000600000001</v>
      </c>
      <c r="AX6">
        <f t="shared" si="1"/>
        <v>219.60000600000001</v>
      </c>
    </row>
    <row r="7" spans="1:50" ht="15.75" x14ac:dyDescent="0.25">
      <c r="A7" s="1">
        <v>45156</v>
      </c>
      <c r="B7">
        <v>441</v>
      </c>
      <c r="C7">
        <v>443.35000600000001</v>
      </c>
      <c r="D7">
        <v>438.5</v>
      </c>
      <c r="E7">
        <v>441.64999399999999</v>
      </c>
      <c r="F7">
        <v>19324262</v>
      </c>
      <c r="G7">
        <v>215.75</v>
      </c>
      <c r="H7">
        <v>216.64999399999999</v>
      </c>
      <c r="I7">
        <v>213.25</v>
      </c>
      <c r="J7">
        <v>215.14999399999999</v>
      </c>
      <c r="K7">
        <v>1407550</v>
      </c>
      <c r="L7">
        <v>177.574997</v>
      </c>
      <c r="M7">
        <v>179.14999399999999</v>
      </c>
      <c r="N7">
        <v>176</v>
      </c>
      <c r="O7">
        <v>176.35000600000001</v>
      </c>
      <c r="P7">
        <v>260552</v>
      </c>
      <c r="Q7">
        <v>177.75</v>
      </c>
      <c r="R7">
        <v>177.75</v>
      </c>
      <c r="S7">
        <v>174.449997</v>
      </c>
      <c r="T7">
        <v>175.199997</v>
      </c>
      <c r="U7">
        <v>153282</v>
      </c>
      <c r="AE7" s="3" t="s">
        <v>26</v>
      </c>
      <c r="AF7" s="3">
        <f ca="1">INDEX($A:$U,MATCH(TODAY()-2,$A:$A,0),MATCH($X$23&amp;" "&amp;AE7,$A$1:$U$1,0))</f>
        <v>333</v>
      </c>
      <c r="AG7" s="3"/>
      <c r="AV7" s="1">
        <v>45156</v>
      </c>
      <c r="AW7">
        <f t="shared" si="0"/>
        <v>177.75</v>
      </c>
      <c r="AX7">
        <f t="shared" si="1"/>
        <v>215.75</v>
      </c>
    </row>
    <row r="8" spans="1:50" ht="15.75" x14ac:dyDescent="0.25">
      <c r="A8" s="1">
        <v>45159</v>
      </c>
      <c r="B8">
        <v>442</v>
      </c>
      <c r="C8">
        <v>448.5</v>
      </c>
      <c r="D8">
        <v>441.35000600000001</v>
      </c>
      <c r="E8">
        <v>447.79998799999998</v>
      </c>
      <c r="F8">
        <v>9572041</v>
      </c>
      <c r="G8">
        <v>216.75</v>
      </c>
      <c r="H8">
        <v>219.75</v>
      </c>
      <c r="I8">
        <v>215.60000600000001</v>
      </c>
      <c r="J8">
        <v>218.64999399999999</v>
      </c>
      <c r="K8">
        <v>1538733</v>
      </c>
      <c r="L8">
        <v>175.800003</v>
      </c>
      <c r="M8">
        <v>177.39999399999999</v>
      </c>
      <c r="N8">
        <v>175.324997</v>
      </c>
      <c r="O8">
        <v>176</v>
      </c>
      <c r="P8">
        <v>103802</v>
      </c>
      <c r="Q8">
        <v>175.25</v>
      </c>
      <c r="R8">
        <v>176.39999399999999</v>
      </c>
      <c r="S8">
        <v>174.39999399999999</v>
      </c>
      <c r="T8">
        <v>175.949997</v>
      </c>
      <c r="U8">
        <v>111958</v>
      </c>
      <c r="AE8" s="3" t="s">
        <v>1</v>
      </c>
      <c r="AF8" s="3">
        <f t="shared" ref="AF8:AF9" ca="1" si="2">INDEX($A:$U,MATCH(TODAY()-2,$A:$A,0),MATCH($X$23&amp;" "&amp;AE8,$A$1:$U$1,0))</f>
        <v>335.75</v>
      </c>
      <c r="AG8" s="3"/>
      <c r="AV8" s="1">
        <v>45159</v>
      </c>
      <c r="AW8">
        <f t="shared" si="0"/>
        <v>175.25</v>
      </c>
      <c r="AX8">
        <f t="shared" si="1"/>
        <v>216.75</v>
      </c>
    </row>
    <row r="9" spans="1:50" ht="15.75" x14ac:dyDescent="0.25">
      <c r="A9" s="1">
        <v>45160</v>
      </c>
      <c r="B9">
        <v>449</v>
      </c>
      <c r="C9">
        <v>455.14999399999999</v>
      </c>
      <c r="D9">
        <v>447</v>
      </c>
      <c r="E9">
        <v>454.25</v>
      </c>
      <c r="F9">
        <v>9854945</v>
      </c>
      <c r="G9">
        <v>219.5</v>
      </c>
      <c r="H9">
        <v>222.25</v>
      </c>
      <c r="I9">
        <v>218.85000600000001</v>
      </c>
      <c r="J9">
        <v>221.550003</v>
      </c>
      <c r="K9">
        <v>1584686</v>
      </c>
      <c r="L9">
        <v>175.85000600000001</v>
      </c>
      <c r="M9">
        <v>177.300003</v>
      </c>
      <c r="N9">
        <v>173.27499399999999</v>
      </c>
      <c r="O9">
        <v>173.449997</v>
      </c>
      <c r="P9">
        <v>997630</v>
      </c>
      <c r="Q9">
        <v>175.60000600000001</v>
      </c>
      <c r="R9">
        <v>177.89999399999999</v>
      </c>
      <c r="S9">
        <v>175.60000600000001</v>
      </c>
      <c r="T9">
        <v>176.050003</v>
      </c>
      <c r="U9">
        <v>187982</v>
      </c>
      <c r="AE9" s="3" t="s">
        <v>27</v>
      </c>
      <c r="AF9" s="3">
        <f t="shared" ca="1" si="2"/>
        <v>332.60000600000001</v>
      </c>
      <c r="AG9" s="3"/>
      <c r="AV9" s="1">
        <v>45160</v>
      </c>
      <c r="AW9">
        <f t="shared" si="0"/>
        <v>175.60000600000001</v>
      </c>
      <c r="AX9">
        <f t="shared" si="1"/>
        <v>219.5</v>
      </c>
    </row>
    <row r="10" spans="1:50" ht="15.75" x14ac:dyDescent="0.25">
      <c r="A10" s="1">
        <v>45161</v>
      </c>
      <c r="B10">
        <v>455.60000600000001</v>
      </c>
      <c r="C10">
        <v>455.64999399999999</v>
      </c>
      <c r="D10">
        <v>448.60000600000001</v>
      </c>
      <c r="E10">
        <v>450.45001200000002</v>
      </c>
      <c r="F10">
        <v>8445029</v>
      </c>
      <c r="G10">
        <v>222.800003</v>
      </c>
      <c r="H10">
        <v>222.800003</v>
      </c>
      <c r="I10">
        <v>221</v>
      </c>
      <c r="J10">
        <v>221.5</v>
      </c>
      <c r="K10">
        <v>607183</v>
      </c>
      <c r="L10">
        <v>173.5</v>
      </c>
      <c r="M10">
        <v>174.5</v>
      </c>
      <c r="N10">
        <v>172.050003</v>
      </c>
      <c r="O10">
        <v>172.35000600000001</v>
      </c>
      <c r="P10">
        <v>2787310</v>
      </c>
      <c r="Q10">
        <v>176.050003</v>
      </c>
      <c r="R10">
        <v>177.050003</v>
      </c>
      <c r="S10">
        <v>175.050003</v>
      </c>
      <c r="T10">
        <v>175.5</v>
      </c>
      <c r="U10">
        <v>302946</v>
      </c>
      <c r="AE10" s="3" t="s">
        <v>2</v>
      </c>
      <c r="AF10" s="3">
        <f>MAX(INDEX(A:U,0,MATCH(X23&amp;" "&amp;AE8,A1:U1,0)))</f>
        <v>344.60000600000001</v>
      </c>
      <c r="AG10" s="3"/>
      <c r="AV10" s="1">
        <v>45161</v>
      </c>
      <c r="AW10">
        <f t="shared" si="0"/>
        <v>176.050003</v>
      </c>
      <c r="AX10">
        <f t="shared" si="1"/>
        <v>222.800003</v>
      </c>
    </row>
    <row r="11" spans="1:50" ht="15.75" x14ac:dyDescent="0.25">
      <c r="A11" s="1">
        <v>45162</v>
      </c>
      <c r="B11">
        <v>450.60000600000001</v>
      </c>
      <c r="C11">
        <v>453.5</v>
      </c>
      <c r="D11">
        <v>449.29998799999998</v>
      </c>
      <c r="E11">
        <v>450.89999399999999</v>
      </c>
      <c r="F11">
        <v>6088274</v>
      </c>
      <c r="G11">
        <v>221.699997</v>
      </c>
      <c r="H11">
        <v>222.35000600000001</v>
      </c>
      <c r="I11">
        <v>219.699997</v>
      </c>
      <c r="J11">
        <v>220.75</v>
      </c>
      <c r="K11">
        <v>597629</v>
      </c>
      <c r="L11">
        <v>172.875</v>
      </c>
      <c r="M11">
        <v>176.39999399999999</v>
      </c>
      <c r="N11">
        <v>172.875</v>
      </c>
      <c r="O11">
        <v>175.550003</v>
      </c>
      <c r="P11">
        <v>212298</v>
      </c>
      <c r="Q11">
        <v>175.5</v>
      </c>
      <c r="R11">
        <v>176.699997</v>
      </c>
      <c r="S11">
        <v>172.800003</v>
      </c>
      <c r="T11">
        <v>173</v>
      </c>
      <c r="U11">
        <v>703480</v>
      </c>
      <c r="AE11" s="3" t="s">
        <v>3</v>
      </c>
      <c r="AF11" s="3">
        <f>MIN(INDEX(A:U,0,MATCH(X23&amp;" "&amp;AE8,A1:U1,0)))</f>
        <v>175.25</v>
      </c>
      <c r="AG11" s="3"/>
      <c r="AV11" s="1">
        <v>45162</v>
      </c>
      <c r="AW11">
        <f t="shared" si="0"/>
        <v>175.5</v>
      </c>
      <c r="AX11">
        <f t="shared" si="1"/>
        <v>221.699997</v>
      </c>
    </row>
    <row r="12" spans="1:50" ht="15.75" x14ac:dyDescent="0.25">
      <c r="A12" s="1">
        <v>45163</v>
      </c>
      <c r="B12">
        <v>450.89999399999999</v>
      </c>
      <c r="C12">
        <v>451</v>
      </c>
      <c r="D12">
        <v>442.04998799999998</v>
      </c>
      <c r="E12">
        <v>443.35000600000001</v>
      </c>
      <c r="F12">
        <v>9270988</v>
      </c>
      <c r="G12">
        <v>220.800003</v>
      </c>
      <c r="H12">
        <v>221.300003</v>
      </c>
      <c r="I12">
        <v>217.14999399999999</v>
      </c>
      <c r="J12">
        <v>217.85000600000001</v>
      </c>
      <c r="K12">
        <v>1067790</v>
      </c>
      <c r="L12">
        <v>175.550003</v>
      </c>
      <c r="M12">
        <v>177.050003</v>
      </c>
      <c r="N12">
        <v>174.675003</v>
      </c>
      <c r="O12">
        <v>175.10000600000001</v>
      </c>
      <c r="P12">
        <v>246168</v>
      </c>
      <c r="Q12">
        <v>173.050003</v>
      </c>
      <c r="R12">
        <v>175.25</v>
      </c>
      <c r="S12">
        <v>172.949997</v>
      </c>
      <c r="T12">
        <v>174.75</v>
      </c>
      <c r="U12">
        <v>205792</v>
      </c>
      <c r="AE12" s="3"/>
      <c r="AF12" s="3"/>
      <c r="AG12" s="3"/>
      <c r="AV12" s="1">
        <v>45163</v>
      </c>
      <c r="AW12">
        <f t="shared" si="0"/>
        <v>173.050003</v>
      </c>
      <c r="AX12">
        <f t="shared" si="1"/>
        <v>220.800003</v>
      </c>
    </row>
    <row r="13" spans="1:50" x14ac:dyDescent="0.25">
      <c r="A13" s="1">
        <v>45166</v>
      </c>
      <c r="B13">
        <v>445</v>
      </c>
      <c r="C13">
        <v>446.85000600000001</v>
      </c>
      <c r="D13">
        <v>441</v>
      </c>
      <c r="E13">
        <v>441.39999399999999</v>
      </c>
      <c r="F13">
        <v>6910750</v>
      </c>
      <c r="G13">
        <v>217.300003</v>
      </c>
      <c r="H13">
        <v>219.25</v>
      </c>
      <c r="I13">
        <v>217.300003</v>
      </c>
      <c r="J13">
        <v>218.550003</v>
      </c>
      <c r="K13">
        <v>213829</v>
      </c>
      <c r="L13">
        <v>177.074997</v>
      </c>
      <c r="M13">
        <v>178.949997</v>
      </c>
      <c r="N13">
        <v>176.14999399999999</v>
      </c>
      <c r="O13">
        <v>177.699997</v>
      </c>
      <c r="P13">
        <v>239902</v>
      </c>
      <c r="Q13">
        <v>174.85000600000001</v>
      </c>
      <c r="R13">
        <v>175.800003</v>
      </c>
      <c r="S13">
        <v>174.60000600000001</v>
      </c>
      <c r="T13">
        <v>175.14999399999999</v>
      </c>
      <c r="U13">
        <v>660590</v>
      </c>
      <c r="AV13" s="1">
        <v>45166</v>
      </c>
      <c r="AW13">
        <f t="shared" si="0"/>
        <v>174.85000600000001</v>
      </c>
      <c r="AX13">
        <f t="shared" si="1"/>
        <v>217.300003</v>
      </c>
    </row>
    <row r="14" spans="1:50" x14ac:dyDescent="0.25">
      <c r="A14" s="1">
        <v>45167</v>
      </c>
      <c r="B14">
        <v>442.95001200000002</v>
      </c>
      <c r="C14">
        <v>444</v>
      </c>
      <c r="D14">
        <v>439.20001200000002</v>
      </c>
      <c r="E14">
        <v>440.10000600000001</v>
      </c>
      <c r="F14">
        <v>9480003</v>
      </c>
      <c r="G14">
        <v>218.64999399999999</v>
      </c>
      <c r="H14">
        <v>221.550003</v>
      </c>
      <c r="I14">
        <v>218.39999399999999</v>
      </c>
      <c r="J14">
        <v>221.14999399999999</v>
      </c>
      <c r="K14">
        <v>163414</v>
      </c>
      <c r="L14">
        <v>177.72500600000001</v>
      </c>
      <c r="M14">
        <v>179.300003</v>
      </c>
      <c r="N14">
        <v>177.39999399999999</v>
      </c>
      <c r="O14">
        <v>178.375</v>
      </c>
      <c r="P14">
        <v>255290</v>
      </c>
      <c r="Q14">
        <v>175.199997</v>
      </c>
      <c r="R14">
        <v>176.050003</v>
      </c>
      <c r="S14">
        <v>175</v>
      </c>
      <c r="T14">
        <v>175.699997</v>
      </c>
      <c r="U14">
        <v>149490</v>
      </c>
      <c r="AV14" s="1">
        <v>45167</v>
      </c>
      <c r="AW14">
        <f t="shared" si="0"/>
        <v>175.199997</v>
      </c>
      <c r="AX14">
        <f t="shared" si="1"/>
        <v>218.64999399999999</v>
      </c>
    </row>
    <row r="15" spans="1:50" x14ac:dyDescent="0.25">
      <c r="A15" s="1">
        <v>45168</v>
      </c>
      <c r="B15">
        <v>441</v>
      </c>
      <c r="C15">
        <v>444</v>
      </c>
      <c r="D15">
        <v>440.5</v>
      </c>
      <c r="E15">
        <v>442.79998799999998</v>
      </c>
      <c r="F15">
        <v>7364924</v>
      </c>
      <c r="G15">
        <v>221.800003</v>
      </c>
      <c r="H15">
        <v>222</v>
      </c>
      <c r="I15">
        <v>219.800003</v>
      </c>
      <c r="J15">
        <v>220.35000600000001</v>
      </c>
      <c r="K15">
        <v>294556</v>
      </c>
      <c r="L15">
        <v>176.75</v>
      </c>
      <c r="M15">
        <v>177.39999399999999</v>
      </c>
      <c r="N15">
        <v>175.14999399999999</v>
      </c>
      <c r="O15">
        <v>175.89999399999999</v>
      </c>
      <c r="P15">
        <v>253190</v>
      </c>
      <c r="Q15">
        <v>175.949997</v>
      </c>
      <c r="R15">
        <v>176.89999399999999</v>
      </c>
      <c r="S15">
        <v>175</v>
      </c>
      <c r="T15">
        <v>175.800003</v>
      </c>
      <c r="U15">
        <v>273165</v>
      </c>
      <c r="AV15" s="1">
        <v>45168</v>
      </c>
      <c r="AW15">
        <f t="shared" si="0"/>
        <v>175.949997</v>
      </c>
      <c r="AX15">
        <f t="shared" si="1"/>
        <v>221.800003</v>
      </c>
    </row>
    <row r="16" spans="1:50" x14ac:dyDescent="0.25">
      <c r="A16" s="1">
        <v>45169</v>
      </c>
      <c r="B16">
        <v>443</v>
      </c>
      <c r="C16">
        <v>444.89999399999999</v>
      </c>
      <c r="D16">
        <v>436.10000600000001</v>
      </c>
      <c r="E16">
        <v>439.70001200000002</v>
      </c>
      <c r="F16">
        <v>19900312</v>
      </c>
      <c r="G16">
        <v>221.949997</v>
      </c>
      <c r="H16">
        <v>221.949997</v>
      </c>
      <c r="I16">
        <v>219.050003</v>
      </c>
      <c r="J16">
        <v>219.949997</v>
      </c>
      <c r="K16">
        <v>141023</v>
      </c>
      <c r="L16">
        <v>175.875</v>
      </c>
      <c r="M16">
        <v>176.050003</v>
      </c>
      <c r="N16">
        <v>169.550003</v>
      </c>
      <c r="O16">
        <v>170.27499399999999</v>
      </c>
      <c r="P16">
        <v>298854</v>
      </c>
      <c r="Q16">
        <v>176</v>
      </c>
      <c r="R16">
        <v>176</v>
      </c>
      <c r="S16">
        <v>173.10000600000001</v>
      </c>
      <c r="T16">
        <v>174.25</v>
      </c>
      <c r="U16">
        <v>336390</v>
      </c>
      <c r="AV16" s="1">
        <v>45169</v>
      </c>
      <c r="AW16">
        <f t="shared" si="0"/>
        <v>176</v>
      </c>
      <c r="AX16">
        <f t="shared" si="1"/>
        <v>221.949997</v>
      </c>
    </row>
    <row r="17" spans="1:50" x14ac:dyDescent="0.25">
      <c r="A17" s="1">
        <v>45170</v>
      </c>
      <c r="B17">
        <v>440</v>
      </c>
      <c r="C17">
        <v>445</v>
      </c>
      <c r="D17">
        <v>438.29998799999998</v>
      </c>
      <c r="E17">
        <v>441.04998799999998</v>
      </c>
      <c r="F17">
        <v>11438624</v>
      </c>
      <c r="G17">
        <v>218</v>
      </c>
      <c r="H17">
        <v>231.449997</v>
      </c>
      <c r="I17">
        <v>216.550003</v>
      </c>
      <c r="J17">
        <v>230.60000600000001</v>
      </c>
      <c r="K17">
        <v>2117280</v>
      </c>
      <c r="L17">
        <v>170.300003</v>
      </c>
      <c r="M17">
        <v>172.5</v>
      </c>
      <c r="N17">
        <v>170.300003</v>
      </c>
      <c r="O17">
        <v>172.050003</v>
      </c>
      <c r="P17">
        <v>454154</v>
      </c>
      <c r="Q17">
        <v>174.300003</v>
      </c>
      <c r="R17">
        <v>184.64999399999999</v>
      </c>
      <c r="S17">
        <v>174.300003</v>
      </c>
      <c r="T17">
        <v>181.64999399999999</v>
      </c>
      <c r="U17">
        <v>1672740</v>
      </c>
      <c r="AV17" s="1">
        <v>45170</v>
      </c>
      <c r="AW17">
        <f t="shared" si="0"/>
        <v>174.300003</v>
      </c>
      <c r="AX17">
        <f t="shared" si="1"/>
        <v>218</v>
      </c>
    </row>
    <row r="18" spans="1:50" x14ac:dyDescent="0.25">
      <c r="A18" s="1">
        <v>45173</v>
      </c>
      <c r="B18">
        <v>443.35000600000001</v>
      </c>
      <c r="C18">
        <v>443.35000600000001</v>
      </c>
      <c r="D18">
        <v>436.64999399999999</v>
      </c>
      <c r="E18">
        <v>437.5</v>
      </c>
      <c r="F18">
        <v>13604608</v>
      </c>
      <c r="G18">
        <v>233.25</v>
      </c>
      <c r="H18">
        <v>236.39999399999999</v>
      </c>
      <c r="I18">
        <v>230.550003</v>
      </c>
      <c r="J18">
        <v>235.85000600000001</v>
      </c>
      <c r="K18">
        <v>673277</v>
      </c>
      <c r="L18">
        <v>172.074997</v>
      </c>
      <c r="M18">
        <v>174.300003</v>
      </c>
      <c r="N18">
        <v>171.52499399999999</v>
      </c>
      <c r="O18">
        <v>172.300003</v>
      </c>
      <c r="P18">
        <v>173590</v>
      </c>
      <c r="Q18">
        <v>183.64999399999999</v>
      </c>
      <c r="R18">
        <v>184.5</v>
      </c>
      <c r="S18">
        <v>181.75</v>
      </c>
      <c r="T18">
        <v>182.800003</v>
      </c>
      <c r="U18">
        <v>1035440</v>
      </c>
      <c r="AV18" s="1">
        <v>45173</v>
      </c>
      <c r="AW18">
        <f t="shared" si="0"/>
        <v>183.64999399999999</v>
      </c>
      <c r="AX18">
        <f t="shared" si="1"/>
        <v>233.25</v>
      </c>
    </row>
    <row r="19" spans="1:50" x14ac:dyDescent="0.25">
      <c r="A19" s="1">
        <v>45174</v>
      </c>
      <c r="B19">
        <v>438.89999399999999</v>
      </c>
      <c r="C19">
        <v>444.5</v>
      </c>
      <c r="D19">
        <v>438.5</v>
      </c>
      <c r="E19">
        <v>443.10000600000001</v>
      </c>
      <c r="F19">
        <v>8378915</v>
      </c>
      <c r="G19">
        <v>236.050003</v>
      </c>
      <c r="H19">
        <v>236.949997</v>
      </c>
      <c r="I19">
        <v>231.64999399999999</v>
      </c>
      <c r="J19">
        <v>234.60000600000001</v>
      </c>
      <c r="K19">
        <v>894652</v>
      </c>
      <c r="L19">
        <v>172.324997</v>
      </c>
      <c r="M19">
        <v>176.35000600000001</v>
      </c>
      <c r="N19">
        <v>172.324997</v>
      </c>
      <c r="O19">
        <v>175.199997</v>
      </c>
      <c r="P19">
        <v>268430</v>
      </c>
      <c r="Q19">
        <v>183.35000600000001</v>
      </c>
      <c r="R19">
        <v>186</v>
      </c>
      <c r="S19">
        <v>182.25</v>
      </c>
      <c r="T19">
        <v>183.050003</v>
      </c>
      <c r="U19">
        <v>765799</v>
      </c>
      <c r="AV19" s="1">
        <v>45174</v>
      </c>
      <c r="AW19">
        <f t="shared" si="0"/>
        <v>183.35000600000001</v>
      </c>
      <c r="AX19">
        <f t="shared" si="1"/>
        <v>236.050003</v>
      </c>
    </row>
    <row r="20" spans="1:50" x14ac:dyDescent="0.25">
      <c r="A20" s="1">
        <v>45175</v>
      </c>
      <c r="B20">
        <v>443.95001200000002</v>
      </c>
      <c r="C20">
        <v>448.5</v>
      </c>
      <c r="D20">
        <v>442</v>
      </c>
      <c r="E20">
        <v>447.45001200000002</v>
      </c>
      <c r="F20">
        <v>12863039</v>
      </c>
      <c r="G20">
        <v>234.64999399999999</v>
      </c>
      <c r="H20">
        <v>235.89999399999999</v>
      </c>
      <c r="I20">
        <v>228.5</v>
      </c>
      <c r="J20">
        <v>231.89999399999999</v>
      </c>
      <c r="K20">
        <v>462033</v>
      </c>
      <c r="L20">
        <v>175</v>
      </c>
      <c r="M20">
        <v>176.949997</v>
      </c>
      <c r="N20">
        <v>174.14999399999999</v>
      </c>
      <c r="O20">
        <v>176.52499399999999</v>
      </c>
      <c r="P20">
        <v>421744</v>
      </c>
      <c r="Q20">
        <v>184.25</v>
      </c>
      <c r="R20">
        <v>186.699997</v>
      </c>
      <c r="S20">
        <v>182.300003</v>
      </c>
      <c r="T20">
        <v>182.89999399999999</v>
      </c>
      <c r="U20">
        <v>390633</v>
      </c>
      <c r="AV20" s="1">
        <v>45175</v>
      </c>
      <c r="AW20">
        <f t="shared" si="0"/>
        <v>184.25</v>
      </c>
      <c r="AX20">
        <f t="shared" si="1"/>
        <v>234.64999399999999</v>
      </c>
    </row>
    <row r="21" spans="1:50" x14ac:dyDescent="0.25">
      <c r="A21" s="1">
        <v>45176</v>
      </c>
      <c r="B21">
        <v>448.79998799999998</v>
      </c>
      <c r="C21">
        <v>449</v>
      </c>
      <c r="D21">
        <v>444.60000600000001</v>
      </c>
      <c r="E21">
        <v>445.89999399999999</v>
      </c>
      <c r="F21">
        <v>8090369</v>
      </c>
      <c r="G21">
        <v>233</v>
      </c>
      <c r="H21">
        <v>237.75</v>
      </c>
      <c r="I21">
        <v>229.449997</v>
      </c>
      <c r="J21">
        <v>234.14999399999999</v>
      </c>
      <c r="K21">
        <v>956010</v>
      </c>
      <c r="L21">
        <v>176.550003</v>
      </c>
      <c r="M21">
        <v>178.125</v>
      </c>
      <c r="N21">
        <v>176.5</v>
      </c>
      <c r="O21">
        <v>177.199997</v>
      </c>
      <c r="P21">
        <v>206674</v>
      </c>
      <c r="Q21">
        <v>184.5</v>
      </c>
      <c r="R21">
        <v>185</v>
      </c>
      <c r="S21">
        <v>181</v>
      </c>
      <c r="T21">
        <v>181.550003</v>
      </c>
      <c r="U21">
        <v>750761</v>
      </c>
      <c r="AV21" s="1">
        <v>45176</v>
      </c>
      <c r="AW21">
        <f t="shared" si="0"/>
        <v>184.5</v>
      </c>
      <c r="AX21">
        <f t="shared" si="1"/>
        <v>233</v>
      </c>
    </row>
    <row r="22" spans="1:50" x14ac:dyDescent="0.25">
      <c r="A22" s="1">
        <v>45177</v>
      </c>
      <c r="B22">
        <v>447.89999399999999</v>
      </c>
      <c r="C22">
        <v>447.89999399999999</v>
      </c>
      <c r="D22">
        <v>441.85000600000001</v>
      </c>
      <c r="E22">
        <v>442.64999399999999</v>
      </c>
      <c r="F22">
        <v>9939517</v>
      </c>
      <c r="G22">
        <v>235.60000600000001</v>
      </c>
      <c r="H22">
        <v>243.699997</v>
      </c>
      <c r="I22">
        <v>235.14999399999999</v>
      </c>
      <c r="J22">
        <v>240.35000600000001</v>
      </c>
      <c r="K22">
        <v>1644155</v>
      </c>
      <c r="L22">
        <v>177.449997</v>
      </c>
      <c r="M22">
        <v>182.25</v>
      </c>
      <c r="N22">
        <v>177.10000600000001</v>
      </c>
      <c r="O22">
        <v>180.875</v>
      </c>
      <c r="P22">
        <v>370420</v>
      </c>
      <c r="Q22">
        <v>182.85000600000001</v>
      </c>
      <c r="R22">
        <v>184.89999399999999</v>
      </c>
      <c r="S22">
        <v>182.300003</v>
      </c>
      <c r="T22">
        <v>184.39999399999999</v>
      </c>
      <c r="U22">
        <v>292793</v>
      </c>
      <c r="X22" t="s">
        <v>28</v>
      </c>
      <c r="AV22" s="1">
        <v>45177</v>
      </c>
      <c r="AW22">
        <f t="shared" si="0"/>
        <v>182.85000600000001</v>
      </c>
      <c r="AX22">
        <f t="shared" si="1"/>
        <v>235.60000600000001</v>
      </c>
    </row>
    <row r="23" spans="1:50" x14ac:dyDescent="0.25">
      <c r="A23" s="1">
        <v>45180</v>
      </c>
      <c r="B23">
        <v>446</v>
      </c>
      <c r="C23">
        <v>448.10000600000001</v>
      </c>
      <c r="D23">
        <v>442.64999399999999</v>
      </c>
      <c r="E23">
        <v>447.20001200000002</v>
      </c>
      <c r="F23">
        <v>9320577</v>
      </c>
      <c r="G23">
        <v>243.949997</v>
      </c>
      <c r="H23">
        <v>244</v>
      </c>
      <c r="I23">
        <v>238.25</v>
      </c>
      <c r="J23">
        <v>242.949997</v>
      </c>
      <c r="K23">
        <v>809602</v>
      </c>
      <c r="L23">
        <v>182</v>
      </c>
      <c r="M23">
        <v>184.425003</v>
      </c>
      <c r="N23">
        <v>180.425003</v>
      </c>
      <c r="O23">
        <v>181.85000600000001</v>
      </c>
      <c r="P23">
        <v>391566</v>
      </c>
      <c r="Q23">
        <v>185.14999399999999</v>
      </c>
      <c r="R23">
        <v>185.64999399999999</v>
      </c>
      <c r="S23">
        <v>182.39999399999999</v>
      </c>
      <c r="T23">
        <v>183.5</v>
      </c>
      <c r="U23">
        <v>537600</v>
      </c>
      <c r="X23" t="str">
        <f>LEFT(AE2,FIND(" ",AE2,1)-1)</f>
        <v>ONGC</v>
      </c>
      <c r="AV23" s="1">
        <v>45180</v>
      </c>
      <c r="AW23">
        <f t="shared" si="0"/>
        <v>185.14999399999999</v>
      </c>
      <c r="AX23">
        <f t="shared" si="1"/>
        <v>243.949997</v>
      </c>
    </row>
    <row r="24" spans="1:50" x14ac:dyDescent="0.25">
      <c r="A24" s="1">
        <v>45181</v>
      </c>
      <c r="B24">
        <v>448.89999399999999</v>
      </c>
      <c r="C24">
        <v>454.29998799999998</v>
      </c>
      <c r="D24">
        <v>445.60000600000001</v>
      </c>
      <c r="E24">
        <v>451.14999399999999</v>
      </c>
      <c r="F24">
        <v>14406441</v>
      </c>
      <c r="G24">
        <v>244.949997</v>
      </c>
      <c r="H24">
        <v>244.949997</v>
      </c>
      <c r="I24">
        <v>234</v>
      </c>
      <c r="J24">
        <v>234.89999399999999</v>
      </c>
      <c r="K24">
        <v>667785</v>
      </c>
      <c r="L24">
        <v>182</v>
      </c>
      <c r="M24">
        <v>182.64999399999999</v>
      </c>
      <c r="N24">
        <v>173.52499399999999</v>
      </c>
      <c r="O24">
        <v>174.375</v>
      </c>
      <c r="P24">
        <v>336344</v>
      </c>
      <c r="Q24">
        <v>184.25</v>
      </c>
      <c r="R24">
        <v>184.85000600000001</v>
      </c>
      <c r="S24">
        <v>180.199997</v>
      </c>
      <c r="T24">
        <v>180.89999399999999</v>
      </c>
      <c r="U24">
        <v>699873</v>
      </c>
      <c r="AV24" s="1">
        <v>45181</v>
      </c>
      <c r="AW24">
        <f t="shared" si="0"/>
        <v>184.25</v>
      </c>
      <c r="AX24">
        <f t="shared" si="1"/>
        <v>244.949997</v>
      </c>
    </row>
    <row r="25" spans="1:50" x14ac:dyDescent="0.25">
      <c r="A25" s="1">
        <v>45182</v>
      </c>
      <c r="B25">
        <v>452.20001200000002</v>
      </c>
      <c r="C25">
        <v>457</v>
      </c>
      <c r="D25">
        <v>451.10000600000001</v>
      </c>
      <c r="E25">
        <v>453.5</v>
      </c>
      <c r="F25">
        <v>11813170</v>
      </c>
      <c r="G25">
        <v>235.75</v>
      </c>
      <c r="H25">
        <v>238.300003</v>
      </c>
      <c r="I25">
        <v>233.25</v>
      </c>
      <c r="J25">
        <v>237.199997</v>
      </c>
      <c r="K25">
        <v>319609</v>
      </c>
      <c r="L25">
        <v>175.5</v>
      </c>
      <c r="M25">
        <v>178</v>
      </c>
      <c r="N25">
        <v>173.64999399999999</v>
      </c>
      <c r="O25">
        <v>177.72500600000001</v>
      </c>
      <c r="P25">
        <v>509182</v>
      </c>
      <c r="Q25">
        <v>181.550003</v>
      </c>
      <c r="R25">
        <v>184.64999399999999</v>
      </c>
      <c r="S25">
        <v>180.85000600000001</v>
      </c>
      <c r="T25">
        <v>183.89999399999999</v>
      </c>
      <c r="U25">
        <v>584819</v>
      </c>
      <c r="AV25" s="1">
        <v>45182</v>
      </c>
      <c r="AW25">
        <f t="shared" si="0"/>
        <v>181.550003</v>
      </c>
      <c r="AX25">
        <f t="shared" si="1"/>
        <v>235.75</v>
      </c>
    </row>
    <row r="26" spans="1:50" x14ac:dyDescent="0.25">
      <c r="A26" s="1">
        <v>45183</v>
      </c>
      <c r="B26">
        <v>455.89999399999999</v>
      </c>
      <c r="C26">
        <v>455.89999399999999</v>
      </c>
      <c r="D26">
        <v>447.14999399999999</v>
      </c>
      <c r="E26">
        <v>449.95001200000002</v>
      </c>
      <c r="F26">
        <v>14430930</v>
      </c>
      <c r="G26">
        <v>238.75</v>
      </c>
      <c r="H26">
        <v>239.199997</v>
      </c>
      <c r="I26">
        <v>236.050003</v>
      </c>
      <c r="J26">
        <v>238</v>
      </c>
      <c r="K26">
        <v>432474</v>
      </c>
      <c r="L26">
        <v>178.35000600000001</v>
      </c>
      <c r="M26">
        <v>181.050003</v>
      </c>
      <c r="N26">
        <v>178.050003</v>
      </c>
      <c r="O26">
        <v>179.47500600000001</v>
      </c>
      <c r="P26">
        <v>221578</v>
      </c>
      <c r="Q26">
        <v>184.5</v>
      </c>
      <c r="R26">
        <v>188.800003</v>
      </c>
      <c r="S26">
        <v>184.25</v>
      </c>
      <c r="T26">
        <v>187.85000600000001</v>
      </c>
      <c r="U26">
        <v>1016915</v>
      </c>
      <c r="AV26" s="1">
        <v>45183</v>
      </c>
      <c r="AW26">
        <f t="shared" si="0"/>
        <v>184.5</v>
      </c>
      <c r="AX26">
        <f t="shared" si="1"/>
        <v>238.75</v>
      </c>
    </row>
    <row r="27" spans="1:50" x14ac:dyDescent="0.25">
      <c r="A27" s="1">
        <v>45184</v>
      </c>
      <c r="B27">
        <v>448.04998799999998</v>
      </c>
      <c r="C27">
        <v>452.10000600000001</v>
      </c>
      <c r="D27">
        <v>447</v>
      </c>
      <c r="E27">
        <v>448.35000600000001</v>
      </c>
      <c r="F27">
        <v>15077136</v>
      </c>
      <c r="G27">
        <v>236.75</v>
      </c>
      <c r="H27">
        <v>239.5</v>
      </c>
      <c r="I27">
        <v>235.60000600000001</v>
      </c>
      <c r="J27">
        <v>236.35000600000001</v>
      </c>
      <c r="K27">
        <v>398556</v>
      </c>
      <c r="L27">
        <v>179.425003</v>
      </c>
      <c r="M27">
        <v>179.425003</v>
      </c>
      <c r="N27">
        <v>175.64999399999999</v>
      </c>
      <c r="O27">
        <v>176.14999399999999</v>
      </c>
      <c r="P27">
        <v>410848</v>
      </c>
      <c r="Q27">
        <v>191.550003</v>
      </c>
      <c r="R27">
        <v>191.550003</v>
      </c>
      <c r="S27">
        <v>185.699997</v>
      </c>
      <c r="T27">
        <v>186.64999399999999</v>
      </c>
      <c r="U27">
        <v>408390</v>
      </c>
      <c r="AV27" s="1">
        <v>45184</v>
      </c>
      <c r="AW27">
        <f t="shared" si="0"/>
        <v>191.550003</v>
      </c>
      <c r="AX27">
        <f t="shared" si="1"/>
        <v>236.75</v>
      </c>
    </row>
    <row r="28" spans="1:50" x14ac:dyDescent="0.25">
      <c r="A28" s="1">
        <v>45187</v>
      </c>
      <c r="B28">
        <v>448.35000600000001</v>
      </c>
      <c r="C28">
        <v>454</v>
      </c>
      <c r="D28">
        <v>446.20001200000002</v>
      </c>
      <c r="E28">
        <v>452.04998799999998</v>
      </c>
      <c r="F28">
        <v>8197425</v>
      </c>
      <c r="G28">
        <v>236.550003</v>
      </c>
      <c r="H28">
        <v>242</v>
      </c>
      <c r="I28">
        <v>236.10000600000001</v>
      </c>
      <c r="J28">
        <v>241.25</v>
      </c>
      <c r="K28">
        <v>1560417</v>
      </c>
      <c r="L28">
        <v>176.125</v>
      </c>
      <c r="M28">
        <v>180.5</v>
      </c>
      <c r="N28">
        <v>174.824997</v>
      </c>
      <c r="O28">
        <v>180.125</v>
      </c>
      <c r="P28">
        <v>582930</v>
      </c>
      <c r="Q28">
        <v>185.10000600000001</v>
      </c>
      <c r="R28">
        <v>187.449997</v>
      </c>
      <c r="S28">
        <v>185.050003</v>
      </c>
      <c r="T28">
        <v>186.699997</v>
      </c>
      <c r="U28">
        <v>344792</v>
      </c>
      <c r="AV28" s="1">
        <v>45187</v>
      </c>
      <c r="AW28">
        <f t="shared" si="0"/>
        <v>185.10000600000001</v>
      </c>
      <c r="AX28">
        <f t="shared" si="1"/>
        <v>236.550003</v>
      </c>
    </row>
    <row r="29" spans="1:50" x14ac:dyDescent="0.25">
      <c r="A29" s="1">
        <v>45189</v>
      </c>
      <c r="B29">
        <v>451.70001200000002</v>
      </c>
      <c r="C29">
        <v>455.10000600000001</v>
      </c>
      <c r="D29">
        <v>449.54998799999998</v>
      </c>
      <c r="E29">
        <v>452.95001200000002</v>
      </c>
      <c r="F29">
        <v>9959649</v>
      </c>
      <c r="G29">
        <v>241.300003</v>
      </c>
      <c r="H29">
        <v>245.89999399999999</v>
      </c>
      <c r="I29">
        <v>240.300003</v>
      </c>
      <c r="J29">
        <v>241.60000600000001</v>
      </c>
      <c r="K29">
        <v>1247829</v>
      </c>
      <c r="L29">
        <v>176.97500600000001</v>
      </c>
      <c r="M29">
        <v>178.125</v>
      </c>
      <c r="N29">
        <v>175.675003</v>
      </c>
      <c r="O29">
        <v>176.27499399999999</v>
      </c>
      <c r="P29">
        <v>359236</v>
      </c>
      <c r="Q29">
        <v>189.35000600000001</v>
      </c>
      <c r="R29">
        <v>189.39999399999999</v>
      </c>
      <c r="S29">
        <v>186.25</v>
      </c>
      <c r="T29">
        <v>188.14999399999999</v>
      </c>
      <c r="U29">
        <v>311244</v>
      </c>
      <c r="AV29" s="1">
        <v>45189</v>
      </c>
      <c r="AW29">
        <f t="shared" si="0"/>
        <v>189.35000600000001</v>
      </c>
      <c r="AX29">
        <f t="shared" si="1"/>
        <v>241.300003</v>
      </c>
    </row>
    <row r="30" spans="1:50" x14ac:dyDescent="0.25">
      <c r="A30" s="1">
        <v>45190</v>
      </c>
      <c r="B30">
        <v>452.79998799999998</v>
      </c>
      <c r="C30">
        <v>453.54998799999998</v>
      </c>
      <c r="D30">
        <v>444.5</v>
      </c>
      <c r="E30">
        <v>447.5</v>
      </c>
      <c r="F30">
        <v>10719470</v>
      </c>
      <c r="G30">
        <v>240.60000600000001</v>
      </c>
      <c r="H30">
        <v>242.85000600000001</v>
      </c>
      <c r="I30">
        <v>237.10000600000001</v>
      </c>
      <c r="J30">
        <v>238.949997</v>
      </c>
      <c r="K30">
        <v>1025320</v>
      </c>
      <c r="L30">
        <v>176.02499399999999</v>
      </c>
      <c r="M30">
        <v>179.199997</v>
      </c>
      <c r="N30">
        <v>176</v>
      </c>
      <c r="O30">
        <v>177.625</v>
      </c>
      <c r="P30">
        <v>476838</v>
      </c>
      <c r="Q30">
        <v>188.199997</v>
      </c>
      <c r="R30">
        <v>188.300003</v>
      </c>
      <c r="S30">
        <v>186.050003</v>
      </c>
      <c r="T30">
        <v>186.699997</v>
      </c>
      <c r="U30">
        <v>207633</v>
      </c>
      <c r="AV30" s="1">
        <v>45190</v>
      </c>
      <c r="AW30">
        <f t="shared" si="0"/>
        <v>188.199997</v>
      </c>
      <c r="AX30">
        <f t="shared" si="1"/>
        <v>240.60000600000001</v>
      </c>
    </row>
    <row r="31" spans="1:50" x14ac:dyDescent="0.25">
      <c r="A31" s="1">
        <v>45191</v>
      </c>
      <c r="B31">
        <v>447.5</v>
      </c>
      <c r="C31">
        <v>448.39999399999999</v>
      </c>
      <c r="D31">
        <v>442.25</v>
      </c>
      <c r="E31">
        <v>443.10000600000001</v>
      </c>
      <c r="F31">
        <v>7506309</v>
      </c>
      <c r="G31">
        <v>238.89999399999999</v>
      </c>
      <c r="H31">
        <v>239.199997</v>
      </c>
      <c r="I31">
        <v>236</v>
      </c>
      <c r="J31">
        <v>237.949997</v>
      </c>
      <c r="K31">
        <v>314652</v>
      </c>
      <c r="L31">
        <v>176.949997</v>
      </c>
      <c r="M31">
        <v>178.72500600000001</v>
      </c>
      <c r="N31">
        <v>175.675003</v>
      </c>
      <c r="O31">
        <v>175.97500600000001</v>
      </c>
      <c r="P31">
        <v>262122</v>
      </c>
      <c r="Q31">
        <v>186.050003</v>
      </c>
      <c r="R31">
        <v>187.5</v>
      </c>
      <c r="S31">
        <v>184.949997</v>
      </c>
      <c r="T31">
        <v>185.14999399999999</v>
      </c>
      <c r="U31">
        <v>215810</v>
      </c>
      <c r="AV31" s="1">
        <v>45191</v>
      </c>
      <c r="AW31">
        <f t="shared" si="0"/>
        <v>186.050003</v>
      </c>
      <c r="AX31">
        <f t="shared" si="1"/>
        <v>238.89999399999999</v>
      </c>
    </row>
    <row r="32" spans="1:50" x14ac:dyDescent="0.25">
      <c r="A32" s="1">
        <v>45194</v>
      </c>
      <c r="B32">
        <v>443.10000600000001</v>
      </c>
      <c r="C32">
        <v>444.79998799999998</v>
      </c>
      <c r="D32">
        <v>438.35000600000001</v>
      </c>
      <c r="E32">
        <v>442.60000600000001</v>
      </c>
      <c r="F32">
        <v>5782955</v>
      </c>
      <c r="G32">
        <v>238.14999399999999</v>
      </c>
      <c r="H32">
        <v>240.10000600000001</v>
      </c>
      <c r="I32">
        <v>236.949997</v>
      </c>
      <c r="J32">
        <v>239.60000600000001</v>
      </c>
      <c r="K32">
        <v>810337</v>
      </c>
      <c r="L32">
        <v>176</v>
      </c>
      <c r="M32">
        <v>176.75</v>
      </c>
      <c r="N32">
        <v>174.02499399999999</v>
      </c>
      <c r="O32">
        <v>175.925003</v>
      </c>
      <c r="P32">
        <v>239186</v>
      </c>
      <c r="Q32">
        <v>185.75</v>
      </c>
      <c r="R32">
        <v>186.550003</v>
      </c>
      <c r="S32">
        <v>185.300003</v>
      </c>
      <c r="T32">
        <v>185.449997</v>
      </c>
      <c r="U32">
        <v>181346</v>
      </c>
      <c r="AV32" s="1">
        <v>45194</v>
      </c>
      <c r="AW32">
        <f t="shared" si="0"/>
        <v>185.75</v>
      </c>
      <c r="AX32">
        <f t="shared" si="1"/>
        <v>238.14999399999999</v>
      </c>
    </row>
    <row r="33" spans="1:50" x14ac:dyDescent="0.25">
      <c r="A33" s="1">
        <v>45195</v>
      </c>
      <c r="B33">
        <v>443.60000600000001</v>
      </c>
      <c r="C33">
        <v>444.5</v>
      </c>
      <c r="D33">
        <v>439.70001200000002</v>
      </c>
      <c r="E33">
        <v>442.45001200000002</v>
      </c>
      <c r="F33">
        <v>5327833</v>
      </c>
      <c r="G33">
        <v>239.800003</v>
      </c>
      <c r="H33">
        <v>243.199997</v>
      </c>
      <c r="I33">
        <v>239.199997</v>
      </c>
      <c r="J33">
        <v>240.199997</v>
      </c>
      <c r="K33">
        <v>287273</v>
      </c>
      <c r="L33">
        <v>176.47500600000001</v>
      </c>
      <c r="M33">
        <v>177.375</v>
      </c>
      <c r="N33">
        <v>175.5</v>
      </c>
      <c r="O33">
        <v>175.699997</v>
      </c>
      <c r="P33">
        <v>166094</v>
      </c>
      <c r="Q33">
        <v>186.949997</v>
      </c>
      <c r="R33">
        <v>188.10000600000001</v>
      </c>
      <c r="S33">
        <v>185.300003</v>
      </c>
      <c r="T33">
        <v>187.75</v>
      </c>
      <c r="U33">
        <v>241257</v>
      </c>
      <c r="AV33" s="1">
        <v>45195</v>
      </c>
      <c r="AW33">
        <f t="shared" si="0"/>
        <v>186.949997</v>
      </c>
      <c r="AX33">
        <f t="shared" si="1"/>
        <v>239.800003</v>
      </c>
    </row>
    <row r="34" spans="1:50" x14ac:dyDescent="0.25">
      <c r="A34" s="1">
        <v>45196</v>
      </c>
      <c r="B34">
        <v>442.45001200000002</v>
      </c>
      <c r="C34">
        <v>449.79998799999998</v>
      </c>
      <c r="D34">
        <v>438.79998799999998</v>
      </c>
      <c r="E34">
        <v>449.14999399999999</v>
      </c>
      <c r="F34">
        <v>10490786</v>
      </c>
      <c r="G34">
        <v>240.39999399999999</v>
      </c>
      <c r="H34">
        <v>240.449997</v>
      </c>
      <c r="I34">
        <v>237.89999399999999</v>
      </c>
      <c r="J34">
        <v>239.35000600000001</v>
      </c>
      <c r="K34">
        <v>283579</v>
      </c>
      <c r="L34">
        <v>175.52499399999999</v>
      </c>
      <c r="M34">
        <v>176.449997</v>
      </c>
      <c r="N34">
        <v>173.39999399999999</v>
      </c>
      <c r="O34">
        <v>174.550003</v>
      </c>
      <c r="P34">
        <v>198486</v>
      </c>
      <c r="Q34">
        <v>189.10000600000001</v>
      </c>
      <c r="R34">
        <v>189.10000600000001</v>
      </c>
      <c r="S34">
        <v>186.25</v>
      </c>
      <c r="T34">
        <v>187.25</v>
      </c>
      <c r="U34">
        <v>261373</v>
      </c>
      <c r="AV34" s="1">
        <v>45196</v>
      </c>
      <c r="AW34">
        <f t="shared" si="0"/>
        <v>189.10000600000001</v>
      </c>
      <c r="AX34">
        <f t="shared" si="1"/>
        <v>240.39999399999999</v>
      </c>
    </row>
    <row r="35" spans="1:50" x14ac:dyDescent="0.25">
      <c r="A35" s="1">
        <v>45197</v>
      </c>
      <c r="B35">
        <v>449.95001200000002</v>
      </c>
      <c r="C35">
        <v>449.95001200000002</v>
      </c>
      <c r="D35">
        <v>439.60000600000001</v>
      </c>
      <c r="E35">
        <v>440.75</v>
      </c>
      <c r="F35">
        <v>10216736</v>
      </c>
      <c r="G35">
        <v>239.949997</v>
      </c>
      <c r="H35">
        <v>241.199997</v>
      </c>
      <c r="I35">
        <v>235.699997</v>
      </c>
      <c r="J35">
        <v>237.800003</v>
      </c>
      <c r="K35">
        <v>1039765</v>
      </c>
      <c r="L35">
        <v>174</v>
      </c>
      <c r="M35">
        <v>174.925003</v>
      </c>
      <c r="N35">
        <v>171.10000600000001</v>
      </c>
      <c r="O35">
        <v>171.85000600000001</v>
      </c>
      <c r="P35">
        <v>475584</v>
      </c>
      <c r="Q35">
        <v>188.75</v>
      </c>
      <c r="R35">
        <v>189.449997</v>
      </c>
      <c r="S35">
        <v>186.5</v>
      </c>
      <c r="T35">
        <v>187.85000600000001</v>
      </c>
      <c r="U35">
        <v>512267</v>
      </c>
      <c r="AV35" s="1">
        <v>45197</v>
      </c>
      <c r="AW35">
        <f t="shared" si="0"/>
        <v>188.75</v>
      </c>
      <c r="AX35">
        <f t="shared" si="1"/>
        <v>239.949997</v>
      </c>
    </row>
    <row r="36" spans="1:50" x14ac:dyDescent="0.25">
      <c r="A36" s="1">
        <v>45198</v>
      </c>
      <c r="B36">
        <v>442</v>
      </c>
      <c r="C36">
        <v>445.60000600000001</v>
      </c>
      <c r="D36">
        <v>439.20001200000002</v>
      </c>
      <c r="E36">
        <v>444.39999399999999</v>
      </c>
      <c r="F36">
        <v>8160058</v>
      </c>
      <c r="G36">
        <v>239.199997</v>
      </c>
      <c r="H36">
        <v>251.5</v>
      </c>
      <c r="I36">
        <v>239.199997</v>
      </c>
      <c r="J36">
        <v>245.64999399999999</v>
      </c>
      <c r="K36">
        <v>1915914</v>
      </c>
      <c r="L36">
        <v>172.02499399999999</v>
      </c>
      <c r="M36">
        <v>174.074997</v>
      </c>
      <c r="N36">
        <v>172.02499399999999</v>
      </c>
      <c r="O36">
        <v>173.27499399999999</v>
      </c>
      <c r="P36">
        <v>115490</v>
      </c>
      <c r="Q36">
        <v>188.050003</v>
      </c>
      <c r="R36">
        <v>192.25</v>
      </c>
      <c r="S36">
        <v>188.050003</v>
      </c>
      <c r="T36">
        <v>191.800003</v>
      </c>
      <c r="U36">
        <v>708636</v>
      </c>
      <c r="AV36" s="1">
        <v>45198</v>
      </c>
      <c r="AW36">
        <f t="shared" si="0"/>
        <v>188.050003</v>
      </c>
      <c r="AX36">
        <f t="shared" si="1"/>
        <v>239.199997</v>
      </c>
    </row>
    <row r="37" spans="1:50" x14ac:dyDescent="0.25">
      <c r="A37" s="1">
        <v>45202</v>
      </c>
      <c r="B37">
        <v>441</v>
      </c>
      <c r="C37">
        <v>442.89999399999999</v>
      </c>
      <c r="D37">
        <v>439.25</v>
      </c>
      <c r="E37">
        <v>439.75</v>
      </c>
      <c r="F37">
        <v>7481883</v>
      </c>
      <c r="G37">
        <v>245.64999399999999</v>
      </c>
      <c r="H37">
        <v>246.699997</v>
      </c>
      <c r="I37">
        <v>240.64999399999999</v>
      </c>
      <c r="J37">
        <v>241.14999399999999</v>
      </c>
      <c r="K37">
        <v>808347</v>
      </c>
      <c r="L37">
        <v>174.02499399999999</v>
      </c>
      <c r="M37">
        <v>174.550003</v>
      </c>
      <c r="N37">
        <v>170.324997</v>
      </c>
      <c r="O37">
        <v>170.625</v>
      </c>
      <c r="P37">
        <v>262986</v>
      </c>
      <c r="Q37">
        <v>189.800003</v>
      </c>
      <c r="R37">
        <v>189.800003</v>
      </c>
      <c r="S37">
        <v>183.699997</v>
      </c>
      <c r="T37">
        <v>184.60000600000001</v>
      </c>
      <c r="U37">
        <v>563477</v>
      </c>
      <c r="AV37" s="1">
        <v>45202</v>
      </c>
      <c r="AW37">
        <f t="shared" si="0"/>
        <v>189.800003</v>
      </c>
      <c r="AX37">
        <f t="shared" si="1"/>
        <v>245.64999399999999</v>
      </c>
    </row>
    <row r="38" spans="1:50" x14ac:dyDescent="0.25">
      <c r="A38" s="1">
        <v>45203</v>
      </c>
      <c r="B38">
        <v>439.75</v>
      </c>
      <c r="C38">
        <v>441.70001200000002</v>
      </c>
      <c r="D38">
        <v>433.29998799999998</v>
      </c>
      <c r="E38">
        <v>436.10000600000001</v>
      </c>
      <c r="F38">
        <v>13396709</v>
      </c>
      <c r="G38">
        <v>241.14999399999999</v>
      </c>
      <c r="H38">
        <v>241.14999399999999</v>
      </c>
      <c r="I38">
        <v>231.449997</v>
      </c>
      <c r="J38">
        <v>235</v>
      </c>
      <c r="K38">
        <v>791067</v>
      </c>
      <c r="L38">
        <v>170.5</v>
      </c>
      <c r="M38">
        <v>172.5</v>
      </c>
      <c r="N38">
        <v>169.85000600000001</v>
      </c>
      <c r="O38">
        <v>170.72500600000001</v>
      </c>
      <c r="P38">
        <v>186044</v>
      </c>
      <c r="Q38">
        <v>184.60000600000001</v>
      </c>
      <c r="R38">
        <v>184.60000600000001</v>
      </c>
      <c r="S38">
        <v>182.199997</v>
      </c>
      <c r="T38">
        <v>182.75</v>
      </c>
      <c r="U38">
        <v>380326</v>
      </c>
      <c r="AV38" s="1">
        <v>45203</v>
      </c>
      <c r="AW38">
        <f t="shared" si="0"/>
        <v>184.60000600000001</v>
      </c>
      <c r="AX38">
        <f t="shared" si="1"/>
        <v>241.14999399999999</v>
      </c>
    </row>
    <row r="39" spans="1:50" x14ac:dyDescent="0.25">
      <c r="A39" s="1">
        <v>45204</v>
      </c>
      <c r="B39">
        <v>440</v>
      </c>
      <c r="C39">
        <v>440.5</v>
      </c>
      <c r="D39">
        <v>435.04998799999998</v>
      </c>
      <c r="E39">
        <v>436.04998799999998</v>
      </c>
      <c r="F39">
        <v>10030257</v>
      </c>
      <c r="G39">
        <v>237.85000600000001</v>
      </c>
      <c r="H39">
        <v>237.85000600000001</v>
      </c>
      <c r="I39">
        <v>232.10000600000001</v>
      </c>
      <c r="J39">
        <v>233.89999399999999</v>
      </c>
      <c r="K39">
        <v>727645</v>
      </c>
      <c r="L39">
        <v>172.02499399999999</v>
      </c>
      <c r="M39">
        <v>173.824997</v>
      </c>
      <c r="N39">
        <v>171.27499399999999</v>
      </c>
      <c r="O39">
        <v>172.175003</v>
      </c>
      <c r="P39">
        <v>477560</v>
      </c>
      <c r="Q39">
        <v>181.449997</v>
      </c>
      <c r="R39">
        <v>184</v>
      </c>
      <c r="S39">
        <v>181.14999399999999</v>
      </c>
      <c r="T39">
        <v>182.14999399999999</v>
      </c>
      <c r="U39">
        <v>260219</v>
      </c>
      <c r="AV39" s="1">
        <v>45204</v>
      </c>
      <c r="AW39">
        <f t="shared" si="0"/>
        <v>181.449997</v>
      </c>
      <c r="AX39">
        <f t="shared" si="1"/>
        <v>237.85000600000001</v>
      </c>
    </row>
    <row r="40" spans="1:50" x14ac:dyDescent="0.25">
      <c r="A40" s="1">
        <v>45205</v>
      </c>
      <c r="B40">
        <v>437.85000600000001</v>
      </c>
      <c r="C40">
        <v>443.60000600000001</v>
      </c>
      <c r="D40">
        <v>436.64999399999999</v>
      </c>
      <c r="E40">
        <v>442.14999399999999</v>
      </c>
      <c r="F40">
        <v>8418580</v>
      </c>
      <c r="G40">
        <v>233.949997</v>
      </c>
      <c r="H40">
        <v>237.39999399999999</v>
      </c>
      <c r="I40">
        <v>233.60000600000001</v>
      </c>
      <c r="J40">
        <v>235.75</v>
      </c>
      <c r="K40">
        <v>1087048</v>
      </c>
      <c r="L40">
        <v>172.25</v>
      </c>
      <c r="M40">
        <v>174.47500600000001</v>
      </c>
      <c r="N40">
        <v>172</v>
      </c>
      <c r="O40">
        <v>173.52499399999999</v>
      </c>
      <c r="P40">
        <v>158800</v>
      </c>
      <c r="Q40">
        <v>183.699997</v>
      </c>
      <c r="R40">
        <v>183.699997</v>
      </c>
      <c r="S40">
        <v>180.60000600000001</v>
      </c>
      <c r="T40">
        <v>181.35000600000001</v>
      </c>
      <c r="U40">
        <v>155240</v>
      </c>
      <c r="AV40" s="1">
        <v>45205</v>
      </c>
      <c r="AW40">
        <f t="shared" si="0"/>
        <v>183.699997</v>
      </c>
      <c r="AX40">
        <f t="shared" si="1"/>
        <v>233.949997</v>
      </c>
    </row>
    <row r="41" spans="1:50" x14ac:dyDescent="0.25">
      <c r="A41" s="1">
        <v>45208</v>
      </c>
      <c r="B41">
        <v>440.95001200000002</v>
      </c>
      <c r="C41">
        <v>443.20001200000002</v>
      </c>
      <c r="D41">
        <v>437.25</v>
      </c>
      <c r="E41">
        <v>440.45001200000002</v>
      </c>
      <c r="F41">
        <v>5611154</v>
      </c>
      <c r="G41">
        <v>233.199997</v>
      </c>
      <c r="H41">
        <v>236.25</v>
      </c>
      <c r="I41">
        <v>230.39999399999999</v>
      </c>
      <c r="J41">
        <v>234.5</v>
      </c>
      <c r="K41">
        <v>545316</v>
      </c>
      <c r="L41">
        <v>169.074997</v>
      </c>
      <c r="M41">
        <v>170.699997</v>
      </c>
      <c r="N41">
        <v>168.10000600000001</v>
      </c>
      <c r="O41">
        <v>170.02499399999999</v>
      </c>
      <c r="P41">
        <v>254572</v>
      </c>
      <c r="Q41">
        <v>182</v>
      </c>
      <c r="R41">
        <v>184.699997</v>
      </c>
      <c r="S41">
        <v>181.300003</v>
      </c>
      <c r="T41">
        <v>181.800003</v>
      </c>
      <c r="U41">
        <v>480925</v>
      </c>
      <c r="AV41" s="1">
        <v>45208</v>
      </c>
      <c r="AW41">
        <f t="shared" si="0"/>
        <v>182</v>
      </c>
      <c r="AX41">
        <f t="shared" si="1"/>
        <v>233.199997</v>
      </c>
    </row>
    <row r="42" spans="1:50" x14ac:dyDescent="0.25">
      <c r="A42" s="1">
        <v>45209</v>
      </c>
      <c r="B42">
        <v>440.45001200000002</v>
      </c>
      <c r="C42">
        <v>444.85000600000001</v>
      </c>
      <c r="D42">
        <v>440.45001200000002</v>
      </c>
      <c r="E42">
        <v>444.39999399999999</v>
      </c>
      <c r="F42">
        <v>5014758</v>
      </c>
      <c r="G42">
        <v>235.699997</v>
      </c>
      <c r="H42">
        <v>236.800003</v>
      </c>
      <c r="I42">
        <v>233.699997</v>
      </c>
      <c r="J42">
        <v>235.89999399999999</v>
      </c>
      <c r="K42">
        <v>225838</v>
      </c>
      <c r="L42">
        <v>170.550003</v>
      </c>
      <c r="M42">
        <v>171.300003</v>
      </c>
      <c r="N42">
        <v>169.60000600000001</v>
      </c>
      <c r="O42">
        <v>170.14999399999999</v>
      </c>
      <c r="P42">
        <v>218886</v>
      </c>
      <c r="Q42">
        <v>182.050003</v>
      </c>
      <c r="R42">
        <v>184.449997</v>
      </c>
      <c r="S42">
        <v>182.050003</v>
      </c>
      <c r="T42">
        <v>183.449997</v>
      </c>
      <c r="U42">
        <v>383394</v>
      </c>
      <c r="AV42" s="1">
        <v>45209</v>
      </c>
      <c r="AW42">
        <f t="shared" si="0"/>
        <v>182.050003</v>
      </c>
      <c r="AX42">
        <f t="shared" si="1"/>
        <v>235.699997</v>
      </c>
    </row>
    <row r="43" spans="1:50" x14ac:dyDescent="0.25">
      <c r="A43" s="1">
        <v>45210</v>
      </c>
      <c r="B43">
        <v>447.20001200000002</v>
      </c>
      <c r="C43">
        <v>449.45001200000002</v>
      </c>
      <c r="D43">
        <v>444.79998799999998</v>
      </c>
      <c r="E43">
        <v>448.25</v>
      </c>
      <c r="F43">
        <v>7651513</v>
      </c>
      <c r="G43">
        <v>236.39999399999999</v>
      </c>
      <c r="H43">
        <v>239.699997</v>
      </c>
      <c r="I43">
        <v>236.14999399999999</v>
      </c>
      <c r="J43">
        <v>238.60000600000001</v>
      </c>
      <c r="K43">
        <v>701606</v>
      </c>
      <c r="L43">
        <v>170.52499399999999</v>
      </c>
      <c r="M43">
        <v>172.64999399999999</v>
      </c>
      <c r="N43">
        <v>170.52499399999999</v>
      </c>
      <c r="O43">
        <v>171.39999399999999</v>
      </c>
      <c r="P43">
        <v>105726</v>
      </c>
      <c r="Q43">
        <v>184.199997</v>
      </c>
      <c r="R43">
        <v>184.75</v>
      </c>
      <c r="S43">
        <v>182.75</v>
      </c>
      <c r="T43">
        <v>183.14999399999999</v>
      </c>
      <c r="U43">
        <v>216455</v>
      </c>
      <c r="AV43" s="1">
        <v>45210</v>
      </c>
      <c r="AW43">
        <f t="shared" si="0"/>
        <v>184.199997</v>
      </c>
      <c r="AX43">
        <f t="shared" si="1"/>
        <v>236.39999399999999</v>
      </c>
    </row>
    <row r="44" spans="1:50" x14ac:dyDescent="0.25">
      <c r="A44" s="1">
        <v>45211</v>
      </c>
      <c r="B44">
        <v>449.64999399999999</v>
      </c>
      <c r="C44">
        <v>452.5</v>
      </c>
      <c r="D44">
        <v>446.14999399999999</v>
      </c>
      <c r="E44">
        <v>450.70001200000002</v>
      </c>
      <c r="F44">
        <v>11774487</v>
      </c>
      <c r="G44">
        <v>238.949997</v>
      </c>
      <c r="H44">
        <v>242.64999399999999</v>
      </c>
      <c r="I44">
        <v>238.699997</v>
      </c>
      <c r="J44">
        <v>241.85000600000001</v>
      </c>
      <c r="K44">
        <v>248820</v>
      </c>
      <c r="L44">
        <v>172.97500600000001</v>
      </c>
      <c r="M44">
        <v>175.14999399999999</v>
      </c>
      <c r="N44">
        <v>172.14999399999999</v>
      </c>
      <c r="O44">
        <v>174.35000600000001</v>
      </c>
      <c r="P44">
        <v>403330</v>
      </c>
      <c r="Q44">
        <v>183.35000600000001</v>
      </c>
      <c r="R44">
        <v>184.85000600000001</v>
      </c>
      <c r="S44">
        <v>183.050003</v>
      </c>
      <c r="T44">
        <v>184.39999399999999</v>
      </c>
      <c r="U44">
        <v>107943</v>
      </c>
      <c r="AV44" s="1">
        <v>45211</v>
      </c>
      <c r="AW44">
        <f t="shared" si="0"/>
        <v>183.35000600000001</v>
      </c>
      <c r="AX44">
        <f t="shared" si="1"/>
        <v>238.949997</v>
      </c>
    </row>
    <row r="45" spans="1:50" x14ac:dyDescent="0.25">
      <c r="A45" s="1">
        <v>45212</v>
      </c>
      <c r="B45">
        <v>449.85000600000001</v>
      </c>
      <c r="C45">
        <v>451.79998799999998</v>
      </c>
      <c r="D45">
        <v>447</v>
      </c>
      <c r="E45">
        <v>448.35000600000001</v>
      </c>
      <c r="F45">
        <v>7632483</v>
      </c>
      <c r="G45">
        <v>240.949997</v>
      </c>
      <c r="H45">
        <v>243.800003</v>
      </c>
      <c r="I45">
        <v>239.60000600000001</v>
      </c>
      <c r="J45">
        <v>242.10000600000001</v>
      </c>
      <c r="K45">
        <v>614682</v>
      </c>
      <c r="L45">
        <v>174.324997</v>
      </c>
      <c r="M45">
        <v>175.300003</v>
      </c>
      <c r="N45">
        <v>173.22500600000001</v>
      </c>
      <c r="O45">
        <v>173.800003</v>
      </c>
      <c r="P45">
        <v>419864</v>
      </c>
      <c r="Q45">
        <v>184.5</v>
      </c>
      <c r="R45">
        <v>186.25</v>
      </c>
      <c r="S45">
        <v>184.10000600000001</v>
      </c>
      <c r="T45">
        <v>184.89999399999999</v>
      </c>
      <c r="U45">
        <v>162665</v>
      </c>
      <c r="AV45" s="1">
        <v>45212</v>
      </c>
      <c r="AW45">
        <f t="shared" si="0"/>
        <v>184.5</v>
      </c>
      <c r="AX45">
        <f t="shared" si="1"/>
        <v>240.949997</v>
      </c>
    </row>
    <row r="46" spans="1:50" x14ac:dyDescent="0.25">
      <c r="A46" s="1">
        <v>45215</v>
      </c>
      <c r="B46">
        <v>448</v>
      </c>
      <c r="C46">
        <v>451</v>
      </c>
      <c r="D46">
        <v>446.20001200000002</v>
      </c>
      <c r="E46">
        <v>448.95001200000002</v>
      </c>
      <c r="F46">
        <v>4214958</v>
      </c>
      <c r="G46">
        <v>243.39999399999999</v>
      </c>
      <c r="H46">
        <v>245</v>
      </c>
      <c r="I46">
        <v>241.050003</v>
      </c>
      <c r="J46">
        <v>243.449997</v>
      </c>
      <c r="K46">
        <v>432459</v>
      </c>
      <c r="L46">
        <v>172.875</v>
      </c>
      <c r="M46">
        <v>174.175003</v>
      </c>
      <c r="N46">
        <v>171.10000600000001</v>
      </c>
      <c r="O46">
        <v>173.52499399999999</v>
      </c>
      <c r="P46">
        <v>95574</v>
      </c>
      <c r="Q46">
        <v>187.050003</v>
      </c>
      <c r="R46">
        <v>188.199997</v>
      </c>
      <c r="S46">
        <v>186.14999399999999</v>
      </c>
      <c r="T46">
        <v>186.5</v>
      </c>
      <c r="U46">
        <v>531270</v>
      </c>
      <c r="AV46" s="1">
        <v>45215</v>
      </c>
      <c r="AW46">
        <f t="shared" si="0"/>
        <v>187.050003</v>
      </c>
      <c r="AX46">
        <f t="shared" si="1"/>
        <v>243.39999399999999</v>
      </c>
    </row>
    <row r="47" spans="1:50" x14ac:dyDescent="0.25">
      <c r="A47" s="1">
        <v>45216</v>
      </c>
      <c r="B47">
        <v>449.79998799999998</v>
      </c>
      <c r="C47">
        <v>454.5</v>
      </c>
      <c r="D47">
        <v>449</v>
      </c>
      <c r="E47">
        <v>453.45001200000002</v>
      </c>
      <c r="F47">
        <v>6936218</v>
      </c>
      <c r="G47">
        <v>245.449997</v>
      </c>
      <c r="H47">
        <v>247.14999399999999</v>
      </c>
      <c r="I47">
        <v>243.35000600000001</v>
      </c>
      <c r="J47">
        <v>245.949997</v>
      </c>
      <c r="K47">
        <v>556929</v>
      </c>
      <c r="L47">
        <v>173.77499399999999</v>
      </c>
      <c r="M47">
        <v>178.875</v>
      </c>
      <c r="N47">
        <v>173.39999399999999</v>
      </c>
      <c r="O47">
        <v>177.39999399999999</v>
      </c>
      <c r="P47">
        <v>519396</v>
      </c>
      <c r="Q47">
        <v>186.800003</v>
      </c>
      <c r="R47">
        <v>186.89999399999999</v>
      </c>
      <c r="S47">
        <v>185.699997</v>
      </c>
      <c r="T47">
        <v>186.14999399999999</v>
      </c>
      <c r="U47">
        <v>137319</v>
      </c>
      <c r="AV47" s="1">
        <v>45216</v>
      </c>
      <c r="AW47">
        <f t="shared" si="0"/>
        <v>186.800003</v>
      </c>
      <c r="AX47">
        <f t="shared" si="1"/>
        <v>245.449997</v>
      </c>
    </row>
    <row r="48" spans="1:50" x14ac:dyDescent="0.25">
      <c r="A48" s="1">
        <v>45217</v>
      </c>
      <c r="B48">
        <v>454.25</v>
      </c>
      <c r="C48">
        <v>458.20001200000002</v>
      </c>
      <c r="D48">
        <v>451</v>
      </c>
      <c r="E48">
        <v>451.64999399999999</v>
      </c>
      <c r="F48">
        <v>6894947</v>
      </c>
      <c r="G48">
        <v>246.449997</v>
      </c>
      <c r="H48">
        <v>246.85000600000001</v>
      </c>
      <c r="I48">
        <v>241.5</v>
      </c>
      <c r="J48">
        <v>241.949997</v>
      </c>
      <c r="K48">
        <v>220035</v>
      </c>
      <c r="L48">
        <v>178.22500600000001</v>
      </c>
      <c r="M48">
        <v>178.27499399999999</v>
      </c>
      <c r="N48">
        <v>174.5</v>
      </c>
      <c r="O48">
        <v>175.175003</v>
      </c>
      <c r="P48">
        <v>402520</v>
      </c>
      <c r="Q48">
        <v>187.10000600000001</v>
      </c>
      <c r="R48">
        <v>187.89999399999999</v>
      </c>
      <c r="S48">
        <v>186.050003</v>
      </c>
      <c r="T48">
        <v>186.800003</v>
      </c>
      <c r="U48">
        <v>179832</v>
      </c>
      <c r="AV48" s="1">
        <v>45217</v>
      </c>
      <c r="AW48">
        <f t="shared" si="0"/>
        <v>187.10000600000001</v>
      </c>
      <c r="AX48">
        <f t="shared" si="1"/>
        <v>246.449997</v>
      </c>
    </row>
    <row r="49" spans="1:50" x14ac:dyDescent="0.25">
      <c r="A49" s="1">
        <v>45218</v>
      </c>
      <c r="B49">
        <v>449.75</v>
      </c>
      <c r="C49">
        <v>454.89999399999999</v>
      </c>
      <c r="D49">
        <v>446.85000600000001</v>
      </c>
      <c r="E49">
        <v>450.39999399999999</v>
      </c>
      <c r="F49">
        <v>9465463</v>
      </c>
      <c r="G49">
        <v>240.800003</v>
      </c>
      <c r="H49">
        <v>241.800003</v>
      </c>
      <c r="I49">
        <v>238.550003</v>
      </c>
      <c r="J49">
        <v>239.300003</v>
      </c>
      <c r="K49">
        <v>602717</v>
      </c>
      <c r="L49">
        <v>174.64999399999999</v>
      </c>
      <c r="M49">
        <v>177.10000600000001</v>
      </c>
      <c r="N49">
        <v>174.52499399999999</v>
      </c>
      <c r="O49">
        <v>176.800003</v>
      </c>
      <c r="P49">
        <v>337074</v>
      </c>
      <c r="Q49">
        <v>186.25</v>
      </c>
      <c r="R49">
        <v>186.699997</v>
      </c>
      <c r="S49">
        <v>185.050003</v>
      </c>
      <c r="T49">
        <v>186.25</v>
      </c>
      <c r="U49">
        <v>147197</v>
      </c>
      <c r="AV49" s="1">
        <v>45218</v>
      </c>
      <c r="AW49">
        <f t="shared" si="0"/>
        <v>186.25</v>
      </c>
      <c r="AX49">
        <f t="shared" si="1"/>
        <v>240.800003</v>
      </c>
    </row>
    <row r="50" spans="1:50" x14ac:dyDescent="0.25">
      <c r="A50" s="1">
        <v>45219</v>
      </c>
      <c r="B50">
        <v>445</v>
      </c>
      <c r="C50">
        <v>449</v>
      </c>
      <c r="D50">
        <v>437.35000600000001</v>
      </c>
      <c r="E50">
        <v>438.29998799999998</v>
      </c>
      <c r="F50">
        <v>13020371</v>
      </c>
      <c r="G50">
        <v>239</v>
      </c>
      <c r="H50">
        <v>242.25</v>
      </c>
      <c r="I50">
        <v>237.699997</v>
      </c>
      <c r="J50">
        <v>240.949997</v>
      </c>
      <c r="K50">
        <v>476266</v>
      </c>
      <c r="L50">
        <v>175.89999399999999</v>
      </c>
      <c r="M50">
        <v>176.35000600000001</v>
      </c>
      <c r="N50">
        <v>172.300003</v>
      </c>
      <c r="O50">
        <v>173.125</v>
      </c>
      <c r="P50">
        <v>146918</v>
      </c>
      <c r="Q50">
        <v>186.949997</v>
      </c>
      <c r="R50">
        <v>187.050003</v>
      </c>
      <c r="S50">
        <v>185.75</v>
      </c>
      <c r="T50">
        <v>186.14999399999999</v>
      </c>
      <c r="U50">
        <v>80122</v>
      </c>
      <c r="AV50" s="1">
        <v>45219</v>
      </c>
      <c r="AW50">
        <f t="shared" si="0"/>
        <v>186.949997</v>
      </c>
      <c r="AX50">
        <f t="shared" si="1"/>
        <v>239</v>
      </c>
    </row>
    <row r="51" spans="1:50" x14ac:dyDescent="0.25">
      <c r="A51" s="1">
        <v>45222</v>
      </c>
      <c r="B51">
        <v>438</v>
      </c>
      <c r="C51">
        <v>439.95001200000002</v>
      </c>
      <c r="D51">
        <v>433.10000600000001</v>
      </c>
      <c r="E51">
        <v>435.89999399999999</v>
      </c>
      <c r="F51">
        <v>7275471</v>
      </c>
      <c r="G51">
        <v>241</v>
      </c>
      <c r="H51">
        <v>241</v>
      </c>
      <c r="I51">
        <v>234.800003</v>
      </c>
      <c r="J51">
        <v>236.449997</v>
      </c>
      <c r="K51">
        <v>150161</v>
      </c>
      <c r="L51">
        <v>173.10000600000001</v>
      </c>
      <c r="M51">
        <v>173.85000600000001</v>
      </c>
      <c r="N51">
        <v>170.89999399999999</v>
      </c>
      <c r="O51">
        <v>171.35000600000001</v>
      </c>
      <c r="P51">
        <v>161598</v>
      </c>
      <c r="Q51">
        <v>186</v>
      </c>
      <c r="R51">
        <v>186</v>
      </c>
      <c r="S51">
        <v>184</v>
      </c>
      <c r="T51">
        <v>184.800003</v>
      </c>
      <c r="U51">
        <v>165600</v>
      </c>
      <c r="AV51" s="1">
        <v>45222</v>
      </c>
      <c r="AW51">
        <f t="shared" si="0"/>
        <v>186</v>
      </c>
      <c r="AX51">
        <f t="shared" si="1"/>
        <v>241</v>
      </c>
    </row>
    <row r="52" spans="1:50" x14ac:dyDescent="0.25">
      <c r="A52" s="1">
        <v>45224</v>
      </c>
      <c r="B52">
        <v>436.89999399999999</v>
      </c>
      <c r="C52">
        <v>438</v>
      </c>
      <c r="D52">
        <v>427.04998799999998</v>
      </c>
      <c r="E52">
        <v>432.70001200000002</v>
      </c>
      <c r="F52">
        <v>10889221</v>
      </c>
      <c r="G52">
        <v>235.75</v>
      </c>
      <c r="H52">
        <v>236.300003</v>
      </c>
      <c r="I52">
        <v>228.300003</v>
      </c>
      <c r="J52">
        <v>232.14999399999999</v>
      </c>
      <c r="K52">
        <v>269953</v>
      </c>
      <c r="L52">
        <v>171.47500600000001</v>
      </c>
      <c r="M52">
        <v>173.300003</v>
      </c>
      <c r="N52">
        <v>169.27499399999999</v>
      </c>
      <c r="O52">
        <v>169.800003</v>
      </c>
      <c r="P52">
        <v>95762</v>
      </c>
      <c r="Q52">
        <v>184.800003</v>
      </c>
      <c r="R52">
        <v>185.800003</v>
      </c>
      <c r="S52">
        <v>183.14999399999999</v>
      </c>
      <c r="T52">
        <v>183.89999399999999</v>
      </c>
      <c r="U52">
        <v>185079</v>
      </c>
      <c r="AV52" s="1">
        <v>45224</v>
      </c>
      <c r="AW52">
        <f t="shared" si="0"/>
        <v>184.800003</v>
      </c>
      <c r="AX52">
        <f t="shared" si="1"/>
        <v>235.75</v>
      </c>
    </row>
    <row r="53" spans="1:50" x14ac:dyDescent="0.25">
      <c r="A53" s="1">
        <v>45225</v>
      </c>
      <c r="B53">
        <v>429.54998799999998</v>
      </c>
      <c r="C53">
        <v>436.60000600000001</v>
      </c>
      <c r="D53">
        <v>429.54998799999998</v>
      </c>
      <c r="E53">
        <v>434.35000600000001</v>
      </c>
      <c r="F53">
        <v>18801214</v>
      </c>
      <c r="G53">
        <v>231.75</v>
      </c>
      <c r="H53">
        <v>233.199997</v>
      </c>
      <c r="I53">
        <v>227.75</v>
      </c>
      <c r="J53">
        <v>231.64999399999999</v>
      </c>
      <c r="K53">
        <v>497740</v>
      </c>
      <c r="L53">
        <v>168.52499399999999</v>
      </c>
      <c r="M53">
        <v>169.60000600000001</v>
      </c>
      <c r="N53">
        <v>165.75</v>
      </c>
      <c r="O53">
        <v>167.47500600000001</v>
      </c>
      <c r="P53">
        <v>139088</v>
      </c>
      <c r="Q53">
        <v>183.14999399999999</v>
      </c>
      <c r="R53">
        <v>184.10000600000001</v>
      </c>
      <c r="S53">
        <v>179.800003</v>
      </c>
      <c r="T53">
        <v>181</v>
      </c>
      <c r="U53">
        <v>247008</v>
      </c>
      <c r="AV53" s="1">
        <v>45225</v>
      </c>
      <c r="AW53">
        <f t="shared" si="0"/>
        <v>183.14999399999999</v>
      </c>
      <c r="AX53">
        <f t="shared" si="1"/>
        <v>231.75</v>
      </c>
    </row>
    <row r="54" spans="1:50" x14ac:dyDescent="0.25">
      <c r="A54" s="1">
        <v>45226</v>
      </c>
      <c r="B54">
        <v>434.35000600000001</v>
      </c>
      <c r="C54">
        <v>436.79998799999998</v>
      </c>
      <c r="D54">
        <v>432.20001200000002</v>
      </c>
      <c r="E54">
        <v>433.75</v>
      </c>
      <c r="F54">
        <v>13132487</v>
      </c>
      <c r="G54">
        <v>232.300003</v>
      </c>
      <c r="H54">
        <v>238.449997</v>
      </c>
      <c r="I54">
        <v>232.050003</v>
      </c>
      <c r="J54">
        <v>236.550003</v>
      </c>
      <c r="K54">
        <v>612786</v>
      </c>
      <c r="L54">
        <v>167.5</v>
      </c>
      <c r="M54">
        <v>169.14999399999999</v>
      </c>
      <c r="N54">
        <v>167</v>
      </c>
      <c r="O54">
        <v>167.25</v>
      </c>
      <c r="P54">
        <v>205124</v>
      </c>
      <c r="Q54">
        <v>181</v>
      </c>
      <c r="R54">
        <v>185.75</v>
      </c>
      <c r="S54">
        <v>180.35000600000001</v>
      </c>
      <c r="T54">
        <v>184.75</v>
      </c>
      <c r="U54">
        <v>193509</v>
      </c>
      <c r="AV54" s="1">
        <v>45226</v>
      </c>
      <c r="AW54">
        <f t="shared" si="0"/>
        <v>181</v>
      </c>
      <c r="AX54">
        <f t="shared" si="1"/>
        <v>232.300003</v>
      </c>
    </row>
    <row r="55" spans="1:50" x14ac:dyDescent="0.25">
      <c r="A55" s="1">
        <v>45229</v>
      </c>
      <c r="B55">
        <v>434.54998799999998</v>
      </c>
      <c r="C55">
        <v>437.14999399999999</v>
      </c>
      <c r="D55">
        <v>428.35000600000001</v>
      </c>
      <c r="E55">
        <v>430.45001200000002</v>
      </c>
      <c r="F55">
        <v>7618033</v>
      </c>
      <c r="G55">
        <v>239</v>
      </c>
      <c r="H55">
        <v>239</v>
      </c>
      <c r="I55">
        <v>230.75</v>
      </c>
      <c r="J55">
        <v>234.550003</v>
      </c>
      <c r="K55">
        <v>205718</v>
      </c>
      <c r="L55">
        <v>169.824997</v>
      </c>
      <c r="M55">
        <v>174.47500600000001</v>
      </c>
      <c r="N55">
        <v>168.574997</v>
      </c>
      <c r="O55">
        <v>173.39999399999999</v>
      </c>
      <c r="P55">
        <v>460488</v>
      </c>
      <c r="Q55">
        <v>184.800003</v>
      </c>
      <c r="R55">
        <v>189.300003</v>
      </c>
      <c r="S55">
        <v>184.699997</v>
      </c>
      <c r="T55">
        <v>188.800003</v>
      </c>
      <c r="U55">
        <v>384776</v>
      </c>
      <c r="AV55" s="1">
        <v>45229</v>
      </c>
      <c r="AW55">
        <f t="shared" si="0"/>
        <v>184.800003</v>
      </c>
      <c r="AX55">
        <f t="shared" si="1"/>
        <v>239</v>
      </c>
    </row>
    <row r="56" spans="1:50" x14ac:dyDescent="0.25">
      <c r="A56" s="1">
        <v>45230</v>
      </c>
      <c r="B56">
        <v>430</v>
      </c>
      <c r="C56">
        <v>433.35000600000001</v>
      </c>
      <c r="D56">
        <v>427.89999399999999</v>
      </c>
      <c r="E56">
        <v>428.39999399999999</v>
      </c>
      <c r="F56">
        <v>8620154</v>
      </c>
      <c r="G56">
        <v>234.5</v>
      </c>
      <c r="H56">
        <v>237.199997</v>
      </c>
      <c r="I56">
        <v>233.550003</v>
      </c>
      <c r="J56">
        <v>235.85000600000001</v>
      </c>
      <c r="K56">
        <v>147763</v>
      </c>
      <c r="L56">
        <v>174.02499399999999</v>
      </c>
      <c r="M56">
        <v>177.02499399999999</v>
      </c>
      <c r="N56">
        <v>172.375</v>
      </c>
      <c r="O56">
        <v>174.60000600000001</v>
      </c>
      <c r="P56">
        <v>279304</v>
      </c>
      <c r="Q56">
        <v>188.85000600000001</v>
      </c>
      <c r="R56">
        <v>189.800003</v>
      </c>
      <c r="S56">
        <v>184.199997</v>
      </c>
      <c r="T56">
        <v>186.10000600000001</v>
      </c>
      <c r="U56">
        <v>277304</v>
      </c>
      <c r="AV56" s="1">
        <v>45230</v>
      </c>
      <c r="AW56">
        <f t="shared" si="0"/>
        <v>188.85000600000001</v>
      </c>
      <c r="AX56">
        <f t="shared" si="1"/>
        <v>234.5</v>
      </c>
    </row>
    <row r="57" spans="1:50" x14ac:dyDescent="0.25">
      <c r="A57" s="1">
        <v>45231</v>
      </c>
      <c r="B57">
        <v>430</v>
      </c>
      <c r="C57">
        <v>431.10000600000001</v>
      </c>
      <c r="D57">
        <v>425.5</v>
      </c>
      <c r="E57">
        <v>428.10000600000001</v>
      </c>
      <c r="F57">
        <v>7990245</v>
      </c>
      <c r="G57">
        <v>236.949997</v>
      </c>
      <c r="H57">
        <v>236.949997</v>
      </c>
      <c r="I57">
        <v>232.199997</v>
      </c>
      <c r="J57">
        <v>232.699997</v>
      </c>
      <c r="K57">
        <v>224205</v>
      </c>
      <c r="L57">
        <v>174.89999399999999</v>
      </c>
      <c r="M57">
        <v>179.35000600000001</v>
      </c>
      <c r="N57">
        <v>174.89999399999999</v>
      </c>
      <c r="O57">
        <v>178.449997</v>
      </c>
      <c r="P57">
        <v>344202</v>
      </c>
      <c r="Q57">
        <v>186.10000600000001</v>
      </c>
      <c r="R57">
        <v>188.75</v>
      </c>
      <c r="S57">
        <v>185.050003</v>
      </c>
      <c r="T57">
        <v>186.60000600000001</v>
      </c>
      <c r="U57">
        <v>159506</v>
      </c>
      <c r="AV57" s="1">
        <v>45231</v>
      </c>
      <c r="AW57">
        <f t="shared" si="0"/>
        <v>186.10000600000001</v>
      </c>
      <c r="AX57">
        <f t="shared" si="1"/>
        <v>236.949997</v>
      </c>
    </row>
    <row r="58" spans="1:50" x14ac:dyDescent="0.25">
      <c r="A58" s="1">
        <v>45232</v>
      </c>
      <c r="B58">
        <v>430.04998799999998</v>
      </c>
      <c r="C58">
        <v>432.70001200000002</v>
      </c>
      <c r="D58">
        <v>428.64999399999999</v>
      </c>
      <c r="E58">
        <v>431.14999399999999</v>
      </c>
      <c r="F58">
        <v>8152031</v>
      </c>
      <c r="G58">
        <v>234.449997</v>
      </c>
      <c r="H58">
        <v>235.699997</v>
      </c>
      <c r="I58">
        <v>233.85000600000001</v>
      </c>
      <c r="J58">
        <v>235.199997</v>
      </c>
      <c r="K58">
        <v>168310</v>
      </c>
      <c r="L58">
        <v>180.10000600000001</v>
      </c>
      <c r="M58">
        <v>180.97500600000001</v>
      </c>
      <c r="N58">
        <v>178.75</v>
      </c>
      <c r="O58">
        <v>180.22500600000001</v>
      </c>
      <c r="P58">
        <v>204610</v>
      </c>
      <c r="Q58">
        <v>186.64999399999999</v>
      </c>
      <c r="R58">
        <v>187.5</v>
      </c>
      <c r="S58">
        <v>185.75</v>
      </c>
      <c r="T58">
        <v>186.300003</v>
      </c>
      <c r="U58">
        <v>116158</v>
      </c>
      <c r="AV58" s="1">
        <v>45232</v>
      </c>
      <c r="AW58">
        <f t="shared" si="0"/>
        <v>186.64999399999999</v>
      </c>
      <c r="AX58">
        <f t="shared" si="1"/>
        <v>234.449997</v>
      </c>
    </row>
    <row r="59" spans="1:50" x14ac:dyDescent="0.25">
      <c r="A59" s="1">
        <v>45233</v>
      </c>
      <c r="B59">
        <v>432.79998799999998</v>
      </c>
      <c r="C59">
        <v>434.39999399999999</v>
      </c>
      <c r="D59">
        <v>431.10000600000001</v>
      </c>
      <c r="E59">
        <v>433.25</v>
      </c>
      <c r="F59">
        <v>13802600</v>
      </c>
      <c r="G59">
        <v>233.949997</v>
      </c>
      <c r="H59">
        <v>235.199997</v>
      </c>
      <c r="I59">
        <v>233.5</v>
      </c>
      <c r="J59">
        <v>234.35000600000001</v>
      </c>
      <c r="K59">
        <v>493409</v>
      </c>
      <c r="L59">
        <v>180.75</v>
      </c>
      <c r="M59">
        <v>181.824997</v>
      </c>
      <c r="N59">
        <v>180.074997</v>
      </c>
      <c r="O59">
        <v>180.699997</v>
      </c>
      <c r="P59">
        <v>71814</v>
      </c>
      <c r="Q59">
        <v>186.449997</v>
      </c>
      <c r="R59">
        <v>190.5</v>
      </c>
      <c r="S59">
        <v>185.800003</v>
      </c>
      <c r="T59">
        <v>189.949997</v>
      </c>
      <c r="U59">
        <v>464066</v>
      </c>
      <c r="AV59" s="1">
        <v>45233</v>
      </c>
      <c r="AW59">
        <f t="shared" si="0"/>
        <v>186.449997</v>
      </c>
      <c r="AX59">
        <f t="shared" si="1"/>
        <v>233.949997</v>
      </c>
    </row>
    <row r="60" spans="1:50" x14ac:dyDescent="0.25">
      <c r="A60" s="1">
        <v>45236</v>
      </c>
      <c r="B60">
        <v>433.5</v>
      </c>
      <c r="C60">
        <v>436.79998799999998</v>
      </c>
      <c r="D60">
        <v>432.54998799999998</v>
      </c>
      <c r="E60">
        <v>435.35000600000001</v>
      </c>
      <c r="F60">
        <v>7308229</v>
      </c>
      <c r="G60">
        <v>234.39999399999999</v>
      </c>
      <c r="H60">
        <v>237.199997</v>
      </c>
      <c r="I60">
        <v>234.39999399999999</v>
      </c>
      <c r="J60">
        <v>235.85000600000001</v>
      </c>
      <c r="K60">
        <v>208721</v>
      </c>
      <c r="L60">
        <v>181.5</v>
      </c>
      <c r="M60">
        <v>184.550003</v>
      </c>
      <c r="N60">
        <v>180.75</v>
      </c>
      <c r="O60">
        <v>183.074997</v>
      </c>
      <c r="P60">
        <v>191456</v>
      </c>
      <c r="Q60">
        <v>190.89999399999999</v>
      </c>
      <c r="R60">
        <v>194.10000600000001</v>
      </c>
      <c r="S60">
        <v>189.60000600000001</v>
      </c>
      <c r="T60">
        <v>193.300003</v>
      </c>
      <c r="U60">
        <v>370491</v>
      </c>
      <c r="AV60" s="1">
        <v>45236</v>
      </c>
      <c r="AW60">
        <f t="shared" si="0"/>
        <v>190.89999399999999</v>
      </c>
      <c r="AX60">
        <f t="shared" si="1"/>
        <v>234.39999399999999</v>
      </c>
    </row>
    <row r="61" spans="1:50" x14ac:dyDescent="0.25">
      <c r="A61" s="1">
        <v>45237</v>
      </c>
      <c r="B61">
        <v>434.89999399999999</v>
      </c>
      <c r="C61">
        <v>434.89999399999999</v>
      </c>
      <c r="D61">
        <v>432.14999399999999</v>
      </c>
      <c r="E61">
        <v>432.70001200000002</v>
      </c>
      <c r="F61">
        <v>5124012</v>
      </c>
      <c r="G61">
        <v>236.39999399999999</v>
      </c>
      <c r="H61">
        <v>239.449997</v>
      </c>
      <c r="I61">
        <v>235.25</v>
      </c>
      <c r="J61">
        <v>239.10000600000001</v>
      </c>
      <c r="K61">
        <v>240932</v>
      </c>
      <c r="L61">
        <v>183.925003</v>
      </c>
      <c r="M61">
        <v>186.85000600000001</v>
      </c>
      <c r="N61">
        <v>183.074997</v>
      </c>
      <c r="O61">
        <v>186.35000600000001</v>
      </c>
      <c r="P61">
        <v>359442</v>
      </c>
      <c r="Q61">
        <v>193.300003</v>
      </c>
      <c r="R61">
        <v>197.949997</v>
      </c>
      <c r="S61">
        <v>192.39999399999999</v>
      </c>
      <c r="T61">
        <v>193.199997</v>
      </c>
      <c r="U61">
        <v>627644</v>
      </c>
      <c r="AV61" s="1">
        <v>45237</v>
      </c>
      <c r="AW61">
        <f t="shared" si="0"/>
        <v>193.300003</v>
      </c>
      <c r="AX61">
        <f t="shared" si="1"/>
        <v>236.39999399999999</v>
      </c>
    </row>
    <row r="62" spans="1:50" x14ac:dyDescent="0.25">
      <c r="A62" s="1">
        <v>45238</v>
      </c>
      <c r="B62">
        <v>433.14999399999999</v>
      </c>
      <c r="C62">
        <v>437.5</v>
      </c>
      <c r="D62">
        <v>432.29998799999998</v>
      </c>
      <c r="E62">
        <v>436.95001200000002</v>
      </c>
      <c r="F62">
        <v>6979849</v>
      </c>
      <c r="G62">
        <v>240.25</v>
      </c>
      <c r="H62">
        <v>240.949997</v>
      </c>
      <c r="I62">
        <v>236.050003</v>
      </c>
      <c r="J62">
        <v>236.60000600000001</v>
      </c>
      <c r="K62">
        <v>247239</v>
      </c>
      <c r="L62">
        <v>187.5</v>
      </c>
      <c r="M62">
        <v>193.949997</v>
      </c>
      <c r="N62">
        <v>187.5</v>
      </c>
      <c r="O62">
        <v>192.10000600000001</v>
      </c>
      <c r="P62">
        <v>762688</v>
      </c>
      <c r="Q62">
        <v>193.949997</v>
      </c>
      <c r="R62">
        <v>196.5</v>
      </c>
      <c r="S62">
        <v>192.35000600000001</v>
      </c>
      <c r="T62">
        <v>195.449997</v>
      </c>
      <c r="U62">
        <v>374702</v>
      </c>
      <c r="AV62" s="1">
        <v>45238</v>
      </c>
      <c r="AW62">
        <f t="shared" si="0"/>
        <v>193.949997</v>
      </c>
      <c r="AX62">
        <f t="shared" si="1"/>
        <v>240.25</v>
      </c>
    </row>
    <row r="63" spans="1:50" x14ac:dyDescent="0.25">
      <c r="A63" s="1">
        <v>45239</v>
      </c>
      <c r="B63">
        <v>437.79998799999998</v>
      </c>
      <c r="C63">
        <v>438</v>
      </c>
      <c r="D63">
        <v>433.89999399999999</v>
      </c>
      <c r="E63">
        <v>434.39999399999999</v>
      </c>
      <c r="F63">
        <v>7785767</v>
      </c>
      <c r="G63">
        <v>238.75</v>
      </c>
      <c r="H63">
        <v>239.699997</v>
      </c>
      <c r="I63">
        <v>235.949997</v>
      </c>
      <c r="J63">
        <v>237.699997</v>
      </c>
      <c r="K63">
        <v>6554371</v>
      </c>
      <c r="L63">
        <v>191.625</v>
      </c>
      <c r="M63">
        <v>195.25</v>
      </c>
      <c r="N63">
        <v>191.199997</v>
      </c>
      <c r="O63">
        <v>191.72500600000001</v>
      </c>
      <c r="P63">
        <v>817218</v>
      </c>
      <c r="Q63">
        <v>196.85000600000001</v>
      </c>
      <c r="R63">
        <v>196.85000600000001</v>
      </c>
      <c r="S63">
        <v>192.050003</v>
      </c>
      <c r="T63">
        <v>192.64999399999999</v>
      </c>
      <c r="U63">
        <v>266206</v>
      </c>
      <c r="AV63" s="1">
        <v>45239</v>
      </c>
      <c r="AW63">
        <f t="shared" si="0"/>
        <v>196.85000600000001</v>
      </c>
      <c r="AX63">
        <f t="shared" si="1"/>
        <v>238.75</v>
      </c>
    </row>
    <row r="64" spans="1:50" x14ac:dyDescent="0.25">
      <c r="A64" s="1">
        <v>45240</v>
      </c>
      <c r="B64">
        <v>434.39999399999999</v>
      </c>
      <c r="C64">
        <v>438</v>
      </c>
      <c r="D64">
        <v>432.5</v>
      </c>
      <c r="E64">
        <v>436.54998799999998</v>
      </c>
      <c r="F64">
        <v>4079205</v>
      </c>
      <c r="G64">
        <v>237.89999399999999</v>
      </c>
      <c r="H64">
        <v>243.25</v>
      </c>
      <c r="I64">
        <v>235.949997</v>
      </c>
      <c r="J64">
        <v>242.75</v>
      </c>
      <c r="K64">
        <v>536911</v>
      </c>
      <c r="L64">
        <v>190.5</v>
      </c>
      <c r="M64">
        <v>193</v>
      </c>
      <c r="N64">
        <v>190.22500600000001</v>
      </c>
      <c r="O64">
        <v>192</v>
      </c>
      <c r="P64">
        <v>202766</v>
      </c>
      <c r="Q64">
        <v>193.449997</v>
      </c>
      <c r="R64">
        <v>196.39999399999999</v>
      </c>
      <c r="S64">
        <v>192.64999399999999</v>
      </c>
      <c r="T64">
        <v>195.75</v>
      </c>
      <c r="U64">
        <v>334910</v>
      </c>
      <c r="AV64" s="1">
        <v>45240</v>
      </c>
      <c r="AW64">
        <f t="shared" si="0"/>
        <v>193.449997</v>
      </c>
      <c r="AX64">
        <f t="shared" si="1"/>
        <v>237.89999399999999</v>
      </c>
    </row>
    <row r="65" spans="1:50" x14ac:dyDescent="0.25">
      <c r="A65" s="1">
        <v>45243</v>
      </c>
      <c r="B65">
        <v>438.39999399999999</v>
      </c>
      <c r="C65">
        <v>438.39999399999999</v>
      </c>
      <c r="D65">
        <v>435</v>
      </c>
      <c r="E65">
        <v>436</v>
      </c>
      <c r="F65">
        <v>3744754</v>
      </c>
      <c r="G65">
        <v>245.25</v>
      </c>
      <c r="H65">
        <v>250.60000600000001</v>
      </c>
      <c r="I65">
        <v>243.300003</v>
      </c>
      <c r="J65">
        <v>245.60000600000001</v>
      </c>
      <c r="K65">
        <v>942691</v>
      </c>
      <c r="L65">
        <v>192.050003</v>
      </c>
      <c r="M65">
        <v>194.300003</v>
      </c>
      <c r="N65">
        <v>191.72500600000001</v>
      </c>
      <c r="O65">
        <v>193.5</v>
      </c>
      <c r="P65">
        <v>443722</v>
      </c>
      <c r="Q65">
        <v>195.60000600000001</v>
      </c>
      <c r="R65">
        <v>197.199997</v>
      </c>
      <c r="S65">
        <v>194.199997</v>
      </c>
      <c r="T65">
        <v>195.449997</v>
      </c>
      <c r="U65">
        <v>848447</v>
      </c>
      <c r="AV65" s="1">
        <v>45243</v>
      </c>
      <c r="AW65">
        <f t="shared" si="0"/>
        <v>195.60000600000001</v>
      </c>
      <c r="AX65">
        <f t="shared" si="1"/>
        <v>245.25</v>
      </c>
    </row>
    <row r="66" spans="1:50" x14ac:dyDescent="0.25">
      <c r="A66" s="1">
        <v>45245</v>
      </c>
      <c r="B66">
        <v>438.10000600000001</v>
      </c>
      <c r="C66">
        <v>442.5</v>
      </c>
      <c r="D66">
        <v>437.5</v>
      </c>
      <c r="E66">
        <v>441.95001200000002</v>
      </c>
      <c r="F66">
        <v>7436428</v>
      </c>
      <c r="G66">
        <v>249.949997</v>
      </c>
      <c r="H66">
        <v>249.949997</v>
      </c>
      <c r="I66">
        <v>246</v>
      </c>
      <c r="J66">
        <v>247.35000600000001</v>
      </c>
      <c r="K66">
        <v>303349</v>
      </c>
      <c r="L66">
        <v>193.52499399999999</v>
      </c>
      <c r="M66">
        <v>196.60000600000001</v>
      </c>
      <c r="N66">
        <v>193.52499399999999</v>
      </c>
      <c r="O66">
        <v>196.22500600000001</v>
      </c>
      <c r="P66">
        <v>224430</v>
      </c>
      <c r="Q66">
        <v>198</v>
      </c>
      <c r="R66">
        <v>203.050003</v>
      </c>
      <c r="S66">
        <v>197.64999399999999</v>
      </c>
      <c r="T66">
        <v>199.449997</v>
      </c>
      <c r="U66">
        <v>1469908</v>
      </c>
      <c r="AV66" s="1">
        <v>45245</v>
      </c>
      <c r="AW66">
        <f t="shared" si="0"/>
        <v>198</v>
      </c>
      <c r="AX66">
        <f t="shared" si="1"/>
        <v>249.949997</v>
      </c>
    </row>
    <row r="67" spans="1:50" x14ac:dyDescent="0.25">
      <c r="A67" s="1">
        <v>45246</v>
      </c>
      <c r="B67">
        <v>441.95001200000002</v>
      </c>
      <c r="C67">
        <v>444.5</v>
      </c>
      <c r="D67">
        <v>437.60000600000001</v>
      </c>
      <c r="E67">
        <v>438.64999399999999</v>
      </c>
      <c r="F67">
        <v>10857863</v>
      </c>
      <c r="G67">
        <v>249.35000600000001</v>
      </c>
      <c r="H67">
        <v>254.199997</v>
      </c>
      <c r="I67">
        <v>247.60000600000001</v>
      </c>
      <c r="J67">
        <v>252.10000600000001</v>
      </c>
      <c r="K67">
        <v>1058354</v>
      </c>
      <c r="L67">
        <v>196.949997</v>
      </c>
      <c r="M67">
        <v>200.60000600000001</v>
      </c>
      <c r="N67">
        <v>196.449997</v>
      </c>
      <c r="O67">
        <v>199.25</v>
      </c>
      <c r="P67">
        <v>580856</v>
      </c>
      <c r="Q67">
        <v>202.75</v>
      </c>
      <c r="R67">
        <v>203.35000600000001</v>
      </c>
      <c r="S67">
        <v>201</v>
      </c>
      <c r="T67">
        <v>201.85000600000001</v>
      </c>
      <c r="U67">
        <v>570454</v>
      </c>
      <c r="AV67" s="1">
        <v>45246</v>
      </c>
      <c r="AW67">
        <f t="shared" ref="AW67:AW130" si="3">INDEX($A:$U,MATCH(AV67,$A:$A,0),MATCH($AW$1,$A$1:$U$1,0))</f>
        <v>202.75</v>
      </c>
      <c r="AX67">
        <f t="shared" ref="AX67:AX130" si="4">INDEX($A:$U,MATCH(AV67,$A:$A,0),MATCH($AX$1,$A$1:$U$1,0))</f>
        <v>249.35000600000001</v>
      </c>
    </row>
    <row r="68" spans="1:50" x14ac:dyDescent="0.25">
      <c r="A68" s="1">
        <v>45247</v>
      </c>
      <c r="B68">
        <v>439.25</v>
      </c>
      <c r="C68">
        <v>441.5</v>
      </c>
      <c r="D68">
        <v>438.29998799999998</v>
      </c>
      <c r="E68">
        <v>439.25</v>
      </c>
      <c r="F68">
        <v>6655278</v>
      </c>
      <c r="G68">
        <v>253.800003</v>
      </c>
      <c r="H68">
        <v>253.800003</v>
      </c>
      <c r="I68">
        <v>250.949997</v>
      </c>
      <c r="J68">
        <v>251.60000600000001</v>
      </c>
      <c r="K68">
        <v>479732</v>
      </c>
      <c r="L68">
        <v>200</v>
      </c>
      <c r="M68">
        <v>203.5</v>
      </c>
      <c r="N68">
        <v>194.550003</v>
      </c>
      <c r="O68">
        <v>195.10000600000001</v>
      </c>
      <c r="P68">
        <v>498142</v>
      </c>
      <c r="Q68">
        <v>201.75</v>
      </c>
      <c r="R68">
        <v>201.75</v>
      </c>
      <c r="S68">
        <v>195.60000600000001</v>
      </c>
      <c r="T68">
        <v>196.25</v>
      </c>
      <c r="U68">
        <v>1291263</v>
      </c>
      <c r="AV68" s="1">
        <v>45247</v>
      </c>
      <c r="AW68">
        <f t="shared" si="3"/>
        <v>201.75</v>
      </c>
      <c r="AX68">
        <f t="shared" si="4"/>
        <v>253.800003</v>
      </c>
    </row>
    <row r="69" spans="1:50" x14ac:dyDescent="0.25">
      <c r="A69" s="1">
        <v>45250</v>
      </c>
      <c r="B69">
        <v>439.85000600000001</v>
      </c>
      <c r="C69">
        <v>440.29998799999998</v>
      </c>
      <c r="D69">
        <v>434.5</v>
      </c>
      <c r="E69">
        <v>436.79998799999998</v>
      </c>
      <c r="F69">
        <v>4335388</v>
      </c>
      <c r="G69">
        <v>251.35000600000001</v>
      </c>
      <c r="H69">
        <v>255.39999399999999</v>
      </c>
      <c r="I69">
        <v>250.10000600000001</v>
      </c>
      <c r="J69">
        <v>250.949997</v>
      </c>
      <c r="K69">
        <v>341146</v>
      </c>
      <c r="L69">
        <v>195.5</v>
      </c>
      <c r="M69">
        <v>196.60000600000001</v>
      </c>
      <c r="N69">
        <v>193.85000600000001</v>
      </c>
      <c r="O69">
        <v>195.97500600000001</v>
      </c>
      <c r="P69">
        <v>157418</v>
      </c>
      <c r="Q69">
        <v>198.449997</v>
      </c>
      <c r="R69">
        <v>198.449997</v>
      </c>
      <c r="S69">
        <v>197</v>
      </c>
      <c r="T69">
        <v>197.85000600000001</v>
      </c>
      <c r="U69">
        <v>219513</v>
      </c>
      <c r="AV69" s="1">
        <v>45250</v>
      </c>
      <c r="AW69">
        <f t="shared" si="3"/>
        <v>198.449997</v>
      </c>
      <c r="AX69">
        <f t="shared" si="4"/>
        <v>251.35000600000001</v>
      </c>
    </row>
    <row r="70" spans="1:50" x14ac:dyDescent="0.25">
      <c r="A70" s="1">
        <v>45251</v>
      </c>
      <c r="B70">
        <v>437.14999399999999</v>
      </c>
      <c r="C70">
        <v>439.29998799999998</v>
      </c>
      <c r="D70">
        <v>435.5</v>
      </c>
      <c r="E70">
        <v>436.25</v>
      </c>
      <c r="F70">
        <v>5997810</v>
      </c>
      <c r="G70">
        <v>252.39999399999999</v>
      </c>
      <c r="H70">
        <v>252.800003</v>
      </c>
      <c r="I70">
        <v>247.300003</v>
      </c>
      <c r="J70">
        <v>249.85000600000001</v>
      </c>
      <c r="K70">
        <v>175160</v>
      </c>
      <c r="L70">
        <v>195.14999399999999</v>
      </c>
      <c r="M70">
        <v>196.550003</v>
      </c>
      <c r="N70">
        <v>193.25</v>
      </c>
      <c r="O70">
        <v>194.050003</v>
      </c>
      <c r="P70">
        <v>148850</v>
      </c>
      <c r="Q70">
        <v>193.050003</v>
      </c>
      <c r="R70">
        <v>193.89999399999999</v>
      </c>
      <c r="S70">
        <v>190.949997</v>
      </c>
      <c r="T70">
        <v>191.25</v>
      </c>
      <c r="U70">
        <v>598462</v>
      </c>
      <c r="AV70" s="1">
        <v>45251</v>
      </c>
      <c r="AW70">
        <f t="shared" si="3"/>
        <v>193.050003</v>
      </c>
      <c r="AX70">
        <f t="shared" si="4"/>
        <v>252.39999399999999</v>
      </c>
    </row>
    <row r="71" spans="1:50" x14ac:dyDescent="0.25">
      <c r="A71" s="1">
        <v>45252</v>
      </c>
      <c r="B71">
        <v>437</v>
      </c>
      <c r="C71">
        <v>440.39999399999999</v>
      </c>
      <c r="D71">
        <v>434.79998799999998</v>
      </c>
      <c r="E71">
        <v>439.70001200000002</v>
      </c>
      <c r="F71">
        <v>4886687</v>
      </c>
      <c r="G71">
        <v>251.300003</v>
      </c>
      <c r="H71">
        <v>254.050003</v>
      </c>
      <c r="I71">
        <v>249.5</v>
      </c>
      <c r="J71">
        <v>253.60000600000001</v>
      </c>
      <c r="K71">
        <v>164467</v>
      </c>
      <c r="L71">
        <v>195.675003</v>
      </c>
      <c r="M71">
        <v>201.375</v>
      </c>
      <c r="N71">
        <v>195.574997</v>
      </c>
      <c r="O71">
        <v>201</v>
      </c>
      <c r="P71">
        <v>1268156</v>
      </c>
      <c r="Q71">
        <v>191.60000600000001</v>
      </c>
      <c r="R71">
        <v>191.89999399999999</v>
      </c>
      <c r="S71">
        <v>189.75</v>
      </c>
      <c r="T71">
        <v>190.89999399999999</v>
      </c>
      <c r="U71">
        <v>315059</v>
      </c>
      <c r="AV71" s="1">
        <v>45252</v>
      </c>
      <c r="AW71">
        <f t="shared" si="3"/>
        <v>191.60000600000001</v>
      </c>
      <c r="AX71">
        <f t="shared" si="4"/>
        <v>251.300003</v>
      </c>
    </row>
    <row r="72" spans="1:50" x14ac:dyDescent="0.25">
      <c r="A72" s="1">
        <v>45253</v>
      </c>
      <c r="B72">
        <v>440.95001200000002</v>
      </c>
      <c r="C72">
        <v>442.25</v>
      </c>
      <c r="D72">
        <v>438.25</v>
      </c>
      <c r="E72">
        <v>440.35000600000001</v>
      </c>
      <c r="F72">
        <v>6366606</v>
      </c>
      <c r="G72">
        <v>254.35000600000001</v>
      </c>
      <c r="H72">
        <v>255.699997</v>
      </c>
      <c r="I72">
        <v>251.64999399999999</v>
      </c>
      <c r="J72">
        <v>252.699997</v>
      </c>
      <c r="K72">
        <v>358076</v>
      </c>
      <c r="L72">
        <v>202</v>
      </c>
      <c r="M72">
        <v>206.72500600000001</v>
      </c>
      <c r="N72">
        <v>200.425003</v>
      </c>
      <c r="O72">
        <v>205.60000600000001</v>
      </c>
      <c r="P72">
        <v>360784</v>
      </c>
      <c r="Q72">
        <v>190.89999399999999</v>
      </c>
      <c r="R72">
        <v>191.550003</v>
      </c>
      <c r="S72">
        <v>189.64999399999999</v>
      </c>
      <c r="T72">
        <v>190.60000600000001</v>
      </c>
      <c r="U72">
        <v>168238</v>
      </c>
      <c r="AV72" s="1">
        <v>45253</v>
      </c>
      <c r="AW72">
        <f t="shared" si="3"/>
        <v>190.89999399999999</v>
      </c>
      <c r="AX72">
        <f t="shared" si="4"/>
        <v>254.35000600000001</v>
      </c>
    </row>
    <row r="73" spans="1:50" x14ac:dyDescent="0.25">
      <c r="A73" s="1">
        <v>45254</v>
      </c>
      <c r="B73">
        <v>441</v>
      </c>
      <c r="C73">
        <v>442.25</v>
      </c>
      <c r="D73">
        <v>436.85000600000001</v>
      </c>
      <c r="E73">
        <v>437.79998799999998</v>
      </c>
      <c r="F73">
        <v>6821878</v>
      </c>
      <c r="G73">
        <v>252.85000600000001</v>
      </c>
      <c r="H73">
        <v>256.70001200000002</v>
      </c>
      <c r="I73">
        <v>252.85000600000001</v>
      </c>
      <c r="J73">
        <v>253.89999399999999</v>
      </c>
      <c r="K73">
        <v>576280</v>
      </c>
      <c r="L73">
        <v>206.5</v>
      </c>
      <c r="M73">
        <v>206.5</v>
      </c>
      <c r="N73">
        <v>203.52499399999999</v>
      </c>
      <c r="O73">
        <v>205.10000600000001</v>
      </c>
      <c r="P73">
        <v>256778</v>
      </c>
      <c r="Q73">
        <v>192.199997</v>
      </c>
      <c r="R73">
        <v>192.199997</v>
      </c>
      <c r="S73">
        <v>188.300003</v>
      </c>
      <c r="T73">
        <v>188.75</v>
      </c>
      <c r="U73">
        <v>220598</v>
      </c>
      <c r="AV73" s="1">
        <v>45254</v>
      </c>
      <c r="AW73">
        <f t="shared" si="3"/>
        <v>192.199997</v>
      </c>
      <c r="AX73">
        <f t="shared" si="4"/>
        <v>252.85000600000001</v>
      </c>
    </row>
    <row r="74" spans="1:50" x14ac:dyDescent="0.25">
      <c r="A74" s="1">
        <v>45258</v>
      </c>
      <c r="B74">
        <v>438</v>
      </c>
      <c r="C74">
        <v>439</v>
      </c>
      <c r="D74">
        <v>434.89999399999999</v>
      </c>
      <c r="E74">
        <v>435.25</v>
      </c>
      <c r="F74">
        <v>8745691</v>
      </c>
      <c r="G74">
        <v>255.949997</v>
      </c>
      <c r="H74">
        <v>258.35000600000001</v>
      </c>
      <c r="I74">
        <v>253.699997</v>
      </c>
      <c r="J74">
        <v>257.60000600000001</v>
      </c>
      <c r="K74">
        <v>408112</v>
      </c>
      <c r="L74">
        <v>206.27499399999999</v>
      </c>
      <c r="M74">
        <v>212.97500600000001</v>
      </c>
      <c r="N74">
        <v>206.27499399999999</v>
      </c>
      <c r="O74">
        <v>212.14999399999999</v>
      </c>
      <c r="P74">
        <v>601866</v>
      </c>
      <c r="Q74">
        <v>189.89999399999999</v>
      </c>
      <c r="R74">
        <v>194.39999399999999</v>
      </c>
      <c r="S74">
        <v>188.39999399999999</v>
      </c>
      <c r="T74">
        <v>193.85000600000001</v>
      </c>
      <c r="U74">
        <v>242014</v>
      </c>
      <c r="AV74" s="1">
        <v>45258</v>
      </c>
      <c r="AW74">
        <f t="shared" si="3"/>
        <v>189.89999399999999</v>
      </c>
      <c r="AX74">
        <f t="shared" si="4"/>
        <v>255.949997</v>
      </c>
    </row>
    <row r="75" spans="1:50" x14ac:dyDescent="0.25">
      <c r="A75" s="1">
        <v>45259</v>
      </c>
      <c r="B75">
        <v>436</v>
      </c>
      <c r="C75">
        <v>438.5</v>
      </c>
      <c r="D75">
        <v>434.14999399999999</v>
      </c>
      <c r="E75">
        <v>437.20001200000002</v>
      </c>
      <c r="F75">
        <v>13785216</v>
      </c>
      <c r="G75">
        <v>259.29998799999998</v>
      </c>
      <c r="H75">
        <v>259.60000600000001</v>
      </c>
      <c r="I75">
        <v>256.14999399999999</v>
      </c>
      <c r="J75">
        <v>258.39999399999999</v>
      </c>
      <c r="K75">
        <v>348753</v>
      </c>
      <c r="L75">
        <v>213</v>
      </c>
      <c r="M75">
        <v>217.14999399999999</v>
      </c>
      <c r="N75">
        <v>209.39999399999999</v>
      </c>
      <c r="O75">
        <v>214.425003</v>
      </c>
      <c r="P75">
        <v>976140</v>
      </c>
      <c r="Q75">
        <v>195.39999399999999</v>
      </c>
      <c r="R75">
        <v>195.39999399999999</v>
      </c>
      <c r="S75">
        <v>191.699997</v>
      </c>
      <c r="T75">
        <v>192.050003</v>
      </c>
      <c r="U75">
        <v>198728</v>
      </c>
      <c r="AV75" s="1">
        <v>45259</v>
      </c>
      <c r="AW75">
        <f t="shared" si="3"/>
        <v>195.39999399999999</v>
      </c>
      <c r="AX75">
        <f t="shared" si="4"/>
        <v>259.29998799999998</v>
      </c>
    </row>
    <row r="76" spans="1:50" x14ac:dyDescent="0.25">
      <c r="A76" s="1">
        <v>45260</v>
      </c>
      <c r="B76">
        <v>436.70001200000002</v>
      </c>
      <c r="C76">
        <v>438.45001200000002</v>
      </c>
      <c r="D76">
        <v>434.5</v>
      </c>
      <c r="E76">
        <v>435.79998799999998</v>
      </c>
      <c r="F76">
        <v>15127505</v>
      </c>
      <c r="G76">
        <v>259.95001200000002</v>
      </c>
      <c r="H76">
        <v>261.75</v>
      </c>
      <c r="I76">
        <v>256</v>
      </c>
      <c r="J76">
        <v>261.29998799999998</v>
      </c>
      <c r="K76">
        <v>346886</v>
      </c>
      <c r="L76">
        <v>217.5</v>
      </c>
      <c r="M76">
        <v>219.14999399999999</v>
      </c>
      <c r="N76">
        <v>214.5</v>
      </c>
      <c r="O76">
        <v>217.925003</v>
      </c>
      <c r="P76">
        <v>1598098</v>
      </c>
      <c r="Q76">
        <v>193.60000600000001</v>
      </c>
      <c r="R76">
        <v>195.5</v>
      </c>
      <c r="S76">
        <v>192.10000600000001</v>
      </c>
      <c r="T76">
        <v>194.800003</v>
      </c>
      <c r="U76">
        <v>630973</v>
      </c>
      <c r="AV76" s="1">
        <v>45260</v>
      </c>
      <c r="AW76">
        <f t="shared" si="3"/>
        <v>193.60000600000001</v>
      </c>
      <c r="AX76">
        <f t="shared" si="4"/>
        <v>259.95001200000002</v>
      </c>
    </row>
    <row r="77" spans="1:50" x14ac:dyDescent="0.25">
      <c r="A77" s="1">
        <v>45261</v>
      </c>
      <c r="B77">
        <v>437.89999399999999</v>
      </c>
      <c r="C77">
        <v>450.95001200000002</v>
      </c>
      <c r="D77">
        <v>437.39999399999999</v>
      </c>
      <c r="E77">
        <v>449.79998799999998</v>
      </c>
      <c r="F77">
        <v>19336856</v>
      </c>
      <c r="G77">
        <v>262.75</v>
      </c>
      <c r="H77">
        <v>275.39999399999999</v>
      </c>
      <c r="I77">
        <v>261.85000600000001</v>
      </c>
      <c r="J77">
        <v>269.04998799999998</v>
      </c>
      <c r="K77">
        <v>2140346</v>
      </c>
      <c r="L77">
        <v>220.47500600000001</v>
      </c>
      <c r="M77">
        <v>221.175003</v>
      </c>
      <c r="N77">
        <v>216.800003</v>
      </c>
      <c r="O77">
        <v>218.925003</v>
      </c>
      <c r="P77">
        <v>1333814</v>
      </c>
      <c r="Q77">
        <v>195.35000600000001</v>
      </c>
      <c r="R77">
        <v>198.199997</v>
      </c>
      <c r="S77">
        <v>194.199997</v>
      </c>
      <c r="T77">
        <v>194.60000600000001</v>
      </c>
      <c r="U77">
        <v>511350</v>
      </c>
      <c r="AV77" s="1">
        <v>45261</v>
      </c>
      <c r="AW77">
        <f t="shared" si="3"/>
        <v>195.35000600000001</v>
      </c>
      <c r="AX77">
        <f t="shared" si="4"/>
        <v>262.75</v>
      </c>
    </row>
    <row r="78" spans="1:50" x14ac:dyDescent="0.25">
      <c r="A78" s="1">
        <v>45264</v>
      </c>
      <c r="B78">
        <v>455</v>
      </c>
      <c r="C78">
        <v>456.39999399999999</v>
      </c>
      <c r="D78">
        <v>451</v>
      </c>
      <c r="E78">
        <v>454.04998799999998</v>
      </c>
      <c r="F78">
        <v>12800220</v>
      </c>
      <c r="G78">
        <v>276.25</v>
      </c>
      <c r="H78">
        <v>279.10000600000001</v>
      </c>
      <c r="I78">
        <v>273.29998799999998</v>
      </c>
      <c r="J78">
        <v>274.79998799999998</v>
      </c>
      <c r="K78">
        <v>791621</v>
      </c>
      <c r="L78">
        <v>222.5</v>
      </c>
      <c r="M78">
        <v>232.35000600000001</v>
      </c>
      <c r="N78">
        <v>222.074997</v>
      </c>
      <c r="O78">
        <v>230.675003</v>
      </c>
      <c r="P78">
        <v>1783776</v>
      </c>
      <c r="Q78">
        <v>195.699997</v>
      </c>
      <c r="R78">
        <v>205.75</v>
      </c>
      <c r="S78">
        <v>195.699997</v>
      </c>
      <c r="T78">
        <v>202.050003</v>
      </c>
      <c r="U78">
        <v>2175001</v>
      </c>
      <c r="AV78" s="1">
        <v>45264</v>
      </c>
      <c r="AW78">
        <f t="shared" si="3"/>
        <v>195.699997</v>
      </c>
      <c r="AX78">
        <f t="shared" si="4"/>
        <v>276.25</v>
      </c>
    </row>
    <row r="79" spans="1:50" x14ac:dyDescent="0.25">
      <c r="A79" s="1">
        <v>45265</v>
      </c>
      <c r="B79">
        <v>455</v>
      </c>
      <c r="C79">
        <v>457.79998799999998</v>
      </c>
      <c r="D79">
        <v>450.10000600000001</v>
      </c>
      <c r="E79">
        <v>451.75</v>
      </c>
      <c r="F79">
        <v>12136292</v>
      </c>
      <c r="G79">
        <v>275.64999399999999</v>
      </c>
      <c r="H79">
        <v>286.39999399999999</v>
      </c>
      <c r="I79">
        <v>272.79998799999998</v>
      </c>
      <c r="J79">
        <v>285.5</v>
      </c>
      <c r="K79">
        <v>1061016</v>
      </c>
      <c r="L79">
        <v>235</v>
      </c>
      <c r="M79">
        <v>238.199997</v>
      </c>
      <c r="N79">
        <v>232.52499399999999</v>
      </c>
      <c r="O79">
        <v>235.97500600000001</v>
      </c>
      <c r="P79">
        <v>1212136</v>
      </c>
      <c r="Q79">
        <v>202.85000600000001</v>
      </c>
      <c r="R79">
        <v>203.89999399999999</v>
      </c>
      <c r="S79">
        <v>199.14999399999999</v>
      </c>
      <c r="T79">
        <v>201.949997</v>
      </c>
      <c r="U79">
        <v>785200</v>
      </c>
      <c r="AV79" s="1">
        <v>45265</v>
      </c>
      <c r="AW79">
        <f t="shared" si="3"/>
        <v>202.85000600000001</v>
      </c>
      <c r="AX79">
        <f t="shared" si="4"/>
        <v>275.64999399999999</v>
      </c>
    </row>
    <row r="80" spans="1:50" x14ac:dyDescent="0.25">
      <c r="A80" s="1">
        <v>45266</v>
      </c>
      <c r="B80">
        <v>453.89999399999999</v>
      </c>
      <c r="C80">
        <v>464.5</v>
      </c>
      <c r="D80">
        <v>452.10000600000001</v>
      </c>
      <c r="E80">
        <v>463.25</v>
      </c>
      <c r="F80">
        <v>20417559</v>
      </c>
      <c r="G80">
        <v>288.95001200000002</v>
      </c>
      <c r="H80">
        <v>288.95001200000002</v>
      </c>
      <c r="I80">
        <v>279.10000600000001</v>
      </c>
      <c r="J80">
        <v>281.14999399999999</v>
      </c>
      <c r="K80">
        <v>641905</v>
      </c>
      <c r="L80">
        <v>240.050003</v>
      </c>
      <c r="M80">
        <v>241.02499399999999</v>
      </c>
      <c r="N80">
        <v>234.25</v>
      </c>
      <c r="O80">
        <v>236.39999399999999</v>
      </c>
      <c r="P80">
        <v>698574</v>
      </c>
      <c r="Q80">
        <v>204.449997</v>
      </c>
      <c r="R80">
        <v>204.449997</v>
      </c>
      <c r="S80">
        <v>199.14999399999999</v>
      </c>
      <c r="T80">
        <v>202.050003</v>
      </c>
      <c r="U80">
        <v>317217</v>
      </c>
      <c r="AV80" s="1">
        <v>45266</v>
      </c>
      <c r="AW80">
        <f t="shared" si="3"/>
        <v>204.449997</v>
      </c>
      <c r="AX80">
        <f t="shared" si="4"/>
        <v>288.95001200000002</v>
      </c>
    </row>
    <row r="81" spans="1:50" x14ac:dyDescent="0.25">
      <c r="A81" s="1">
        <v>45267</v>
      </c>
      <c r="B81">
        <v>464.75</v>
      </c>
      <c r="C81">
        <v>464.79998799999998</v>
      </c>
      <c r="D81">
        <v>457.39999399999999</v>
      </c>
      <c r="E81">
        <v>458.10000600000001</v>
      </c>
      <c r="F81">
        <v>11310918</v>
      </c>
      <c r="G81">
        <v>281.95001200000002</v>
      </c>
      <c r="H81">
        <v>288.20001200000002</v>
      </c>
      <c r="I81">
        <v>281.14999399999999</v>
      </c>
      <c r="J81">
        <v>284.04998799999998</v>
      </c>
      <c r="K81">
        <v>704018</v>
      </c>
      <c r="L81">
        <v>238.5</v>
      </c>
      <c r="M81">
        <v>239.64999399999999</v>
      </c>
      <c r="N81">
        <v>235.75</v>
      </c>
      <c r="O81">
        <v>237.10000600000001</v>
      </c>
      <c r="P81">
        <v>770524</v>
      </c>
      <c r="Q81">
        <v>201</v>
      </c>
      <c r="R81">
        <v>201</v>
      </c>
      <c r="S81">
        <v>196.10000600000001</v>
      </c>
      <c r="T81">
        <v>199.050003</v>
      </c>
      <c r="U81">
        <v>926370</v>
      </c>
      <c r="AV81" s="1">
        <v>45267</v>
      </c>
      <c r="AW81">
        <f t="shared" si="3"/>
        <v>201</v>
      </c>
      <c r="AX81">
        <f t="shared" si="4"/>
        <v>281.95001200000002</v>
      </c>
    </row>
    <row r="82" spans="1:50" x14ac:dyDescent="0.25">
      <c r="A82" s="1">
        <v>45268</v>
      </c>
      <c r="B82">
        <v>459.95001200000002</v>
      </c>
      <c r="C82">
        <v>461.60000600000001</v>
      </c>
      <c r="D82">
        <v>448.5</v>
      </c>
      <c r="E82">
        <v>449.14999399999999</v>
      </c>
      <c r="F82">
        <v>18667895</v>
      </c>
      <c r="G82">
        <v>287.60000600000001</v>
      </c>
      <c r="H82">
        <v>291.85000600000001</v>
      </c>
      <c r="I82">
        <v>281.04998799999998</v>
      </c>
      <c r="J82">
        <v>285.25</v>
      </c>
      <c r="K82">
        <v>1306232</v>
      </c>
      <c r="L82">
        <v>239.125</v>
      </c>
      <c r="M82">
        <v>239.125</v>
      </c>
      <c r="N82">
        <v>232.949997</v>
      </c>
      <c r="O82">
        <v>235.25</v>
      </c>
      <c r="P82">
        <v>584370</v>
      </c>
      <c r="Q82">
        <v>199.949997</v>
      </c>
      <c r="R82">
        <v>200.25</v>
      </c>
      <c r="S82">
        <v>194.14999399999999</v>
      </c>
      <c r="T82">
        <v>195.89999399999999</v>
      </c>
      <c r="U82">
        <v>837356</v>
      </c>
      <c r="AV82" s="1">
        <v>45268</v>
      </c>
      <c r="AW82">
        <f t="shared" si="3"/>
        <v>199.949997</v>
      </c>
      <c r="AX82">
        <f t="shared" si="4"/>
        <v>287.60000600000001</v>
      </c>
    </row>
    <row r="83" spans="1:50" x14ac:dyDescent="0.25">
      <c r="A83" s="1">
        <v>45271</v>
      </c>
      <c r="B83">
        <v>451.5</v>
      </c>
      <c r="C83">
        <v>453.60000600000001</v>
      </c>
      <c r="D83">
        <v>449.29998799999998</v>
      </c>
      <c r="E83">
        <v>452.45001200000002</v>
      </c>
      <c r="F83">
        <v>6599973</v>
      </c>
      <c r="G83">
        <v>286.39999399999999</v>
      </c>
      <c r="H83">
        <v>288.45001200000002</v>
      </c>
      <c r="I83">
        <v>284.5</v>
      </c>
      <c r="J83">
        <v>287.35000600000001</v>
      </c>
      <c r="K83">
        <v>410495</v>
      </c>
      <c r="L83">
        <v>237.02499399999999</v>
      </c>
      <c r="M83">
        <v>237.25</v>
      </c>
      <c r="N83">
        <v>228.300003</v>
      </c>
      <c r="O83">
        <v>232.949997</v>
      </c>
      <c r="P83">
        <v>2275950</v>
      </c>
      <c r="Q83">
        <v>197.449997</v>
      </c>
      <c r="R83">
        <v>200.949997</v>
      </c>
      <c r="S83">
        <v>194.199997</v>
      </c>
      <c r="T83">
        <v>198.050003</v>
      </c>
      <c r="U83">
        <v>441912</v>
      </c>
      <c r="AV83" s="1">
        <v>45271</v>
      </c>
      <c r="AW83">
        <f t="shared" si="3"/>
        <v>197.449997</v>
      </c>
      <c r="AX83">
        <f t="shared" si="4"/>
        <v>286.39999399999999</v>
      </c>
    </row>
    <row r="84" spans="1:50" x14ac:dyDescent="0.25">
      <c r="A84" s="1">
        <v>45272</v>
      </c>
      <c r="B84">
        <v>454.20001200000002</v>
      </c>
      <c r="C84">
        <v>460</v>
      </c>
      <c r="D84">
        <v>452.35000600000001</v>
      </c>
      <c r="E84">
        <v>453.10000600000001</v>
      </c>
      <c r="F84">
        <v>10158101</v>
      </c>
      <c r="G84">
        <v>287.95001200000002</v>
      </c>
      <c r="H84">
        <v>288.60000600000001</v>
      </c>
      <c r="I84">
        <v>280.85000600000001</v>
      </c>
      <c r="J84">
        <v>283.39999399999999</v>
      </c>
      <c r="K84">
        <v>306622</v>
      </c>
      <c r="L84">
        <v>222.5</v>
      </c>
      <c r="M84">
        <v>225.675003</v>
      </c>
      <c r="N84">
        <v>222.5</v>
      </c>
      <c r="O84">
        <v>223.75</v>
      </c>
      <c r="P84">
        <v>967054</v>
      </c>
      <c r="Q84">
        <v>197</v>
      </c>
      <c r="R84">
        <v>197.85000600000001</v>
      </c>
      <c r="S84">
        <v>194.550003</v>
      </c>
      <c r="T84">
        <v>195.5</v>
      </c>
      <c r="U84">
        <v>523511</v>
      </c>
      <c r="AV84" s="1">
        <v>45272</v>
      </c>
      <c r="AW84">
        <f t="shared" si="3"/>
        <v>197</v>
      </c>
      <c r="AX84">
        <f t="shared" si="4"/>
        <v>287.95001200000002</v>
      </c>
    </row>
    <row r="85" spans="1:50" x14ac:dyDescent="0.25">
      <c r="A85" s="1">
        <v>45273</v>
      </c>
      <c r="B85">
        <v>456.29998799999998</v>
      </c>
      <c r="C85">
        <v>458.85000600000001</v>
      </c>
      <c r="D85">
        <v>453.10000600000001</v>
      </c>
      <c r="E85">
        <v>455.64999399999999</v>
      </c>
      <c r="F85">
        <v>11283868</v>
      </c>
      <c r="G85">
        <v>284.20001200000002</v>
      </c>
      <c r="H85">
        <v>294.79998799999998</v>
      </c>
      <c r="I85">
        <v>284.20001200000002</v>
      </c>
      <c r="J85">
        <v>293.85000600000001</v>
      </c>
      <c r="K85">
        <v>890871</v>
      </c>
      <c r="L85">
        <v>224.14999399999999</v>
      </c>
      <c r="M85">
        <v>227.175003</v>
      </c>
      <c r="N85">
        <v>223.300003</v>
      </c>
      <c r="O85">
        <v>223.72500600000001</v>
      </c>
      <c r="P85">
        <v>1284384</v>
      </c>
      <c r="Q85">
        <v>195.64999399999999</v>
      </c>
      <c r="R85">
        <v>195.64999399999999</v>
      </c>
      <c r="S85">
        <v>192.050003</v>
      </c>
      <c r="T85">
        <v>193.14999399999999</v>
      </c>
      <c r="U85">
        <v>676334</v>
      </c>
      <c r="AV85" s="1">
        <v>45273</v>
      </c>
      <c r="AW85">
        <f t="shared" si="3"/>
        <v>195.64999399999999</v>
      </c>
      <c r="AX85">
        <f t="shared" si="4"/>
        <v>284.20001200000002</v>
      </c>
    </row>
    <row r="86" spans="1:50" x14ac:dyDescent="0.25">
      <c r="A86" s="1">
        <v>45274</v>
      </c>
      <c r="B86">
        <v>460</v>
      </c>
      <c r="C86">
        <v>461</v>
      </c>
      <c r="D86">
        <v>449.45001200000002</v>
      </c>
      <c r="E86">
        <v>460.10000600000001</v>
      </c>
      <c r="F86">
        <v>14370803</v>
      </c>
      <c r="G86">
        <v>299.75</v>
      </c>
      <c r="H86">
        <v>299.75</v>
      </c>
      <c r="I86">
        <v>293.70001200000002</v>
      </c>
      <c r="J86">
        <v>295.5</v>
      </c>
      <c r="K86">
        <v>446377</v>
      </c>
      <c r="L86">
        <v>224.52499399999999</v>
      </c>
      <c r="M86">
        <v>224.800003</v>
      </c>
      <c r="N86">
        <v>220.925003</v>
      </c>
      <c r="O86">
        <v>222.800003</v>
      </c>
      <c r="P86">
        <v>315592</v>
      </c>
      <c r="Q86">
        <v>195.050003</v>
      </c>
      <c r="R86">
        <v>196.199997</v>
      </c>
      <c r="S86">
        <v>193.300003</v>
      </c>
      <c r="T86">
        <v>195.949997</v>
      </c>
      <c r="U86">
        <v>607528</v>
      </c>
      <c r="AV86" s="1">
        <v>45274</v>
      </c>
      <c r="AW86">
        <f t="shared" si="3"/>
        <v>195.050003</v>
      </c>
      <c r="AX86">
        <f t="shared" si="4"/>
        <v>299.75</v>
      </c>
    </row>
    <row r="87" spans="1:50" x14ac:dyDescent="0.25">
      <c r="A87" s="1">
        <v>45275</v>
      </c>
      <c r="B87">
        <v>461.89999399999999</v>
      </c>
      <c r="C87">
        <v>462.95001200000002</v>
      </c>
      <c r="D87">
        <v>455</v>
      </c>
      <c r="E87">
        <v>458.20001200000002</v>
      </c>
      <c r="F87">
        <v>15789845</v>
      </c>
      <c r="G87">
        <v>298</v>
      </c>
      <c r="H87">
        <v>306.95001200000002</v>
      </c>
      <c r="I87">
        <v>295.04998799999998</v>
      </c>
      <c r="J87">
        <v>305.14999399999999</v>
      </c>
      <c r="K87">
        <v>871665</v>
      </c>
      <c r="L87">
        <v>222.5</v>
      </c>
      <c r="M87">
        <v>226.64999399999999</v>
      </c>
      <c r="N87">
        <v>220.925003</v>
      </c>
      <c r="O87">
        <v>224.449997</v>
      </c>
      <c r="P87">
        <v>304526</v>
      </c>
      <c r="Q87">
        <v>197.14999399999999</v>
      </c>
      <c r="R87">
        <v>201.949997</v>
      </c>
      <c r="S87">
        <v>197</v>
      </c>
      <c r="T87">
        <v>201.050003</v>
      </c>
      <c r="U87">
        <v>1474951</v>
      </c>
      <c r="AV87" s="1">
        <v>45275</v>
      </c>
      <c r="AW87">
        <f t="shared" si="3"/>
        <v>197.14999399999999</v>
      </c>
      <c r="AX87">
        <f t="shared" si="4"/>
        <v>298</v>
      </c>
    </row>
    <row r="88" spans="1:50" x14ac:dyDescent="0.25">
      <c r="A88" s="1">
        <v>45278</v>
      </c>
      <c r="B88">
        <v>455</v>
      </c>
      <c r="C88">
        <v>456</v>
      </c>
      <c r="D88">
        <v>450.35000600000001</v>
      </c>
      <c r="E88">
        <v>451.64999399999999</v>
      </c>
      <c r="F88">
        <v>12027620</v>
      </c>
      <c r="G88">
        <v>306.29998799999998</v>
      </c>
      <c r="H88">
        <v>306.79998799999998</v>
      </c>
      <c r="I88">
        <v>301.79998799999998</v>
      </c>
      <c r="J88">
        <v>303.25</v>
      </c>
      <c r="K88">
        <v>616537</v>
      </c>
      <c r="L88">
        <v>224.449997</v>
      </c>
      <c r="M88">
        <v>224.60000600000001</v>
      </c>
      <c r="N88">
        <v>222.10000600000001</v>
      </c>
      <c r="O88">
        <v>223.449997</v>
      </c>
      <c r="P88">
        <v>253754</v>
      </c>
      <c r="Q88">
        <v>201.39999399999999</v>
      </c>
      <c r="R88">
        <v>201.550003</v>
      </c>
      <c r="S88">
        <v>197.39999399999999</v>
      </c>
      <c r="T88">
        <v>198.89999399999999</v>
      </c>
      <c r="U88">
        <v>436925</v>
      </c>
      <c r="AV88" s="1">
        <v>45278</v>
      </c>
      <c r="AW88">
        <f t="shared" si="3"/>
        <v>201.39999399999999</v>
      </c>
      <c r="AX88">
        <f t="shared" si="4"/>
        <v>306.29998799999998</v>
      </c>
    </row>
    <row r="89" spans="1:50" x14ac:dyDescent="0.25">
      <c r="A89" s="1">
        <v>45279</v>
      </c>
      <c r="B89">
        <v>453.35000600000001</v>
      </c>
      <c r="C89">
        <v>458</v>
      </c>
      <c r="D89">
        <v>452.04998799999998</v>
      </c>
      <c r="E89">
        <v>456.10000600000001</v>
      </c>
      <c r="F89">
        <v>10268755</v>
      </c>
      <c r="G89">
        <v>305.39999399999999</v>
      </c>
      <c r="H89">
        <v>312.45001200000002</v>
      </c>
      <c r="I89">
        <v>302.35000600000001</v>
      </c>
      <c r="J89">
        <v>309.79998799999998</v>
      </c>
      <c r="K89">
        <v>902898</v>
      </c>
      <c r="L89">
        <v>223.449997</v>
      </c>
      <c r="M89">
        <v>225.625</v>
      </c>
      <c r="N89">
        <v>222.675003</v>
      </c>
      <c r="O89">
        <v>224.60000600000001</v>
      </c>
      <c r="P89">
        <v>251734</v>
      </c>
      <c r="Q89">
        <v>202.449997</v>
      </c>
      <c r="R89">
        <v>203.449997</v>
      </c>
      <c r="S89">
        <v>199.35000600000001</v>
      </c>
      <c r="T89">
        <v>200.39999399999999</v>
      </c>
      <c r="U89">
        <v>570003</v>
      </c>
      <c r="AV89" s="1">
        <v>45279</v>
      </c>
      <c r="AW89">
        <f t="shared" si="3"/>
        <v>202.449997</v>
      </c>
      <c r="AX89">
        <f t="shared" si="4"/>
        <v>305.39999399999999</v>
      </c>
    </row>
    <row r="90" spans="1:50" x14ac:dyDescent="0.25">
      <c r="A90" s="1">
        <v>45280</v>
      </c>
      <c r="B90">
        <v>459</v>
      </c>
      <c r="C90">
        <v>459.25</v>
      </c>
      <c r="D90">
        <v>449.29998799999998</v>
      </c>
      <c r="E90">
        <v>451</v>
      </c>
      <c r="F90">
        <v>10367665</v>
      </c>
      <c r="G90">
        <v>312.95001200000002</v>
      </c>
      <c r="H90">
        <v>313.5</v>
      </c>
      <c r="I90">
        <v>295.20001200000002</v>
      </c>
      <c r="J90">
        <v>298.04998799999998</v>
      </c>
      <c r="K90">
        <v>1069860</v>
      </c>
      <c r="L90">
        <v>226.97500600000001</v>
      </c>
      <c r="M90">
        <v>227.625</v>
      </c>
      <c r="N90">
        <v>219.27499399999999</v>
      </c>
      <c r="O90">
        <v>219.75</v>
      </c>
      <c r="P90">
        <v>594750</v>
      </c>
      <c r="Q90">
        <v>201.89999399999999</v>
      </c>
      <c r="R90">
        <v>212</v>
      </c>
      <c r="S90">
        <v>201</v>
      </c>
      <c r="T90">
        <v>203.14999399999999</v>
      </c>
      <c r="U90">
        <v>3888457</v>
      </c>
      <c r="AV90" s="1">
        <v>45280</v>
      </c>
      <c r="AW90">
        <f t="shared" si="3"/>
        <v>201.89999399999999</v>
      </c>
      <c r="AX90">
        <f t="shared" si="4"/>
        <v>312.95001200000002</v>
      </c>
    </row>
    <row r="91" spans="1:50" x14ac:dyDescent="0.25">
      <c r="A91" s="1">
        <v>45281</v>
      </c>
      <c r="B91">
        <v>449</v>
      </c>
      <c r="C91">
        <v>453.75</v>
      </c>
      <c r="D91">
        <v>444.45001200000002</v>
      </c>
      <c r="E91">
        <v>451.45001200000002</v>
      </c>
      <c r="F91">
        <v>11154625</v>
      </c>
      <c r="G91">
        <v>295.5</v>
      </c>
      <c r="H91">
        <v>303</v>
      </c>
      <c r="I91">
        <v>293.29998799999998</v>
      </c>
      <c r="J91">
        <v>301.89999399999999</v>
      </c>
      <c r="K91">
        <v>1152582</v>
      </c>
      <c r="L91">
        <v>211.02499399999999</v>
      </c>
      <c r="M91">
        <v>225.22500600000001</v>
      </c>
      <c r="N91">
        <v>211.02499399999999</v>
      </c>
      <c r="O91">
        <v>224.72500600000001</v>
      </c>
      <c r="P91">
        <v>743300</v>
      </c>
      <c r="Q91">
        <v>203.300003</v>
      </c>
      <c r="R91">
        <v>206.64999399999999</v>
      </c>
      <c r="S91">
        <v>201.25</v>
      </c>
      <c r="T91">
        <v>202.64999399999999</v>
      </c>
      <c r="U91">
        <v>884185</v>
      </c>
      <c r="AV91" s="1">
        <v>45281</v>
      </c>
      <c r="AW91">
        <f t="shared" si="3"/>
        <v>203.300003</v>
      </c>
      <c r="AX91">
        <f t="shared" si="4"/>
        <v>295.5</v>
      </c>
    </row>
    <row r="92" spans="1:50" x14ac:dyDescent="0.25">
      <c r="A92" s="1">
        <v>45282</v>
      </c>
      <c r="B92">
        <v>453</v>
      </c>
      <c r="C92">
        <v>455.89999399999999</v>
      </c>
      <c r="D92">
        <v>450.54998799999998</v>
      </c>
      <c r="E92">
        <v>455.20001200000002</v>
      </c>
      <c r="F92">
        <v>11026317</v>
      </c>
      <c r="G92">
        <v>304.54998799999998</v>
      </c>
      <c r="H92">
        <v>308.95001200000002</v>
      </c>
      <c r="I92">
        <v>299.64999399999999</v>
      </c>
      <c r="J92">
        <v>302.75</v>
      </c>
      <c r="K92">
        <v>625468</v>
      </c>
      <c r="L92">
        <v>225</v>
      </c>
      <c r="M92">
        <v>226.60000600000001</v>
      </c>
      <c r="N92">
        <v>222.550003</v>
      </c>
      <c r="O92">
        <v>223.199997</v>
      </c>
      <c r="P92">
        <v>420508</v>
      </c>
      <c r="Q92">
        <v>204.449997</v>
      </c>
      <c r="R92">
        <v>204.5</v>
      </c>
      <c r="S92">
        <v>201.85000600000001</v>
      </c>
      <c r="T92">
        <v>203.89999399999999</v>
      </c>
      <c r="U92">
        <v>772098</v>
      </c>
      <c r="AV92" s="1">
        <v>45282</v>
      </c>
      <c r="AW92">
        <f t="shared" si="3"/>
        <v>204.449997</v>
      </c>
      <c r="AX92">
        <f t="shared" si="4"/>
        <v>304.54998799999998</v>
      </c>
    </row>
    <row r="93" spans="1:50" x14ac:dyDescent="0.25">
      <c r="A93" s="1">
        <v>45286</v>
      </c>
      <c r="B93">
        <v>456.04998799999998</v>
      </c>
      <c r="C93">
        <v>458.89999399999999</v>
      </c>
      <c r="D93">
        <v>454.70001200000002</v>
      </c>
      <c r="E93">
        <v>456.45001200000002</v>
      </c>
      <c r="F93">
        <v>5871301</v>
      </c>
      <c r="G93">
        <v>307.39999399999999</v>
      </c>
      <c r="H93">
        <v>310.75</v>
      </c>
      <c r="I93">
        <v>304.60000600000001</v>
      </c>
      <c r="J93">
        <v>309.70001200000002</v>
      </c>
      <c r="K93">
        <v>461945</v>
      </c>
      <c r="L93">
        <v>223.52499399999999</v>
      </c>
      <c r="M93">
        <v>228.199997</v>
      </c>
      <c r="N93">
        <v>222.175003</v>
      </c>
      <c r="O93">
        <v>226</v>
      </c>
      <c r="P93">
        <v>564102</v>
      </c>
      <c r="Q93">
        <v>204.949997</v>
      </c>
      <c r="R93">
        <v>208.449997</v>
      </c>
      <c r="S93">
        <v>203.550003</v>
      </c>
      <c r="T93">
        <v>207.25</v>
      </c>
      <c r="U93">
        <v>580286</v>
      </c>
      <c r="AV93" s="1">
        <v>45286</v>
      </c>
      <c r="AW93">
        <f t="shared" si="3"/>
        <v>204.949997</v>
      </c>
      <c r="AX93">
        <f t="shared" si="4"/>
        <v>307.39999399999999</v>
      </c>
    </row>
    <row r="94" spans="1:50" x14ac:dyDescent="0.25">
      <c r="A94" s="1">
        <v>45287</v>
      </c>
      <c r="B94">
        <v>457</v>
      </c>
      <c r="C94">
        <v>458.5</v>
      </c>
      <c r="D94">
        <v>453.75</v>
      </c>
      <c r="E94">
        <v>457.10000600000001</v>
      </c>
      <c r="F94">
        <v>7543383</v>
      </c>
      <c r="G94">
        <v>311.95001200000002</v>
      </c>
      <c r="H94">
        <v>311.95001200000002</v>
      </c>
      <c r="I94">
        <v>303.60000600000001</v>
      </c>
      <c r="J94">
        <v>305.95001200000002</v>
      </c>
      <c r="K94">
        <v>506676</v>
      </c>
      <c r="L94">
        <v>227</v>
      </c>
      <c r="M94">
        <v>228.199997</v>
      </c>
      <c r="N94">
        <v>224.324997</v>
      </c>
      <c r="O94">
        <v>227.300003</v>
      </c>
      <c r="P94">
        <v>669962</v>
      </c>
      <c r="Q94">
        <v>209.89999399999999</v>
      </c>
      <c r="R94">
        <v>209.89999399999999</v>
      </c>
      <c r="S94">
        <v>204.550003</v>
      </c>
      <c r="T94">
        <v>205.35000600000001</v>
      </c>
      <c r="U94">
        <v>452333</v>
      </c>
      <c r="AV94" s="1">
        <v>45287</v>
      </c>
      <c r="AW94">
        <f t="shared" si="3"/>
        <v>209.89999399999999</v>
      </c>
      <c r="AX94">
        <f t="shared" si="4"/>
        <v>311.95001200000002</v>
      </c>
    </row>
    <row r="95" spans="1:50" x14ac:dyDescent="0.25">
      <c r="A95" s="1">
        <v>45288</v>
      </c>
      <c r="B95">
        <v>457.20001200000002</v>
      </c>
      <c r="C95">
        <v>464.70001200000002</v>
      </c>
      <c r="D95">
        <v>456.10000600000001</v>
      </c>
      <c r="E95">
        <v>464.10000600000001</v>
      </c>
      <c r="F95">
        <v>20696101</v>
      </c>
      <c r="G95">
        <v>310</v>
      </c>
      <c r="H95">
        <v>315.64999399999999</v>
      </c>
      <c r="I95">
        <v>307.79998799999998</v>
      </c>
      <c r="J95">
        <v>314.14999399999999</v>
      </c>
      <c r="K95">
        <v>747514</v>
      </c>
      <c r="L95">
        <v>227.574997</v>
      </c>
      <c r="M95">
        <v>235.39999399999999</v>
      </c>
      <c r="N95">
        <v>227.35000600000001</v>
      </c>
      <c r="O95">
        <v>233.02499399999999</v>
      </c>
      <c r="P95">
        <v>875388</v>
      </c>
      <c r="Q95">
        <v>206</v>
      </c>
      <c r="R95">
        <v>208.89999399999999</v>
      </c>
      <c r="S95">
        <v>205.35000600000001</v>
      </c>
      <c r="T95">
        <v>208.300003</v>
      </c>
      <c r="U95">
        <v>521009</v>
      </c>
      <c r="AV95" s="1">
        <v>45288</v>
      </c>
      <c r="AW95">
        <f t="shared" si="3"/>
        <v>206</v>
      </c>
      <c r="AX95">
        <f t="shared" si="4"/>
        <v>310</v>
      </c>
    </row>
    <row r="96" spans="1:50" x14ac:dyDescent="0.25">
      <c r="A96" s="1">
        <v>45289</v>
      </c>
      <c r="B96">
        <v>464.10000600000001</v>
      </c>
      <c r="C96">
        <v>467.89999399999999</v>
      </c>
      <c r="D96">
        <v>461.35000600000001</v>
      </c>
      <c r="E96">
        <v>462.10000600000001</v>
      </c>
      <c r="F96">
        <v>12888266</v>
      </c>
      <c r="G96">
        <v>315.10000600000001</v>
      </c>
      <c r="H96">
        <v>315.10000600000001</v>
      </c>
      <c r="I96">
        <v>308.20001200000002</v>
      </c>
      <c r="J96">
        <v>311.14999399999999</v>
      </c>
      <c r="K96">
        <v>1007495</v>
      </c>
      <c r="L96">
        <v>229.375</v>
      </c>
      <c r="M96">
        <v>229.375</v>
      </c>
      <c r="N96">
        <v>224.25</v>
      </c>
      <c r="O96">
        <v>225.27499399999999</v>
      </c>
      <c r="P96">
        <v>1085146</v>
      </c>
      <c r="Q96">
        <v>208.25</v>
      </c>
      <c r="R96">
        <v>208.25</v>
      </c>
      <c r="S96">
        <v>204.300003</v>
      </c>
      <c r="T96">
        <v>205.050003</v>
      </c>
      <c r="U96">
        <v>641567</v>
      </c>
      <c r="AV96" s="1">
        <v>45289</v>
      </c>
      <c r="AW96">
        <f t="shared" si="3"/>
        <v>208.25</v>
      </c>
      <c r="AX96">
        <f t="shared" si="4"/>
        <v>315.10000600000001</v>
      </c>
    </row>
    <row r="97" spans="1:50" x14ac:dyDescent="0.25">
      <c r="A97" s="1">
        <v>45292</v>
      </c>
      <c r="B97">
        <v>463.5</v>
      </c>
      <c r="C97">
        <v>469.95001200000002</v>
      </c>
      <c r="D97">
        <v>462.64999399999999</v>
      </c>
      <c r="E97">
        <v>468.04998799999998</v>
      </c>
      <c r="F97">
        <v>9346277</v>
      </c>
      <c r="G97">
        <v>312.39999399999999</v>
      </c>
      <c r="H97">
        <v>313.14999399999999</v>
      </c>
      <c r="I97">
        <v>307.85000600000001</v>
      </c>
      <c r="J97">
        <v>309.5</v>
      </c>
      <c r="K97">
        <v>500955</v>
      </c>
      <c r="L97">
        <v>229.22500600000001</v>
      </c>
      <c r="M97">
        <v>229.27499399999999</v>
      </c>
      <c r="N97">
        <v>225.35000600000001</v>
      </c>
      <c r="O97">
        <v>225.949997</v>
      </c>
      <c r="P97">
        <v>285384</v>
      </c>
      <c r="Q97">
        <v>206.449997</v>
      </c>
      <c r="R97">
        <v>207.10000600000001</v>
      </c>
      <c r="S97">
        <v>204.64999399999999</v>
      </c>
      <c r="T97">
        <v>205.25</v>
      </c>
      <c r="U97">
        <v>562945</v>
      </c>
      <c r="AV97" s="1">
        <v>45292</v>
      </c>
      <c r="AW97">
        <f t="shared" si="3"/>
        <v>206.449997</v>
      </c>
      <c r="AX97">
        <f t="shared" si="4"/>
        <v>312.39999399999999</v>
      </c>
    </row>
    <row r="98" spans="1:50" x14ac:dyDescent="0.25">
      <c r="A98" s="1">
        <v>45293</v>
      </c>
      <c r="B98">
        <v>470</v>
      </c>
      <c r="C98">
        <v>471.35000600000001</v>
      </c>
      <c r="D98">
        <v>463.60000600000001</v>
      </c>
      <c r="E98">
        <v>470.35000600000001</v>
      </c>
      <c r="F98">
        <v>10519771</v>
      </c>
      <c r="G98">
        <v>311</v>
      </c>
      <c r="H98">
        <v>311</v>
      </c>
      <c r="I98">
        <v>302.20001200000002</v>
      </c>
      <c r="J98">
        <v>306.04998799999998</v>
      </c>
      <c r="K98">
        <v>543297</v>
      </c>
      <c r="L98">
        <v>226.425003</v>
      </c>
      <c r="M98">
        <v>229.675003</v>
      </c>
      <c r="N98">
        <v>224.074997</v>
      </c>
      <c r="O98">
        <v>228.125</v>
      </c>
      <c r="P98">
        <v>259642</v>
      </c>
      <c r="Q98">
        <v>205.75</v>
      </c>
      <c r="R98">
        <v>210.64999399999999</v>
      </c>
      <c r="S98">
        <v>203.800003</v>
      </c>
      <c r="T98">
        <v>207</v>
      </c>
      <c r="U98">
        <v>791929</v>
      </c>
      <c r="AV98" s="1">
        <v>45293</v>
      </c>
      <c r="AW98">
        <f t="shared" si="3"/>
        <v>205.75</v>
      </c>
      <c r="AX98">
        <f t="shared" si="4"/>
        <v>311</v>
      </c>
    </row>
    <row r="99" spans="1:50" x14ac:dyDescent="0.25">
      <c r="A99" s="1">
        <v>45294</v>
      </c>
      <c r="B99">
        <v>470.25</v>
      </c>
      <c r="C99">
        <v>480.70001200000002</v>
      </c>
      <c r="D99">
        <v>469.35000600000001</v>
      </c>
      <c r="E99">
        <v>477.25</v>
      </c>
      <c r="F99">
        <v>24036012</v>
      </c>
      <c r="G99">
        <v>308.45001200000002</v>
      </c>
      <c r="H99">
        <v>308.45001200000002</v>
      </c>
      <c r="I99">
        <v>303.29998799999998</v>
      </c>
      <c r="J99">
        <v>306.25</v>
      </c>
      <c r="K99">
        <v>349789</v>
      </c>
      <c r="L99">
        <v>229.074997</v>
      </c>
      <c r="M99">
        <v>232.5</v>
      </c>
      <c r="N99">
        <v>227.625</v>
      </c>
      <c r="O99">
        <v>230.574997</v>
      </c>
      <c r="P99">
        <v>855532</v>
      </c>
      <c r="Q99">
        <v>205.75</v>
      </c>
      <c r="R99">
        <v>210.5</v>
      </c>
      <c r="S99">
        <v>204.89999399999999</v>
      </c>
      <c r="T99">
        <v>208.199997</v>
      </c>
      <c r="U99">
        <v>448823</v>
      </c>
      <c r="AV99" s="1">
        <v>45294</v>
      </c>
      <c r="AW99">
        <f t="shared" si="3"/>
        <v>205.75</v>
      </c>
      <c r="AX99">
        <f t="shared" si="4"/>
        <v>308.45001200000002</v>
      </c>
    </row>
    <row r="100" spans="1:50" x14ac:dyDescent="0.25">
      <c r="A100" s="1">
        <v>45295</v>
      </c>
      <c r="B100">
        <v>480</v>
      </c>
      <c r="C100">
        <v>481.45001200000002</v>
      </c>
      <c r="D100">
        <v>474.20001200000002</v>
      </c>
      <c r="E100">
        <v>476.39999399999999</v>
      </c>
      <c r="F100">
        <v>11786959</v>
      </c>
      <c r="G100">
        <v>310.60000600000001</v>
      </c>
      <c r="H100">
        <v>321.70001200000002</v>
      </c>
      <c r="I100">
        <v>309</v>
      </c>
      <c r="J100">
        <v>317.10000600000001</v>
      </c>
      <c r="K100">
        <v>1626235</v>
      </c>
      <c r="L100">
        <v>228.97500600000001</v>
      </c>
      <c r="M100">
        <v>228.97500600000001</v>
      </c>
      <c r="N100">
        <v>225.5</v>
      </c>
      <c r="O100">
        <v>226.35000600000001</v>
      </c>
      <c r="P100">
        <v>689218</v>
      </c>
      <c r="Q100">
        <v>210.800003</v>
      </c>
      <c r="R100">
        <v>215.39999399999999</v>
      </c>
      <c r="S100">
        <v>209.39999399999999</v>
      </c>
      <c r="T100">
        <v>214.60000600000001</v>
      </c>
      <c r="U100">
        <v>832587</v>
      </c>
      <c r="AV100" s="1">
        <v>45295</v>
      </c>
      <c r="AW100">
        <f t="shared" si="3"/>
        <v>210.800003</v>
      </c>
      <c r="AX100">
        <f t="shared" si="4"/>
        <v>310.60000600000001</v>
      </c>
    </row>
    <row r="101" spans="1:50" x14ac:dyDescent="0.25">
      <c r="A101" s="1">
        <v>45296</v>
      </c>
      <c r="B101">
        <v>479.39999399999999</v>
      </c>
      <c r="C101">
        <v>479.39999399999999</v>
      </c>
      <c r="D101">
        <v>472</v>
      </c>
      <c r="E101">
        <v>473.95001200000002</v>
      </c>
      <c r="F101">
        <v>9209405</v>
      </c>
      <c r="G101">
        <v>322.5</v>
      </c>
      <c r="H101">
        <v>325.60000600000001</v>
      </c>
      <c r="I101">
        <v>312.85000600000001</v>
      </c>
      <c r="J101">
        <v>315</v>
      </c>
      <c r="K101">
        <v>1444023</v>
      </c>
      <c r="L101">
        <v>227.550003</v>
      </c>
      <c r="M101">
        <v>229.800003</v>
      </c>
      <c r="N101">
        <v>225.64999399999999</v>
      </c>
      <c r="O101">
        <v>226.47500600000001</v>
      </c>
      <c r="P101">
        <v>570022</v>
      </c>
      <c r="Q101">
        <v>215.75</v>
      </c>
      <c r="R101">
        <v>217.5</v>
      </c>
      <c r="S101">
        <v>213.10000600000001</v>
      </c>
      <c r="T101">
        <v>216.39999399999999</v>
      </c>
      <c r="U101">
        <v>706839</v>
      </c>
      <c r="AV101" s="1">
        <v>45296</v>
      </c>
      <c r="AW101">
        <f t="shared" si="3"/>
        <v>215.75</v>
      </c>
      <c r="AX101">
        <f t="shared" si="4"/>
        <v>322.5</v>
      </c>
    </row>
    <row r="102" spans="1:50" x14ac:dyDescent="0.25">
      <c r="A102" s="1">
        <v>45299</v>
      </c>
      <c r="B102">
        <v>475</v>
      </c>
      <c r="C102">
        <v>475.5</v>
      </c>
      <c r="D102">
        <v>464.54998799999998</v>
      </c>
      <c r="E102">
        <v>465.5</v>
      </c>
      <c r="F102">
        <v>8003177</v>
      </c>
      <c r="G102">
        <v>316.45001200000002</v>
      </c>
      <c r="H102">
        <v>318.45001200000002</v>
      </c>
      <c r="I102">
        <v>312.64999399999999</v>
      </c>
      <c r="J102">
        <v>316.35000600000001</v>
      </c>
      <c r="K102">
        <v>565831</v>
      </c>
      <c r="L102">
        <v>227.75</v>
      </c>
      <c r="M102">
        <v>232.050003</v>
      </c>
      <c r="N102">
        <v>225.800003</v>
      </c>
      <c r="O102">
        <v>227.324997</v>
      </c>
      <c r="P102">
        <v>397948</v>
      </c>
      <c r="Q102">
        <v>218.800003</v>
      </c>
      <c r="R102">
        <v>220.75</v>
      </c>
      <c r="S102">
        <v>217.10000600000001</v>
      </c>
      <c r="T102">
        <v>217.800003</v>
      </c>
      <c r="U102">
        <v>685127</v>
      </c>
      <c r="AV102" s="1">
        <v>45299</v>
      </c>
      <c r="AW102">
        <f t="shared" si="3"/>
        <v>218.800003</v>
      </c>
      <c r="AX102">
        <f t="shared" si="4"/>
        <v>316.45001200000002</v>
      </c>
    </row>
    <row r="103" spans="1:50" x14ac:dyDescent="0.25">
      <c r="A103" s="1">
        <v>45300</v>
      </c>
      <c r="B103">
        <v>467.5</v>
      </c>
      <c r="C103">
        <v>469.95001200000002</v>
      </c>
      <c r="D103">
        <v>463.64999399999999</v>
      </c>
      <c r="E103">
        <v>464.54998799999998</v>
      </c>
      <c r="F103">
        <v>5696780</v>
      </c>
      <c r="G103">
        <v>317.95001200000002</v>
      </c>
      <c r="H103">
        <v>321.39999399999999</v>
      </c>
      <c r="I103">
        <v>316.10000600000001</v>
      </c>
      <c r="J103">
        <v>319.85000600000001</v>
      </c>
      <c r="K103">
        <v>296035</v>
      </c>
      <c r="L103">
        <v>230.25</v>
      </c>
      <c r="M103">
        <v>231.85000600000001</v>
      </c>
      <c r="N103">
        <v>227.800003</v>
      </c>
      <c r="O103">
        <v>229.800003</v>
      </c>
      <c r="P103">
        <v>411900</v>
      </c>
      <c r="Q103">
        <v>221.300003</v>
      </c>
      <c r="R103">
        <v>221.75</v>
      </c>
      <c r="S103">
        <v>216</v>
      </c>
      <c r="T103">
        <v>216.64999399999999</v>
      </c>
      <c r="U103">
        <v>442842</v>
      </c>
      <c r="AV103" s="1">
        <v>45300</v>
      </c>
      <c r="AW103">
        <f t="shared" si="3"/>
        <v>221.300003</v>
      </c>
      <c r="AX103">
        <f t="shared" si="4"/>
        <v>317.95001200000002</v>
      </c>
    </row>
    <row r="104" spans="1:50" x14ac:dyDescent="0.25">
      <c r="A104" s="1">
        <v>45301</v>
      </c>
      <c r="B104">
        <v>464.54998799999998</v>
      </c>
      <c r="C104">
        <v>466.75</v>
      </c>
      <c r="D104">
        <v>460.04998799999998</v>
      </c>
      <c r="E104">
        <v>463.29998799999998</v>
      </c>
      <c r="F104">
        <v>5896123</v>
      </c>
      <c r="G104">
        <v>320</v>
      </c>
      <c r="H104">
        <v>320</v>
      </c>
      <c r="I104">
        <v>308.10000600000001</v>
      </c>
      <c r="J104">
        <v>313.35000600000001</v>
      </c>
      <c r="K104">
        <v>835707</v>
      </c>
      <c r="L104">
        <v>229.625</v>
      </c>
      <c r="M104">
        <v>229.625</v>
      </c>
      <c r="N104">
        <v>222.60000600000001</v>
      </c>
      <c r="O104">
        <v>225.52499399999999</v>
      </c>
      <c r="P104">
        <v>447120</v>
      </c>
      <c r="Q104">
        <v>215.25</v>
      </c>
      <c r="R104">
        <v>215.25</v>
      </c>
      <c r="S104">
        <v>209.64999399999999</v>
      </c>
      <c r="T104">
        <v>212.10000600000001</v>
      </c>
      <c r="U104">
        <v>939579</v>
      </c>
      <c r="AV104" s="1">
        <v>45301</v>
      </c>
      <c r="AW104">
        <f t="shared" si="3"/>
        <v>215.25</v>
      </c>
      <c r="AX104">
        <f t="shared" si="4"/>
        <v>320</v>
      </c>
    </row>
    <row r="105" spans="1:50" x14ac:dyDescent="0.25">
      <c r="A105" s="1">
        <v>45302</v>
      </c>
      <c r="B105">
        <v>464.10000600000001</v>
      </c>
      <c r="C105">
        <v>466.54998799999998</v>
      </c>
      <c r="D105">
        <v>461.10000600000001</v>
      </c>
      <c r="E105">
        <v>462.64999399999999</v>
      </c>
      <c r="F105">
        <v>6534775</v>
      </c>
      <c r="G105">
        <v>315</v>
      </c>
      <c r="H105">
        <v>317.25</v>
      </c>
      <c r="I105">
        <v>312.45001200000002</v>
      </c>
      <c r="J105">
        <v>312.89999399999999</v>
      </c>
      <c r="K105">
        <v>383860</v>
      </c>
      <c r="L105">
        <v>226.02499399999999</v>
      </c>
      <c r="M105">
        <v>230.550003</v>
      </c>
      <c r="N105">
        <v>226.02499399999999</v>
      </c>
      <c r="O105">
        <v>229.35000600000001</v>
      </c>
      <c r="P105">
        <v>271572</v>
      </c>
      <c r="Q105">
        <v>214.300003</v>
      </c>
      <c r="R105">
        <v>214.300003</v>
      </c>
      <c r="S105">
        <v>210.85000600000001</v>
      </c>
      <c r="T105">
        <v>211.75</v>
      </c>
      <c r="U105">
        <v>570721</v>
      </c>
      <c r="AV105" s="1">
        <v>45302</v>
      </c>
      <c r="AW105">
        <f t="shared" si="3"/>
        <v>214.300003</v>
      </c>
      <c r="AX105">
        <f t="shared" si="4"/>
        <v>315</v>
      </c>
    </row>
    <row r="106" spans="1:50" x14ac:dyDescent="0.25">
      <c r="A106" s="1">
        <v>45303</v>
      </c>
      <c r="B106">
        <v>463.25</v>
      </c>
      <c r="C106">
        <v>467.70001200000002</v>
      </c>
      <c r="D106">
        <v>460.35000600000001</v>
      </c>
      <c r="E106">
        <v>466.70001200000002</v>
      </c>
      <c r="F106">
        <v>9354326</v>
      </c>
      <c r="G106">
        <v>315</v>
      </c>
      <c r="H106">
        <v>315</v>
      </c>
      <c r="I106">
        <v>309.75</v>
      </c>
      <c r="J106">
        <v>312.64999399999999</v>
      </c>
      <c r="K106">
        <v>933057</v>
      </c>
      <c r="L106">
        <v>227.64999399999999</v>
      </c>
      <c r="M106">
        <v>230.5</v>
      </c>
      <c r="N106">
        <v>227.52499399999999</v>
      </c>
      <c r="O106">
        <v>228.89999399999999</v>
      </c>
      <c r="P106">
        <v>701032</v>
      </c>
      <c r="Q106">
        <v>213.949997</v>
      </c>
      <c r="R106">
        <v>224.699997</v>
      </c>
      <c r="S106">
        <v>212.39999399999999</v>
      </c>
      <c r="T106">
        <v>223.35000600000001</v>
      </c>
      <c r="U106">
        <v>1552023</v>
      </c>
      <c r="AV106" s="1">
        <v>45303</v>
      </c>
      <c r="AW106">
        <f t="shared" si="3"/>
        <v>213.949997</v>
      </c>
      <c r="AX106">
        <f t="shared" si="4"/>
        <v>315</v>
      </c>
    </row>
    <row r="107" spans="1:50" x14ac:dyDescent="0.25">
      <c r="A107" s="1">
        <v>45306</v>
      </c>
      <c r="B107">
        <v>470</v>
      </c>
      <c r="C107">
        <v>470.5</v>
      </c>
      <c r="D107">
        <v>466.10000600000001</v>
      </c>
      <c r="E107">
        <v>467.60000600000001</v>
      </c>
      <c r="F107">
        <v>6902156</v>
      </c>
      <c r="G107">
        <v>315</v>
      </c>
      <c r="H107">
        <v>317.95001200000002</v>
      </c>
      <c r="I107">
        <v>309.64999399999999</v>
      </c>
      <c r="J107">
        <v>317.39999399999999</v>
      </c>
      <c r="K107">
        <v>607763</v>
      </c>
      <c r="L107">
        <v>230</v>
      </c>
      <c r="M107">
        <v>231.699997</v>
      </c>
      <c r="N107">
        <v>228</v>
      </c>
      <c r="O107">
        <v>230.02499399999999</v>
      </c>
      <c r="P107">
        <v>233054</v>
      </c>
      <c r="Q107">
        <v>229.199997</v>
      </c>
      <c r="R107">
        <v>235.39999399999999</v>
      </c>
      <c r="S107">
        <v>224.64999399999999</v>
      </c>
      <c r="T107">
        <v>233.550003</v>
      </c>
      <c r="U107">
        <v>2639314</v>
      </c>
      <c r="AV107" s="1">
        <v>45306</v>
      </c>
      <c r="AW107">
        <f t="shared" si="3"/>
        <v>229.199997</v>
      </c>
      <c r="AX107">
        <f t="shared" si="4"/>
        <v>315</v>
      </c>
    </row>
    <row r="108" spans="1:50" x14ac:dyDescent="0.25">
      <c r="A108" s="1">
        <v>45307</v>
      </c>
      <c r="B108">
        <v>467.79998799999998</v>
      </c>
      <c r="C108">
        <v>475</v>
      </c>
      <c r="D108">
        <v>464.25</v>
      </c>
      <c r="E108">
        <v>472.29998799999998</v>
      </c>
      <c r="F108">
        <v>12066347</v>
      </c>
      <c r="G108">
        <v>317.39999399999999</v>
      </c>
      <c r="H108">
        <v>317.39999399999999</v>
      </c>
      <c r="I108">
        <v>310.25</v>
      </c>
      <c r="J108">
        <v>311.54998799999998</v>
      </c>
      <c r="K108">
        <v>486063</v>
      </c>
      <c r="L108">
        <v>230.074997</v>
      </c>
      <c r="M108">
        <v>239.875</v>
      </c>
      <c r="N108">
        <v>230.074997</v>
      </c>
      <c r="O108">
        <v>236.574997</v>
      </c>
      <c r="P108">
        <v>3940882</v>
      </c>
      <c r="Q108">
        <v>234.949997</v>
      </c>
      <c r="R108">
        <v>239</v>
      </c>
      <c r="S108">
        <v>231.199997</v>
      </c>
      <c r="T108">
        <v>235.10000600000001</v>
      </c>
      <c r="U108">
        <v>2002011</v>
      </c>
      <c r="AV108" s="1">
        <v>45307</v>
      </c>
      <c r="AW108">
        <f t="shared" si="3"/>
        <v>234.949997</v>
      </c>
      <c r="AX108">
        <f t="shared" si="4"/>
        <v>317.39999399999999</v>
      </c>
    </row>
    <row r="109" spans="1:50" x14ac:dyDescent="0.25">
      <c r="A109" s="1">
        <v>45308</v>
      </c>
      <c r="B109">
        <v>471.39999399999999</v>
      </c>
      <c r="C109">
        <v>477</v>
      </c>
      <c r="D109">
        <v>465.20001200000002</v>
      </c>
      <c r="E109">
        <v>466.60000600000001</v>
      </c>
      <c r="F109">
        <v>11108698</v>
      </c>
      <c r="G109">
        <v>311.39999399999999</v>
      </c>
      <c r="H109">
        <v>314.10000600000001</v>
      </c>
      <c r="I109">
        <v>307.10000600000001</v>
      </c>
      <c r="J109">
        <v>309.35000600000001</v>
      </c>
      <c r="K109">
        <v>552814</v>
      </c>
      <c r="L109">
        <v>236.5</v>
      </c>
      <c r="M109">
        <v>238.5</v>
      </c>
      <c r="N109">
        <v>233</v>
      </c>
      <c r="O109">
        <v>235.824997</v>
      </c>
      <c r="P109">
        <v>1086614</v>
      </c>
      <c r="Q109">
        <v>232.64999399999999</v>
      </c>
      <c r="R109">
        <v>237.14999399999999</v>
      </c>
      <c r="S109">
        <v>230.800003</v>
      </c>
      <c r="T109">
        <v>232.300003</v>
      </c>
      <c r="U109">
        <v>1366860</v>
      </c>
      <c r="AV109" s="1">
        <v>45308</v>
      </c>
      <c r="AW109">
        <f t="shared" si="3"/>
        <v>232.64999399999999</v>
      </c>
      <c r="AX109">
        <f t="shared" si="4"/>
        <v>311.39999399999999</v>
      </c>
    </row>
    <row r="110" spans="1:50" x14ac:dyDescent="0.25">
      <c r="A110" s="1">
        <v>45309</v>
      </c>
      <c r="B110">
        <v>465.25</v>
      </c>
      <c r="C110">
        <v>467.85000600000001</v>
      </c>
      <c r="D110">
        <v>454.54998799999998</v>
      </c>
      <c r="E110">
        <v>465.5</v>
      </c>
      <c r="F110">
        <v>9143784</v>
      </c>
      <c r="G110" t="s">
        <v>14</v>
      </c>
      <c r="H110" t="s">
        <v>14</v>
      </c>
      <c r="I110" t="s">
        <v>14</v>
      </c>
      <c r="J110" t="s">
        <v>14</v>
      </c>
      <c r="K110" t="s">
        <v>14</v>
      </c>
      <c r="L110">
        <v>233.5</v>
      </c>
      <c r="M110">
        <v>240.375</v>
      </c>
      <c r="N110">
        <v>230.39999399999999</v>
      </c>
      <c r="O110">
        <v>236.60000600000001</v>
      </c>
      <c r="P110">
        <v>4282430</v>
      </c>
      <c r="Q110" t="s">
        <v>14</v>
      </c>
      <c r="R110" t="s">
        <v>14</v>
      </c>
      <c r="S110" t="s">
        <v>14</v>
      </c>
      <c r="T110" t="s">
        <v>14</v>
      </c>
      <c r="U110" t="s">
        <v>14</v>
      </c>
      <c r="AV110" s="1">
        <v>45309</v>
      </c>
      <c r="AW110" t="str">
        <f t="shared" si="3"/>
        <v>null</v>
      </c>
      <c r="AX110" t="str">
        <f t="shared" si="4"/>
        <v>null</v>
      </c>
    </row>
    <row r="111" spans="1:50" x14ac:dyDescent="0.25">
      <c r="A111" s="1">
        <v>45310</v>
      </c>
      <c r="B111">
        <v>468.54998799999998</v>
      </c>
      <c r="C111">
        <v>473</v>
      </c>
      <c r="D111">
        <v>466.39999399999999</v>
      </c>
      <c r="E111">
        <v>471.5</v>
      </c>
      <c r="F111">
        <v>12203322</v>
      </c>
      <c r="G111">
        <v>304.45001200000002</v>
      </c>
      <c r="H111">
        <v>309.5</v>
      </c>
      <c r="I111">
        <v>301.89999399999999</v>
      </c>
      <c r="J111">
        <v>308.45001200000002</v>
      </c>
      <c r="K111">
        <v>1243696</v>
      </c>
      <c r="L111">
        <v>237.574997</v>
      </c>
      <c r="M111">
        <v>242.27499399999999</v>
      </c>
      <c r="N111">
        <v>237</v>
      </c>
      <c r="O111">
        <v>240.52499399999999</v>
      </c>
      <c r="P111">
        <v>1130336</v>
      </c>
      <c r="Q111">
        <v>236</v>
      </c>
      <c r="R111">
        <v>242.5</v>
      </c>
      <c r="S111">
        <v>235</v>
      </c>
      <c r="T111">
        <v>242</v>
      </c>
      <c r="U111">
        <v>902980</v>
      </c>
      <c r="AV111" s="1">
        <v>45310</v>
      </c>
      <c r="AW111">
        <f t="shared" si="3"/>
        <v>236</v>
      </c>
      <c r="AX111">
        <f t="shared" si="4"/>
        <v>304.45001200000002</v>
      </c>
    </row>
    <row r="112" spans="1:50" x14ac:dyDescent="0.25">
      <c r="A112" s="1">
        <v>45314</v>
      </c>
      <c r="B112">
        <v>473.75</v>
      </c>
      <c r="C112">
        <v>473.75</v>
      </c>
      <c r="D112">
        <v>456.39999399999999</v>
      </c>
      <c r="E112">
        <v>459.29998799999998</v>
      </c>
      <c r="F112">
        <v>8404513</v>
      </c>
      <c r="G112">
        <v>314.5</v>
      </c>
      <c r="H112">
        <v>315.39999399999999</v>
      </c>
      <c r="I112">
        <v>300</v>
      </c>
      <c r="J112">
        <v>302.45001200000002</v>
      </c>
      <c r="K112">
        <v>570629</v>
      </c>
      <c r="L112">
        <v>244</v>
      </c>
      <c r="M112">
        <v>244.02499399999999</v>
      </c>
      <c r="N112">
        <v>230.074997</v>
      </c>
      <c r="O112">
        <v>231.5</v>
      </c>
      <c r="P112">
        <v>550814</v>
      </c>
      <c r="Q112">
        <v>243.14999399999999</v>
      </c>
      <c r="R112">
        <v>245.39999399999999</v>
      </c>
      <c r="S112">
        <v>228</v>
      </c>
      <c r="T112">
        <v>229.89999399999999</v>
      </c>
      <c r="U112">
        <v>1012061</v>
      </c>
      <c r="AV112" s="1">
        <v>45314</v>
      </c>
      <c r="AW112">
        <f t="shared" si="3"/>
        <v>243.14999399999999</v>
      </c>
      <c r="AX112">
        <f t="shared" si="4"/>
        <v>314.5</v>
      </c>
    </row>
    <row r="113" spans="1:50" x14ac:dyDescent="0.25">
      <c r="A113" s="1">
        <v>45315</v>
      </c>
      <c r="B113">
        <v>460.10000600000001</v>
      </c>
      <c r="C113">
        <v>467.39999399999999</v>
      </c>
      <c r="D113">
        <v>458.10000600000001</v>
      </c>
      <c r="E113">
        <v>463.60000600000001</v>
      </c>
      <c r="F113">
        <v>21626183</v>
      </c>
      <c r="G113">
        <v>303</v>
      </c>
      <c r="H113">
        <v>310.60000600000001</v>
      </c>
      <c r="I113">
        <v>298.20001200000002</v>
      </c>
      <c r="J113">
        <v>309.14999399999999</v>
      </c>
      <c r="K113">
        <v>496121</v>
      </c>
      <c r="L113">
        <v>232.074997</v>
      </c>
      <c r="M113">
        <v>239</v>
      </c>
      <c r="N113">
        <v>231.824997</v>
      </c>
      <c r="O113">
        <v>238.300003</v>
      </c>
      <c r="P113">
        <v>880498</v>
      </c>
      <c r="Q113">
        <v>231.75</v>
      </c>
      <c r="R113">
        <v>234.949997</v>
      </c>
      <c r="S113">
        <v>228</v>
      </c>
      <c r="T113">
        <v>234.35000600000001</v>
      </c>
      <c r="U113">
        <v>796842</v>
      </c>
      <c r="AV113" s="1">
        <v>45315</v>
      </c>
      <c r="AW113">
        <f t="shared" si="3"/>
        <v>231.75</v>
      </c>
      <c r="AX113">
        <f t="shared" si="4"/>
        <v>303</v>
      </c>
    </row>
    <row r="114" spans="1:50" x14ac:dyDescent="0.25">
      <c r="A114" s="1">
        <v>45316</v>
      </c>
      <c r="B114">
        <v>463.54998799999998</v>
      </c>
      <c r="C114">
        <v>464.95001200000002</v>
      </c>
      <c r="D114">
        <v>452.10000600000001</v>
      </c>
      <c r="E114">
        <v>455.64999399999999</v>
      </c>
      <c r="F114">
        <v>19677700</v>
      </c>
      <c r="G114">
        <v>310.75</v>
      </c>
      <c r="H114">
        <v>317.20001200000002</v>
      </c>
      <c r="I114">
        <v>309.70001200000002</v>
      </c>
      <c r="J114">
        <v>314.85000600000001</v>
      </c>
      <c r="K114">
        <v>2611964</v>
      </c>
      <c r="L114">
        <v>238.5</v>
      </c>
      <c r="M114">
        <v>244.27499399999999</v>
      </c>
      <c r="N114">
        <v>235.52499399999999</v>
      </c>
      <c r="O114">
        <v>236.77499399999999</v>
      </c>
      <c r="P114">
        <v>4530968</v>
      </c>
      <c r="Q114">
        <v>234.64999399999999</v>
      </c>
      <c r="R114">
        <v>237.5</v>
      </c>
      <c r="S114">
        <v>232.800003</v>
      </c>
      <c r="T114">
        <v>234</v>
      </c>
      <c r="U114">
        <v>788202</v>
      </c>
      <c r="AV114" s="1">
        <v>45316</v>
      </c>
      <c r="AW114">
        <f t="shared" si="3"/>
        <v>234.64999399999999</v>
      </c>
      <c r="AX114">
        <f t="shared" si="4"/>
        <v>310.75</v>
      </c>
    </row>
    <row r="115" spans="1:50" x14ac:dyDescent="0.25">
      <c r="A115" s="1">
        <v>45320</v>
      </c>
      <c r="B115">
        <v>455.89999399999999</v>
      </c>
      <c r="C115">
        <v>457.25</v>
      </c>
      <c r="D115">
        <v>447.5</v>
      </c>
      <c r="E115">
        <v>449.79998799999998</v>
      </c>
      <c r="F115">
        <v>17869152</v>
      </c>
      <c r="G115">
        <v>318.54998799999998</v>
      </c>
      <c r="H115">
        <v>325.70001200000002</v>
      </c>
      <c r="I115">
        <v>316.20001200000002</v>
      </c>
      <c r="J115">
        <v>324.64999399999999</v>
      </c>
      <c r="K115">
        <v>1479708</v>
      </c>
      <c r="L115">
        <v>236.60000600000001</v>
      </c>
      <c r="M115">
        <v>250.72500600000001</v>
      </c>
      <c r="N115">
        <v>234.75</v>
      </c>
      <c r="O115">
        <v>246.300003</v>
      </c>
      <c r="P115">
        <v>1133056</v>
      </c>
      <c r="Q115">
        <v>242.64999399999999</v>
      </c>
      <c r="R115">
        <v>255.14999399999999</v>
      </c>
      <c r="S115">
        <v>239.25</v>
      </c>
      <c r="T115">
        <v>252.85000600000001</v>
      </c>
      <c r="U115">
        <v>2801670</v>
      </c>
      <c r="AV115" s="1">
        <v>45320</v>
      </c>
      <c r="AW115">
        <f t="shared" si="3"/>
        <v>242.64999399999999</v>
      </c>
      <c r="AX115">
        <f t="shared" si="4"/>
        <v>318.54998799999998</v>
      </c>
    </row>
    <row r="116" spans="1:50" x14ac:dyDescent="0.25">
      <c r="A116" s="1">
        <v>45321</v>
      </c>
      <c r="B116">
        <v>447</v>
      </c>
      <c r="C116">
        <v>453.70001200000002</v>
      </c>
      <c r="D116">
        <v>437.39999399999999</v>
      </c>
      <c r="E116">
        <v>438.04998799999998</v>
      </c>
      <c r="F116">
        <v>43514448</v>
      </c>
      <c r="G116">
        <v>323.85000600000001</v>
      </c>
      <c r="H116">
        <v>323.85000600000001</v>
      </c>
      <c r="I116">
        <v>314.5</v>
      </c>
      <c r="J116">
        <v>315.45001200000002</v>
      </c>
      <c r="K116">
        <v>1406066</v>
      </c>
      <c r="L116">
        <v>248.800003</v>
      </c>
      <c r="M116">
        <v>258.92498799999998</v>
      </c>
      <c r="N116">
        <v>246.72500600000001</v>
      </c>
      <c r="O116">
        <v>252.050003</v>
      </c>
      <c r="P116">
        <v>2577870</v>
      </c>
      <c r="Q116">
        <v>257.75</v>
      </c>
      <c r="R116">
        <v>263.39999399999999</v>
      </c>
      <c r="S116">
        <v>248.60000600000001</v>
      </c>
      <c r="T116">
        <v>249.199997</v>
      </c>
      <c r="U116">
        <v>3034766</v>
      </c>
      <c r="AV116" s="1">
        <v>45321</v>
      </c>
      <c r="AW116">
        <f t="shared" si="3"/>
        <v>257.75</v>
      </c>
      <c r="AX116">
        <f t="shared" si="4"/>
        <v>323.85000600000001</v>
      </c>
    </row>
    <row r="117" spans="1:50" x14ac:dyDescent="0.25">
      <c r="A117" s="1">
        <v>45322</v>
      </c>
      <c r="B117">
        <v>440</v>
      </c>
      <c r="C117">
        <v>442.5</v>
      </c>
      <c r="D117">
        <v>438.70001200000002</v>
      </c>
      <c r="E117">
        <v>441.54998799999998</v>
      </c>
      <c r="F117">
        <v>19882944</v>
      </c>
      <c r="G117">
        <v>319.25</v>
      </c>
      <c r="H117">
        <v>320</v>
      </c>
      <c r="I117">
        <v>312.60000600000001</v>
      </c>
      <c r="J117">
        <v>317.54998799999998</v>
      </c>
      <c r="K117">
        <v>757322</v>
      </c>
      <c r="L117">
        <v>252.824997</v>
      </c>
      <c r="M117">
        <v>256.25</v>
      </c>
      <c r="N117">
        <v>249.25</v>
      </c>
      <c r="O117">
        <v>251.25</v>
      </c>
      <c r="P117">
        <v>736776</v>
      </c>
      <c r="Q117">
        <v>250.85000600000001</v>
      </c>
      <c r="R117">
        <v>254.35000600000001</v>
      </c>
      <c r="S117">
        <v>246.300003</v>
      </c>
      <c r="T117">
        <v>252.449997</v>
      </c>
      <c r="U117">
        <v>2209865</v>
      </c>
      <c r="AV117" s="1">
        <v>45322</v>
      </c>
      <c r="AW117">
        <f t="shared" si="3"/>
        <v>250.85000600000001</v>
      </c>
      <c r="AX117">
        <f t="shared" si="4"/>
        <v>319.25</v>
      </c>
    </row>
    <row r="118" spans="1:50" x14ac:dyDescent="0.25">
      <c r="A118" s="1">
        <v>45323</v>
      </c>
      <c r="B118">
        <v>442</v>
      </c>
      <c r="C118">
        <v>447.75</v>
      </c>
      <c r="D118">
        <v>439.29998799999998</v>
      </c>
      <c r="E118">
        <v>442.89999399999999</v>
      </c>
      <c r="F118">
        <v>19165409</v>
      </c>
      <c r="G118">
        <v>320.85000600000001</v>
      </c>
      <c r="H118">
        <v>326.95001200000002</v>
      </c>
      <c r="I118">
        <v>317.20001200000002</v>
      </c>
      <c r="J118">
        <v>321.75</v>
      </c>
      <c r="K118">
        <v>1356647</v>
      </c>
      <c r="L118">
        <v>253.14999399999999</v>
      </c>
      <c r="M118">
        <v>257.54998799999998</v>
      </c>
      <c r="N118">
        <v>249.52499399999999</v>
      </c>
      <c r="O118">
        <v>254.14999399999999</v>
      </c>
      <c r="P118">
        <v>654758</v>
      </c>
      <c r="Q118">
        <v>256.79998799999998</v>
      </c>
      <c r="R118">
        <v>256.79998799999998</v>
      </c>
      <c r="S118">
        <v>245.550003</v>
      </c>
      <c r="T118">
        <v>247.64999399999999</v>
      </c>
      <c r="U118">
        <v>1597044</v>
      </c>
      <c r="AV118" s="1">
        <v>45323</v>
      </c>
      <c r="AW118">
        <f t="shared" si="3"/>
        <v>256.79998799999998</v>
      </c>
      <c r="AX118">
        <f t="shared" si="4"/>
        <v>320.85000600000001</v>
      </c>
    </row>
    <row r="119" spans="1:50" x14ac:dyDescent="0.25">
      <c r="A119" s="1">
        <v>45324</v>
      </c>
      <c r="B119">
        <v>445</v>
      </c>
      <c r="C119">
        <v>447.20001200000002</v>
      </c>
      <c r="D119">
        <v>439.5</v>
      </c>
      <c r="E119">
        <v>440.10000600000001</v>
      </c>
      <c r="F119">
        <v>17156021</v>
      </c>
      <c r="G119">
        <v>324.64999399999999</v>
      </c>
      <c r="H119">
        <v>333.60000600000001</v>
      </c>
      <c r="I119">
        <v>323.45001200000002</v>
      </c>
      <c r="J119">
        <v>332.5</v>
      </c>
      <c r="K119">
        <v>1455131</v>
      </c>
      <c r="L119">
        <v>257.95001200000002</v>
      </c>
      <c r="M119">
        <v>281.64999399999999</v>
      </c>
      <c r="N119">
        <v>257.95001200000002</v>
      </c>
      <c r="O119">
        <v>279.04998799999998</v>
      </c>
      <c r="P119">
        <v>2353452</v>
      </c>
      <c r="Q119">
        <v>250.25</v>
      </c>
      <c r="R119">
        <v>259.95001200000002</v>
      </c>
      <c r="S119">
        <v>249.5</v>
      </c>
      <c r="T119">
        <v>257.25</v>
      </c>
      <c r="U119">
        <v>1344252</v>
      </c>
      <c r="AV119" s="1">
        <v>45324</v>
      </c>
      <c r="AW119">
        <f t="shared" si="3"/>
        <v>250.25</v>
      </c>
      <c r="AX119">
        <f t="shared" si="4"/>
        <v>324.64999399999999</v>
      </c>
    </row>
    <row r="120" spans="1:50" x14ac:dyDescent="0.25">
      <c r="A120" s="1">
        <v>45327</v>
      </c>
      <c r="B120">
        <v>442</v>
      </c>
      <c r="C120">
        <v>443.64999399999999</v>
      </c>
      <c r="D120">
        <v>436.54998799999998</v>
      </c>
      <c r="E120">
        <v>438.04998799999998</v>
      </c>
      <c r="F120">
        <v>12041897</v>
      </c>
      <c r="G120">
        <v>337.79998799999998</v>
      </c>
      <c r="H120">
        <v>341.04998799999998</v>
      </c>
      <c r="I120">
        <v>333</v>
      </c>
      <c r="J120">
        <v>336.04998799999998</v>
      </c>
      <c r="K120">
        <v>1027995</v>
      </c>
      <c r="L120">
        <v>282.97500600000001</v>
      </c>
      <c r="M120">
        <v>294.32501200000002</v>
      </c>
      <c r="N120">
        <v>278.42498799999998</v>
      </c>
      <c r="O120">
        <v>287.75</v>
      </c>
      <c r="P120">
        <v>1265212</v>
      </c>
      <c r="Q120">
        <v>261.89999399999999</v>
      </c>
      <c r="R120">
        <v>267.95001200000002</v>
      </c>
      <c r="S120">
        <v>255.050003</v>
      </c>
      <c r="T120">
        <v>263.10000600000001</v>
      </c>
      <c r="U120">
        <v>2218169</v>
      </c>
      <c r="AV120" s="1">
        <v>45327</v>
      </c>
      <c r="AW120">
        <f t="shared" si="3"/>
        <v>261.89999399999999</v>
      </c>
      <c r="AX120">
        <f t="shared" si="4"/>
        <v>337.79998799999998</v>
      </c>
    </row>
    <row r="121" spans="1:50" x14ac:dyDescent="0.25">
      <c r="A121" s="1">
        <v>45328</v>
      </c>
      <c r="B121">
        <v>440</v>
      </c>
      <c r="C121">
        <v>440.89999399999999</v>
      </c>
      <c r="D121">
        <v>429.5</v>
      </c>
      <c r="E121">
        <v>431.39999399999999</v>
      </c>
      <c r="F121">
        <v>18764371</v>
      </c>
      <c r="G121">
        <v>336.64999399999999</v>
      </c>
      <c r="H121">
        <v>336.64999399999999</v>
      </c>
      <c r="I121">
        <v>329.20001200000002</v>
      </c>
      <c r="J121">
        <v>334.29998799999998</v>
      </c>
      <c r="K121">
        <v>370582</v>
      </c>
      <c r="L121">
        <v>288.57501200000002</v>
      </c>
      <c r="M121">
        <v>307.29998799999998</v>
      </c>
      <c r="N121">
        <v>285.25</v>
      </c>
      <c r="O121">
        <v>304.60000600000001</v>
      </c>
      <c r="P121">
        <v>2763436</v>
      </c>
      <c r="Q121">
        <v>265.95001200000002</v>
      </c>
      <c r="R121">
        <v>273.35000600000001</v>
      </c>
      <c r="S121">
        <v>260.14999399999999</v>
      </c>
      <c r="T121">
        <v>272.25</v>
      </c>
      <c r="U121">
        <v>2366667</v>
      </c>
      <c r="AV121" s="1">
        <v>45328</v>
      </c>
      <c r="AW121">
        <f t="shared" si="3"/>
        <v>265.95001200000002</v>
      </c>
      <c r="AX121">
        <f t="shared" si="4"/>
        <v>336.64999399999999</v>
      </c>
    </row>
    <row r="122" spans="1:50" x14ac:dyDescent="0.25">
      <c r="A122" s="1">
        <v>45329</v>
      </c>
      <c r="B122">
        <v>435</v>
      </c>
      <c r="C122">
        <v>435</v>
      </c>
      <c r="D122">
        <v>430.79998799999998</v>
      </c>
      <c r="E122">
        <v>431.79998799999998</v>
      </c>
      <c r="F122">
        <v>12880824</v>
      </c>
      <c r="G122">
        <v>337.95001200000002</v>
      </c>
      <c r="H122">
        <v>337.95001200000002</v>
      </c>
      <c r="I122">
        <v>329.79998799999998</v>
      </c>
      <c r="J122">
        <v>330.60000600000001</v>
      </c>
      <c r="K122">
        <v>503076</v>
      </c>
      <c r="L122">
        <v>308</v>
      </c>
      <c r="M122">
        <v>310</v>
      </c>
      <c r="N122">
        <v>299.64999399999999</v>
      </c>
      <c r="O122">
        <v>300.77499399999999</v>
      </c>
      <c r="P122">
        <v>1343244</v>
      </c>
      <c r="Q122">
        <v>275.29998799999998</v>
      </c>
      <c r="R122">
        <v>275.29998799999998</v>
      </c>
      <c r="S122">
        <v>267.70001200000002</v>
      </c>
      <c r="T122">
        <v>271.95001200000002</v>
      </c>
      <c r="U122">
        <v>1057995</v>
      </c>
      <c r="AV122" s="1">
        <v>45329</v>
      </c>
      <c r="AW122">
        <f t="shared" si="3"/>
        <v>275.29998799999998</v>
      </c>
      <c r="AX122">
        <f t="shared" si="4"/>
        <v>337.95001200000002</v>
      </c>
    </row>
    <row r="123" spans="1:50" x14ac:dyDescent="0.25">
      <c r="A123" s="1">
        <v>45330</v>
      </c>
      <c r="B123">
        <v>429</v>
      </c>
      <c r="C123">
        <v>429.10000600000001</v>
      </c>
      <c r="D123">
        <v>408.60000600000001</v>
      </c>
      <c r="E123">
        <v>414.54998799999998</v>
      </c>
      <c r="F123">
        <v>48183882</v>
      </c>
      <c r="G123">
        <v>334.75</v>
      </c>
      <c r="H123">
        <v>335.25</v>
      </c>
      <c r="I123">
        <v>328</v>
      </c>
      <c r="J123">
        <v>331</v>
      </c>
      <c r="K123">
        <v>562704</v>
      </c>
      <c r="L123">
        <v>304.92498799999998</v>
      </c>
      <c r="M123">
        <v>317.5</v>
      </c>
      <c r="N123">
        <v>303.22500600000001</v>
      </c>
      <c r="O123">
        <v>310.29998799999998</v>
      </c>
      <c r="P123">
        <v>1132296</v>
      </c>
      <c r="Q123">
        <v>273.85000600000001</v>
      </c>
      <c r="R123">
        <v>275.64999399999999</v>
      </c>
      <c r="S123">
        <v>269</v>
      </c>
      <c r="T123">
        <v>273.29998799999998</v>
      </c>
      <c r="U123">
        <v>1240503</v>
      </c>
      <c r="AV123" s="1">
        <v>45330</v>
      </c>
      <c r="AW123">
        <f t="shared" si="3"/>
        <v>273.85000600000001</v>
      </c>
      <c r="AX123">
        <f t="shared" si="4"/>
        <v>334.75</v>
      </c>
    </row>
    <row r="124" spans="1:50" x14ac:dyDescent="0.25">
      <c r="A124" s="1">
        <v>45331</v>
      </c>
      <c r="B124">
        <v>410.10000600000001</v>
      </c>
      <c r="C124">
        <v>424.20001200000002</v>
      </c>
      <c r="D124">
        <v>408.60000600000001</v>
      </c>
      <c r="E124">
        <v>415.5</v>
      </c>
      <c r="F124">
        <v>32283965</v>
      </c>
      <c r="G124">
        <v>332.89999399999999</v>
      </c>
      <c r="H124">
        <v>334</v>
      </c>
      <c r="I124">
        <v>319.45001200000002</v>
      </c>
      <c r="J124">
        <v>324.89999399999999</v>
      </c>
      <c r="K124">
        <v>1352200</v>
      </c>
      <c r="L124">
        <v>312.17498799999998</v>
      </c>
      <c r="M124">
        <v>312.17498799999998</v>
      </c>
      <c r="N124">
        <v>296.125</v>
      </c>
      <c r="O124">
        <v>307</v>
      </c>
      <c r="P124">
        <v>1614116</v>
      </c>
      <c r="Q124">
        <v>274.60000600000001</v>
      </c>
      <c r="R124">
        <v>275.60000600000001</v>
      </c>
      <c r="S124">
        <v>259</v>
      </c>
      <c r="T124">
        <v>266.95001200000002</v>
      </c>
      <c r="U124">
        <v>2484994</v>
      </c>
      <c r="AV124" s="1">
        <v>45331</v>
      </c>
      <c r="AW124">
        <f t="shared" si="3"/>
        <v>274.60000600000001</v>
      </c>
      <c r="AX124">
        <f t="shared" si="4"/>
        <v>332.89999399999999</v>
      </c>
    </row>
    <row r="125" spans="1:50" x14ac:dyDescent="0.25">
      <c r="A125" s="1">
        <v>45334</v>
      </c>
      <c r="B125">
        <v>417.54998799999998</v>
      </c>
      <c r="C125">
        <v>418</v>
      </c>
      <c r="D125">
        <v>406.04998799999998</v>
      </c>
      <c r="E125">
        <v>406.85000600000001</v>
      </c>
      <c r="F125">
        <v>10906914</v>
      </c>
      <c r="G125">
        <v>326.25</v>
      </c>
      <c r="H125">
        <v>326.64999399999999</v>
      </c>
      <c r="I125">
        <v>314.54998799999998</v>
      </c>
      <c r="J125">
        <v>316.04998799999998</v>
      </c>
      <c r="K125">
        <v>718409</v>
      </c>
      <c r="L125">
        <v>307.14999399999999</v>
      </c>
      <c r="M125">
        <v>309.45001200000002</v>
      </c>
      <c r="N125">
        <v>291.875</v>
      </c>
      <c r="O125">
        <v>295.27499399999999</v>
      </c>
      <c r="P125">
        <v>541006</v>
      </c>
      <c r="Q125">
        <v>262.39999399999999</v>
      </c>
      <c r="R125">
        <v>266.5</v>
      </c>
      <c r="S125">
        <v>256.85000600000001</v>
      </c>
      <c r="T125">
        <v>257.79998799999998</v>
      </c>
      <c r="U125">
        <v>776296</v>
      </c>
      <c r="AV125" s="1">
        <v>45334</v>
      </c>
      <c r="AW125">
        <f t="shared" si="3"/>
        <v>262.39999399999999</v>
      </c>
      <c r="AX125">
        <f t="shared" si="4"/>
        <v>326.25</v>
      </c>
    </row>
    <row r="126" spans="1:50" x14ac:dyDescent="0.25">
      <c r="A126" s="1">
        <v>45335</v>
      </c>
      <c r="B126">
        <v>406.89999399999999</v>
      </c>
      <c r="C126">
        <v>410.79998799999998</v>
      </c>
      <c r="D126">
        <v>403.29998799999998</v>
      </c>
      <c r="E126">
        <v>406.75</v>
      </c>
      <c r="F126">
        <v>15606705</v>
      </c>
      <c r="G126">
        <v>318.5</v>
      </c>
      <c r="H126">
        <v>323.89999399999999</v>
      </c>
      <c r="I126">
        <v>315.89999399999999</v>
      </c>
      <c r="J126">
        <v>321.89999399999999</v>
      </c>
      <c r="K126">
        <v>360292</v>
      </c>
      <c r="L126">
        <v>295.57501200000002</v>
      </c>
      <c r="M126">
        <v>298.27499399999999</v>
      </c>
      <c r="N126">
        <v>290.10000600000001</v>
      </c>
      <c r="O126">
        <v>292.125</v>
      </c>
      <c r="P126">
        <v>745636</v>
      </c>
      <c r="Q126">
        <v>257.79998799999998</v>
      </c>
      <c r="R126">
        <v>262.29998799999998</v>
      </c>
      <c r="S126">
        <v>254.60000600000001</v>
      </c>
      <c r="T126">
        <v>259.75</v>
      </c>
      <c r="U126">
        <v>858428</v>
      </c>
      <c r="AV126" s="1">
        <v>45335</v>
      </c>
      <c r="AW126">
        <f t="shared" si="3"/>
        <v>257.79998799999998</v>
      </c>
      <c r="AX126">
        <f t="shared" si="4"/>
        <v>318.5</v>
      </c>
    </row>
    <row r="127" spans="1:50" x14ac:dyDescent="0.25">
      <c r="A127" s="1">
        <v>45336</v>
      </c>
      <c r="B127">
        <v>406</v>
      </c>
      <c r="C127">
        <v>412.25</v>
      </c>
      <c r="D127">
        <v>404.39999399999999</v>
      </c>
      <c r="E127">
        <v>411.54998799999998</v>
      </c>
      <c r="F127">
        <v>12150077</v>
      </c>
      <c r="G127">
        <v>321.64999399999999</v>
      </c>
      <c r="H127">
        <v>329.29998799999998</v>
      </c>
      <c r="I127">
        <v>318.35000600000001</v>
      </c>
      <c r="J127">
        <v>327.89999399999999</v>
      </c>
      <c r="K127">
        <v>690580</v>
      </c>
      <c r="L127">
        <v>290.625</v>
      </c>
      <c r="M127">
        <v>314.77499399999999</v>
      </c>
      <c r="N127">
        <v>290.625</v>
      </c>
      <c r="O127">
        <v>311.82501200000002</v>
      </c>
      <c r="P127">
        <v>15136122</v>
      </c>
      <c r="Q127">
        <v>258.25</v>
      </c>
      <c r="R127">
        <v>269.89999399999999</v>
      </c>
      <c r="S127">
        <v>256</v>
      </c>
      <c r="T127">
        <v>268.89999399999999</v>
      </c>
      <c r="U127">
        <v>1278383</v>
      </c>
      <c r="AV127" s="1">
        <v>45336</v>
      </c>
      <c r="AW127">
        <f t="shared" si="3"/>
        <v>258.25</v>
      </c>
      <c r="AX127">
        <f t="shared" si="4"/>
        <v>321.64999399999999</v>
      </c>
    </row>
    <row r="128" spans="1:50" x14ac:dyDescent="0.25">
      <c r="A128" s="1">
        <v>45337</v>
      </c>
      <c r="B128">
        <v>413</v>
      </c>
      <c r="C128">
        <v>414.54998799999998</v>
      </c>
      <c r="D128">
        <v>403.14999399999999</v>
      </c>
      <c r="E128">
        <v>403.89999399999999</v>
      </c>
      <c r="F128">
        <v>20383983</v>
      </c>
      <c r="G128">
        <v>330.95001200000002</v>
      </c>
      <c r="H128">
        <v>341</v>
      </c>
      <c r="I128">
        <v>330.5</v>
      </c>
      <c r="J128">
        <v>339.64999399999999</v>
      </c>
      <c r="K128">
        <v>478493</v>
      </c>
      <c r="L128">
        <v>315.77499399999999</v>
      </c>
      <c r="M128">
        <v>328.5</v>
      </c>
      <c r="N128">
        <v>311.57501200000002</v>
      </c>
      <c r="O128">
        <v>326.22500600000001</v>
      </c>
      <c r="P128">
        <v>2033520</v>
      </c>
      <c r="Q128">
        <v>272.39999399999999</v>
      </c>
      <c r="R128">
        <v>279.85000600000001</v>
      </c>
      <c r="S128">
        <v>269.14999399999999</v>
      </c>
      <c r="T128">
        <v>277.10000600000001</v>
      </c>
      <c r="U128">
        <v>1833998</v>
      </c>
      <c r="AV128" s="1">
        <v>45337</v>
      </c>
      <c r="AW128">
        <f t="shared" si="3"/>
        <v>272.39999399999999</v>
      </c>
      <c r="AX128">
        <f t="shared" si="4"/>
        <v>330.95001200000002</v>
      </c>
    </row>
    <row r="129" spans="1:50" x14ac:dyDescent="0.25">
      <c r="A129" s="1">
        <v>45338</v>
      </c>
      <c r="B129">
        <v>405</v>
      </c>
      <c r="C129">
        <v>409.54998799999998</v>
      </c>
      <c r="D129">
        <v>399.39999399999999</v>
      </c>
      <c r="E129">
        <v>404.60000600000001</v>
      </c>
      <c r="F129">
        <v>37518847</v>
      </c>
      <c r="G129">
        <v>342.89999399999999</v>
      </c>
      <c r="H129">
        <v>342.95001200000002</v>
      </c>
      <c r="I129">
        <v>336.5</v>
      </c>
      <c r="J129">
        <v>337.64999399999999</v>
      </c>
      <c r="K129">
        <v>1306890</v>
      </c>
      <c r="L129">
        <v>332.89999399999999</v>
      </c>
      <c r="M129">
        <v>343.82501200000002</v>
      </c>
      <c r="N129">
        <v>325.97500600000001</v>
      </c>
      <c r="O129">
        <v>327.35000600000001</v>
      </c>
      <c r="P129">
        <v>1620924</v>
      </c>
      <c r="Q129">
        <v>275.85000600000001</v>
      </c>
      <c r="R129">
        <v>278.04998799999998</v>
      </c>
      <c r="S129">
        <v>270.39999399999999</v>
      </c>
      <c r="T129">
        <v>274.5</v>
      </c>
      <c r="U129">
        <v>774578</v>
      </c>
      <c r="AV129" s="1">
        <v>45338</v>
      </c>
      <c r="AW129">
        <f t="shared" si="3"/>
        <v>275.85000600000001</v>
      </c>
      <c r="AX129">
        <f t="shared" si="4"/>
        <v>342.89999399999999</v>
      </c>
    </row>
    <row r="130" spans="1:50" x14ac:dyDescent="0.25">
      <c r="A130" s="1">
        <v>45341</v>
      </c>
      <c r="B130">
        <v>405</v>
      </c>
      <c r="C130">
        <v>412.75</v>
      </c>
      <c r="D130">
        <v>404.60000600000001</v>
      </c>
      <c r="E130">
        <v>409.25</v>
      </c>
      <c r="F130">
        <v>16949793</v>
      </c>
      <c r="G130">
        <v>341.29998799999998</v>
      </c>
      <c r="H130">
        <v>341.95001200000002</v>
      </c>
      <c r="I130">
        <v>337.60000600000001</v>
      </c>
      <c r="J130">
        <v>338.85000600000001</v>
      </c>
      <c r="K130">
        <v>281665</v>
      </c>
      <c r="L130">
        <v>329.57501200000002</v>
      </c>
      <c r="M130">
        <v>333.25</v>
      </c>
      <c r="N130">
        <v>325.39999399999999</v>
      </c>
      <c r="O130">
        <v>326.125</v>
      </c>
      <c r="P130">
        <v>840444</v>
      </c>
      <c r="Q130">
        <v>275.29998799999998</v>
      </c>
      <c r="R130">
        <v>279.04998799999998</v>
      </c>
      <c r="S130">
        <v>272.5</v>
      </c>
      <c r="T130">
        <v>274.70001200000002</v>
      </c>
      <c r="U130">
        <v>728822</v>
      </c>
      <c r="AV130" s="1">
        <v>45341</v>
      </c>
      <c r="AW130">
        <f t="shared" si="3"/>
        <v>275.29998799999998</v>
      </c>
      <c r="AX130">
        <f t="shared" si="4"/>
        <v>341.29998799999998</v>
      </c>
    </row>
    <row r="131" spans="1:50" x14ac:dyDescent="0.25">
      <c r="A131" s="1">
        <v>45342</v>
      </c>
      <c r="B131">
        <v>410.45001200000002</v>
      </c>
      <c r="C131">
        <v>410.45001200000002</v>
      </c>
      <c r="D131">
        <v>404.29998799999998</v>
      </c>
      <c r="E131">
        <v>406.10000600000001</v>
      </c>
      <c r="F131">
        <v>14084218</v>
      </c>
      <c r="G131">
        <v>341.45001200000002</v>
      </c>
      <c r="H131">
        <v>346.10000600000001</v>
      </c>
      <c r="I131">
        <v>337.75</v>
      </c>
      <c r="J131">
        <v>345.64999399999999</v>
      </c>
      <c r="K131">
        <v>726955</v>
      </c>
      <c r="L131">
        <v>325.20001200000002</v>
      </c>
      <c r="M131">
        <v>332.14999399999999</v>
      </c>
      <c r="N131">
        <v>318.82501200000002</v>
      </c>
      <c r="O131">
        <v>328.92498799999998</v>
      </c>
      <c r="P131">
        <v>507676</v>
      </c>
      <c r="Q131">
        <v>275.85000600000001</v>
      </c>
      <c r="R131">
        <v>281.04998799999998</v>
      </c>
      <c r="S131">
        <v>274.10000600000001</v>
      </c>
      <c r="T131">
        <v>276.64999399999999</v>
      </c>
      <c r="U131">
        <v>1232730</v>
      </c>
      <c r="AV131" s="1">
        <v>45342</v>
      </c>
      <c r="AW131">
        <f t="shared" ref="AW131:AW194" si="5">INDEX($A:$U,MATCH(AV131,$A:$A,0),MATCH($AW$1,$A$1:$U$1,0))</f>
        <v>275.85000600000001</v>
      </c>
      <c r="AX131">
        <f t="shared" ref="AX131:AX194" si="6">INDEX($A:$U,MATCH(AV131,$A:$A,0),MATCH($AX$1,$A$1:$U$1,0))</f>
        <v>341.45001200000002</v>
      </c>
    </row>
    <row r="132" spans="1:50" x14ac:dyDescent="0.25">
      <c r="A132" s="1">
        <v>45343</v>
      </c>
      <c r="B132">
        <v>407</v>
      </c>
      <c r="C132">
        <v>410.10000600000001</v>
      </c>
      <c r="D132">
        <v>401.29998799999998</v>
      </c>
      <c r="E132">
        <v>403.35000600000001</v>
      </c>
      <c r="F132">
        <v>19414653</v>
      </c>
      <c r="G132">
        <v>347.45001200000002</v>
      </c>
      <c r="H132">
        <v>347.85000600000001</v>
      </c>
      <c r="I132">
        <v>334.79998799999998</v>
      </c>
      <c r="J132">
        <v>336.10000600000001</v>
      </c>
      <c r="K132">
        <v>462640</v>
      </c>
      <c r="L132">
        <v>330.27499399999999</v>
      </c>
      <c r="M132">
        <v>333.70001200000002</v>
      </c>
      <c r="N132">
        <v>314.875</v>
      </c>
      <c r="O132">
        <v>316.67498799999998</v>
      </c>
      <c r="P132">
        <v>985276</v>
      </c>
      <c r="Q132">
        <v>276.45001200000002</v>
      </c>
      <c r="R132">
        <v>281</v>
      </c>
      <c r="S132">
        <v>271.60000600000001</v>
      </c>
      <c r="T132">
        <v>272.89999399999999</v>
      </c>
      <c r="U132">
        <v>1133826</v>
      </c>
      <c r="AV132" s="1">
        <v>45343</v>
      </c>
      <c r="AW132">
        <f t="shared" si="5"/>
        <v>276.45001200000002</v>
      </c>
      <c r="AX132">
        <f t="shared" si="6"/>
        <v>347.45001200000002</v>
      </c>
    </row>
    <row r="133" spans="1:50" x14ac:dyDescent="0.25">
      <c r="A133" s="1">
        <v>45344</v>
      </c>
      <c r="B133">
        <v>406.89999399999999</v>
      </c>
      <c r="C133">
        <v>415.14999399999999</v>
      </c>
      <c r="D133">
        <v>403.45001200000002</v>
      </c>
      <c r="E133">
        <v>414.45001200000002</v>
      </c>
      <c r="F133">
        <v>18604659</v>
      </c>
      <c r="G133">
        <v>339.45001200000002</v>
      </c>
      <c r="H133">
        <v>340.29998799999998</v>
      </c>
      <c r="I133">
        <v>330.54998799999998</v>
      </c>
      <c r="J133">
        <v>339.54998799999998</v>
      </c>
      <c r="K133">
        <v>509032</v>
      </c>
      <c r="L133">
        <v>315</v>
      </c>
      <c r="M133">
        <v>315.07501200000002</v>
      </c>
      <c r="N133">
        <v>305.52499399999999</v>
      </c>
      <c r="O133">
        <v>313.125</v>
      </c>
      <c r="P133">
        <v>1111862</v>
      </c>
      <c r="Q133">
        <v>273.54998799999998</v>
      </c>
      <c r="R133">
        <v>275.95001200000002</v>
      </c>
      <c r="S133">
        <v>268.64999399999999</v>
      </c>
      <c r="T133">
        <v>274.85000600000001</v>
      </c>
      <c r="U133">
        <v>755657</v>
      </c>
      <c r="AV133" s="1">
        <v>45344</v>
      </c>
      <c r="AW133">
        <f t="shared" si="5"/>
        <v>273.54998799999998</v>
      </c>
      <c r="AX133">
        <f t="shared" si="6"/>
        <v>339.45001200000002</v>
      </c>
    </row>
    <row r="134" spans="1:50" x14ac:dyDescent="0.25">
      <c r="A134" s="1">
        <v>45345</v>
      </c>
      <c r="B134">
        <v>415.89999399999999</v>
      </c>
      <c r="C134">
        <v>415.89999399999999</v>
      </c>
      <c r="D134">
        <v>410.5</v>
      </c>
      <c r="E134">
        <v>411.39999399999999</v>
      </c>
      <c r="F134">
        <v>11147636</v>
      </c>
      <c r="G134">
        <v>340.39999399999999</v>
      </c>
      <c r="H134">
        <v>340.39999399999999</v>
      </c>
      <c r="I134">
        <v>334.85000600000001</v>
      </c>
      <c r="J134">
        <v>337.70001200000002</v>
      </c>
      <c r="K134">
        <v>911262</v>
      </c>
      <c r="L134">
        <v>311.97500600000001</v>
      </c>
      <c r="M134">
        <v>314.57501200000002</v>
      </c>
      <c r="N134">
        <v>307.75</v>
      </c>
      <c r="O134">
        <v>308.89999399999999</v>
      </c>
      <c r="P134">
        <v>527122</v>
      </c>
      <c r="Q134">
        <v>274.5</v>
      </c>
      <c r="R134">
        <v>276</v>
      </c>
      <c r="S134">
        <v>271</v>
      </c>
      <c r="T134">
        <v>272</v>
      </c>
      <c r="U134">
        <v>516630</v>
      </c>
      <c r="AV134" s="1">
        <v>45345</v>
      </c>
      <c r="AW134">
        <f t="shared" si="5"/>
        <v>274.5</v>
      </c>
      <c r="AX134">
        <f t="shared" si="6"/>
        <v>340.39999399999999</v>
      </c>
    </row>
    <row r="135" spans="1:50" x14ac:dyDescent="0.25">
      <c r="A135" s="1">
        <v>45348</v>
      </c>
      <c r="B135">
        <v>411.10000600000001</v>
      </c>
      <c r="C135">
        <v>413.04998799999998</v>
      </c>
      <c r="D135">
        <v>407.29998799999998</v>
      </c>
      <c r="E135">
        <v>409.20001200000002</v>
      </c>
      <c r="F135">
        <v>7982145</v>
      </c>
      <c r="G135">
        <v>338.45001200000002</v>
      </c>
      <c r="H135">
        <v>338.45001200000002</v>
      </c>
      <c r="I135">
        <v>334.75</v>
      </c>
      <c r="J135">
        <v>337.54998799999998</v>
      </c>
      <c r="K135">
        <v>160563</v>
      </c>
      <c r="L135">
        <v>308.875</v>
      </c>
      <c r="M135">
        <v>316.85000600000001</v>
      </c>
      <c r="N135">
        <v>302.125</v>
      </c>
      <c r="O135">
        <v>313.77499399999999</v>
      </c>
      <c r="P135">
        <v>519184</v>
      </c>
      <c r="Q135">
        <v>272.5</v>
      </c>
      <c r="R135">
        <v>272.5</v>
      </c>
      <c r="S135">
        <v>267.95001200000002</v>
      </c>
      <c r="T135">
        <v>269.70001200000002</v>
      </c>
      <c r="U135">
        <v>308562</v>
      </c>
      <c r="AV135" s="1">
        <v>45348</v>
      </c>
      <c r="AW135">
        <f t="shared" si="5"/>
        <v>272.5</v>
      </c>
      <c r="AX135">
        <f t="shared" si="6"/>
        <v>338.45001200000002</v>
      </c>
    </row>
    <row r="136" spans="1:50" x14ac:dyDescent="0.25">
      <c r="A136" s="1">
        <v>45349</v>
      </c>
      <c r="B136">
        <v>410</v>
      </c>
      <c r="C136">
        <v>412.75</v>
      </c>
      <c r="D136">
        <v>408.54998799999998</v>
      </c>
      <c r="E136">
        <v>411.14999399999999</v>
      </c>
      <c r="F136">
        <v>7783743</v>
      </c>
      <c r="G136">
        <v>336.5</v>
      </c>
      <c r="H136">
        <v>337.95001200000002</v>
      </c>
      <c r="I136">
        <v>334</v>
      </c>
      <c r="J136">
        <v>335.89999399999999</v>
      </c>
      <c r="K136">
        <v>257399</v>
      </c>
      <c r="L136">
        <v>313.67498799999998</v>
      </c>
      <c r="M136">
        <v>316.27499399999999</v>
      </c>
      <c r="N136">
        <v>308.10000600000001</v>
      </c>
      <c r="O136">
        <v>312.42498799999998</v>
      </c>
      <c r="P136">
        <v>565618</v>
      </c>
      <c r="Q136">
        <v>268.35000600000001</v>
      </c>
      <c r="R136">
        <v>270.14999399999999</v>
      </c>
      <c r="S136">
        <v>264.89999399999999</v>
      </c>
      <c r="T136">
        <v>269.35000600000001</v>
      </c>
      <c r="U136">
        <v>428672</v>
      </c>
      <c r="AV136" s="1">
        <v>45349</v>
      </c>
      <c r="AW136">
        <f t="shared" si="5"/>
        <v>268.35000600000001</v>
      </c>
      <c r="AX136">
        <f t="shared" si="6"/>
        <v>336.5</v>
      </c>
    </row>
    <row r="137" spans="1:50" x14ac:dyDescent="0.25">
      <c r="A137" s="1">
        <v>45350</v>
      </c>
      <c r="B137">
        <v>411.14999399999999</v>
      </c>
      <c r="C137">
        <v>412.35000600000001</v>
      </c>
      <c r="D137">
        <v>406.79998799999998</v>
      </c>
      <c r="E137">
        <v>408.29998799999998</v>
      </c>
      <c r="F137">
        <v>8617768</v>
      </c>
      <c r="G137">
        <v>336</v>
      </c>
      <c r="H137">
        <v>336.5</v>
      </c>
      <c r="I137">
        <v>332</v>
      </c>
      <c r="J137">
        <v>333</v>
      </c>
      <c r="K137">
        <v>198414</v>
      </c>
      <c r="L137">
        <v>312.42498799999998</v>
      </c>
      <c r="M137">
        <v>312.75</v>
      </c>
      <c r="N137">
        <v>303.07501200000002</v>
      </c>
      <c r="O137">
        <v>304.27499399999999</v>
      </c>
      <c r="P137">
        <v>407354</v>
      </c>
      <c r="Q137">
        <v>270</v>
      </c>
      <c r="R137">
        <v>270.14999399999999</v>
      </c>
      <c r="S137">
        <v>264.64999399999999</v>
      </c>
      <c r="T137">
        <v>265.35000600000001</v>
      </c>
      <c r="U137">
        <v>522542</v>
      </c>
      <c r="AV137" s="1">
        <v>45350</v>
      </c>
      <c r="AW137">
        <f t="shared" si="5"/>
        <v>270</v>
      </c>
      <c r="AX137">
        <f t="shared" si="6"/>
        <v>336</v>
      </c>
    </row>
    <row r="138" spans="1:50" x14ac:dyDescent="0.25">
      <c r="A138" s="1">
        <v>45351</v>
      </c>
      <c r="B138">
        <v>409</v>
      </c>
      <c r="C138">
        <v>411.04998799999998</v>
      </c>
      <c r="D138">
        <v>404.5</v>
      </c>
      <c r="E138">
        <v>406.29998799999998</v>
      </c>
      <c r="F138">
        <v>14895144</v>
      </c>
      <c r="G138">
        <v>336.95001200000002</v>
      </c>
      <c r="H138">
        <v>336.95001200000002</v>
      </c>
      <c r="I138">
        <v>330.75</v>
      </c>
      <c r="J138">
        <v>335.45001200000002</v>
      </c>
      <c r="K138">
        <v>254656</v>
      </c>
      <c r="L138">
        <v>304.97500600000001</v>
      </c>
      <c r="M138">
        <v>305.375</v>
      </c>
      <c r="N138">
        <v>297.10000600000001</v>
      </c>
      <c r="O138">
        <v>302.22500600000001</v>
      </c>
      <c r="P138">
        <v>345094</v>
      </c>
      <c r="Q138">
        <v>265.29998799999998</v>
      </c>
      <c r="R138">
        <v>266.35000600000001</v>
      </c>
      <c r="S138">
        <v>261.5</v>
      </c>
      <c r="T138">
        <v>264.89999399999999</v>
      </c>
      <c r="U138">
        <v>363494</v>
      </c>
      <c r="AV138" s="1">
        <v>45351</v>
      </c>
      <c r="AW138">
        <f t="shared" si="5"/>
        <v>265.29998799999998</v>
      </c>
      <c r="AX138">
        <f t="shared" si="6"/>
        <v>336.95001200000002</v>
      </c>
    </row>
    <row r="139" spans="1:50" x14ac:dyDescent="0.25">
      <c r="A139" s="1">
        <v>45352</v>
      </c>
      <c r="B139">
        <v>408.89999399999999</v>
      </c>
      <c r="C139">
        <v>413.14999399999999</v>
      </c>
      <c r="D139">
        <v>407.5</v>
      </c>
      <c r="E139">
        <v>409.5</v>
      </c>
      <c r="F139">
        <v>12395632</v>
      </c>
      <c r="G139">
        <v>335.95001200000002</v>
      </c>
      <c r="H139">
        <v>344.25</v>
      </c>
      <c r="I139">
        <v>335.45001200000002</v>
      </c>
      <c r="J139">
        <v>343.45001200000002</v>
      </c>
      <c r="K139">
        <v>572029</v>
      </c>
      <c r="L139">
        <v>306.97500600000001</v>
      </c>
      <c r="M139">
        <v>313.5</v>
      </c>
      <c r="N139">
        <v>306</v>
      </c>
      <c r="O139">
        <v>311.75</v>
      </c>
      <c r="P139">
        <v>945092</v>
      </c>
      <c r="Q139">
        <v>266.89999399999999</v>
      </c>
      <c r="R139">
        <v>272.89999399999999</v>
      </c>
      <c r="S139">
        <v>266.89999399999999</v>
      </c>
      <c r="T139">
        <v>270.64999399999999</v>
      </c>
      <c r="U139">
        <v>783019</v>
      </c>
      <c r="AV139" s="1">
        <v>45352</v>
      </c>
      <c r="AW139">
        <f t="shared" si="5"/>
        <v>266.89999399999999</v>
      </c>
      <c r="AX139">
        <f t="shared" si="6"/>
        <v>335.95001200000002</v>
      </c>
    </row>
    <row r="140" spans="1:50" x14ac:dyDescent="0.25">
      <c r="A140" s="1">
        <v>45355</v>
      </c>
      <c r="B140">
        <v>412.25</v>
      </c>
      <c r="C140">
        <v>412.95001200000002</v>
      </c>
      <c r="D140">
        <v>408.45001200000002</v>
      </c>
      <c r="E140">
        <v>409.10000600000001</v>
      </c>
      <c r="F140">
        <v>6840352</v>
      </c>
      <c r="G140">
        <v>348</v>
      </c>
      <c r="H140">
        <v>358</v>
      </c>
      <c r="I140">
        <v>345.70001200000002</v>
      </c>
      <c r="J140">
        <v>353.79998799999998</v>
      </c>
      <c r="K140">
        <v>1792928</v>
      </c>
      <c r="L140">
        <v>312.5</v>
      </c>
      <c r="M140">
        <v>321.625</v>
      </c>
      <c r="N140">
        <v>310.5</v>
      </c>
      <c r="O140">
        <v>320.32501200000002</v>
      </c>
      <c r="P140">
        <v>499518</v>
      </c>
      <c r="Q140">
        <v>272.95001200000002</v>
      </c>
      <c r="R140">
        <v>280.5</v>
      </c>
      <c r="S140">
        <v>272.95001200000002</v>
      </c>
      <c r="T140">
        <v>279.20001200000002</v>
      </c>
      <c r="U140">
        <v>591057</v>
      </c>
      <c r="AV140" s="1">
        <v>45355</v>
      </c>
      <c r="AW140">
        <f t="shared" si="5"/>
        <v>272.95001200000002</v>
      </c>
      <c r="AX140">
        <f t="shared" si="6"/>
        <v>348</v>
      </c>
    </row>
    <row r="141" spans="1:50" x14ac:dyDescent="0.25">
      <c r="A141" s="1">
        <v>45356</v>
      </c>
      <c r="B141">
        <v>409.64999399999999</v>
      </c>
      <c r="C141">
        <v>411.39999399999999</v>
      </c>
      <c r="D141">
        <v>403.95001200000002</v>
      </c>
      <c r="E141">
        <v>406.14999399999999</v>
      </c>
      <c r="F141">
        <v>9733507</v>
      </c>
      <c r="G141">
        <v>355.39999399999999</v>
      </c>
      <c r="H141">
        <v>360</v>
      </c>
      <c r="I141">
        <v>354</v>
      </c>
      <c r="J141">
        <v>358.25</v>
      </c>
      <c r="K141">
        <v>1344354</v>
      </c>
      <c r="L141">
        <v>321.375</v>
      </c>
      <c r="M141">
        <v>324.64999399999999</v>
      </c>
      <c r="N141">
        <v>316.07501200000002</v>
      </c>
      <c r="O141">
        <v>322.54998799999998</v>
      </c>
      <c r="P141">
        <v>677292</v>
      </c>
      <c r="Q141">
        <v>280.35000600000001</v>
      </c>
      <c r="R141">
        <v>284.75</v>
      </c>
      <c r="S141">
        <v>276.70001200000002</v>
      </c>
      <c r="T141">
        <v>283.64999399999999</v>
      </c>
      <c r="U141">
        <v>1176153</v>
      </c>
      <c r="AV141" s="1">
        <v>45356</v>
      </c>
      <c r="AW141">
        <f t="shared" si="5"/>
        <v>280.35000600000001</v>
      </c>
      <c r="AX141">
        <f t="shared" si="6"/>
        <v>355.39999399999999</v>
      </c>
    </row>
    <row r="142" spans="1:50" x14ac:dyDescent="0.25">
      <c r="A142" s="1">
        <v>45357</v>
      </c>
      <c r="B142">
        <v>406.5</v>
      </c>
      <c r="C142">
        <v>409.95001200000002</v>
      </c>
      <c r="D142">
        <v>400.70001200000002</v>
      </c>
      <c r="E142">
        <v>407.85000600000001</v>
      </c>
      <c r="F142">
        <v>11106855</v>
      </c>
      <c r="G142">
        <v>360.35000600000001</v>
      </c>
      <c r="H142">
        <v>360.35000600000001</v>
      </c>
      <c r="I142">
        <v>344.89999399999999</v>
      </c>
      <c r="J142">
        <v>351.85000600000001</v>
      </c>
      <c r="K142">
        <v>688600</v>
      </c>
      <c r="L142">
        <v>321.54998799999998</v>
      </c>
      <c r="M142">
        <v>326.39999399999999</v>
      </c>
      <c r="N142">
        <v>312.54998799999998</v>
      </c>
      <c r="O142">
        <v>319.10000600000001</v>
      </c>
      <c r="P142">
        <v>859690</v>
      </c>
      <c r="Q142">
        <v>283.89999399999999</v>
      </c>
      <c r="R142">
        <v>284.25</v>
      </c>
      <c r="S142">
        <v>273.64999399999999</v>
      </c>
      <c r="T142">
        <v>280.25</v>
      </c>
      <c r="U142">
        <v>504915</v>
      </c>
      <c r="AV142" s="1">
        <v>45357</v>
      </c>
      <c r="AW142">
        <f t="shared" si="5"/>
        <v>283.89999399999999</v>
      </c>
      <c r="AX142">
        <f t="shared" si="6"/>
        <v>360.35000600000001</v>
      </c>
    </row>
    <row r="143" spans="1:50" x14ac:dyDescent="0.25">
      <c r="A143" s="1">
        <v>45358</v>
      </c>
      <c r="B143">
        <v>407.85000600000001</v>
      </c>
      <c r="C143">
        <v>414.95001200000002</v>
      </c>
      <c r="D143">
        <v>403.64999399999999</v>
      </c>
      <c r="E143">
        <v>413.54998799999998</v>
      </c>
      <c r="F143">
        <v>23020545</v>
      </c>
      <c r="G143">
        <v>354.95001200000002</v>
      </c>
      <c r="H143">
        <v>354.95001200000002</v>
      </c>
      <c r="I143">
        <v>349.79998799999998</v>
      </c>
      <c r="J143">
        <v>351.95001200000002</v>
      </c>
      <c r="K143">
        <v>595031</v>
      </c>
      <c r="L143">
        <v>318.02499399999999</v>
      </c>
      <c r="M143">
        <v>320.47500600000001</v>
      </c>
      <c r="N143">
        <v>310.97500600000001</v>
      </c>
      <c r="O143">
        <v>312.25</v>
      </c>
      <c r="P143">
        <v>248972</v>
      </c>
      <c r="Q143">
        <v>280</v>
      </c>
      <c r="R143">
        <v>284.20001200000002</v>
      </c>
      <c r="S143">
        <v>277.14999399999999</v>
      </c>
      <c r="T143">
        <v>278.04998799999998</v>
      </c>
      <c r="U143">
        <v>489590</v>
      </c>
      <c r="AV143" s="1">
        <v>45358</v>
      </c>
      <c r="AW143">
        <f t="shared" si="5"/>
        <v>280</v>
      </c>
      <c r="AX143">
        <f t="shared" si="6"/>
        <v>354.95001200000002</v>
      </c>
    </row>
    <row r="144" spans="1:50" x14ac:dyDescent="0.25">
      <c r="A144" s="1">
        <v>45362</v>
      </c>
      <c r="B144">
        <v>416.79998799999998</v>
      </c>
      <c r="C144">
        <v>418.29998799999998</v>
      </c>
      <c r="D144">
        <v>408</v>
      </c>
      <c r="E144">
        <v>409.39999399999999</v>
      </c>
      <c r="F144">
        <v>17620081</v>
      </c>
      <c r="G144">
        <v>352.64999399999999</v>
      </c>
      <c r="H144">
        <v>353.04998799999998</v>
      </c>
      <c r="I144">
        <v>346.95001200000002</v>
      </c>
      <c r="J144">
        <v>347.79998799999998</v>
      </c>
      <c r="K144">
        <v>227618</v>
      </c>
      <c r="L144">
        <v>311.42498799999998</v>
      </c>
      <c r="M144">
        <v>319.25</v>
      </c>
      <c r="N144">
        <v>305.82501200000002</v>
      </c>
      <c r="O144">
        <v>313.10000600000001</v>
      </c>
      <c r="P144">
        <v>386364</v>
      </c>
      <c r="Q144">
        <v>278.5</v>
      </c>
      <c r="R144">
        <v>280.45001200000002</v>
      </c>
      <c r="S144">
        <v>273.20001200000002</v>
      </c>
      <c r="T144">
        <v>273.70001200000002</v>
      </c>
      <c r="U144">
        <v>229912</v>
      </c>
      <c r="AV144" s="1">
        <v>45362</v>
      </c>
      <c r="AW144">
        <f t="shared" si="5"/>
        <v>278.5</v>
      </c>
      <c r="AX144">
        <f t="shared" si="6"/>
        <v>352.64999399999999</v>
      </c>
    </row>
    <row r="145" spans="1:50" x14ac:dyDescent="0.25">
      <c r="A145" s="1">
        <v>45363</v>
      </c>
      <c r="B145">
        <v>406.5</v>
      </c>
      <c r="C145">
        <v>406.5</v>
      </c>
      <c r="D145">
        <v>399.35000600000001</v>
      </c>
      <c r="E145">
        <v>404.45001200000002</v>
      </c>
      <c r="F145">
        <v>34882639</v>
      </c>
      <c r="G145">
        <v>348.79998799999998</v>
      </c>
      <c r="H145">
        <v>348.79998799999998</v>
      </c>
      <c r="I145">
        <v>342.75</v>
      </c>
      <c r="J145">
        <v>344.85000600000001</v>
      </c>
      <c r="K145">
        <v>188310</v>
      </c>
      <c r="L145">
        <v>313.125</v>
      </c>
      <c r="M145">
        <v>317.67498799999998</v>
      </c>
      <c r="N145">
        <v>308.5</v>
      </c>
      <c r="O145">
        <v>312.75</v>
      </c>
      <c r="P145">
        <v>4254350</v>
      </c>
      <c r="Q145">
        <v>274.95001200000002</v>
      </c>
      <c r="R145">
        <v>275.39999399999999</v>
      </c>
      <c r="S145">
        <v>269.14999399999999</v>
      </c>
      <c r="T145">
        <v>270.35000600000001</v>
      </c>
      <c r="U145">
        <v>240478</v>
      </c>
      <c r="AV145" s="1">
        <v>45363</v>
      </c>
      <c r="AW145">
        <f t="shared" si="5"/>
        <v>274.95001200000002</v>
      </c>
      <c r="AX145">
        <f t="shared" si="6"/>
        <v>348.79998799999998</v>
      </c>
    </row>
    <row r="146" spans="1:50" x14ac:dyDescent="0.25">
      <c r="A146" s="1">
        <v>45364</v>
      </c>
      <c r="B146">
        <v>435</v>
      </c>
      <c r="C146">
        <v>438</v>
      </c>
      <c r="D146">
        <v>421.14999399999999</v>
      </c>
      <c r="E146">
        <v>422.45001200000002</v>
      </c>
      <c r="F146">
        <v>101612428</v>
      </c>
      <c r="G146">
        <v>343.35000600000001</v>
      </c>
      <c r="H146">
        <v>344.04998799999998</v>
      </c>
      <c r="I146">
        <v>319.35000600000001</v>
      </c>
      <c r="J146">
        <v>321.85000600000001</v>
      </c>
      <c r="K146">
        <v>1269720</v>
      </c>
      <c r="L146">
        <v>313.22500600000001</v>
      </c>
      <c r="M146">
        <v>314.20001200000002</v>
      </c>
      <c r="N146">
        <v>296.95001200000002</v>
      </c>
      <c r="O146">
        <v>298.67498799999998</v>
      </c>
      <c r="P146">
        <v>960472</v>
      </c>
      <c r="Q146">
        <v>271.10000600000001</v>
      </c>
      <c r="R146">
        <v>271.10000600000001</v>
      </c>
      <c r="S146">
        <v>252.85000600000001</v>
      </c>
      <c r="T146">
        <v>254.89999399999999</v>
      </c>
      <c r="U146">
        <v>524285</v>
      </c>
      <c r="AV146" s="1">
        <v>45364</v>
      </c>
      <c r="AW146">
        <f t="shared" si="5"/>
        <v>271.10000600000001</v>
      </c>
      <c r="AX146">
        <f t="shared" si="6"/>
        <v>343.35000600000001</v>
      </c>
    </row>
    <row r="147" spans="1:50" x14ac:dyDescent="0.25">
      <c r="A147" s="1">
        <v>45365</v>
      </c>
      <c r="B147">
        <v>421.95001200000002</v>
      </c>
      <c r="C147">
        <v>425.5</v>
      </c>
      <c r="D147">
        <v>418</v>
      </c>
      <c r="E147">
        <v>419.64999399999999</v>
      </c>
      <c r="F147">
        <v>30764728</v>
      </c>
      <c r="G147">
        <v>321</v>
      </c>
      <c r="H147">
        <v>327</v>
      </c>
      <c r="I147">
        <v>316.70001200000002</v>
      </c>
      <c r="J147">
        <v>322.25</v>
      </c>
      <c r="K147">
        <v>445003</v>
      </c>
      <c r="L147">
        <v>298.04998799999998</v>
      </c>
      <c r="M147">
        <v>307</v>
      </c>
      <c r="N147">
        <v>296.17498799999998</v>
      </c>
      <c r="O147">
        <v>304.5</v>
      </c>
      <c r="P147">
        <v>350114</v>
      </c>
      <c r="Q147">
        <v>252.35000600000001</v>
      </c>
      <c r="R147">
        <v>264.25</v>
      </c>
      <c r="S147">
        <v>251.300003</v>
      </c>
      <c r="T147">
        <v>263.25</v>
      </c>
      <c r="U147">
        <v>528274</v>
      </c>
      <c r="AV147" s="1">
        <v>45365</v>
      </c>
      <c r="AW147">
        <f t="shared" si="5"/>
        <v>252.35000600000001</v>
      </c>
      <c r="AX147">
        <f t="shared" si="6"/>
        <v>321</v>
      </c>
    </row>
    <row r="148" spans="1:50" x14ac:dyDescent="0.25">
      <c r="A148" s="1">
        <v>45366</v>
      </c>
      <c r="B148">
        <v>417.20001200000002</v>
      </c>
      <c r="C148">
        <v>428.54998799999998</v>
      </c>
      <c r="D148">
        <v>415.25</v>
      </c>
      <c r="E148">
        <v>419.10000600000001</v>
      </c>
      <c r="F148">
        <v>73253754</v>
      </c>
      <c r="G148">
        <v>323.20001200000002</v>
      </c>
      <c r="H148">
        <v>326</v>
      </c>
      <c r="I148">
        <v>305.79998799999998</v>
      </c>
      <c r="J148">
        <v>316</v>
      </c>
      <c r="K148">
        <v>1943834</v>
      </c>
      <c r="L148">
        <v>294</v>
      </c>
      <c r="M148">
        <v>299.875</v>
      </c>
      <c r="N148">
        <v>279.52499399999999</v>
      </c>
      <c r="O148">
        <v>293.125</v>
      </c>
      <c r="P148">
        <v>1602650</v>
      </c>
      <c r="Q148">
        <v>264</v>
      </c>
      <c r="R148">
        <v>266.35000600000001</v>
      </c>
      <c r="S148">
        <v>248.89999399999999</v>
      </c>
      <c r="T148">
        <v>259</v>
      </c>
      <c r="U148">
        <v>915521</v>
      </c>
      <c r="AV148" s="1">
        <v>45366</v>
      </c>
      <c r="AW148">
        <f t="shared" si="5"/>
        <v>264</v>
      </c>
      <c r="AX148">
        <f t="shared" si="6"/>
        <v>323.20001200000002</v>
      </c>
    </row>
    <row r="149" spans="1:50" x14ac:dyDescent="0.25">
      <c r="A149" s="1">
        <v>45369</v>
      </c>
      <c r="B149">
        <v>419</v>
      </c>
      <c r="C149">
        <v>420.70001200000002</v>
      </c>
      <c r="D149">
        <v>416.89999399999999</v>
      </c>
      <c r="E149">
        <v>417.45001200000002</v>
      </c>
      <c r="F149">
        <v>15933704</v>
      </c>
      <c r="G149">
        <v>317.35000600000001</v>
      </c>
      <c r="H149">
        <v>323</v>
      </c>
      <c r="I149">
        <v>314.89999399999999</v>
      </c>
      <c r="J149">
        <v>317.14999399999999</v>
      </c>
      <c r="K149">
        <v>326343</v>
      </c>
      <c r="L149">
        <v>292.5</v>
      </c>
      <c r="M149">
        <v>296.25</v>
      </c>
      <c r="N149">
        <v>290.375</v>
      </c>
      <c r="O149">
        <v>291.125</v>
      </c>
      <c r="P149">
        <v>274502</v>
      </c>
      <c r="Q149">
        <v>259</v>
      </c>
      <c r="R149">
        <v>263</v>
      </c>
      <c r="S149">
        <v>257.60000600000001</v>
      </c>
      <c r="T149">
        <v>261.35000600000001</v>
      </c>
      <c r="U149">
        <v>529811</v>
      </c>
      <c r="AV149" s="1">
        <v>45369</v>
      </c>
      <c r="AW149">
        <f t="shared" si="5"/>
        <v>259</v>
      </c>
      <c r="AX149">
        <f t="shared" si="6"/>
        <v>317.35000600000001</v>
      </c>
    </row>
    <row r="150" spans="1:50" x14ac:dyDescent="0.25">
      <c r="A150" s="1">
        <v>45370</v>
      </c>
      <c r="B150">
        <v>418</v>
      </c>
      <c r="C150">
        <v>419.54998799999998</v>
      </c>
      <c r="D150">
        <v>408.70001200000002</v>
      </c>
      <c r="E150">
        <v>409.54998799999998</v>
      </c>
      <c r="F150">
        <v>20994563</v>
      </c>
      <c r="G150">
        <v>315</v>
      </c>
      <c r="H150">
        <v>317.85000600000001</v>
      </c>
      <c r="I150">
        <v>310.04998799999998</v>
      </c>
      <c r="J150">
        <v>313.39999399999999</v>
      </c>
      <c r="K150">
        <v>322211</v>
      </c>
      <c r="L150">
        <v>290.47500600000001</v>
      </c>
      <c r="M150">
        <v>290.47500600000001</v>
      </c>
      <c r="N150">
        <v>278.29998799999998</v>
      </c>
      <c r="O150">
        <v>278.89999399999999</v>
      </c>
      <c r="P150">
        <v>386882</v>
      </c>
      <c r="Q150">
        <v>263.79998799999998</v>
      </c>
      <c r="R150">
        <v>263.95001200000002</v>
      </c>
      <c r="S150">
        <v>256.70001200000002</v>
      </c>
      <c r="T150">
        <v>259.25</v>
      </c>
      <c r="U150">
        <v>317013</v>
      </c>
      <c r="AV150" s="1">
        <v>45370</v>
      </c>
      <c r="AW150">
        <f t="shared" si="5"/>
        <v>263.79998799999998</v>
      </c>
      <c r="AX150">
        <f t="shared" si="6"/>
        <v>315</v>
      </c>
    </row>
    <row r="151" spans="1:50" x14ac:dyDescent="0.25">
      <c r="A151" s="1">
        <v>45371</v>
      </c>
      <c r="B151">
        <v>410</v>
      </c>
      <c r="C151">
        <v>416.64999399999999</v>
      </c>
      <c r="D151">
        <v>409.54998799999998</v>
      </c>
      <c r="E151">
        <v>415.70001200000002</v>
      </c>
      <c r="F151">
        <v>19609321</v>
      </c>
      <c r="G151">
        <v>315.25</v>
      </c>
      <c r="H151">
        <v>317.54998799999998</v>
      </c>
      <c r="I151">
        <v>308.29998799999998</v>
      </c>
      <c r="J151">
        <v>313.85000600000001</v>
      </c>
      <c r="K151">
        <v>184025</v>
      </c>
      <c r="L151">
        <v>279.32501200000002</v>
      </c>
      <c r="M151">
        <v>286</v>
      </c>
      <c r="N151">
        <v>279.32501200000002</v>
      </c>
      <c r="O151">
        <v>283.29998799999998</v>
      </c>
      <c r="P151">
        <v>532570</v>
      </c>
      <c r="Q151">
        <v>259</v>
      </c>
      <c r="R151">
        <v>264.45001200000002</v>
      </c>
      <c r="S151">
        <v>257.20001200000002</v>
      </c>
      <c r="T151">
        <v>263.85000600000001</v>
      </c>
      <c r="U151">
        <v>472134</v>
      </c>
      <c r="AV151" s="1">
        <v>45371</v>
      </c>
      <c r="AW151">
        <f t="shared" si="5"/>
        <v>259</v>
      </c>
      <c r="AX151">
        <f t="shared" si="6"/>
        <v>315.25</v>
      </c>
    </row>
    <row r="152" spans="1:50" x14ac:dyDescent="0.25">
      <c r="A152" s="1">
        <v>45372</v>
      </c>
      <c r="B152">
        <v>419</v>
      </c>
      <c r="C152">
        <v>422</v>
      </c>
      <c r="D152">
        <v>416.20001200000002</v>
      </c>
      <c r="E152">
        <v>421.25</v>
      </c>
      <c r="F152">
        <v>19227982</v>
      </c>
      <c r="G152">
        <v>317.64999399999999</v>
      </c>
      <c r="H152">
        <v>326.29998799999998</v>
      </c>
      <c r="I152">
        <v>317.54998799999998</v>
      </c>
      <c r="J152">
        <v>325</v>
      </c>
      <c r="K152">
        <v>553384</v>
      </c>
      <c r="L152">
        <v>286.35000600000001</v>
      </c>
      <c r="M152">
        <v>294.82501200000002</v>
      </c>
      <c r="N152">
        <v>286.35000600000001</v>
      </c>
      <c r="O152">
        <v>293.89999399999999</v>
      </c>
      <c r="P152">
        <v>324792</v>
      </c>
      <c r="Q152">
        <v>265.45001200000002</v>
      </c>
      <c r="R152">
        <v>266.85000600000001</v>
      </c>
      <c r="S152">
        <v>262.35000600000001</v>
      </c>
      <c r="T152">
        <v>263</v>
      </c>
      <c r="U152">
        <v>411741</v>
      </c>
      <c r="AV152" s="1">
        <v>45372</v>
      </c>
      <c r="AW152">
        <f t="shared" si="5"/>
        <v>265.45001200000002</v>
      </c>
      <c r="AX152">
        <f t="shared" si="6"/>
        <v>317.64999399999999</v>
      </c>
    </row>
    <row r="153" spans="1:50" x14ac:dyDescent="0.25">
      <c r="A153" s="1">
        <v>45373</v>
      </c>
      <c r="B153">
        <v>421.25</v>
      </c>
      <c r="C153">
        <v>429.64999399999999</v>
      </c>
      <c r="D153">
        <v>421.25</v>
      </c>
      <c r="E153">
        <v>428.60000600000001</v>
      </c>
      <c r="F153">
        <v>38861818</v>
      </c>
      <c r="G153">
        <v>325.45001200000002</v>
      </c>
      <c r="H153">
        <v>327.25</v>
      </c>
      <c r="I153">
        <v>321.25</v>
      </c>
      <c r="J153">
        <v>324.95001200000002</v>
      </c>
      <c r="K153">
        <v>791521</v>
      </c>
      <c r="L153">
        <v>294.97500600000001</v>
      </c>
      <c r="M153">
        <v>302.29998799999998</v>
      </c>
      <c r="N153">
        <v>292.32501200000002</v>
      </c>
      <c r="O153">
        <v>296.45001200000002</v>
      </c>
      <c r="P153">
        <v>625042</v>
      </c>
      <c r="Q153">
        <v>263</v>
      </c>
      <c r="R153">
        <v>265.35000600000001</v>
      </c>
      <c r="S153">
        <v>258.75</v>
      </c>
      <c r="T153">
        <v>263.20001200000002</v>
      </c>
      <c r="U153">
        <v>301677</v>
      </c>
      <c r="AV153" s="1">
        <v>45373</v>
      </c>
      <c r="AW153">
        <f t="shared" si="5"/>
        <v>263</v>
      </c>
      <c r="AX153">
        <f t="shared" si="6"/>
        <v>325.45001200000002</v>
      </c>
    </row>
    <row r="154" spans="1:50" x14ac:dyDescent="0.25">
      <c r="A154" s="1">
        <v>45377</v>
      </c>
      <c r="B154">
        <v>425.54998799999998</v>
      </c>
      <c r="C154">
        <v>429.20001200000002</v>
      </c>
      <c r="D154">
        <v>425.54998799999998</v>
      </c>
      <c r="E154">
        <v>427.64999399999999</v>
      </c>
      <c r="F154">
        <v>10274145</v>
      </c>
      <c r="G154">
        <v>320.25</v>
      </c>
      <c r="H154">
        <v>330.25</v>
      </c>
      <c r="I154">
        <v>320.25</v>
      </c>
      <c r="J154">
        <v>329.20001200000002</v>
      </c>
      <c r="K154">
        <v>7396601</v>
      </c>
      <c r="L154">
        <v>293.875</v>
      </c>
      <c r="M154">
        <v>301.75</v>
      </c>
      <c r="N154">
        <v>292.5</v>
      </c>
      <c r="O154">
        <v>299.89999399999999</v>
      </c>
      <c r="P154">
        <v>552630</v>
      </c>
      <c r="Q154">
        <v>261.5</v>
      </c>
      <c r="R154">
        <v>267.89999399999999</v>
      </c>
      <c r="S154">
        <v>259.35000600000001</v>
      </c>
      <c r="T154">
        <v>265.39999399999999</v>
      </c>
      <c r="U154">
        <v>269815</v>
      </c>
      <c r="AV154" s="1">
        <v>45377</v>
      </c>
      <c r="AW154">
        <f t="shared" si="5"/>
        <v>261.5</v>
      </c>
      <c r="AX154">
        <f t="shared" si="6"/>
        <v>320.25</v>
      </c>
    </row>
    <row r="155" spans="1:50" x14ac:dyDescent="0.25">
      <c r="A155" s="1">
        <v>45378</v>
      </c>
      <c r="B155">
        <v>427</v>
      </c>
      <c r="C155">
        <v>428.89999399999999</v>
      </c>
      <c r="D155">
        <v>426.45001200000002</v>
      </c>
      <c r="E155">
        <v>428</v>
      </c>
      <c r="F155">
        <v>12227545</v>
      </c>
      <c r="G155">
        <v>333.70001200000002</v>
      </c>
      <c r="H155">
        <v>334</v>
      </c>
      <c r="I155">
        <v>326.35000600000001</v>
      </c>
      <c r="J155">
        <v>330.64999399999999</v>
      </c>
      <c r="K155">
        <v>417490</v>
      </c>
      <c r="L155">
        <v>302.07501200000002</v>
      </c>
      <c r="M155">
        <v>305.79998799999998</v>
      </c>
      <c r="N155">
        <v>296.70001200000002</v>
      </c>
      <c r="O155">
        <v>297.5</v>
      </c>
      <c r="P155">
        <v>243722</v>
      </c>
      <c r="Q155">
        <v>265.45001200000002</v>
      </c>
      <c r="R155">
        <v>268.20001200000002</v>
      </c>
      <c r="S155">
        <v>260.04998799999998</v>
      </c>
      <c r="T155">
        <v>261.85000600000001</v>
      </c>
      <c r="U155">
        <v>691827</v>
      </c>
      <c r="AV155" s="1">
        <v>45378</v>
      </c>
      <c r="AW155">
        <f t="shared" si="5"/>
        <v>265.45001200000002</v>
      </c>
      <c r="AX155">
        <f t="shared" si="6"/>
        <v>333.70001200000002</v>
      </c>
    </row>
    <row r="156" spans="1:50" x14ac:dyDescent="0.25">
      <c r="A156" s="1">
        <v>45379</v>
      </c>
      <c r="B156">
        <v>428</v>
      </c>
      <c r="C156">
        <v>433.25</v>
      </c>
      <c r="D156">
        <v>427</v>
      </c>
      <c r="E156">
        <v>428.35000600000001</v>
      </c>
      <c r="F156">
        <v>27933211</v>
      </c>
      <c r="G156">
        <v>332.54998799999998</v>
      </c>
      <c r="H156">
        <v>340</v>
      </c>
      <c r="I156">
        <v>330.45001200000002</v>
      </c>
      <c r="J156">
        <v>335.95001200000002</v>
      </c>
      <c r="K156">
        <v>469325</v>
      </c>
      <c r="L156">
        <v>302.47500600000001</v>
      </c>
      <c r="M156">
        <v>305.47500600000001</v>
      </c>
      <c r="N156">
        <v>298.97500600000001</v>
      </c>
      <c r="O156">
        <v>301.14999399999999</v>
      </c>
      <c r="P156">
        <v>230036</v>
      </c>
      <c r="Q156">
        <v>261.89999399999999</v>
      </c>
      <c r="R156">
        <v>270.89999399999999</v>
      </c>
      <c r="S156">
        <v>261.89999399999999</v>
      </c>
      <c r="T156">
        <v>267.85000600000001</v>
      </c>
      <c r="U156">
        <v>652295</v>
      </c>
      <c r="AV156" s="1">
        <v>45379</v>
      </c>
      <c r="AW156">
        <f t="shared" si="5"/>
        <v>261.89999399999999</v>
      </c>
      <c r="AX156">
        <f t="shared" si="6"/>
        <v>332.54998799999998</v>
      </c>
    </row>
    <row r="157" spans="1:50" x14ac:dyDescent="0.25">
      <c r="A157" s="1">
        <v>45383</v>
      </c>
      <c r="B157">
        <v>429.10000600000001</v>
      </c>
      <c r="C157">
        <v>431.35000600000001</v>
      </c>
      <c r="D157">
        <v>425.75</v>
      </c>
      <c r="E157">
        <v>426.70001200000002</v>
      </c>
      <c r="F157">
        <v>9382308</v>
      </c>
      <c r="G157">
        <v>339</v>
      </c>
      <c r="H157">
        <v>344.39999399999999</v>
      </c>
      <c r="I157">
        <v>336.14999399999999</v>
      </c>
      <c r="J157">
        <v>342.25</v>
      </c>
      <c r="K157">
        <v>398727</v>
      </c>
      <c r="L157">
        <v>301.54998799999998</v>
      </c>
      <c r="M157">
        <v>304.47500600000001</v>
      </c>
      <c r="N157">
        <v>299.10000600000001</v>
      </c>
      <c r="O157">
        <v>300.5</v>
      </c>
      <c r="P157">
        <v>173056</v>
      </c>
      <c r="Q157">
        <v>268.35000600000001</v>
      </c>
      <c r="R157">
        <v>271.5</v>
      </c>
      <c r="S157">
        <v>267.85000600000001</v>
      </c>
      <c r="T157">
        <v>270</v>
      </c>
      <c r="U157">
        <v>216704</v>
      </c>
      <c r="AV157" s="1">
        <v>45383</v>
      </c>
      <c r="AW157">
        <f t="shared" si="5"/>
        <v>268.35000600000001</v>
      </c>
      <c r="AX157">
        <f t="shared" si="6"/>
        <v>339</v>
      </c>
    </row>
    <row r="158" spans="1:50" x14ac:dyDescent="0.25">
      <c r="A158" s="1">
        <v>45384</v>
      </c>
      <c r="B158">
        <v>428.70001200000002</v>
      </c>
      <c r="C158">
        <v>428.70001200000002</v>
      </c>
      <c r="D158">
        <v>424.60000600000001</v>
      </c>
      <c r="E158">
        <v>425.85000600000001</v>
      </c>
      <c r="F158">
        <v>8853678</v>
      </c>
      <c r="G158">
        <v>343</v>
      </c>
      <c r="H158">
        <v>345.79998799999998</v>
      </c>
      <c r="I158">
        <v>340.75</v>
      </c>
      <c r="J158">
        <v>344.79998799999998</v>
      </c>
      <c r="K158">
        <v>193318</v>
      </c>
      <c r="L158">
        <v>301.82501200000002</v>
      </c>
      <c r="M158">
        <v>310.02499399999999</v>
      </c>
      <c r="N158">
        <v>300.64999399999999</v>
      </c>
      <c r="O158">
        <v>308.02499399999999</v>
      </c>
      <c r="P158">
        <v>678294</v>
      </c>
      <c r="Q158">
        <v>270</v>
      </c>
      <c r="R158">
        <v>274</v>
      </c>
      <c r="S158">
        <v>269.39999399999999</v>
      </c>
      <c r="T158">
        <v>272.25</v>
      </c>
      <c r="U158">
        <v>537673</v>
      </c>
      <c r="AV158" s="1">
        <v>45384</v>
      </c>
      <c r="AW158">
        <f t="shared" si="5"/>
        <v>270</v>
      </c>
      <c r="AX158">
        <f t="shared" si="6"/>
        <v>343</v>
      </c>
    </row>
    <row r="159" spans="1:50" x14ac:dyDescent="0.25">
      <c r="A159" s="1">
        <v>45385</v>
      </c>
      <c r="B159">
        <v>426</v>
      </c>
      <c r="C159">
        <v>428.79998799999998</v>
      </c>
      <c r="D159">
        <v>421</v>
      </c>
      <c r="E159">
        <v>425.20001200000002</v>
      </c>
      <c r="F159">
        <v>12664520</v>
      </c>
      <c r="G159">
        <v>344.04998799999998</v>
      </c>
      <c r="H159">
        <v>353.89999399999999</v>
      </c>
      <c r="I159">
        <v>342.04998799999998</v>
      </c>
      <c r="J159">
        <v>351.60000600000001</v>
      </c>
      <c r="K159">
        <v>477727</v>
      </c>
      <c r="L159">
        <v>307.42498799999998</v>
      </c>
      <c r="M159">
        <v>309.64999399999999</v>
      </c>
      <c r="N159">
        <v>304.25</v>
      </c>
      <c r="O159">
        <v>305.52499399999999</v>
      </c>
      <c r="P159">
        <v>439054</v>
      </c>
      <c r="Q159">
        <v>275</v>
      </c>
      <c r="R159">
        <v>278.95001200000002</v>
      </c>
      <c r="S159">
        <v>273.75</v>
      </c>
      <c r="T159">
        <v>275.35000600000001</v>
      </c>
      <c r="U159">
        <v>668994</v>
      </c>
      <c r="AV159" s="1">
        <v>45385</v>
      </c>
      <c r="AW159">
        <f t="shared" si="5"/>
        <v>275</v>
      </c>
      <c r="AX159">
        <f t="shared" si="6"/>
        <v>344.04998799999998</v>
      </c>
    </row>
    <row r="160" spans="1:50" x14ac:dyDescent="0.25">
      <c r="A160" s="1">
        <v>45386</v>
      </c>
      <c r="B160">
        <v>425.54998799999998</v>
      </c>
      <c r="C160">
        <v>427.35000600000001</v>
      </c>
      <c r="D160">
        <v>419.89999399999999</v>
      </c>
      <c r="E160">
        <v>422.75</v>
      </c>
      <c r="F160">
        <v>18358410</v>
      </c>
      <c r="G160">
        <v>354.95001200000002</v>
      </c>
      <c r="H160">
        <v>362.75</v>
      </c>
      <c r="I160">
        <v>352.79998799999998</v>
      </c>
      <c r="J160">
        <v>354.75</v>
      </c>
      <c r="K160">
        <v>865448</v>
      </c>
      <c r="L160">
        <v>306.07501200000002</v>
      </c>
      <c r="M160">
        <v>308</v>
      </c>
      <c r="N160">
        <v>297.75</v>
      </c>
      <c r="O160">
        <v>299.32501200000002</v>
      </c>
      <c r="P160">
        <v>752338</v>
      </c>
      <c r="Q160">
        <v>277.04998799999998</v>
      </c>
      <c r="R160">
        <v>278</v>
      </c>
      <c r="S160">
        <v>265.39999399999999</v>
      </c>
      <c r="T160">
        <v>269</v>
      </c>
      <c r="U160">
        <v>919103</v>
      </c>
      <c r="AV160" s="1">
        <v>45386</v>
      </c>
      <c r="AW160">
        <f t="shared" si="5"/>
        <v>277.04998799999998</v>
      </c>
      <c r="AX160">
        <f t="shared" si="6"/>
        <v>354.95001200000002</v>
      </c>
    </row>
    <row r="161" spans="1:50" x14ac:dyDescent="0.25">
      <c r="A161" s="1">
        <v>45387</v>
      </c>
      <c r="B161">
        <v>422.5</v>
      </c>
      <c r="C161">
        <v>431.70001200000002</v>
      </c>
      <c r="D161">
        <v>419.95001200000002</v>
      </c>
      <c r="E161">
        <v>427.54998799999998</v>
      </c>
      <c r="F161">
        <v>16147032</v>
      </c>
      <c r="G161">
        <v>357.14999399999999</v>
      </c>
      <c r="H161">
        <v>358.39999399999999</v>
      </c>
      <c r="I161">
        <v>351.64999399999999</v>
      </c>
      <c r="J161">
        <v>354.39999399999999</v>
      </c>
      <c r="K161">
        <v>716173</v>
      </c>
      <c r="L161">
        <v>297.32501200000002</v>
      </c>
      <c r="M161">
        <v>297.32501200000002</v>
      </c>
      <c r="N161">
        <v>290.20001200000002</v>
      </c>
      <c r="O161">
        <v>295.17498799999998</v>
      </c>
      <c r="P161">
        <v>703524</v>
      </c>
      <c r="Q161">
        <v>268.75</v>
      </c>
      <c r="R161">
        <v>271.95001200000002</v>
      </c>
      <c r="S161">
        <v>266.5</v>
      </c>
      <c r="T161">
        <v>267.89999399999999</v>
      </c>
      <c r="U161">
        <v>576983</v>
      </c>
      <c r="AV161" s="1">
        <v>45387</v>
      </c>
      <c r="AW161">
        <f t="shared" si="5"/>
        <v>268.75</v>
      </c>
      <c r="AX161">
        <f t="shared" si="6"/>
        <v>357.14999399999999</v>
      </c>
    </row>
    <row r="162" spans="1:50" x14ac:dyDescent="0.25">
      <c r="A162" s="1">
        <v>45390</v>
      </c>
      <c r="B162">
        <v>428.29998799999998</v>
      </c>
      <c r="C162">
        <v>431.39999399999999</v>
      </c>
      <c r="D162">
        <v>427.75</v>
      </c>
      <c r="E162">
        <v>429.10000600000001</v>
      </c>
      <c r="F162">
        <v>8516632</v>
      </c>
      <c r="G162">
        <v>356.10000600000001</v>
      </c>
      <c r="H162">
        <v>366</v>
      </c>
      <c r="I162">
        <v>353.39999399999999</v>
      </c>
      <c r="J162">
        <v>363.39999399999999</v>
      </c>
      <c r="K162">
        <v>326809</v>
      </c>
      <c r="L162">
        <v>297.52499399999999</v>
      </c>
      <c r="M162">
        <v>301.85000600000001</v>
      </c>
      <c r="N162">
        <v>295.42498799999998</v>
      </c>
      <c r="O162">
        <v>295.82501200000002</v>
      </c>
      <c r="P162">
        <v>471722</v>
      </c>
      <c r="Q162">
        <v>267.95001200000002</v>
      </c>
      <c r="R162">
        <v>271.95001200000002</v>
      </c>
      <c r="S162">
        <v>266.60000600000001</v>
      </c>
      <c r="T162">
        <v>270.35000600000001</v>
      </c>
      <c r="U162">
        <v>260313</v>
      </c>
      <c r="AV162" s="1">
        <v>45390</v>
      </c>
      <c r="AW162">
        <f t="shared" si="5"/>
        <v>267.95001200000002</v>
      </c>
      <c r="AX162">
        <f t="shared" si="6"/>
        <v>356.10000600000001</v>
      </c>
    </row>
    <row r="163" spans="1:50" x14ac:dyDescent="0.25">
      <c r="A163" s="1">
        <v>45391</v>
      </c>
      <c r="B163">
        <v>430.45001200000002</v>
      </c>
      <c r="C163">
        <v>431.5</v>
      </c>
      <c r="D163">
        <v>425.54998799999998</v>
      </c>
      <c r="E163">
        <v>426.35000600000001</v>
      </c>
      <c r="F163">
        <v>6708894</v>
      </c>
      <c r="G163">
        <v>366.14999399999999</v>
      </c>
      <c r="H163">
        <v>366.70001200000002</v>
      </c>
      <c r="I163">
        <v>360.5</v>
      </c>
      <c r="J163">
        <v>363.04998799999998</v>
      </c>
      <c r="K163">
        <v>331633</v>
      </c>
      <c r="L163">
        <v>298.60000600000001</v>
      </c>
      <c r="M163">
        <v>298.60000600000001</v>
      </c>
      <c r="N163">
        <v>291.72500600000001</v>
      </c>
      <c r="O163">
        <v>292.77499399999999</v>
      </c>
      <c r="P163">
        <v>194000</v>
      </c>
      <c r="Q163">
        <v>270.35000600000001</v>
      </c>
      <c r="R163">
        <v>272.60000600000001</v>
      </c>
      <c r="S163">
        <v>268.04998799999998</v>
      </c>
      <c r="T163">
        <v>268.95001200000002</v>
      </c>
      <c r="U163">
        <v>186195</v>
      </c>
      <c r="AV163" s="1">
        <v>45391</v>
      </c>
      <c r="AW163">
        <f t="shared" si="5"/>
        <v>270.35000600000001</v>
      </c>
      <c r="AX163">
        <f t="shared" si="6"/>
        <v>366.14999399999999</v>
      </c>
    </row>
    <row r="164" spans="1:50" x14ac:dyDescent="0.25">
      <c r="A164" s="1">
        <v>45392</v>
      </c>
      <c r="B164">
        <v>428.29998799999998</v>
      </c>
      <c r="C164">
        <v>437.79998799999998</v>
      </c>
      <c r="D164">
        <v>425.75</v>
      </c>
      <c r="E164">
        <v>436.95001200000002</v>
      </c>
      <c r="F164">
        <v>14008124</v>
      </c>
      <c r="G164">
        <v>363.25</v>
      </c>
      <c r="H164">
        <v>368.35000600000001</v>
      </c>
      <c r="I164">
        <v>361.35000600000001</v>
      </c>
      <c r="J164">
        <v>363.14999399999999</v>
      </c>
      <c r="K164">
        <v>966405</v>
      </c>
      <c r="L164">
        <v>295.02499399999999</v>
      </c>
      <c r="M164">
        <v>304.125</v>
      </c>
      <c r="N164">
        <v>292.77499399999999</v>
      </c>
      <c r="O164">
        <v>302.57501200000002</v>
      </c>
      <c r="P164">
        <v>1213084</v>
      </c>
      <c r="Q164">
        <v>269.60000600000001</v>
      </c>
      <c r="R164">
        <v>273.10000600000001</v>
      </c>
      <c r="S164">
        <v>269.60000600000001</v>
      </c>
      <c r="T164">
        <v>271.89999399999999</v>
      </c>
      <c r="U164">
        <v>483316</v>
      </c>
      <c r="AV164" s="1">
        <v>45392</v>
      </c>
      <c r="AW164">
        <f t="shared" si="5"/>
        <v>269.60000600000001</v>
      </c>
      <c r="AX164">
        <f t="shared" si="6"/>
        <v>363.25</v>
      </c>
    </row>
    <row r="165" spans="1:50" x14ac:dyDescent="0.25">
      <c r="A165" s="1">
        <v>45394</v>
      </c>
      <c r="B165">
        <v>435</v>
      </c>
      <c r="C165">
        <v>435.75</v>
      </c>
      <c r="D165">
        <v>428.29998799999998</v>
      </c>
      <c r="E165">
        <v>430.10000600000001</v>
      </c>
      <c r="F165">
        <v>18088372</v>
      </c>
      <c r="G165">
        <v>363.10000600000001</v>
      </c>
      <c r="H165">
        <v>374.5</v>
      </c>
      <c r="I165">
        <v>361</v>
      </c>
      <c r="J165">
        <v>361.64999399999999</v>
      </c>
      <c r="K165">
        <v>2198900</v>
      </c>
      <c r="L165">
        <v>302.72500600000001</v>
      </c>
      <c r="M165">
        <v>306.5</v>
      </c>
      <c r="N165">
        <v>299.5</v>
      </c>
      <c r="O165">
        <v>300.5</v>
      </c>
      <c r="P165">
        <v>762312</v>
      </c>
      <c r="Q165">
        <v>271.89999399999999</v>
      </c>
      <c r="R165">
        <v>272.39999399999999</v>
      </c>
      <c r="S165">
        <v>265</v>
      </c>
      <c r="T165">
        <v>265.64999399999999</v>
      </c>
      <c r="U165">
        <v>341812</v>
      </c>
      <c r="AV165" s="1">
        <v>45394</v>
      </c>
      <c r="AW165">
        <f t="shared" si="5"/>
        <v>271.89999399999999</v>
      </c>
      <c r="AX165">
        <f t="shared" si="6"/>
        <v>363.10000600000001</v>
      </c>
    </row>
    <row r="166" spans="1:50" x14ac:dyDescent="0.25">
      <c r="A166" s="1">
        <v>45397</v>
      </c>
      <c r="B166">
        <v>428</v>
      </c>
      <c r="C166">
        <v>429.14999399999999</v>
      </c>
      <c r="D166">
        <v>422.89999399999999</v>
      </c>
      <c r="E166">
        <v>425.89999399999999</v>
      </c>
      <c r="F166">
        <v>8746243</v>
      </c>
      <c r="G166">
        <v>354.54998799999998</v>
      </c>
      <c r="H166">
        <v>366</v>
      </c>
      <c r="I166">
        <v>352.64999399999999</v>
      </c>
      <c r="J166">
        <v>361.35000600000001</v>
      </c>
      <c r="K166">
        <v>712065</v>
      </c>
      <c r="L166">
        <v>292.52499399999999</v>
      </c>
      <c r="M166">
        <v>299.875</v>
      </c>
      <c r="N166">
        <v>287.32501200000002</v>
      </c>
      <c r="O166">
        <v>294.97500600000001</v>
      </c>
      <c r="P166">
        <v>584038</v>
      </c>
      <c r="Q166">
        <v>267.14999399999999</v>
      </c>
      <c r="R166">
        <v>283</v>
      </c>
      <c r="S166">
        <v>267.14999399999999</v>
      </c>
      <c r="T166">
        <v>279.75</v>
      </c>
      <c r="U166">
        <v>2903772</v>
      </c>
      <c r="AV166" s="1">
        <v>45397</v>
      </c>
      <c r="AW166">
        <f t="shared" si="5"/>
        <v>267.14999399999999</v>
      </c>
      <c r="AX166">
        <f t="shared" si="6"/>
        <v>354.54998799999998</v>
      </c>
    </row>
    <row r="167" spans="1:50" x14ac:dyDescent="0.25">
      <c r="A167" s="1">
        <v>45398</v>
      </c>
      <c r="B167">
        <v>423.25</v>
      </c>
      <c r="C167">
        <v>427</v>
      </c>
      <c r="D167">
        <v>423.20001200000002</v>
      </c>
      <c r="E167">
        <v>425.89999399999999</v>
      </c>
      <c r="F167">
        <v>9973638</v>
      </c>
      <c r="G167">
        <v>361.45001200000002</v>
      </c>
      <c r="H167">
        <v>361.95001200000002</v>
      </c>
      <c r="I167">
        <v>354.64999399999999</v>
      </c>
      <c r="J167">
        <v>359.25</v>
      </c>
      <c r="K167">
        <v>816287</v>
      </c>
      <c r="L167">
        <v>293.67498799999998</v>
      </c>
      <c r="M167">
        <v>299.85000600000001</v>
      </c>
      <c r="N167">
        <v>289.5</v>
      </c>
      <c r="O167">
        <v>296.32501200000002</v>
      </c>
      <c r="P167">
        <v>429316</v>
      </c>
      <c r="Q167">
        <v>277.35000600000001</v>
      </c>
      <c r="R167">
        <v>292.45001200000002</v>
      </c>
      <c r="S167">
        <v>275.45001200000002</v>
      </c>
      <c r="T167">
        <v>283.04998799999998</v>
      </c>
      <c r="U167">
        <v>2521040</v>
      </c>
      <c r="AV167" s="1">
        <v>45398</v>
      </c>
      <c r="AW167">
        <f t="shared" si="5"/>
        <v>277.35000600000001</v>
      </c>
      <c r="AX167">
        <f t="shared" si="6"/>
        <v>361.45001200000002</v>
      </c>
    </row>
    <row r="168" spans="1:50" x14ac:dyDescent="0.25">
      <c r="A168" s="1">
        <v>45400</v>
      </c>
      <c r="B168">
        <v>426</v>
      </c>
      <c r="C168">
        <v>426.89999399999999</v>
      </c>
      <c r="D168">
        <v>417.64999399999999</v>
      </c>
      <c r="E168">
        <v>418.85000600000001</v>
      </c>
      <c r="F168">
        <v>21312388</v>
      </c>
      <c r="G168">
        <v>360.5</v>
      </c>
      <c r="H168">
        <v>361.10000600000001</v>
      </c>
      <c r="I168">
        <v>349.45001200000002</v>
      </c>
      <c r="J168">
        <v>351.39999399999999</v>
      </c>
      <c r="K168">
        <v>779404</v>
      </c>
      <c r="L168">
        <v>301.52499399999999</v>
      </c>
      <c r="M168">
        <v>308.72500600000001</v>
      </c>
      <c r="N168">
        <v>292.89999399999999</v>
      </c>
      <c r="O168">
        <v>294.875</v>
      </c>
      <c r="P168">
        <v>1219616</v>
      </c>
      <c r="Q168">
        <v>286.54998799999998</v>
      </c>
      <c r="R168">
        <v>287.70001200000002</v>
      </c>
      <c r="S168">
        <v>273.25</v>
      </c>
      <c r="T168">
        <v>274.29998799999998</v>
      </c>
      <c r="U168">
        <v>1001748</v>
      </c>
      <c r="AV168" s="1">
        <v>45400</v>
      </c>
      <c r="AW168">
        <f t="shared" si="5"/>
        <v>286.54998799999998</v>
      </c>
      <c r="AX168">
        <f t="shared" si="6"/>
        <v>360.5</v>
      </c>
    </row>
    <row r="169" spans="1:50" x14ac:dyDescent="0.25">
      <c r="A169" s="1">
        <v>45401</v>
      </c>
      <c r="B169">
        <v>418</v>
      </c>
      <c r="C169">
        <v>426.25</v>
      </c>
      <c r="D169">
        <v>416</v>
      </c>
      <c r="E169">
        <v>424.75</v>
      </c>
      <c r="F169">
        <v>16582634</v>
      </c>
      <c r="G169">
        <v>342.5</v>
      </c>
      <c r="H169">
        <v>352.39999399999999</v>
      </c>
      <c r="I169">
        <v>342.5</v>
      </c>
      <c r="J169">
        <v>350.89999399999999</v>
      </c>
      <c r="K169">
        <v>1342253</v>
      </c>
      <c r="L169">
        <v>287.92498799999998</v>
      </c>
      <c r="M169">
        <v>294.89999399999999</v>
      </c>
      <c r="N169">
        <v>282.07501200000002</v>
      </c>
      <c r="O169">
        <v>292.95001200000002</v>
      </c>
      <c r="P169">
        <v>759116</v>
      </c>
      <c r="Q169">
        <v>276.04998799999998</v>
      </c>
      <c r="R169">
        <v>280.79998799999998</v>
      </c>
      <c r="S169">
        <v>274.04998799999998</v>
      </c>
      <c r="T169">
        <v>275.14999399999999</v>
      </c>
      <c r="U169">
        <v>2000453</v>
      </c>
      <c r="AV169" s="1">
        <v>45401</v>
      </c>
      <c r="AW169">
        <f t="shared" si="5"/>
        <v>276.04998799999998</v>
      </c>
      <c r="AX169">
        <f t="shared" si="6"/>
        <v>342.5</v>
      </c>
    </row>
    <row r="170" spans="1:50" x14ac:dyDescent="0.25">
      <c r="A170" s="1">
        <v>45404</v>
      </c>
      <c r="B170">
        <v>427</v>
      </c>
      <c r="C170">
        <v>427.60000600000001</v>
      </c>
      <c r="D170">
        <v>423.35000600000001</v>
      </c>
      <c r="E170">
        <v>425.29998799999998</v>
      </c>
      <c r="F170">
        <v>7112139</v>
      </c>
      <c r="G170">
        <v>357.64999399999999</v>
      </c>
      <c r="H170">
        <v>357.64999399999999</v>
      </c>
      <c r="I170">
        <v>342</v>
      </c>
      <c r="J170">
        <v>343.04998799999998</v>
      </c>
      <c r="K170">
        <v>666276</v>
      </c>
      <c r="L170">
        <v>298.125</v>
      </c>
      <c r="M170">
        <v>304.25</v>
      </c>
      <c r="N170">
        <v>296.39999399999999</v>
      </c>
      <c r="O170">
        <v>301.97500600000001</v>
      </c>
      <c r="P170">
        <v>1173638</v>
      </c>
      <c r="Q170">
        <v>277.64999399999999</v>
      </c>
      <c r="R170">
        <v>278</v>
      </c>
      <c r="S170">
        <v>273.89999399999999</v>
      </c>
      <c r="T170">
        <v>277.04998799999998</v>
      </c>
      <c r="U170">
        <v>434814</v>
      </c>
      <c r="AV170" s="1">
        <v>45404</v>
      </c>
      <c r="AW170">
        <f t="shared" si="5"/>
        <v>277.64999399999999</v>
      </c>
      <c r="AX170">
        <f t="shared" si="6"/>
        <v>357.64999399999999</v>
      </c>
    </row>
    <row r="171" spans="1:50" x14ac:dyDescent="0.25">
      <c r="A171" s="1">
        <v>45405</v>
      </c>
      <c r="B171">
        <v>425.29998799999998</v>
      </c>
      <c r="C171">
        <v>430.5</v>
      </c>
      <c r="D171">
        <v>425.10000600000001</v>
      </c>
      <c r="E171">
        <v>429.20001200000002</v>
      </c>
      <c r="F171">
        <v>12021404</v>
      </c>
      <c r="G171">
        <v>346.95001200000002</v>
      </c>
      <c r="H171">
        <v>348.60000600000001</v>
      </c>
      <c r="I171">
        <v>344.14999399999999</v>
      </c>
      <c r="J171">
        <v>346.89999399999999</v>
      </c>
      <c r="K171">
        <v>483878</v>
      </c>
      <c r="L171">
        <v>304.625</v>
      </c>
      <c r="M171">
        <v>304.625</v>
      </c>
      <c r="N171">
        <v>295.97500600000001</v>
      </c>
      <c r="O171">
        <v>296.47500600000001</v>
      </c>
      <c r="P171">
        <v>572646</v>
      </c>
      <c r="Q171">
        <v>277.10000600000001</v>
      </c>
      <c r="R171">
        <v>278.79998799999998</v>
      </c>
      <c r="S171">
        <v>275.45001200000002</v>
      </c>
      <c r="T171">
        <v>276.70001200000002</v>
      </c>
      <c r="U171">
        <v>425815</v>
      </c>
      <c r="AV171" s="1">
        <v>45405</v>
      </c>
      <c r="AW171">
        <f t="shared" si="5"/>
        <v>277.10000600000001</v>
      </c>
      <c r="AX171">
        <f t="shared" si="6"/>
        <v>346.95001200000002</v>
      </c>
    </row>
    <row r="172" spans="1:50" x14ac:dyDescent="0.25">
      <c r="A172" s="1">
        <v>45406</v>
      </c>
      <c r="B172">
        <v>429.25</v>
      </c>
      <c r="C172">
        <v>430.79998799999998</v>
      </c>
      <c r="D172">
        <v>428.29998799999998</v>
      </c>
      <c r="E172">
        <v>428.89999399999999</v>
      </c>
      <c r="F172">
        <v>5845170</v>
      </c>
      <c r="G172">
        <v>350.20001200000002</v>
      </c>
      <c r="H172">
        <v>353.14999399999999</v>
      </c>
      <c r="I172">
        <v>347.10000600000001</v>
      </c>
      <c r="J172">
        <v>351.54998799999998</v>
      </c>
      <c r="K172">
        <v>472707</v>
      </c>
      <c r="L172">
        <v>299</v>
      </c>
      <c r="M172">
        <v>299.35000600000001</v>
      </c>
      <c r="N172">
        <v>296</v>
      </c>
      <c r="O172">
        <v>296.57501200000002</v>
      </c>
      <c r="P172">
        <v>823414</v>
      </c>
      <c r="Q172">
        <v>277.85000600000001</v>
      </c>
      <c r="R172">
        <v>280.39999399999999</v>
      </c>
      <c r="S172">
        <v>276.35000600000001</v>
      </c>
      <c r="T172">
        <v>279.35000600000001</v>
      </c>
      <c r="U172">
        <v>267953</v>
      </c>
      <c r="AV172" s="1">
        <v>45406</v>
      </c>
      <c r="AW172">
        <f t="shared" si="5"/>
        <v>277.85000600000001</v>
      </c>
      <c r="AX172">
        <f t="shared" si="6"/>
        <v>350.20001200000002</v>
      </c>
    </row>
    <row r="173" spans="1:50" x14ac:dyDescent="0.25">
      <c r="A173" s="1">
        <v>45407</v>
      </c>
      <c r="B173">
        <v>431</v>
      </c>
      <c r="C173">
        <v>438.29998799999998</v>
      </c>
      <c r="D173">
        <v>429</v>
      </c>
      <c r="E173">
        <v>437.54998799999998</v>
      </c>
      <c r="F173">
        <v>29211997</v>
      </c>
      <c r="G173">
        <v>351.39999399999999</v>
      </c>
      <c r="H173">
        <v>360.60000600000001</v>
      </c>
      <c r="I173">
        <v>349.04998799999998</v>
      </c>
      <c r="J173">
        <v>358.29998799999998</v>
      </c>
      <c r="K173">
        <v>422199</v>
      </c>
      <c r="L173">
        <v>296.35000600000001</v>
      </c>
      <c r="M173">
        <v>302.77499399999999</v>
      </c>
      <c r="N173">
        <v>294.125</v>
      </c>
      <c r="O173">
        <v>301.85000600000001</v>
      </c>
      <c r="P173">
        <v>569366</v>
      </c>
      <c r="Q173">
        <v>279</v>
      </c>
      <c r="R173">
        <v>282.64999399999999</v>
      </c>
      <c r="S173">
        <v>278.04998799999998</v>
      </c>
      <c r="T173">
        <v>282.04998799999998</v>
      </c>
      <c r="U173">
        <v>690874</v>
      </c>
      <c r="AV173" s="1">
        <v>45407</v>
      </c>
      <c r="AW173">
        <f t="shared" si="5"/>
        <v>279</v>
      </c>
      <c r="AX173">
        <f t="shared" si="6"/>
        <v>351.39999399999999</v>
      </c>
    </row>
    <row r="174" spans="1:50" x14ac:dyDescent="0.25">
      <c r="A174" s="1">
        <v>45408</v>
      </c>
      <c r="B174">
        <v>439.25</v>
      </c>
      <c r="C174">
        <v>443.29998799999998</v>
      </c>
      <c r="D174">
        <v>436.39999399999999</v>
      </c>
      <c r="E174">
        <v>440</v>
      </c>
      <c r="F174">
        <v>14773975</v>
      </c>
      <c r="G174">
        <v>360.25</v>
      </c>
      <c r="H174">
        <v>361.39999399999999</v>
      </c>
      <c r="I174">
        <v>355.04998799999998</v>
      </c>
      <c r="J174">
        <v>355.75</v>
      </c>
      <c r="K174">
        <v>580100</v>
      </c>
      <c r="L174">
        <v>301.47500600000001</v>
      </c>
      <c r="M174">
        <v>307.35000600000001</v>
      </c>
      <c r="N174">
        <v>299.5</v>
      </c>
      <c r="O174">
        <v>304.70001200000002</v>
      </c>
      <c r="P174">
        <v>636754</v>
      </c>
      <c r="Q174">
        <v>283.35000600000001</v>
      </c>
      <c r="R174">
        <v>286</v>
      </c>
      <c r="S174">
        <v>282.20001200000002</v>
      </c>
      <c r="T174">
        <v>282.85000600000001</v>
      </c>
      <c r="U174">
        <v>697511</v>
      </c>
      <c r="AV174" s="1">
        <v>45408</v>
      </c>
      <c r="AW174">
        <f t="shared" si="5"/>
        <v>283.35000600000001</v>
      </c>
      <c r="AX174">
        <f t="shared" si="6"/>
        <v>360.25</v>
      </c>
    </row>
    <row r="175" spans="1:50" x14ac:dyDescent="0.25">
      <c r="A175" s="1">
        <v>45411</v>
      </c>
      <c r="B175">
        <v>442</v>
      </c>
      <c r="C175">
        <v>442.45001200000002</v>
      </c>
      <c r="D175">
        <v>434.60000600000001</v>
      </c>
      <c r="E175">
        <v>438.20001200000002</v>
      </c>
      <c r="F175">
        <v>11627882</v>
      </c>
      <c r="G175">
        <v>360</v>
      </c>
      <c r="H175">
        <v>363.54998799999998</v>
      </c>
      <c r="I175">
        <v>357.10000600000001</v>
      </c>
      <c r="J175">
        <v>363.10000600000001</v>
      </c>
      <c r="K175">
        <v>756284</v>
      </c>
      <c r="L175">
        <v>307.10000600000001</v>
      </c>
      <c r="M175">
        <v>312.25</v>
      </c>
      <c r="N175">
        <v>303.64999399999999</v>
      </c>
      <c r="O175">
        <v>309.35000600000001</v>
      </c>
      <c r="P175">
        <v>514390</v>
      </c>
      <c r="Q175">
        <v>284.29998799999998</v>
      </c>
      <c r="R175">
        <v>285.20001200000002</v>
      </c>
      <c r="S175">
        <v>282.10000600000001</v>
      </c>
      <c r="T175">
        <v>283.29998799999998</v>
      </c>
      <c r="U175">
        <v>297198</v>
      </c>
      <c r="AV175" s="1">
        <v>45411</v>
      </c>
      <c r="AW175">
        <f t="shared" si="5"/>
        <v>284.29998799999998</v>
      </c>
      <c r="AX175">
        <f t="shared" si="6"/>
        <v>360</v>
      </c>
    </row>
    <row r="176" spans="1:50" x14ac:dyDescent="0.25">
      <c r="A176" s="1">
        <v>45412</v>
      </c>
      <c r="B176">
        <v>439.95001200000002</v>
      </c>
      <c r="C176">
        <v>440.5</v>
      </c>
      <c r="D176">
        <v>435.10000600000001</v>
      </c>
      <c r="E176">
        <v>435.64999399999999</v>
      </c>
      <c r="F176">
        <v>12064043</v>
      </c>
      <c r="G176">
        <v>365</v>
      </c>
      <c r="H176">
        <v>365.5</v>
      </c>
      <c r="I176">
        <v>359.35000600000001</v>
      </c>
      <c r="J176">
        <v>363.10000600000001</v>
      </c>
      <c r="K176">
        <v>500058</v>
      </c>
      <c r="L176">
        <v>312</v>
      </c>
      <c r="M176">
        <v>312.22500600000001</v>
      </c>
      <c r="N176">
        <v>301.82501200000002</v>
      </c>
      <c r="O176">
        <v>303.875</v>
      </c>
      <c r="P176">
        <v>364706</v>
      </c>
      <c r="Q176">
        <v>284.79998799999998</v>
      </c>
      <c r="R176">
        <v>286.25</v>
      </c>
      <c r="S176">
        <v>281.75</v>
      </c>
      <c r="T176">
        <v>282.85000600000001</v>
      </c>
      <c r="U176">
        <v>619825</v>
      </c>
      <c r="AV176" s="1">
        <v>45412</v>
      </c>
      <c r="AW176">
        <f t="shared" si="5"/>
        <v>284.79998799999998</v>
      </c>
      <c r="AX176">
        <f t="shared" si="6"/>
        <v>365</v>
      </c>
    </row>
    <row r="177" spans="1:50" x14ac:dyDescent="0.25">
      <c r="A177" s="1">
        <v>45414</v>
      </c>
      <c r="B177">
        <v>436</v>
      </c>
      <c r="C177">
        <v>442.60000600000001</v>
      </c>
      <c r="D177">
        <v>434.85000600000001</v>
      </c>
      <c r="E177">
        <v>439</v>
      </c>
      <c r="F177">
        <v>23228909</v>
      </c>
      <c r="G177">
        <v>363.64999399999999</v>
      </c>
      <c r="H177">
        <v>372.54998799999998</v>
      </c>
      <c r="I177">
        <v>363.39999399999999</v>
      </c>
      <c r="J177">
        <v>369.35000600000001</v>
      </c>
      <c r="K177">
        <v>742777</v>
      </c>
      <c r="L177">
        <v>309.32501200000002</v>
      </c>
      <c r="M177">
        <v>318.375</v>
      </c>
      <c r="N177">
        <v>307.5</v>
      </c>
      <c r="O177">
        <v>317.39999399999999</v>
      </c>
      <c r="P177">
        <v>1586644</v>
      </c>
      <c r="Q177">
        <v>282</v>
      </c>
      <c r="R177">
        <v>284.45001200000002</v>
      </c>
      <c r="S177">
        <v>278.95001200000002</v>
      </c>
      <c r="T177">
        <v>282.64999399999999</v>
      </c>
      <c r="U177">
        <v>549634</v>
      </c>
      <c r="AV177" s="1">
        <v>45414</v>
      </c>
      <c r="AW177">
        <f t="shared" si="5"/>
        <v>282</v>
      </c>
      <c r="AX177">
        <f t="shared" si="6"/>
        <v>363.64999399999999</v>
      </c>
    </row>
    <row r="178" spans="1:50" x14ac:dyDescent="0.25">
      <c r="A178" s="1">
        <v>45415</v>
      </c>
      <c r="B178">
        <v>440.04998799999998</v>
      </c>
      <c r="C178">
        <v>440.04998799999998</v>
      </c>
      <c r="D178">
        <v>431.35000600000001</v>
      </c>
      <c r="E178">
        <v>436.45001200000002</v>
      </c>
      <c r="F178">
        <v>22904276</v>
      </c>
      <c r="G178">
        <v>372.70001200000002</v>
      </c>
      <c r="H178">
        <v>380.39999399999999</v>
      </c>
      <c r="I178">
        <v>360.54998799999998</v>
      </c>
      <c r="J178">
        <v>365.10000600000001</v>
      </c>
      <c r="K178">
        <v>1648449</v>
      </c>
      <c r="L178">
        <v>319.47500600000001</v>
      </c>
      <c r="M178">
        <v>320.70001200000002</v>
      </c>
      <c r="N178">
        <v>312.45001200000002</v>
      </c>
      <c r="O178">
        <v>314.89999399999999</v>
      </c>
      <c r="P178">
        <v>842428</v>
      </c>
      <c r="Q178">
        <v>284.35000600000001</v>
      </c>
      <c r="R178">
        <v>292.95001200000002</v>
      </c>
      <c r="S178">
        <v>284</v>
      </c>
      <c r="T178">
        <v>286</v>
      </c>
      <c r="U178">
        <v>1039603</v>
      </c>
      <c r="AV178" s="1">
        <v>45415</v>
      </c>
      <c r="AW178">
        <f t="shared" si="5"/>
        <v>284.35000600000001</v>
      </c>
      <c r="AX178">
        <f t="shared" si="6"/>
        <v>372.70001200000002</v>
      </c>
    </row>
    <row r="179" spans="1:50" x14ac:dyDescent="0.25">
      <c r="A179" s="1">
        <v>45418</v>
      </c>
      <c r="B179">
        <v>438</v>
      </c>
      <c r="C179">
        <v>440.45001200000002</v>
      </c>
      <c r="D179">
        <v>433.35000600000001</v>
      </c>
      <c r="E179">
        <v>434.75</v>
      </c>
      <c r="F179">
        <v>10355056</v>
      </c>
      <c r="G179">
        <v>368</v>
      </c>
      <c r="H179">
        <v>368.75</v>
      </c>
      <c r="I179">
        <v>354.45001200000002</v>
      </c>
      <c r="J179">
        <v>356.64999399999999</v>
      </c>
      <c r="K179">
        <v>634085</v>
      </c>
      <c r="L179">
        <v>316.02499399999999</v>
      </c>
      <c r="M179">
        <v>317</v>
      </c>
      <c r="N179">
        <v>303</v>
      </c>
      <c r="O179">
        <v>305.02499399999999</v>
      </c>
      <c r="P179">
        <v>380990</v>
      </c>
      <c r="Q179">
        <v>289.89999399999999</v>
      </c>
      <c r="R179">
        <v>289.89999399999999</v>
      </c>
      <c r="S179">
        <v>275.35000600000001</v>
      </c>
      <c r="T179">
        <v>282</v>
      </c>
      <c r="U179">
        <v>485386</v>
      </c>
      <c r="AV179" s="1">
        <v>45418</v>
      </c>
      <c r="AW179">
        <f t="shared" si="5"/>
        <v>289.89999399999999</v>
      </c>
      <c r="AX179">
        <f t="shared" si="6"/>
        <v>368</v>
      </c>
    </row>
    <row r="180" spans="1:50" x14ac:dyDescent="0.25">
      <c r="A180" s="1">
        <v>45419</v>
      </c>
      <c r="B180">
        <v>436.89999399999999</v>
      </c>
      <c r="C180">
        <v>446</v>
      </c>
      <c r="D180">
        <v>435.20001200000002</v>
      </c>
      <c r="E180">
        <v>440.35000600000001</v>
      </c>
      <c r="F180">
        <v>25968921</v>
      </c>
      <c r="G180">
        <v>358</v>
      </c>
      <c r="H180">
        <v>358.04998799999998</v>
      </c>
      <c r="I180">
        <v>346.95001200000002</v>
      </c>
      <c r="J180">
        <v>349.04998799999998</v>
      </c>
      <c r="K180">
        <v>274869</v>
      </c>
      <c r="L180">
        <v>312.5</v>
      </c>
      <c r="M180">
        <v>314.25</v>
      </c>
      <c r="N180">
        <v>301.125</v>
      </c>
      <c r="O180">
        <v>302.02499399999999</v>
      </c>
      <c r="P180">
        <v>961600</v>
      </c>
      <c r="Q180">
        <v>284</v>
      </c>
      <c r="R180">
        <v>285.04998799999998</v>
      </c>
      <c r="S180">
        <v>272.29998799999998</v>
      </c>
      <c r="T180">
        <v>273.5</v>
      </c>
      <c r="U180">
        <v>491978</v>
      </c>
      <c r="AV180" s="1">
        <v>45419</v>
      </c>
      <c r="AW180">
        <f t="shared" si="5"/>
        <v>284</v>
      </c>
      <c r="AX180">
        <f t="shared" si="6"/>
        <v>358</v>
      </c>
    </row>
    <row r="181" spans="1:50" x14ac:dyDescent="0.25">
      <c r="A181" s="1">
        <v>45420</v>
      </c>
      <c r="B181">
        <v>441.25</v>
      </c>
      <c r="C181">
        <v>444.70001200000002</v>
      </c>
      <c r="D181">
        <v>438.20001200000002</v>
      </c>
      <c r="E181">
        <v>441</v>
      </c>
      <c r="F181">
        <v>10511646</v>
      </c>
      <c r="G181">
        <v>345.10000600000001</v>
      </c>
      <c r="H181">
        <v>358.5</v>
      </c>
      <c r="I181">
        <v>345.10000600000001</v>
      </c>
      <c r="J181">
        <v>355.64999399999999</v>
      </c>
      <c r="K181">
        <v>338492</v>
      </c>
      <c r="L181">
        <v>304.32501200000002</v>
      </c>
      <c r="M181">
        <v>312.20001200000002</v>
      </c>
      <c r="N181">
        <v>301.85000600000001</v>
      </c>
      <c r="O181">
        <v>310.35000600000001</v>
      </c>
      <c r="P181">
        <v>561586</v>
      </c>
      <c r="Q181">
        <v>273.79998799999998</v>
      </c>
      <c r="R181">
        <v>280.20001200000002</v>
      </c>
      <c r="S181">
        <v>272.5</v>
      </c>
      <c r="T181">
        <v>276.79998799999998</v>
      </c>
      <c r="U181">
        <v>396493</v>
      </c>
      <c r="AV181" s="1">
        <v>45420</v>
      </c>
      <c r="AW181">
        <f t="shared" si="5"/>
        <v>273.79998799999998</v>
      </c>
      <c r="AX181">
        <f t="shared" si="6"/>
        <v>345.10000600000001</v>
      </c>
    </row>
    <row r="182" spans="1:50" x14ac:dyDescent="0.25">
      <c r="A182" s="1">
        <v>45421</v>
      </c>
      <c r="B182">
        <v>440.04998799999998</v>
      </c>
      <c r="C182">
        <v>441.5</v>
      </c>
      <c r="D182">
        <v>423.35000600000001</v>
      </c>
      <c r="E182">
        <v>425.10000600000001</v>
      </c>
      <c r="F182">
        <v>23412609</v>
      </c>
      <c r="G182">
        <v>357</v>
      </c>
      <c r="H182">
        <v>358</v>
      </c>
      <c r="I182">
        <v>344.95001200000002</v>
      </c>
      <c r="J182">
        <v>346</v>
      </c>
      <c r="K182">
        <v>393640</v>
      </c>
      <c r="L182">
        <v>316</v>
      </c>
      <c r="M182">
        <v>316</v>
      </c>
      <c r="N182">
        <v>295.10000600000001</v>
      </c>
      <c r="O182">
        <v>296.14999399999999</v>
      </c>
      <c r="P182">
        <v>1070306</v>
      </c>
      <c r="Q182">
        <v>282</v>
      </c>
      <c r="R182">
        <v>282</v>
      </c>
      <c r="S182">
        <v>263.25</v>
      </c>
      <c r="T182">
        <v>265.70001200000002</v>
      </c>
      <c r="U182">
        <v>394787</v>
      </c>
      <c r="AV182" s="1">
        <v>45421</v>
      </c>
      <c r="AW182">
        <f t="shared" si="5"/>
        <v>282</v>
      </c>
      <c r="AX182">
        <f t="shared" si="6"/>
        <v>357</v>
      </c>
    </row>
    <row r="183" spans="1:50" x14ac:dyDescent="0.25">
      <c r="A183" s="1">
        <v>45422</v>
      </c>
      <c r="B183">
        <v>426.5</v>
      </c>
      <c r="C183">
        <v>436.35000600000001</v>
      </c>
      <c r="D183">
        <v>426.5</v>
      </c>
      <c r="E183">
        <v>433.35000600000001</v>
      </c>
      <c r="F183">
        <v>13985963</v>
      </c>
      <c r="G183">
        <v>348.5</v>
      </c>
      <c r="H183">
        <v>356.25</v>
      </c>
      <c r="I183">
        <v>347.95001200000002</v>
      </c>
      <c r="J183">
        <v>355.70001200000002</v>
      </c>
      <c r="K183">
        <v>742235</v>
      </c>
      <c r="L183">
        <v>308.5</v>
      </c>
      <c r="M183">
        <v>310.89999399999999</v>
      </c>
      <c r="N183">
        <v>300.92498799999998</v>
      </c>
      <c r="O183">
        <v>309.29998799999998</v>
      </c>
      <c r="P183">
        <v>2185620</v>
      </c>
      <c r="Q183">
        <v>268.14999399999999</v>
      </c>
      <c r="R183">
        <v>271.20001200000002</v>
      </c>
      <c r="S183">
        <v>264.35000600000001</v>
      </c>
      <c r="T183">
        <v>270.14999399999999</v>
      </c>
      <c r="U183">
        <v>960402</v>
      </c>
      <c r="AV183" s="1">
        <v>45422</v>
      </c>
      <c r="AW183">
        <f t="shared" si="5"/>
        <v>268.14999399999999</v>
      </c>
      <c r="AX183">
        <f t="shared" si="6"/>
        <v>348.5</v>
      </c>
    </row>
    <row r="184" spans="1:50" x14ac:dyDescent="0.25">
      <c r="A184" s="1">
        <v>45425</v>
      </c>
      <c r="B184">
        <v>433.25</v>
      </c>
      <c r="C184">
        <v>435.45001200000002</v>
      </c>
      <c r="D184">
        <v>429.5</v>
      </c>
      <c r="E184">
        <v>431.85000600000001</v>
      </c>
      <c r="F184">
        <v>7302959</v>
      </c>
      <c r="G184">
        <v>355.70001200000002</v>
      </c>
      <c r="H184">
        <v>355.75</v>
      </c>
      <c r="I184">
        <v>346.5</v>
      </c>
      <c r="J184">
        <v>350.89999399999999</v>
      </c>
      <c r="K184">
        <v>360722</v>
      </c>
      <c r="L184">
        <v>314.67498799999998</v>
      </c>
      <c r="M184">
        <v>314.67498799999998</v>
      </c>
      <c r="N184">
        <v>296.04998799999998</v>
      </c>
      <c r="O184">
        <v>303.39999399999999</v>
      </c>
      <c r="P184">
        <v>816586</v>
      </c>
      <c r="Q184">
        <v>272.20001200000002</v>
      </c>
      <c r="R184">
        <v>272.20001200000002</v>
      </c>
      <c r="S184">
        <v>262.10000600000001</v>
      </c>
      <c r="T184">
        <v>266.85000600000001</v>
      </c>
      <c r="U184">
        <v>294135</v>
      </c>
      <c r="AV184" s="1">
        <v>45425</v>
      </c>
      <c r="AW184">
        <f t="shared" si="5"/>
        <v>272.20001200000002</v>
      </c>
      <c r="AX184">
        <f t="shared" si="6"/>
        <v>355.70001200000002</v>
      </c>
    </row>
    <row r="185" spans="1:50" x14ac:dyDescent="0.25">
      <c r="A185" s="1">
        <v>45426</v>
      </c>
      <c r="B185">
        <v>430.5</v>
      </c>
      <c r="C185">
        <v>433.29998799999998</v>
      </c>
      <c r="D185">
        <v>428.54998799999998</v>
      </c>
      <c r="E185">
        <v>429.70001200000002</v>
      </c>
      <c r="F185">
        <v>11000103</v>
      </c>
      <c r="G185">
        <v>350.75</v>
      </c>
      <c r="H185">
        <v>357.20001200000002</v>
      </c>
      <c r="I185">
        <v>350.75</v>
      </c>
      <c r="J185">
        <v>355.85000600000001</v>
      </c>
      <c r="K185">
        <v>731164</v>
      </c>
      <c r="L185">
        <v>306.57501200000002</v>
      </c>
      <c r="M185">
        <v>308.79998799999998</v>
      </c>
      <c r="N185">
        <v>301.10000600000001</v>
      </c>
      <c r="O185">
        <v>302.85000600000001</v>
      </c>
      <c r="P185">
        <v>511182</v>
      </c>
      <c r="Q185">
        <v>268.54998799999998</v>
      </c>
      <c r="R185">
        <v>274.79998799999998</v>
      </c>
      <c r="S185">
        <v>266.39999399999999</v>
      </c>
      <c r="T185">
        <v>273.04998799999998</v>
      </c>
      <c r="U185">
        <v>383443</v>
      </c>
      <c r="AV185" s="1">
        <v>45426</v>
      </c>
      <c r="AW185">
        <f t="shared" si="5"/>
        <v>268.54998799999998</v>
      </c>
      <c r="AX185">
        <f t="shared" si="6"/>
        <v>350.75</v>
      </c>
    </row>
    <row r="186" spans="1:50" x14ac:dyDescent="0.25">
      <c r="A186" s="1">
        <v>45427</v>
      </c>
      <c r="B186">
        <v>430.75</v>
      </c>
      <c r="C186">
        <v>433.25</v>
      </c>
      <c r="D186">
        <v>426.75</v>
      </c>
      <c r="E186">
        <v>427.79998799999998</v>
      </c>
      <c r="F186">
        <v>7565080</v>
      </c>
      <c r="G186">
        <v>358</v>
      </c>
      <c r="H186">
        <v>363.5</v>
      </c>
      <c r="I186">
        <v>356.54998799999998</v>
      </c>
      <c r="J186">
        <v>361.35000600000001</v>
      </c>
      <c r="K186">
        <v>571037</v>
      </c>
      <c r="L186">
        <v>304.82501200000002</v>
      </c>
      <c r="M186">
        <v>314.5</v>
      </c>
      <c r="N186">
        <v>303.64999399999999</v>
      </c>
      <c r="O186">
        <v>312.42498799999998</v>
      </c>
      <c r="P186">
        <v>604722</v>
      </c>
      <c r="Q186">
        <v>274.39999399999999</v>
      </c>
      <c r="R186">
        <v>276</v>
      </c>
      <c r="S186">
        <v>272.60000600000001</v>
      </c>
      <c r="T186">
        <v>273.45001200000002</v>
      </c>
      <c r="U186">
        <v>360030</v>
      </c>
      <c r="AV186" s="1">
        <v>45427</v>
      </c>
      <c r="AW186">
        <f t="shared" si="5"/>
        <v>274.39999399999999</v>
      </c>
      <c r="AX186">
        <f t="shared" si="6"/>
        <v>358</v>
      </c>
    </row>
    <row r="187" spans="1:50" x14ac:dyDescent="0.25">
      <c r="A187" s="1">
        <v>45428</v>
      </c>
      <c r="B187">
        <v>430</v>
      </c>
      <c r="C187">
        <v>432.60000600000001</v>
      </c>
      <c r="D187">
        <v>422.89999399999999</v>
      </c>
      <c r="E187">
        <v>431.45001200000002</v>
      </c>
      <c r="F187">
        <v>23025186</v>
      </c>
      <c r="G187">
        <v>364.95001200000002</v>
      </c>
      <c r="H187">
        <v>364.95001200000002</v>
      </c>
      <c r="I187">
        <v>353</v>
      </c>
      <c r="J187">
        <v>361.39999399999999</v>
      </c>
      <c r="K187">
        <v>472376</v>
      </c>
      <c r="L187">
        <v>316.47500600000001</v>
      </c>
      <c r="M187">
        <v>316.5</v>
      </c>
      <c r="N187">
        <v>305.77499399999999</v>
      </c>
      <c r="O187">
        <v>309.32501200000002</v>
      </c>
      <c r="P187">
        <v>803172</v>
      </c>
      <c r="Q187">
        <v>276.95001200000002</v>
      </c>
      <c r="R187">
        <v>279.25</v>
      </c>
      <c r="S187">
        <v>273.79998799999998</v>
      </c>
      <c r="T187">
        <v>277.64999399999999</v>
      </c>
      <c r="U187">
        <v>5207691</v>
      </c>
      <c r="AV187" s="1">
        <v>45428</v>
      </c>
      <c r="AW187">
        <f t="shared" si="5"/>
        <v>276.95001200000002</v>
      </c>
      <c r="AX187">
        <f t="shared" si="6"/>
        <v>364.95001200000002</v>
      </c>
    </row>
    <row r="188" spans="1:50" x14ac:dyDescent="0.25">
      <c r="A188" s="1">
        <v>45429</v>
      </c>
      <c r="B188">
        <v>432.39999399999999</v>
      </c>
      <c r="C188">
        <v>437.5</v>
      </c>
      <c r="D188">
        <v>428.89999399999999</v>
      </c>
      <c r="E188">
        <v>436.29998799999998</v>
      </c>
      <c r="F188">
        <v>11453714</v>
      </c>
      <c r="G188">
        <v>362.04998799999998</v>
      </c>
      <c r="H188">
        <v>366.60000600000001</v>
      </c>
      <c r="I188">
        <v>360.35000600000001</v>
      </c>
      <c r="J188">
        <v>365.39999399999999</v>
      </c>
      <c r="K188">
        <v>694709</v>
      </c>
      <c r="L188">
        <v>310.35000600000001</v>
      </c>
      <c r="M188">
        <v>314.70001200000002</v>
      </c>
      <c r="N188">
        <v>309.35000600000001</v>
      </c>
      <c r="O188">
        <v>314.22500600000001</v>
      </c>
      <c r="P188">
        <v>332372</v>
      </c>
      <c r="Q188">
        <v>279</v>
      </c>
      <c r="R188">
        <v>283.25</v>
      </c>
      <c r="S188">
        <v>276.60000600000001</v>
      </c>
      <c r="T188">
        <v>277.29998799999998</v>
      </c>
      <c r="U188">
        <v>577775</v>
      </c>
      <c r="AV188" s="1">
        <v>45429</v>
      </c>
      <c r="AW188">
        <f t="shared" si="5"/>
        <v>279</v>
      </c>
      <c r="AX188">
        <f t="shared" si="6"/>
        <v>362.04998799999998</v>
      </c>
    </row>
    <row r="189" spans="1:50" x14ac:dyDescent="0.25">
      <c r="A189" s="1">
        <v>45433</v>
      </c>
      <c r="B189">
        <v>436</v>
      </c>
      <c r="C189">
        <v>437.10000600000001</v>
      </c>
      <c r="D189">
        <v>433.20001200000002</v>
      </c>
      <c r="E189">
        <v>434.79998799999998</v>
      </c>
      <c r="F189">
        <v>10760726</v>
      </c>
      <c r="G189">
        <v>367</v>
      </c>
      <c r="H189">
        <v>374.14999399999999</v>
      </c>
      <c r="I189">
        <v>365</v>
      </c>
      <c r="J189">
        <v>371.89999399999999</v>
      </c>
      <c r="K189">
        <v>1113316</v>
      </c>
      <c r="L189">
        <v>314.70001200000002</v>
      </c>
      <c r="M189">
        <v>324.47500600000001</v>
      </c>
      <c r="N189">
        <v>312.60000600000001</v>
      </c>
      <c r="O189">
        <v>321.95001200000002</v>
      </c>
      <c r="P189">
        <v>712690</v>
      </c>
      <c r="Q189">
        <v>283.85000600000001</v>
      </c>
      <c r="R189">
        <v>284</v>
      </c>
      <c r="S189">
        <v>278.35000600000001</v>
      </c>
      <c r="T189">
        <v>279.95001200000002</v>
      </c>
      <c r="U189">
        <v>912430</v>
      </c>
      <c r="AV189" s="1">
        <v>45433</v>
      </c>
      <c r="AW189">
        <f t="shared" si="5"/>
        <v>283.85000600000001</v>
      </c>
      <c r="AX189">
        <f t="shared" si="6"/>
        <v>367</v>
      </c>
    </row>
    <row r="190" spans="1:50" x14ac:dyDescent="0.25">
      <c r="A190" s="1">
        <v>45434</v>
      </c>
      <c r="B190">
        <v>437.35000600000001</v>
      </c>
      <c r="C190">
        <v>441.95001200000002</v>
      </c>
      <c r="D190">
        <v>435.39999399999999</v>
      </c>
      <c r="E190">
        <v>439.89999399999999</v>
      </c>
      <c r="F190">
        <v>10627595</v>
      </c>
      <c r="G190">
        <v>375.64999399999999</v>
      </c>
      <c r="H190">
        <v>377.35000600000001</v>
      </c>
      <c r="I190">
        <v>370.64999399999999</v>
      </c>
      <c r="J190">
        <v>373.89999399999999</v>
      </c>
      <c r="K190">
        <v>484476</v>
      </c>
      <c r="L190">
        <v>324.52499399999999</v>
      </c>
      <c r="M190">
        <v>325.22500600000001</v>
      </c>
      <c r="N190">
        <v>315.54998799999998</v>
      </c>
      <c r="O190">
        <v>320.25</v>
      </c>
      <c r="P190">
        <v>425986</v>
      </c>
      <c r="Q190">
        <v>284.35000600000001</v>
      </c>
      <c r="R190">
        <v>284.35000600000001</v>
      </c>
      <c r="S190">
        <v>276.85000600000001</v>
      </c>
      <c r="T190">
        <v>278</v>
      </c>
      <c r="U190">
        <v>487417</v>
      </c>
      <c r="AV190" s="1">
        <v>45434</v>
      </c>
      <c r="AW190">
        <f t="shared" si="5"/>
        <v>284.35000600000001</v>
      </c>
      <c r="AX190">
        <f t="shared" si="6"/>
        <v>375.64999399999999</v>
      </c>
    </row>
    <row r="191" spans="1:50" x14ac:dyDescent="0.25">
      <c r="A191" s="1">
        <v>45435</v>
      </c>
      <c r="B191">
        <v>441.39999399999999</v>
      </c>
      <c r="C191">
        <v>444.89999399999999</v>
      </c>
      <c r="D191">
        <v>436.54998799999998</v>
      </c>
      <c r="E191">
        <v>441.35000600000001</v>
      </c>
      <c r="F191">
        <v>26234369</v>
      </c>
      <c r="G191">
        <v>375.60000600000001</v>
      </c>
      <c r="H191">
        <v>375.60000600000001</v>
      </c>
      <c r="I191">
        <v>369.54998799999998</v>
      </c>
      <c r="J191">
        <v>372.29998799999998</v>
      </c>
      <c r="K191">
        <v>1519668</v>
      </c>
      <c r="L191">
        <v>322.125</v>
      </c>
      <c r="M191">
        <v>326.97500600000001</v>
      </c>
      <c r="N191">
        <v>320.25</v>
      </c>
      <c r="O191">
        <v>323.67498799999998</v>
      </c>
      <c r="P191">
        <v>801592</v>
      </c>
      <c r="Q191">
        <v>280.25</v>
      </c>
      <c r="R191">
        <v>284.5</v>
      </c>
      <c r="S191">
        <v>279</v>
      </c>
      <c r="T191">
        <v>283.35000600000001</v>
      </c>
      <c r="U191">
        <v>1005480</v>
      </c>
      <c r="AV191" s="1">
        <v>45435</v>
      </c>
      <c r="AW191">
        <f t="shared" si="5"/>
        <v>280.25</v>
      </c>
      <c r="AX191">
        <f t="shared" si="6"/>
        <v>375.60000600000001</v>
      </c>
    </row>
    <row r="192" spans="1:50" x14ac:dyDescent="0.25">
      <c r="A192" s="1">
        <v>45436</v>
      </c>
      <c r="B192">
        <v>441</v>
      </c>
      <c r="C192">
        <v>442.45001200000002</v>
      </c>
      <c r="D192">
        <v>435.29998799999998</v>
      </c>
      <c r="E192">
        <v>436.20001200000002</v>
      </c>
      <c r="F192">
        <v>12761457</v>
      </c>
      <c r="G192">
        <v>373.64999399999999</v>
      </c>
      <c r="H192">
        <v>378</v>
      </c>
      <c r="I192">
        <v>368.70001200000002</v>
      </c>
      <c r="J192">
        <v>374.85000600000001</v>
      </c>
      <c r="K192">
        <v>1026959</v>
      </c>
      <c r="L192">
        <v>323.875</v>
      </c>
      <c r="M192">
        <v>331.75</v>
      </c>
      <c r="N192">
        <v>320.79998799999998</v>
      </c>
      <c r="O192">
        <v>327</v>
      </c>
      <c r="P192">
        <v>471296</v>
      </c>
      <c r="Q192">
        <v>284.25</v>
      </c>
      <c r="R192">
        <v>285.95001200000002</v>
      </c>
      <c r="S192">
        <v>281.85000600000001</v>
      </c>
      <c r="T192">
        <v>283.20001200000002</v>
      </c>
      <c r="U192">
        <v>454737</v>
      </c>
      <c r="AV192" s="1">
        <v>45436</v>
      </c>
      <c r="AW192">
        <f t="shared" si="5"/>
        <v>284.25</v>
      </c>
      <c r="AX192">
        <f t="shared" si="6"/>
        <v>373.64999399999999</v>
      </c>
    </row>
    <row r="193" spans="1:50" x14ac:dyDescent="0.25">
      <c r="A193" s="1">
        <v>45439</v>
      </c>
      <c r="B193">
        <v>438.79998799999998</v>
      </c>
      <c r="C193">
        <v>438.89999399999999</v>
      </c>
      <c r="D193">
        <v>430.70001200000002</v>
      </c>
      <c r="E193">
        <v>431.5</v>
      </c>
      <c r="F193">
        <v>11827050</v>
      </c>
      <c r="G193">
        <v>381.25</v>
      </c>
      <c r="H193">
        <v>381.25</v>
      </c>
      <c r="I193">
        <v>368</v>
      </c>
      <c r="J193">
        <v>369.60000600000001</v>
      </c>
      <c r="K193">
        <v>1173773</v>
      </c>
      <c r="L193">
        <v>328.92498799999998</v>
      </c>
      <c r="M193">
        <v>330.77499399999999</v>
      </c>
      <c r="N193">
        <v>323.25</v>
      </c>
      <c r="O193">
        <v>328.07501200000002</v>
      </c>
      <c r="P193">
        <v>386052</v>
      </c>
      <c r="Q193">
        <v>284.29998799999998</v>
      </c>
      <c r="R193">
        <v>284.29998799999998</v>
      </c>
      <c r="S193">
        <v>275.70001200000002</v>
      </c>
      <c r="T193">
        <v>277.60000600000001</v>
      </c>
      <c r="U193">
        <v>469678</v>
      </c>
      <c r="AV193" s="1">
        <v>45439</v>
      </c>
      <c r="AW193">
        <f t="shared" si="5"/>
        <v>284.29998799999998</v>
      </c>
      <c r="AX193">
        <f t="shared" si="6"/>
        <v>381.25</v>
      </c>
    </row>
    <row r="194" spans="1:50" x14ac:dyDescent="0.25">
      <c r="A194" s="1">
        <v>45440</v>
      </c>
      <c r="B194">
        <v>432.10000600000001</v>
      </c>
      <c r="C194">
        <v>432.5</v>
      </c>
      <c r="D194">
        <v>428.25</v>
      </c>
      <c r="E194">
        <v>429</v>
      </c>
      <c r="F194">
        <v>9310198</v>
      </c>
      <c r="G194">
        <v>373.20001200000002</v>
      </c>
      <c r="H194">
        <v>373.5</v>
      </c>
      <c r="I194">
        <v>364.25</v>
      </c>
      <c r="J194">
        <v>365.29998799999998</v>
      </c>
      <c r="K194">
        <v>332600</v>
      </c>
      <c r="L194">
        <v>328.125</v>
      </c>
      <c r="M194">
        <v>329.375</v>
      </c>
      <c r="N194">
        <v>321.32501200000002</v>
      </c>
      <c r="O194">
        <v>323.25</v>
      </c>
      <c r="P194">
        <v>586910</v>
      </c>
      <c r="Q194">
        <v>280.60000600000001</v>
      </c>
      <c r="R194">
        <v>280.60000600000001</v>
      </c>
      <c r="S194">
        <v>273.20001200000002</v>
      </c>
      <c r="T194">
        <v>274.35000600000001</v>
      </c>
      <c r="U194">
        <v>292910</v>
      </c>
      <c r="AV194" s="1">
        <v>45440</v>
      </c>
      <c r="AW194">
        <f t="shared" si="5"/>
        <v>280.60000600000001</v>
      </c>
      <c r="AX194">
        <f t="shared" si="6"/>
        <v>373.20001200000002</v>
      </c>
    </row>
    <row r="195" spans="1:50" x14ac:dyDescent="0.25">
      <c r="A195" s="1">
        <v>45441</v>
      </c>
      <c r="B195">
        <v>425.5</v>
      </c>
      <c r="C195">
        <v>432.39999399999999</v>
      </c>
      <c r="D195">
        <v>425.5</v>
      </c>
      <c r="E195">
        <v>430.95001200000002</v>
      </c>
      <c r="F195">
        <v>10430363</v>
      </c>
      <c r="G195">
        <v>362.20001200000002</v>
      </c>
      <c r="H195">
        <v>366.35000600000001</v>
      </c>
      <c r="I195">
        <v>360.04998799999998</v>
      </c>
      <c r="J195">
        <v>364.60000600000001</v>
      </c>
      <c r="K195">
        <v>269818</v>
      </c>
      <c r="L195">
        <v>321.47500600000001</v>
      </c>
      <c r="M195">
        <v>321.47500600000001</v>
      </c>
      <c r="N195">
        <v>316.07501200000002</v>
      </c>
      <c r="O195">
        <v>316.70001200000002</v>
      </c>
      <c r="P195">
        <v>407218</v>
      </c>
      <c r="Q195">
        <v>274</v>
      </c>
      <c r="R195">
        <v>274</v>
      </c>
      <c r="S195">
        <v>270.29998799999998</v>
      </c>
      <c r="T195">
        <v>271.79998799999998</v>
      </c>
      <c r="U195">
        <v>421038</v>
      </c>
      <c r="AV195" s="1">
        <v>45441</v>
      </c>
      <c r="AW195">
        <f t="shared" ref="AW195:AW245" si="7">INDEX($A:$U,MATCH(AV195,$A:$A,0),MATCH($AW$1,$A$1:$U$1,0))</f>
        <v>274</v>
      </c>
      <c r="AX195">
        <f t="shared" ref="AX195:AX245" si="8">INDEX($A:$U,MATCH(AV195,$A:$A,0),MATCH($AX$1,$A$1:$U$1,0))</f>
        <v>362.20001200000002</v>
      </c>
    </row>
    <row r="196" spans="1:50" x14ac:dyDescent="0.25">
      <c r="A196" s="1">
        <v>45442</v>
      </c>
      <c r="B196">
        <v>428.5</v>
      </c>
      <c r="C196">
        <v>430.95001200000002</v>
      </c>
      <c r="D196">
        <v>422.35000600000001</v>
      </c>
      <c r="E196">
        <v>423.85000600000001</v>
      </c>
      <c r="F196">
        <v>20524428</v>
      </c>
      <c r="G196">
        <v>364.89999399999999</v>
      </c>
      <c r="H196">
        <v>364.89999399999999</v>
      </c>
      <c r="I196">
        <v>357.25</v>
      </c>
      <c r="J196">
        <v>360</v>
      </c>
      <c r="K196">
        <v>1289407</v>
      </c>
      <c r="L196">
        <v>318</v>
      </c>
      <c r="M196">
        <v>318.14999399999999</v>
      </c>
      <c r="N196">
        <v>312</v>
      </c>
      <c r="O196">
        <v>313.10000600000001</v>
      </c>
      <c r="P196">
        <v>341010</v>
      </c>
      <c r="Q196">
        <v>273.85000600000001</v>
      </c>
      <c r="R196">
        <v>274.95001200000002</v>
      </c>
      <c r="S196">
        <v>265</v>
      </c>
      <c r="T196">
        <v>266.45001200000002</v>
      </c>
      <c r="U196">
        <v>607952</v>
      </c>
      <c r="AV196" s="1">
        <v>45442</v>
      </c>
      <c r="AW196">
        <f t="shared" si="7"/>
        <v>273.85000600000001</v>
      </c>
      <c r="AX196">
        <f t="shared" si="8"/>
        <v>364.89999399999999</v>
      </c>
    </row>
    <row r="197" spans="1:50" x14ac:dyDescent="0.25">
      <c r="A197" s="1">
        <v>45443</v>
      </c>
      <c r="B197">
        <v>426.75</v>
      </c>
      <c r="C197">
        <v>429.54998799999998</v>
      </c>
      <c r="D197">
        <v>424.25</v>
      </c>
      <c r="E197">
        <v>426.45001200000002</v>
      </c>
      <c r="F197">
        <v>28214102</v>
      </c>
      <c r="G197">
        <v>363.85000600000001</v>
      </c>
      <c r="H197">
        <v>366.70001200000002</v>
      </c>
      <c r="I197">
        <v>355.45001200000002</v>
      </c>
      <c r="J197">
        <v>358.89999399999999</v>
      </c>
      <c r="K197">
        <v>1148895</v>
      </c>
      <c r="L197">
        <v>315.25</v>
      </c>
      <c r="M197">
        <v>316.97500600000001</v>
      </c>
      <c r="N197">
        <v>308.85000600000001</v>
      </c>
      <c r="O197">
        <v>313.79998799999998</v>
      </c>
      <c r="P197">
        <v>1541122</v>
      </c>
      <c r="Q197">
        <v>268.04998799999998</v>
      </c>
      <c r="R197">
        <v>268.64999399999999</v>
      </c>
      <c r="S197">
        <v>263</v>
      </c>
      <c r="T197">
        <v>264.54998799999998</v>
      </c>
      <c r="U197">
        <v>458482</v>
      </c>
      <c r="AV197" s="1">
        <v>45443</v>
      </c>
      <c r="AW197">
        <f t="shared" si="7"/>
        <v>268.04998799999998</v>
      </c>
      <c r="AX197">
        <f t="shared" si="8"/>
        <v>363.85000600000001</v>
      </c>
    </row>
    <row r="198" spans="1:50" x14ac:dyDescent="0.25">
      <c r="A198" s="1">
        <v>45446</v>
      </c>
      <c r="B198">
        <v>434</v>
      </c>
      <c r="C198">
        <v>434.89999399999999</v>
      </c>
      <c r="D198">
        <v>428.64999399999999</v>
      </c>
      <c r="E198">
        <v>430.35000600000001</v>
      </c>
      <c r="F198">
        <v>15519148</v>
      </c>
      <c r="G198">
        <v>384.10000600000001</v>
      </c>
      <c r="H198">
        <v>393.75</v>
      </c>
      <c r="I198">
        <v>374</v>
      </c>
      <c r="J198">
        <v>391.95001200000002</v>
      </c>
      <c r="K198">
        <v>1272716</v>
      </c>
      <c r="L198">
        <v>328.32501200000002</v>
      </c>
      <c r="M198">
        <v>343.5</v>
      </c>
      <c r="N198">
        <v>325.52499399999999</v>
      </c>
      <c r="O198">
        <v>333.17498799999998</v>
      </c>
      <c r="P198">
        <v>1741736</v>
      </c>
      <c r="Q198">
        <v>275.10000600000001</v>
      </c>
      <c r="R198">
        <v>286.5</v>
      </c>
      <c r="S198">
        <v>273.29998799999998</v>
      </c>
      <c r="T198">
        <v>284.04998799999998</v>
      </c>
      <c r="U198">
        <v>2774112</v>
      </c>
      <c r="AV198" s="1">
        <v>45446</v>
      </c>
      <c r="AW198">
        <f t="shared" si="7"/>
        <v>275.10000600000001</v>
      </c>
      <c r="AX198">
        <f t="shared" si="8"/>
        <v>384.10000600000001</v>
      </c>
    </row>
    <row r="199" spans="1:50" x14ac:dyDescent="0.25">
      <c r="A199" s="1">
        <v>45447</v>
      </c>
      <c r="B199">
        <v>426</v>
      </c>
      <c r="C199">
        <v>426.29998799999998</v>
      </c>
      <c r="D199">
        <v>402.85000600000001</v>
      </c>
      <c r="E199">
        <v>415.20001200000002</v>
      </c>
      <c r="F199">
        <v>46019632</v>
      </c>
      <c r="G199">
        <v>395</v>
      </c>
      <c r="H199">
        <v>395</v>
      </c>
      <c r="I199">
        <v>313.79998799999998</v>
      </c>
      <c r="J199">
        <v>331.39999399999999</v>
      </c>
      <c r="K199">
        <v>4388055</v>
      </c>
      <c r="L199">
        <v>335.97500600000001</v>
      </c>
      <c r="M199">
        <v>335.97500600000001</v>
      </c>
      <c r="N199">
        <v>283.20001200000002</v>
      </c>
      <c r="O199">
        <v>290.125</v>
      </c>
      <c r="P199">
        <v>2803052</v>
      </c>
      <c r="Q199">
        <v>286.39999399999999</v>
      </c>
      <c r="R199">
        <v>286.39999399999999</v>
      </c>
      <c r="S199">
        <v>227</v>
      </c>
      <c r="T199">
        <v>236.5</v>
      </c>
      <c r="U199">
        <v>3476364</v>
      </c>
      <c r="AV199" s="1">
        <v>45447</v>
      </c>
      <c r="AW199">
        <f t="shared" si="7"/>
        <v>286.39999399999999</v>
      </c>
      <c r="AX199">
        <f t="shared" si="8"/>
        <v>395</v>
      </c>
    </row>
    <row r="200" spans="1:50" x14ac:dyDescent="0.25">
      <c r="A200" s="1">
        <v>45448</v>
      </c>
      <c r="B200">
        <v>422</v>
      </c>
      <c r="C200">
        <v>436</v>
      </c>
      <c r="D200">
        <v>418.04998799999998</v>
      </c>
      <c r="E200">
        <v>430.29998799999998</v>
      </c>
      <c r="F200">
        <v>27151351</v>
      </c>
      <c r="G200">
        <v>341</v>
      </c>
      <c r="H200">
        <v>342.29998799999998</v>
      </c>
      <c r="I200">
        <v>315.20001200000002</v>
      </c>
      <c r="J200">
        <v>340.95001200000002</v>
      </c>
      <c r="K200">
        <v>1617115</v>
      </c>
      <c r="L200">
        <v>300.02499399999999</v>
      </c>
      <c r="M200">
        <v>300.57501200000002</v>
      </c>
      <c r="N200">
        <v>267.20001200000002</v>
      </c>
      <c r="O200">
        <v>290.5</v>
      </c>
      <c r="P200">
        <v>1955610</v>
      </c>
      <c r="Q200">
        <v>248.800003</v>
      </c>
      <c r="R200">
        <v>249.75</v>
      </c>
      <c r="S200">
        <v>230.449997</v>
      </c>
      <c r="T200">
        <v>247.60000600000001</v>
      </c>
      <c r="U200">
        <v>2310071</v>
      </c>
      <c r="AV200" s="1">
        <v>45448</v>
      </c>
      <c r="AW200">
        <f t="shared" si="7"/>
        <v>248.800003</v>
      </c>
      <c r="AX200">
        <f t="shared" si="8"/>
        <v>341</v>
      </c>
    </row>
    <row r="201" spans="1:50" x14ac:dyDescent="0.25">
      <c r="A201" s="1">
        <v>45449</v>
      </c>
      <c r="B201">
        <v>436</v>
      </c>
      <c r="C201">
        <v>437.70001200000002</v>
      </c>
      <c r="D201">
        <v>431.10000600000001</v>
      </c>
      <c r="E201">
        <v>435.39999399999999</v>
      </c>
      <c r="F201">
        <v>31119999</v>
      </c>
      <c r="G201">
        <v>348.29998799999998</v>
      </c>
      <c r="H201">
        <v>359.79998799999998</v>
      </c>
      <c r="I201">
        <v>345.10000600000001</v>
      </c>
      <c r="J201">
        <v>350</v>
      </c>
      <c r="K201">
        <v>834571</v>
      </c>
      <c r="L201">
        <v>295.70001200000002</v>
      </c>
      <c r="M201">
        <v>303.67498799999998</v>
      </c>
      <c r="N201">
        <v>290.17498799999998</v>
      </c>
      <c r="O201">
        <v>292.125</v>
      </c>
      <c r="P201">
        <v>1308444</v>
      </c>
      <c r="Q201">
        <v>252.75</v>
      </c>
      <c r="R201">
        <v>259.45001200000002</v>
      </c>
      <c r="S201">
        <v>249.300003</v>
      </c>
      <c r="T201">
        <v>252.35000600000001</v>
      </c>
      <c r="U201">
        <v>1835694</v>
      </c>
      <c r="AV201" s="1">
        <v>45449</v>
      </c>
      <c r="AW201">
        <f t="shared" si="7"/>
        <v>252.75</v>
      </c>
      <c r="AX201">
        <f t="shared" si="8"/>
        <v>348.29998799999998</v>
      </c>
    </row>
    <row r="202" spans="1:50" x14ac:dyDescent="0.25">
      <c r="A202" s="1">
        <v>45450</v>
      </c>
      <c r="B202">
        <v>431.39999399999999</v>
      </c>
      <c r="C202">
        <v>441.64999399999999</v>
      </c>
      <c r="D202">
        <v>431.10000600000001</v>
      </c>
      <c r="E202">
        <v>439.14999399999999</v>
      </c>
      <c r="F202">
        <v>28448041</v>
      </c>
      <c r="G202">
        <v>352.39999399999999</v>
      </c>
      <c r="H202">
        <v>362.14999399999999</v>
      </c>
      <c r="I202">
        <v>347.64999399999999</v>
      </c>
      <c r="J202">
        <v>360.70001200000002</v>
      </c>
      <c r="K202">
        <v>1901927</v>
      </c>
      <c r="L202">
        <v>292.97500600000001</v>
      </c>
      <c r="M202">
        <v>301.625</v>
      </c>
      <c r="N202">
        <v>290.625</v>
      </c>
      <c r="O202">
        <v>300.04998799999998</v>
      </c>
      <c r="P202">
        <v>1233424</v>
      </c>
      <c r="Q202">
        <v>253.949997</v>
      </c>
      <c r="R202">
        <v>260.79998799999998</v>
      </c>
      <c r="S202">
        <v>251.89999399999999</v>
      </c>
      <c r="T202">
        <v>260.39999399999999</v>
      </c>
      <c r="U202">
        <v>1713020</v>
      </c>
      <c r="AV202" s="1">
        <v>45450</v>
      </c>
      <c r="AW202">
        <f t="shared" si="7"/>
        <v>253.949997</v>
      </c>
      <c r="AX202">
        <f t="shared" si="8"/>
        <v>352.39999399999999</v>
      </c>
    </row>
    <row r="203" spans="1:50" x14ac:dyDescent="0.25">
      <c r="A203" s="1">
        <v>45453</v>
      </c>
      <c r="B203">
        <v>440</v>
      </c>
      <c r="C203">
        <v>441</v>
      </c>
      <c r="D203">
        <v>435.85000600000001</v>
      </c>
      <c r="E203">
        <v>436.89999399999999</v>
      </c>
      <c r="F203">
        <v>11432393</v>
      </c>
      <c r="G203">
        <v>365.64999399999999</v>
      </c>
      <c r="H203">
        <v>370</v>
      </c>
      <c r="I203">
        <v>361.75</v>
      </c>
      <c r="J203">
        <v>364.54998799999998</v>
      </c>
      <c r="K203">
        <v>861994</v>
      </c>
      <c r="L203">
        <v>303.39999399999999</v>
      </c>
      <c r="M203">
        <v>305</v>
      </c>
      <c r="N203">
        <v>300.10000600000001</v>
      </c>
      <c r="O203">
        <v>301.22500600000001</v>
      </c>
      <c r="P203">
        <v>1019648</v>
      </c>
      <c r="Q203">
        <v>264.75</v>
      </c>
      <c r="R203">
        <v>264.75</v>
      </c>
      <c r="S203">
        <v>258.10000600000001</v>
      </c>
      <c r="T203">
        <v>259.10000600000001</v>
      </c>
      <c r="U203">
        <v>1021944</v>
      </c>
      <c r="AV203" s="1">
        <v>45453</v>
      </c>
      <c r="AW203">
        <f t="shared" si="7"/>
        <v>264.75</v>
      </c>
      <c r="AX203">
        <f t="shared" si="8"/>
        <v>365.64999399999999</v>
      </c>
    </row>
    <row r="204" spans="1:50" x14ac:dyDescent="0.25">
      <c r="A204" s="1">
        <v>45454</v>
      </c>
      <c r="B204">
        <v>437</v>
      </c>
      <c r="C204">
        <v>437.79998799999998</v>
      </c>
      <c r="D204">
        <v>432.25</v>
      </c>
      <c r="E204">
        <v>433</v>
      </c>
      <c r="F204">
        <v>12670589</v>
      </c>
      <c r="G204">
        <v>369.54998799999998</v>
      </c>
      <c r="H204">
        <v>372</v>
      </c>
      <c r="I204">
        <v>365</v>
      </c>
      <c r="J204">
        <v>367.60000600000001</v>
      </c>
      <c r="K204">
        <v>318979</v>
      </c>
      <c r="L204">
        <v>303.47500600000001</v>
      </c>
      <c r="M204">
        <v>306.125</v>
      </c>
      <c r="N204">
        <v>296.70001200000002</v>
      </c>
      <c r="O204">
        <v>303.64999399999999</v>
      </c>
      <c r="P204">
        <v>1044676</v>
      </c>
      <c r="Q204">
        <v>266.04998799999998</v>
      </c>
      <c r="R204">
        <v>275</v>
      </c>
      <c r="S204">
        <v>265.5</v>
      </c>
      <c r="T204">
        <v>273.60000600000001</v>
      </c>
      <c r="U204">
        <v>2415770</v>
      </c>
      <c r="AV204" s="1">
        <v>45454</v>
      </c>
      <c r="AW204">
        <f t="shared" si="7"/>
        <v>266.04998799999998</v>
      </c>
      <c r="AX204">
        <f t="shared" si="8"/>
        <v>369.54998799999998</v>
      </c>
    </row>
    <row r="205" spans="1:50" x14ac:dyDescent="0.25">
      <c r="A205" s="1">
        <v>45455</v>
      </c>
      <c r="B205">
        <v>430.54998799999998</v>
      </c>
      <c r="C205">
        <v>434.39999399999999</v>
      </c>
      <c r="D205">
        <v>430.20001200000002</v>
      </c>
      <c r="E205">
        <v>432.29998799999998</v>
      </c>
      <c r="F205">
        <v>10352936</v>
      </c>
      <c r="G205">
        <v>369.95001200000002</v>
      </c>
      <c r="H205">
        <v>373.95001200000002</v>
      </c>
      <c r="I205">
        <v>365.25</v>
      </c>
      <c r="J205">
        <v>371.35000600000001</v>
      </c>
      <c r="K205">
        <v>642791</v>
      </c>
      <c r="L205">
        <v>310</v>
      </c>
      <c r="M205">
        <v>311.95001200000002</v>
      </c>
      <c r="N205">
        <v>306.25</v>
      </c>
      <c r="O205">
        <v>306.67498799999998</v>
      </c>
      <c r="P205">
        <v>1412064</v>
      </c>
      <c r="Q205">
        <v>278.35000600000001</v>
      </c>
      <c r="R205">
        <v>279</v>
      </c>
      <c r="S205">
        <v>274.60000600000001</v>
      </c>
      <c r="T205">
        <v>275.45001200000002</v>
      </c>
      <c r="U205">
        <v>1350407</v>
      </c>
      <c r="AV205" s="1">
        <v>45455</v>
      </c>
      <c r="AW205">
        <f t="shared" si="7"/>
        <v>278.35000600000001</v>
      </c>
      <c r="AX205">
        <f t="shared" si="8"/>
        <v>369.95001200000002</v>
      </c>
    </row>
    <row r="206" spans="1:50" x14ac:dyDescent="0.25">
      <c r="A206" s="1">
        <v>45456</v>
      </c>
      <c r="B206">
        <v>436.89999399999999</v>
      </c>
      <c r="C206">
        <v>436.89999399999999</v>
      </c>
      <c r="D206">
        <v>429.75</v>
      </c>
      <c r="E206">
        <v>430.29998799999998</v>
      </c>
      <c r="F206">
        <v>9283802</v>
      </c>
      <c r="G206">
        <v>376</v>
      </c>
      <c r="H206">
        <v>376</v>
      </c>
      <c r="I206">
        <v>368.04998799999998</v>
      </c>
      <c r="J206">
        <v>369.95001200000002</v>
      </c>
      <c r="K206">
        <v>540528</v>
      </c>
      <c r="L206">
        <v>309.02499399999999</v>
      </c>
      <c r="M206">
        <v>310.75</v>
      </c>
      <c r="N206">
        <v>306.75</v>
      </c>
      <c r="O206">
        <v>309.57501200000002</v>
      </c>
      <c r="P206">
        <v>723964</v>
      </c>
      <c r="Q206">
        <v>278.35000600000001</v>
      </c>
      <c r="R206">
        <v>278.35000600000001</v>
      </c>
      <c r="S206">
        <v>272.45001200000002</v>
      </c>
      <c r="T206">
        <v>276.54998799999998</v>
      </c>
      <c r="U206">
        <v>589556</v>
      </c>
      <c r="AV206" s="1">
        <v>45456</v>
      </c>
      <c r="AW206">
        <f t="shared" si="7"/>
        <v>278.35000600000001</v>
      </c>
      <c r="AX206">
        <f t="shared" si="8"/>
        <v>376</v>
      </c>
    </row>
    <row r="207" spans="1:50" x14ac:dyDescent="0.25">
      <c r="A207" s="1">
        <v>45457</v>
      </c>
      <c r="B207">
        <v>431</v>
      </c>
      <c r="C207">
        <v>431.89999399999999</v>
      </c>
      <c r="D207">
        <v>429.04998799999998</v>
      </c>
      <c r="E207">
        <v>431.14999399999999</v>
      </c>
      <c r="F207">
        <v>9217804</v>
      </c>
      <c r="G207">
        <v>369.95001200000002</v>
      </c>
      <c r="H207">
        <v>370.35000600000001</v>
      </c>
      <c r="I207">
        <v>366</v>
      </c>
      <c r="J207">
        <v>368.39999399999999</v>
      </c>
      <c r="K207">
        <v>601735</v>
      </c>
      <c r="L207">
        <v>311.95001200000002</v>
      </c>
      <c r="M207">
        <v>314.70001200000002</v>
      </c>
      <c r="N207">
        <v>309.25</v>
      </c>
      <c r="O207">
        <v>313.375</v>
      </c>
      <c r="P207">
        <v>811680</v>
      </c>
      <c r="Q207">
        <v>276.70001200000002</v>
      </c>
      <c r="R207">
        <v>278.20001200000002</v>
      </c>
      <c r="S207">
        <v>274.35000600000001</v>
      </c>
      <c r="T207">
        <v>275.20001200000002</v>
      </c>
      <c r="U207">
        <v>797830</v>
      </c>
      <c r="AV207" s="1">
        <v>45457</v>
      </c>
      <c r="AW207">
        <f t="shared" si="7"/>
        <v>276.70001200000002</v>
      </c>
      <c r="AX207">
        <f t="shared" si="8"/>
        <v>369.95001200000002</v>
      </c>
    </row>
    <row r="208" spans="1:50" x14ac:dyDescent="0.25">
      <c r="A208" s="1">
        <v>45461</v>
      </c>
      <c r="B208">
        <v>433</v>
      </c>
      <c r="C208">
        <v>434.20001200000002</v>
      </c>
      <c r="D208">
        <v>428.20001200000002</v>
      </c>
      <c r="E208">
        <v>428.75</v>
      </c>
      <c r="F208">
        <v>14098178</v>
      </c>
      <c r="G208">
        <v>372.95001200000002</v>
      </c>
      <c r="H208">
        <v>372.95001200000002</v>
      </c>
      <c r="I208">
        <v>368.54998799999998</v>
      </c>
      <c r="J208">
        <v>369.79998799999998</v>
      </c>
      <c r="K208">
        <v>288133</v>
      </c>
      <c r="L208">
        <v>317.5</v>
      </c>
      <c r="M208">
        <v>318.25</v>
      </c>
      <c r="N208">
        <v>313.125</v>
      </c>
      <c r="O208">
        <v>315.47500600000001</v>
      </c>
      <c r="P208">
        <v>1358550</v>
      </c>
      <c r="Q208">
        <v>279.75</v>
      </c>
      <c r="R208">
        <v>279.75</v>
      </c>
      <c r="S208">
        <v>274</v>
      </c>
      <c r="T208">
        <v>275.75</v>
      </c>
      <c r="U208">
        <v>694793</v>
      </c>
      <c r="AV208" s="1">
        <v>45461</v>
      </c>
      <c r="AW208">
        <f t="shared" si="7"/>
        <v>279.75</v>
      </c>
      <c r="AX208">
        <f t="shared" si="8"/>
        <v>372.95001200000002</v>
      </c>
    </row>
    <row r="209" spans="1:50" x14ac:dyDescent="0.25">
      <c r="A209" s="1">
        <v>45462</v>
      </c>
      <c r="B209">
        <v>430</v>
      </c>
      <c r="C209">
        <v>430.75</v>
      </c>
      <c r="D209">
        <v>423.04998799999998</v>
      </c>
      <c r="E209">
        <v>423.64999399999999</v>
      </c>
      <c r="F209">
        <v>10909803</v>
      </c>
      <c r="G209">
        <v>370</v>
      </c>
      <c r="H209">
        <v>370.75</v>
      </c>
      <c r="I209">
        <v>361.75</v>
      </c>
      <c r="J209">
        <v>362.45001200000002</v>
      </c>
      <c r="K209">
        <v>525973</v>
      </c>
      <c r="L209">
        <v>317.67498799999998</v>
      </c>
      <c r="M209">
        <v>317.67498799999998</v>
      </c>
      <c r="N209">
        <v>307.5</v>
      </c>
      <c r="O209">
        <v>308.02499399999999</v>
      </c>
      <c r="P209">
        <v>1314992</v>
      </c>
      <c r="Q209">
        <v>275.89999399999999</v>
      </c>
      <c r="R209">
        <v>276.95001200000002</v>
      </c>
      <c r="S209">
        <v>271</v>
      </c>
      <c r="T209">
        <v>271.54998799999998</v>
      </c>
      <c r="U209">
        <v>514509</v>
      </c>
      <c r="AV209" s="1">
        <v>45462</v>
      </c>
      <c r="AW209">
        <f t="shared" si="7"/>
        <v>275.89999399999999</v>
      </c>
      <c r="AX209">
        <f t="shared" si="8"/>
        <v>370</v>
      </c>
    </row>
    <row r="210" spans="1:50" x14ac:dyDescent="0.25">
      <c r="A210" s="1">
        <v>45463</v>
      </c>
      <c r="B210">
        <v>424.04998799999998</v>
      </c>
      <c r="C210">
        <v>426.5</v>
      </c>
      <c r="D210">
        <v>421.5</v>
      </c>
      <c r="E210">
        <v>423.29998799999998</v>
      </c>
      <c r="F210">
        <v>14585806</v>
      </c>
      <c r="G210">
        <v>364.64999399999999</v>
      </c>
      <c r="H210">
        <v>364.64999399999999</v>
      </c>
      <c r="I210">
        <v>357.25</v>
      </c>
      <c r="J210">
        <v>357.89999399999999</v>
      </c>
      <c r="K210">
        <v>243878</v>
      </c>
      <c r="L210">
        <v>309.52499399999999</v>
      </c>
      <c r="M210">
        <v>314.35000600000001</v>
      </c>
      <c r="N210">
        <v>306.5</v>
      </c>
      <c r="O210">
        <v>313.14999399999999</v>
      </c>
      <c r="P210">
        <v>1306966</v>
      </c>
      <c r="Q210">
        <v>272.10000600000001</v>
      </c>
      <c r="R210">
        <v>274</v>
      </c>
      <c r="S210">
        <v>269.04998799999998</v>
      </c>
      <c r="T210">
        <v>271.85000600000001</v>
      </c>
      <c r="U210">
        <v>461569</v>
      </c>
      <c r="AV210" s="1">
        <v>45463</v>
      </c>
      <c r="AW210">
        <f t="shared" si="7"/>
        <v>272.10000600000001</v>
      </c>
      <c r="AX210">
        <f t="shared" si="8"/>
        <v>364.64999399999999</v>
      </c>
    </row>
    <row r="211" spans="1:50" x14ac:dyDescent="0.25">
      <c r="A211" s="1">
        <v>45464</v>
      </c>
      <c r="B211">
        <v>425</v>
      </c>
      <c r="C211">
        <v>425.29998799999998</v>
      </c>
      <c r="D211">
        <v>418.54998799999998</v>
      </c>
      <c r="E211">
        <v>419.60000600000001</v>
      </c>
      <c r="F211">
        <v>25205627</v>
      </c>
      <c r="G211">
        <v>361.79998799999998</v>
      </c>
      <c r="H211">
        <v>362.89999399999999</v>
      </c>
      <c r="I211">
        <v>356.89999399999999</v>
      </c>
      <c r="J211">
        <v>359.70001200000002</v>
      </c>
      <c r="K211">
        <v>1459894</v>
      </c>
      <c r="L211">
        <v>317</v>
      </c>
      <c r="M211">
        <v>319.10000600000001</v>
      </c>
      <c r="N211">
        <v>305.20001200000002</v>
      </c>
      <c r="O211">
        <v>307.79998799999998</v>
      </c>
      <c r="P211">
        <v>1430013</v>
      </c>
      <c r="Q211">
        <v>271.79998799999998</v>
      </c>
      <c r="R211">
        <v>274.75</v>
      </c>
      <c r="S211">
        <v>269</v>
      </c>
      <c r="T211">
        <v>269.64999399999999</v>
      </c>
      <c r="U211">
        <v>667518</v>
      </c>
      <c r="AV211" s="1">
        <v>45464</v>
      </c>
      <c r="AW211">
        <f t="shared" si="7"/>
        <v>271.79998799999998</v>
      </c>
      <c r="AX211">
        <f t="shared" si="8"/>
        <v>361.79998799999998</v>
      </c>
    </row>
    <row r="212" spans="1:50" x14ac:dyDescent="0.25">
      <c r="A212" s="1">
        <v>45467</v>
      </c>
      <c r="B212">
        <v>420</v>
      </c>
      <c r="C212">
        <v>423.95001200000002</v>
      </c>
      <c r="D212">
        <v>420</v>
      </c>
      <c r="E212">
        <v>423.29998799999998</v>
      </c>
      <c r="F212">
        <v>9362433</v>
      </c>
      <c r="G212">
        <v>358</v>
      </c>
      <c r="H212">
        <v>364.54998799999998</v>
      </c>
      <c r="I212">
        <v>355.5</v>
      </c>
      <c r="J212">
        <v>362.75</v>
      </c>
      <c r="K212">
        <v>725814</v>
      </c>
      <c r="L212">
        <v>309.25</v>
      </c>
      <c r="M212">
        <v>309.25</v>
      </c>
      <c r="N212">
        <v>303.45001200000002</v>
      </c>
      <c r="O212">
        <v>305.35000600000001</v>
      </c>
      <c r="P212">
        <v>456361</v>
      </c>
      <c r="Q212">
        <v>269.95001200000002</v>
      </c>
      <c r="R212">
        <v>271.25</v>
      </c>
      <c r="S212">
        <v>266.45001200000002</v>
      </c>
      <c r="T212">
        <v>269.70001200000002</v>
      </c>
      <c r="U212">
        <v>520774</v>
      </c>
      <c r="AV212" s="1">
        <v>45467</v>
      </c>
      <c r="AW212">
        <f t="shared" si="7"/>
        <v>269.95001200000002</v>
      </c>
      <c r="AX212">
        <f t="shared" si="8"/>
        <v>358</v>
      </c>
    </row>
    <row r="213" spans="1:50" x14ac:dyDescent="0.25">
      <c r="A213" s="1">
        <v>45468</v>
      </c>
      <c r="B213">
        <v>423</v>
      </c>
      <c r="C213">
        <v>424</v>
      </c>
      <c r="D213">
        <v>419.75</v>
      </c>
      <c r="E213">
        <v>423.29998799999998</v>
      </c>
      <c r="F213">
        <v>10260449</v>
      </c>
      <c r="G213">
        <v>365</v>
      </c>
      <c r="H213">
        <v>365</v>
      </c>
      <c r="I213">
        <v>357.75</v>
      </c>
      <c r="J213">
        <v>360.85000600000001</v>
      </c>
      <c r="K213">
        <v>420344</v>
      </c>
      <c r="L213">
        <v>305</v>
      </c>
      <c r="M213">
        <v>306.5</v>
      </c>
      <c r="N213">
        <v>294.89999399999999</v>
      </c>
      <c r="O213">
        <v>296.39999399999999</v>
      </c>
      <c r="P213">
        <v>763685</v>
      </c>
      <c r="Q213">
        <v>270</v>
      </c>
      <c r="R213">
        <v>270.79998799999998</v>
      </c>
      <c r="S213">
        <v>265.25</v>
      </c>
      <c r="T213">
        <v>267</v>
      </c>
      <c r="U213">
        <v>425089</v>
      </c>
      <c r="AV213" s="1">
        <v>45468</v>
      </c>
      <c r="AW213">
        <f t="shared" si="7"/>
        <v>270</v>
      </c>
      <c r="AX213">
        <f t="shared" si="8"/>
        <v>365</v>
      </c>
    </row>
    <row r="214" spans="1:50" x14ac:dyDescent="0.25">
      <c r="A214" s="1">
        <v>45469</v>
      </c>
      <c r="B214">
        <v>423</v>
      </c>
      <c r="C214">
        <v>426.39999399999999</v>
      </c>
      <c r="D214">
        <v>422.04998799999998</v>
      </c>
      <c r="E214">
        <v>423.95001200000002</v>
      </c>
      <c r="F214">
        <v>11084805</v>
      </c>
      <c r="G214">
        <v>362.04998799999998</v>
      </c>
      <c r="H214">
        <v>366.89999399999999</v>
      </c>
      <c r="I214">
        <v>359.70001200000002</v>
      </c>
      <c r="J214">
        <v>364.95001200000002</v>
      </c>
      <c r="K214">
        <v>387840</v>
      </c>
      <c r="L214">
        <v>298.95001200000002</v>
      </c>
      <c r="M214">
        <v>300.85000600000001</v>
      </c>
      <c r="N214">
        <v>296.29998799999998</v>
      </c>
      <c r="O214">
        <v>298.45001200000002</v>
      </c>
      <c r="P214">
        <v>460434</v>
      </c>
      <c r="Q214">
        <v>267</v>
      </c>
      <c r="R214">
        <v>269.04998799999998</v>
      </c>
      <c r="S214">
        <v>264.10000600000001</v>
      </c>
      <c r="T214">
        <v>267.75</v>
      </c>
      <c r="U214">
        <v>499869</v>
      </c>
      <c r="AV214" s="1">
        <v>45469</v>
      </c>
      <c r="AW214">
        <f t="shared" si="7"/>
        <v>267</v>
      </c>
      <c r="AX214">
        <f t="shared" si="8"/>
        <v>362.04998799999998</v>
      </c>
    </row>
    <row r="215" spans="1:50" x14ac:dyDescent="0.25">
      <c r="A215" s="1">
        <v>45470</v>
      </c>
      <c r="B215">
        <v>423.95001200000002</v>
      </c>
      <c r="C215">
        <v>427.25</v>
      </c>
      <c r="D215">
        <v>421.10000600000001</v>
      </c>
      <c r="E215">
        <v>425.60000600000001</v>
      </c>
      <c r="F215">
        <v>37012589</v>
      </c>
      <c r="G215">
        <v>364.95001200000002</v>
      </c>
      <c r="H215">
        <v>381</v>
      </c>
      <c r="I215">
        <v>364.39999399999999</v>
      </c>
      <c r="J215">
        <v>376.60000600000001</v>
      </c>
      <c r="K215">
        <v>698754</v>
      </c>
      <c r="L215">
        <v>299.95001200000002</v>
      </c>
      <c r="M215">
        <v>306.95001200000002</v>
      </c>
      <c r="N215">
        <v>296.10000600000001</v>
      </c>
      <c r="O215">
        <v>304.54998799999998</v>
      </c>
      <c r="P215">
        <v>667207</v>
      </c>
      <c r="Q215">
        <v>267.70001200000002</v>
      </c>
      <c r="R215">
        <v>268.04998799999998</v>
      </c>
      <c r="S215">
        <v>263.54998799999998</v>
      </c>
      <c r="T215">
        <v>267.60000600000001</v>
      </c>
      <c r="U215">
        <v>517307</v>
      </c>
      <c r="AV215" s="1">
        <v>45470</v>
      </c>
      <c r="AW215">
        <f t="shared" si="7"/>
        <v>267.70001200000002</v>
      </c>
      <c r="AX215">
        <f t="shared" si="8"/>
        <v>364.95001200000002</v>
      </c>
    </row>
    <row r="216" spans="1:50" x14ac:dyDescent="0.25">
      <c r="A216" s="1">
        <v>45471</v>
      </c>
      <c r="B216">
        <v>425.5</v>
      </c>
      <c r="C216">
        <v>428</v>
      </c>
      <c r="D216">
        <v>423.5</v>
      </c>
      <c r="E216">
        <v>424.89999399999999</v>
      </c>
      <c r="F216">
        <v>17866326</v>
      </c>
      <c r="G216">
        <v>378</v>
      </c>
      <c r="H216">
        <v>389.5</v>
      </c>
      <c r="I216">
        <v>376.85000600000001</v>
      </c>
      <c r="J216">
        <v>378.35000600000001</v>
      </c>
      <c r="K216">
        <v>1119701</v>
      </c>
      <c r="L216">
        <v>306.75</v>
      </c>
      <c r="M216">
        <v>306.75</v>
      </c>
      <c r="N216">
        <v>301.85000600000001</v>
      </c>
      <c r="O216">
        <v>304</v>
      </c>
      <c r="P216">
        <v>275042</v>
      </c>
      <c r="Q216">
        <v>268.14999399999999</v>
      </c>
      <c r="R216">
        <v>275.35000600000001</v>
      </c>
      <c r="S216">
        <v>267.95001200000002</v>
      </c>
      <c r="T216">
        <v>274.10000600000001</v>
      </c>
      <c r="U216">
        <v>1602410</v>
      </c>
      <c r="AV216" s="1">
        <v>45471</v>
      </c>
      <c r="AW216">
        <f t="shared" si="7"/>
        <v>268.14999399999999</v>
      </c>
      <c r="AX216">
        <f t="shared" si="8"/>
        <v>378</v>
      </c>
    </row>
    <row r="217" spans="1:50" x14ac:dyDescent="0.25">
      <c r="A217" s="1">
        <v>45474</v>
      </c>
      <c r="B217">
        <v>426.29998799999998</v>
      </c>
      <c r="C217">
        <v>430.25</v>
      </c>
      <c r="D217">
        <v>424.64999399999999</v>
      </c>
      <c r="E217">
        <v>429.04998799999998</v>
      </c>
      <c r="F217">
        <v>12894747</v>
      </c>
      <c r="G217">
        <v>381.89999399999999</v>
      </c>
      <c r="H217">
        <v>381.89999399999999</v>
      </c>
      <c r="I217">
        <v>367.79998799999998</v>
      </c>
      <c r="J217">
        <v>369.89999399999999</v>
      </c>
      <c r="K217">
        <v>904846</v>
      </c>
      <c r="L217">
        <v>306</v>
      </c>
      <c r="M217">
        <v>306.89999399999999</v>
      </c>
      <c r="N217">
        <v>303.29998799999998</v>
      </c>
      <c r="O217">
        <v>304.5</v>
      </c>
      <c r="P217">
        <v>282321</v>
      </c>
      <c r="Q217">
        <v>275.45001200000002</v>
      </c>
      <c r="R217">
        <v>275.89999399999999</v>
      </c>
      <c r="S217">
        <v>271.70001200000002</v>
      </c>
      <c r="T217">
        <v>273</v>
      </c>
      <c r="U217">
        <v>465907</v>
      </c>
      <c r="AV217" s="1">
        <v>45474</v>
      </c>
      <c r="AW217">
        <f t="shared" si="7"/>
        <v>275.45001200000002</v>
      </c>
      <c r="AX217">
        <f t="shared" si="8"/>
        <v>381.89999399999999</v>
      </c>
    </row>
    <row r="218" spans="1:50" x14ac:dyDescent="0.25">
      <c r="A218" s="1">
        <v>45475</v>
      </c>
      <c r="B218">
        <v>430</v>
      </c>
      <c r="C218">
        <v>430.64999399999999</v>
      </c>
      <c r="D218">
        <v>422.54998799999998</v>
      </c>
      <c r="E218">
        <v>425.5</v>
      </c>
      <c r="F218">
        <v>10763335</v>
      </c>
      <c r="G218">
        <v>371.10000600000001</v>
      </c>
      <c r="H218">
        <v>372.45001200000002</v>
      </c>
      <c r="I218">
        <v>365.20001200000002</v>
      </c>
      <c r="J218">
        <v>370.29998799999998</v>
      </c>
      <c r="K218">
        <v>571016</v>
      </c>
      <c r="L218">
        <v>304.5</v>
      </c>
      <c r="M218">
        <v>308.20001200000002</v>
      </c>
      <c r="N218">
        <v>302.10000600000001</v>
      </c>
      <c r="O218">
        <v>304.29998799999998</v>
      </c>
      <c r="P218">
        <v>238492</v>
      </c>
      <c r="Q218">
        <v>274.14999399999999</v>
      </c>
      <c r="R218">
        <v>279.70001200000002</v>
      </c>
      <c r="S218">
        <v>271.35000600000001</v>
      </c>
      <c r="T218">
        <v>274.70001200000002</v>
      </c>
      <c r="U218">
        <v>1535619</v>
      </c>
      <c r="AV218" s="1">
        <v>45475</v>
      </c>
      <c r="AW218">
        <f t="shared" si="7"/>
        <v>274.14999399999999</v>
      </c>
      <c r="AX218">
        <f t="shared" si="8"/>
        <v>371.10000600000001</v>
      </c>
    </row>
    <row r="219" spans="1:50" x14ac:dyDescent="0.25">
      <c r="A219" s="1">
        <v>45476</v>
      </c>
      <c r="B219">
        <v>426.10000600000001</v>
      </c>
      <c r="C219">
        <v>429.64999399999999</v>
      </c>
      <c r="D219">
        <v>425.5</v>
      </c>
      <c r="E219">
        <v>428.29998799999998</v>
      </c>
      <c r="F219">
        <v>7159756</v>
      </c>
      <c r="G219">
        <v>371.64999399999999</v>
      </c>
      <c r="H219">
        <v>374.20001200000002</v>
      </c>
      <c r="I219">
        <v>368.75</v>
      </c>
      <c r="J219">
        <v>372.60000600000001</v>
      </c>
      <c r="K219">
        <v>228465</v>
      </c>
      <c r="L219">
        <v>305.14999399999999</v>
      </c>
      <c r="M219">
        <v>307.35000600000001</v>
      </c>
      <c r="N219">
        <v>303.20001200000002</v>
      </c>
      <c r="O219">
        <v>306.60000600000001</v>
      </c>
      <c r="P219">
        <v>264380</v>
      </c>
      <c r="Q219">
        <v>275.45001200000002</v>
      </c>
      <c r="R219">
        <v>277</v>
      </c>
      <c r="S219">
        <v>274</v>
      </c>
      <c r="T219">
        <v>274.75</v>
      </c>
      <c r="U219">
        <v>347174</v>
      </c>
      <c r="AV219" s="1">
        <v>45476</v>
      </c>
      <c r="AW219">
        <f t="shared" si="7"/>
        <v>275.45001200000002</v>
      </c>
      <c r="AX219">
        <f t="shared" si="8"/>
        <v>371.64999399999999</v>
      </c>
    </row>
    <row r="220" spans="1:50" x14ac:dyDescent="0.25">
      <c r="A220" s="1">
        <v>45477</v>
      </c>
      <c r="B220">
        <v>430</v>
      </c>
      <c r="C220">
        <v>431.5</v>
      </c>
      <c r="D220">
        <v>427.04998799999998</v>
      </c>
      <c r="E220">
        <v>429.04998799999998</v>
      </c>
      <c r="F220">
        <v>9127340</v>
      </c>
      <c r="G220">
        <v>374.64999399999999</v>
      </c>
      <c r="H220">
        <v>380.70001200000002</v>
      </c>
      <c r="I220">
        <v>371.85000600000001</v>
      </c>
      <c r="J220">
        <v>372.89999399999999</v>
      </c>
      <c r="K220">
        <v>471944</v>
      </c>
      <c r="L220">
        <v>306.64999399999999</v>
      </c>
      <c r="M220">
        <v>308.5</v>
      </c>
      <c r="N220">
        <v>301.89999399999999</v>
      </c>
      <c r="O220">
        <v>302.85000600000001</v>
      </c>
      <c r="P220">
        <v>353166</v>
      </c>
      <c r="Q220">
        <v>275.35000600000001</v>
      </c>
      <c r="R220">
        <v>278.79998799999998</v>
      </c>
      <c r="S220">
        <v>273</v>
      </c>
      <c r="T220">
        <v>277.04998799999998</v>
      </c>
      <c r="U220">
        <v>820219</v>
      </c>
      <c r="AV220" s="1">
        <v>45477</v>
      </c>
      <c r="AW220">
        <f t="shared" si="7"/>
        <v>275.35000600000001</v>
      </c>
      <c r="AX220">
        <f t="shared" si="8"/>
        <v>374.64999399999999</v>
      </c>
    </row>
    <row r="221" spans="1:50" x14ac:dyDescent="0.25">
      <c r="A221" s="1">
        <v>45478</v>
      </c>
      <c r="B221">
        <v>429</v>
      </c>
      <c r="C221">
        <v>434</v>
      </c>
      <c r="D221">
        <v>427.60000600000001</v>
      </c>
      <c r="E221">
        <v>433.64999399999999</v>
      </c>
      <c r="F221">
        <v>12929586</v>
      </c>
      <c r="G221">
        <v>374.64999399999999</v>
      </c>
      <c r="H221">
        <v>381.29998799999998</v>
      </c>
      <c r="I221">
        <v>371.20001200000002</v>
      </c>
      <c r="J221">
        <v>379.85000600000001</v>
      </c>
      <c r="K221">
        <v>995942</v>
      </c>
      <c r="L221">
        <v>303</v>
      </c>
      <c r="M221">
        <v>307.10000600000001</v>
      </c>
      <c r="N221">
        <v>301.79998799999998</v>
      </c>
      <c r="O221">
        <v>306.35000600000001</v>
      </c>
      <c r="P221">
        <v>455822</v>
      </c>
      <c r="Q221">
        <v>277.14999399999999</v>
      </c>
      <c r="R221">
        <v>289.14999399999999</v>
      </c>
      <c r="S221">
        <v>277</v>
      </c>
      <c r="T221">
        <v>288.20001200000002</v>
      </c>
      <c r="U221">
        <v>3391862</v>
      </c>
      <c r="AV221" s="1">
        <v>45478</v>
      </c>
      <c r="AW221">
        <f t="shared" si="7"/>
        <v>277.14999399999999</v>
      </c>
      <c r="AX221">
        <f t="shared" si="8"/>
        <v>374.64999399999999</v>
      </c>
    </row>
    <row r="222" spans="1:50" x14ac:dyDescent="0.25">
      <c r="A222" s="1">
        <v>45481</v>
      </c>
      <c r="B222">
        <v>435.14999399999999</v>
      </c>
      <c r="C222">
        <v>444.54998799999998</v>
      </c>
      <c r="D222">
        <v>433.64999399999999</v>
      </c>
      <c r="E222">
        <v>443.60000600000001</v>
      </c>
      <c r="F222">
        <v>20521107</v>
      </c>
      <c r="G222">
        <v>381.85000600000001</v>
      </c>
      <c r="H222">
        <v>381.85000600000001</v>
      </c>
      <c r="I222">
        <v>376.29998799999998</v>
      </c>
      <c r="J222">
        <v>377.54998799999998</v>
      </c>
      <c r="K222">
        <v>588060</v>
      </c>
      <c r="L222">
        <v>304.95001200000002</v>
      </c>
      <c r="M222">
        <v>307.85000600000001</v>
      </c>
      <c r="N222">
        <v>298.75</v>
      </c>
      <c r="O222">
        <v>299.54998799999998</v>
      </c>
      <c r="P222">
        <v>595847</v>
      </c>
      <c r="Q222">
        <v>290</v>
      </c>
      <c r="R222">
        <v>303</v>
      </c>
      <c r="S222">
        <v>287.5</v>
      </c>
      <c r="T222">
        <v>299.25</v>
      </c>
      <c r="U222">
        <v>3224056</v>
      </c>
      <c r="AV222" s="1">
        <v>45481</v>
      </c>
      <c r="AW222">
        <f t="shared" si="7"/>
        <v>290</v>
      </c>
      <c r="AX222">
        <f t="shared" si="8"/>
        <v>381.85000600000001</v>
      </c>
    </row>
    <row r="223" spans="1:50" x14ac:dyDescent="0.25">
      <c r="A223" s="1">
        <v>45482</v>
      </c>
      <c r="B223">
        <v>447.60000600000001</v>
      </c>
      <c r="C223">
        <v>455</v>
      </c>
      <c r="D223">
        <v>444</v>
      </c>
      <c r="E223">
        <v>452.60000600000001</v>
      </c>
      <c r="F223">
        <v>26470260</v>
      </c>
      <c r="G223">
        <v>379.70001200000002</v>
      </c>
      <c r="H223">
        <v>380.20001200000002</v>
      </c>
      <c r="I223">
        <v>375</v>
      </c>
      <c r="J223">
        <v>377</v>
      </c>
      <c r="K223">
        <v>448228</v>
      </c>
      <c r="L223">
        <v>303.45001200000002</v>
      </c>
      <c r="M223">
        <v>303.45001200000002</v>
      </c>
      <c r="N223">
        <v>296.35000600000001</v>
      </c>
      <c r="O223">
        <v>300.29998799999998</v>
      </c>
      <c r="P223">
        <v>630337</v>
      </c>
      <c r="Q223">
        <v>301.35000600000001</v>
      </c>
      <c r="R223">
        <v>302.04998799999998</v>
      </c>
      <c r="S223">
        <v>293.25</v>
      </c>
      <c r="T223">
        <v>297.45001200000002</v>
      </c>
      <c r="U223">
        <v>1394636</v>
      </c>
      <c r="AV223" s="1">
        <v>45482</v>
      </c>
      <c r="AW223">
        <f t="shared" si="7"/>
        <v>301.35000600000001</v>
      </c>
      <c r="AX223">
        <f t="shared" si="8"/>
        <v>379.70001200000002</v>
      </c>
    </row>
    <row r="224" spans="1:50" x14ac:dyDescent="0.25">
      <c r="A224" s="1">
        <v>45483</v>
      </c>
      <c r="B224">
        <v>453.70001200000002</v>
      </c>
      <c r="C224">
        <v>455.35000600000001</v>
      </c>
      <c r="D224">
        <v>446.5</v>
      </c>
      <c r="E224">
        <v>451.45001200000002</v>
      </c>
      <c r="F224">
        <v>11618210</v>
      </c>
      <c r="G224">
        <v>377.04998799999998</v>
      </c>
      <c r="H224">
        <v>383.79998799999998</v>
      </c>
      <c r="I224">
        <v>369.89999399999999</v>
      </c>
      <c r="J224">
        <v>381.60000600000001</v>
      </c>
      <c r="K224">
        <v>508138</v>
      </c>
      <c r="L224">
        <v>300.39999399999999</v>
      </c>
      <c r="M224">
        <v>301.54998799999998</v>
      </c>
      <c r="N224">
        <v>293.29998799999998</v>
      </c>
      <c r="O224">
        <v>300.35000600000001</v>
      </c>
      <c r="P224">
        <v>559887</v>
      </c>
      <c r="Q224">
        <v>299.04998799999998</v>
      </c>
      <c r="R224">
        <v>299.85000600000001</v>
      </c>
      <c r="S224">
        <v>288.85000600000001</v>
      </c>
      <c r="T224">
        <v>298.04998799999998</v>
      </c>
      <c r="U224">
        <v>1184325</v>
      </c>
      <c r="AV224" s="1">
        <v>45483</v>
      </c>
      <c r="AW224">
        <f t="shared" si="7"/>
        <v>299.04998799999998</v>
      </c>
      <c r="AX224">
        <f t="shared" si="8"/>
        <v>377.04998799999998</v>
      </c>
    </row>
    <row r="225" spans="1:50" x14ac:dyDescent="0.25">
      <c r="A225" s="1">
        <v>45484</v>
      </c>
      <c r="B225">
        <v>450</v>
      </c>
      <c r="C225">
        <v>459.5</v>
      </c>
      <c r="D225">
        <v>448.70001200000002</v>
      </c>
      <c r="E225">
        <v>458.64999399999999</v>
      </c>
      <c r="F225">
        <v>18831345</v>
      </c>
      <c r="G225">
        <v>382.5</v>
      </c>
      <c r="H225">
        <v>383.29998799999998</v>
      </c>
      <c r="I225">
        <v>374.75</v>
      </c>
      <c r="J225">
        <v>377.25</v>
      </c>
      <c r="K225">
        <v>718320</v>
      </c>
      <c r="L225">
        <v>302.75</v>
      </c>
      <c r="M225">
        <v>307.89999399999999</v>
      </c>
      <c r="N225">
        <v>299.5</v>
      </c>
      <c r="O225">
        <v>306.60000600000001</v>
      </c>
      <c r="P225">
        <v>1424910</v>
      </c>
      <c r="Q225">
        <v>300</v>
      </c>
      <c r="R225">
        <v>307.10000600000001</v>
      </c>
      <c r="S225">
        <v>295.10000600000001</v>
      </c>
      <c r="T225">
        <v>304.79998799999998</v>
      </c>
      <c r="U225">
        <v>1338598</v>
      </c>
      <c r="AV225" s="1">
        <v>45484</v>
      </c>
      <c r="AW225">
        <f t="shared" si="7"/>
        <v>300</v>
      </c>
      <c r="AX225">
        <f t="shared" si="8"/>
        <v>382.5</v>
      </c>
    </row>
    <row r="226" spans="1:50" x14ac:dyDescent="0.25">
      <c r="A226" s="1">
        <v>45485</v>
      </c>
      <c r="B226">
        <v>458.64999399999999</v>
      </c>
      <c r="C226">
        <v>463.25</v>
      </c>
      <c r="D226">
        <v>455.85000600000001</v>
      </c>
      <c r="E226">
        <v>459.04998799999998</v>
      </c>
      <c r="F226">
        <v>18962800</v>
      </c>
      <c r="G226">
        <v>378.54998799999998</v>
      </c>
      <c r="H226">
        <v>379.60000600000001</v>
      </c>
      <c r="I226">
        <v>372</v>
      </c>
      <c r="J226">
        <v>377.25</v>
      </c>
      <c r="K226">
        <v>1316306</v>
      </c>
      <c r="L226">
        <v>309.5</v>
      </c>
      <c r="M226">
        <v>310.89999399999999</v>
      </c>
      <c r="N226">
        <v>303.75</v>
      </c>
      <c r="O226">
        <v>304.54998799999998</v>
      </c>
      <c r="P226">
        <v>831608</v>
      </c>
      <c r="Q226">
        <v>307</v>
      </c>
      <c r="R226">
        <v>311.70001200000002</v>
      </c>
      <c r="S226">
        <v>304.14999399999999</v>
      </c>
      <c r="T226">
        <v>306.95001200000002</v>
      </c>
      <c r="U226">
        <v>1600432</v>
      </c>
      <c r="AV226" s="1">
        <v>45485</v>
      </c>
      <c r="AW226">
        <f t="shared" si="7"/>
        <v>307</v>
      </c>
      <c r="AX226">
        <f t="shared" si="8"/>
        <v>378.54998799999998</v>
      </c>
    </row>
    <row r="227" spans="1:50" x14ac:dyDescent="0.25">
      <c r="A227" s="1">
        <v>45488</v>
      </c>
      <c r="B227">
        <v>459.04998799999998</v>
      </c>
      <c r="C227">
        <v>466.45001200000002</v>
      </c>
      <c r="D227">
        <v>457.20001200000002</v>
      </c>
      <c r="E227">
        <v>463.39999399999999</v>
      </c>
      <c r="F227">
        <v>16251032</v>
      </c>
      <c r="G227">
        <v>379.25</v>
      </c>
      <c r="H227">
        <v>388.45001200000002</v>
      </c>
      <c r="I227">
        <v>376.85000600000001</v>
      </c>
      <c r="J227">
        <v>385.64999399999999</v>
      </c>
      <c r="K227">
        <v>2642565</v>
      </c>
      <c r="L227">
        <v>307.35000600000001</v>
      </c>
      <c r="M227">
        <v>309</v>
      </c>
      <c r="N227">
        <v>304.14999399999999</v>
      </c>
      <c r="O227">
        <v>307.64999399999999</v>
      </c>
      <c r="P227">
        <v>661240</v>
      </c>
      <c r="Q227">
        <v>311</v>
      </c>
      <c r="R227">
        <v>323.60000600000001</v>
      </c>
      <c r="S227">
        <v>309</v>
      </c>
      <c r="T227">
        <v>322.54998799999998</v>
      </c>
      <c r="U227">
        <v>1989136</v>
      </c>
      <c r="AV227" s="1">
        <v>45488</v>
      </c>
      <c r="AW227">
        <f t="shared" si="7"/>
        <v>311</v>
      </c>
      <c r="AX227">
        <f t="shared" si="8"/>
        <v>379.25</v>
      </c>
    </row>
    <row r="228" spans="1:50" x14ac:dyDescent="0.25">
      <c r="A228" s="1">
        <v>45489</v>
      </c>
      <c r="B228">
        <v>463.45001200000002</v>
      </c>
      <c r="C228">
        <v>466.75</v>
      </c>
      <c r="D228">
        <v>461.39999399999999</v>
      </c>
      <c r="E228">
        <v>465.54998799999998</v>
      </c>
      <c r="F228">
        <v>12996711</v>
      </c>
      <c r="G228">
        <v>386.70001200000002</v>
      </c>
      <c r="H228">
        <v>388.75</v>
      </c>
      <c r="I228">
        <v>380</v>
      </c>
      <c r="J228">
        <v>380.45001200000002</v>
      </c>
      <c r="K228">
        <v>590672</v>
      </c>
      <c r="L228">
        <v>308.35000600000001</v>
      </c>
      <c r="M228">
        <v>319.29998799999998</v>
      </c>
      <c r="N228">
        <v>307.64999399999999</v>
      </c>
      <c r="O228">
        <v>315.95001200000002</v>
      </c>
      <c r="P228">
        <v>1205430</v>
      </c>
      <c r="Q228">
        <v>324.70001200000002</v>
      </c>
      <c r="R228">
        <v>327.5</v>
      </c>
      <c r="S228">
        <v>319.64999399999999</v>
      </c>
      <c r="T228">
        <v>322.39999399999999</v>
      </c>
      <c r="U228">
        <v>2281197</v>
      </c>
      <c r="AV228" s="1">
        <v>45489</v>
      </c>
      <c r="AW228">
        <f t="shared" si="7"/>
        <v>324.70001200000002</v>
      </c>
      <c r="AX228">
        <f t="shared" si="8"/>
        <v>386.70001200000002</v>
      </c>
    </row>
    <row r="229" spans="1:50" x14ac:dyDescent="0.25">
      <c r="A229" s="1">
        <v>45491</v>
      </c>
      <c r="B229">
        <v>463</v>
      </c>
      <c r="C229">
        <v>470.89999399999999</v>
      </c>
      <c r="D229">
        <v>462.64999399999999</v>
      </c>
      <c r="E229">
        <v>470.25</v>
      </c>
      <c r="F229">
        <v>21094737</v>
      </c>
      <c r="G229">
        <v>383.10000600000001</v>
      </c>
      <c r="H229">
        <v>383.20001200000002</v>
      </c>
      <c r="I229">
        <v>374.29998799999998</v>
      </c>
      <c r="J229">
        <v>377.75</v>
      </c>
      <c r="K229">
        <v>1326649</v>
      </c>
      <c r="L229">
        <v>319</v>
      </c>
      <c r="M229">
        <v>319</v>
      </c>
      <c r="N229">
        <v>312.54998799999998</v>
      </c>
      <c r="O229">
        <v>318.04998799999998</v>
      </c>
      <c r="P229">
        <v>1117177</v>
      </c>
      <c r="Q229">
        <v>325</v>
      </c>
      <c r="R229">
        <v>333.45001200000002</v>
      </c>
      <c r="S229">
        <v>321.60000600000001</v>
      </c>
      <c r="T229">
        <v>331.20001200000002</v>
      </c>
      <c r="U229">
        <v>2779839</v>
      </c>
      <c r="AV229" s="1">
        <v>45491</v>
      </c>
      <c r="AW229">
        <f t="shared" si="7"/>
        <v>325</v>
      </c>
      <c r="AX229">
        <f t="shared" si="8"/>
        <v>383.10000600000001</v>
      </c>
    </row>
    <row r="230" spans="1:50" x14ac:dyDescent="0.25">
      <c r="A230" s="1">
        <v>45492</v>
      </c>
      <c r="B230">
        <v>471</v>
      </c>
      <c r="C230">
        <v>479.39999399999999</v>
      </c>
      <c r="D230">
        <v>469.39999399999999</v>
      </c>
      <c r="E230">
        <v>474.54998799999998</v>
      </c>
      <c r="F230">
        <v>24977373</v>
      </c>
      <c r="G230">
        <v>377.75</v>
      </c>
      <c r="H230">
        <v>377.89999399999999</v>
      </c>
      <c r="I230">
        <v>362.75</v>
      </c>
      <c r="J230">
        <v>364.5</v>
      </c>
      <c r="K230">
        <v>1746453</v>
      </c>
      <c r="L230">
        <v>318.04998799999998</v>
      </c>
      <c r="M230">
        <v>318.04998799999998</v>
      </c>
      <c r="N230">
        <v>301.64999399999999</v>
      </c>
      <c r="O230">
        <v>303.79998799999998</v>
      </c>
      <c r="P230">
        <v>976737</v>
      </c>
      <c r="Q230">
        <v>333.5</v>
      </c>
      <c r="R230">
        <v>333.5</v>
      </c>
      <c r="S230">
        <v>318</v>
      </c>
      <c r="T230">
        <v>319.64999399999999</v>
      </c>
      <c r="U230">
        <v>1505033</v>
      </c>
      <c r="AV230" s="1">
        <v>45492</v>
      </c>
      <c r="AW230">
        <f t="shared" si="7"/>
        <v>333.5</v>
      </c>
      <c r="AX230">
        <f t="shared" si="8"/>
        <v>377.75</v>
      </c>
    </row>
    <row r="231" spans="1:50" x14ac:dyDescent="0.25">
      <c r="A231" s="1">
        <v>45495</v>
      </c>
      <c r="B231">
        <v>474.60000600000001</v>
      </c>
      <c r="C231">
        <v>479.45001200000002</v>
      </c>
      <c r="D231">
        <v>465.85000600000001</v>
      </c>
      <c r="E231">
        <v>466.54998799999998</v>
      </c>
      <c r="F231">
        <v>18066586</v>
      </c>
      <c r="G231">
        <v>365</v>
      </c>
      <c r="H231">
        <v>377.25</v>
      </c>
      <c r="I231">
        <v>362.20001200000002</v>
      </c>
      <c r="J231">
        <v>373.54998799999998</v>
      </c>
      <c r="K231">
        <v>888050</v>
      </c>
      <c r="L231">
        <v>303.54998799999998</v>
      </c>
      <c r="M231">
        <v>316.95001200000002</v>
      </c>
      <c r="N231">
        <v>300</v>
      </c>
      <c r="O231">
        <v>308.29998799999998</v>
      </c>
      <c r="P231">
        <v>1987972</v>
      </c>
      <c r="Q231">
        <v>319.04998799999998</v>
      </c>
      <c r="R231">
        <v>323.35000600000001</v>
      </c>
      <c r="S231">
        <v>315.35000600000001</v>
      </c>
      <c r="T231">
        <v>320.79998799999998</v>
      </c>
      <c r="U231">
        <v>1765607</v>
      </c>
      <c r="AV231" s="1">
        <v>45495</v>
      </c>
      <c r="AW231">
        <f t="shared" si="7"/>
        <v>319.04998799999998</v>
      </c>
      <c r="AX231">
        <f t="shared" si="8"/>
        <v>365</v>
      </c>
    </row>
    <row r="232" spans="1:50" x14ac:dyDescent="0.25">
      <c r="A232" s="1">
        <v>45496</v>
      </c>
      <c r="B232">
        <v>466.54998799999998</v>
      </c>
      <c r="C232">
        <v>497.39999399999999</v>
      </c>
      <c r="D232">
        <v>466.39999399999999</v>
      </c>
      <c r="E232">
        <v>492.20001200000002</v>
      </c>
      <c r="F232">
        <v>54044423</v>
      </c>
      <c r="G232">
        <v>377.95001200000002</v>
      </c>
      <c r="H232">
        <v>385.35000600000001</v>
      </c>
      <c r="I232">
        <v>361.45001200000002</v>
      </c>
      <c r="J232">
        <v>382.35000600000001</v>
      </c>
      <c r="K232">
        <v>2246186</v>
      </c>
      <c r="L232">
        <v>311.04998799999998</v>
      </c>
      <c r="M232">
        <v>311.64999399999999</v>
      </c>
      <c r="N232">
        <v>296.10000600000001</v>
      </c>
      <c r="O232">
        <v>305.95001200000002</v>
      </c>
      <c r="P232">
        <v>1182079</v>
      </c>
      <c r="Q232">
        <v>320.75</v>
      </c>
      <c r="R232">
        <v>321.45001200000002</v>
      </c>
      <c r="S232">
        <v>297.5</v>
      </c>
      <c r="T232">
        <v>314</v>
      </c>
      <c r="U232">
        <v>1407630</v>
      </c>
      <c r="AV232" s="1">
        <v>45496</v>
      </c>
      <c r="AW232">
        <f t="shared" si="7"/>
        <v>320.75</v>
      </c>
      <c r="AX232">
        <f t="shared" si="8"/>
        <v>377.95001200000002</v>
      </c>
    </row>
    <row r="233" spans="1:50" x14ac:dyDescent="0.25">
      <c r="A233" s="1">
        <v>45497</v>
      </c>
      <c r="B233">
        <v>496</v>
      </c>
      <c r="C233">
        <v>510.64999399999999</v>
      </c>
      <c r="D233">
        <v>490.64999399999999</v>
      </c>
      <c r="E233">
        <v>494.04998799999998</v>
      </c>
      <c r="F233">
        <v>42073323</v>
      </c>
      <c r="G233">
        <v>382.39999399999999</v>
      </c>
      <c r="H233">
        <v>395</v>
      </c>
      <c r="I233">
        <v>382</v>
      </c>
      <c r="J233">
        <v>392.54998799999998</v>
      </c>
      <c r="K233">
        <v>1871690</v>
      </c>
      <c r="L233">
        <v>307.5</v>
      </c>
      <c r="M233">
        <v>315.95001200000002</v>
      </c>
      <c r="N233">
        <v>304.89999399999999</v>
      </c>
      <c r="O233">
        <v>315</v>
      </c>
      <c r="P233">
        <v>489303</v>
      </c>
      <c r="Q233">
        <v>313.85000600000001</v>
      </c>
      <c r="R233">
        <v>325.79998799999998</v>
      </c>
      <c r="S233">
        <v>312.14999399999999</v>
      </c>
      <c r="T233">
        <v>319.5</v>
      </c>
      <c r="U233">
        <v>813720</v>
      </c>
      <c r="AV233" s="1">
        <v>45497</v>
      </c>
      <c r="AW233">
        <f t="shared" si="7"/>
        <v>313.85000600000001</v>
      </c>
      <c r="AX233">
        <f t="shared" si="8"/>
        <v>382.39999399999999</v>
      </c>
    </row>
    <row r="234" spans="1:50" x14ac:dyDescent="0.25">
      <c r="A234" s="1">
        <v>45498</v>
      </c>
      <c r="B234">
        <v>490</v>
      </c>
      <c r="C234">
        <v>496</v>
      </c>
      <c r="D234">
        <v>484.64999399999999</v>
      </c>
      <c r="E234">
        <v>489.95001200000002</v>
      </c>
      <c r="F234">
        <v>17878994</v>
      </c>
      <c r="G234">
        <v>391.39999399999999</v>
      </c>
      <c r="H234">
        <v>396.39999399999999</v>
      </c>
      <c r="I234">
        <v>386.64999399999999</v>
      </c>
      <c r="J234">
        <v>392.04998799999998</v>
      </c>
      <c r="K234">
        <v>1851206</v>
      </c>
      <c r="L234">
        <v>313.04998799999998</v>
      </c>
      <c r="M234">
        <v>327</v>
      </c>
      <c r="N234">
        <v>310.70001200000002</v>
      </c>
      <c r="O234">
        <v>326</v>
      </c>
      <c r="P234">
        <v>2224205</v>
      </c>
      <c r="Q234">
        <v>318.45001200000002</v>
      </c>
      <c r="R234">
        <v>337.45001200000002</v>
      </c>
      <c r="S234">
        <v>316.29998799999998</v>
      </c>
      <c r="T234">
        <v>335.75</v>
      </c>
      <c r="U234">
        <v>1539228</v>
      </c>
      <c r="AV234" s="1">
        <v>45498</v>
      </c>
      <c r="AW234">
        <f t="shared" si="7"/>
        <v>318.45001200000002</v>
      </c>
      <c r="AX234">
        <f t="shared" si="8"/>
        <v>391.39999399999999</v>
      </c>
    </row>
    <row r="235" spans="1:50" x14ac:dyDescent="0.25">
      <c r="A235" s="1">
        <v>45499</v>
      </c>
      <c r="B235">
        <v>494.04998799999998</v>
      </c>
      <c r="C235">
        <v>506.39999399999999</v>
      </c>
      <c r="D235">
        <v>487.39999399999999</v>
      </c>
      <c r="E235">
        <v>502.20001200000002</v>
      </c>
      <c r="F235">
        <v>20736094</v>
      </c>
      <c r="G235">
        <v>395</v>
      </c>
      <c r="H235">
        <v>399.5</v>
      </c>
      <c r="I235">
        <v>389.89999399999999</v>
      </c>
      <c r="J235">
        <v>396.5</v>
      </c>
      <c r="K235">
        <v>1184501</v>
      </c>
      <c r="L235">
        <v>328.85000600000001</v>
      </c>
      <c r="M235">
        <v>329.45001200000002</v>
      </c>
      <c r="N235">
        <v>323.5</v>
      </c>
      <c r="O235">
        <v>328.70001200000002</v>
      </c>
      <c r="P235">
        <v>552430</v>
      </c>
      <c r="Q235">
        <v>337</v>
      </c>
      <c r="R235">
        <v>338.54998799999998</v>
      </c>
      <c r="S235">
        <v>330</v>
      </c>
      <c r="T235">
        <v>331.25</v>
      </c>
      <c r="U235">
        <v>1330602</v>
      </c>
      <c r="AV235" s="1">
        <v>45499</v>
      </c>
      <c r="AW235">
        <f t="shared" si="7"/>
        <v>337</v>
      </c>
      <c r="AX235">
        <f t="shared" si="8"/>
        <v>395</v>
      </c>
    </row>
    <row r="236" spans="1:50" x14ac:dyDescent="0.25">
      <c r="A236" s="1">
        <v>45502</v>
      </c>
      <c r="B236">
        <v>505.5</v>
      </c>
      <c r="C236">
        <v>506.20001200000002</v>
      </c>
      <c r="D236">
        <v>494.04998799999998</v>
      </c>
      <c r="E236">
        <v>496.04998799999998</v>
      </c>
      <c r="F236">
        <v>12496895</v>
      </c>
      <c r="G236">
        <v>404.45001200000002</v>
      </c>
      <c r="H236">
        <v>408.20001200000002</v>
      </c>
      <c r="I236">
        <v>392.5</v>
      </c>
      <c r="J236">
        <v>393.85000600000001</v>
      </c>
      <c r="K236">
        <v>1360982</v>
      </c>
      <c r="L236">
        <v>330.35000600000001</v>
      </c>
      <c r="M236">
        <v>338.89999399999999</v>
      </c>
      <c r="N236">
        <v>330.35000600000001</v>
      </c>
      <c r="O236">
        <v>337.79998799999998</v>
      </c>
      <c r="P236">
        <v>788518</v>
      </c>
      <c r="Q236">
        <v>334</v>
      </c>
      <c r="R236">
        <v>339.64999399999999</v>
      </c>
      <c r="S236">
        <v>330.75</v>
      </c>
      <c r="T236">
        <v>332.95001200000002</v>
      </c>
      <c r="U236">
        <v>1450512</v>
      </c>
      <c r="AV236" s="1">
        <v>45502</v>
      </c>
      <c r="AW236">
        <f t="shared" si="7"/>
        <v>334</v>
      </c>
      <c r="AX236">
        <f t="shared" si="8"/>
        <v>404.45001200000002</v>
      </c>
    </row>
    <row r="237" spans="1:50" x14ac:dyDescent="0.25">
      <c r="A237" s="1">
        <v>45503</v>
      </c>
      <c r="B237">
        <v>496.29998799999998</v>
      </c>
      <c r="C237">
        <v>497.79998799999998</v>
      </c>
      <c r="D237">
        <v>488.64999399999999</v>
      </c>
      <c r="E237">
        <v>489.89999399999999</v>
      </c>
      <c r="F237">
        <v>13375906</v>
      </c>
      <c r="G237">
        <v>398</v>
      </c>
      <c r="H237">
        <v>412.60000600000001</v>
      </c>
      <c r="I237">
        <v>396.35000600000001</v>
      </c>
      <c r="J237">
        <v>406.89999399999999</v>
      </c>
      <c r="K237">
        <v>1023115</v>
      </c>
      <c r="L237">
        <v>338.04998799999998</v>
      </c>
      <c r="M237">
        <v>359.04998799999998</v>
      </c>
      <c r="N237">
        <v>337.60000600000001</v>
      </c>
      <c r="O237">
        <v>348.5</v>
      </c>
      <c r="P237">
        <v>1940555</v>
      </c>
      <c r="Q237">
        <v>332.89999399999999</v>
      </c>
      <c r="R237">
        <v>338.25</v>
      </c>
      <c r="S237">
        <v>331.10000600000001</v>
      </c>
      <c r="T237">
        <v>331.79998799999998</v>
      </c>
      <c r="U237">
        <v>1597953</v>
      </c>
      <c r="AV237" s="1">
        <v>45503</v>
      </c>
      <c r="AW237">
        <f t="shared" si="7"/>
        <v>332.89999399999999</v>
      </c>
      <c r="AX237">
        <f t="shared" si="8"/>
        <v>398</v>
      </c>
    </row>
    <row r="238" spans="1:50" x14ac:dyDescent="0.25">
      <c r="A238" s="1">
        <v>45504</v>
      </c>
      <c r="B238">
        <v>492.45001200000002</v>
      </c>
      <c r="C238">
        <v>497.95001200000002</v>
      </c>
      <c r="D238">
        <v>490.5</v>
      </c>
      <c r="E238">
        <v>495.35000600000001</v>
      </c>
      <c r="F238">
        <v>11538215</v>
      </c>
      <c r="G238">
        <v>413.70001200000002</v>
      </c>
      <c r="H238">
        <v>417.39999399999999</v>
      </c>
      <c r="I238">
        <v>409.14999399999999</v>
      </c>
      <c r="J238">
        <v>416.04998799999998</v>
      </c>
      <c r="K238">
        <v>775105</v>
      </c>
      <c r="L238">
        <v>354.79998799999998</v>
      </c>
      <c r="M238">
        <v>354.79998799999998</v>
      </c>
      <c r="N238">
        <v>346.25</v>
      </c>
      <c r="O238">
        <v>349.95001200000002</v>
      </c>
      <c r="P238">
        <v>862449</v>
      </c>
      <c r="Q238">
        <v>332.95001200000002</v>
      </c>
      <c r="R238">
        <v>337.45001200000002</v>
      </c>
      <c r="S238">
        <v>329.89999399999999</v>
      </c>
      <c r="T238">
        <v>334.29998799999998</v>
      </c>
      <c r="U238">
        <v>1330937</v>
      </c>
      <c r="AV238" s="1">
        <v>45504</v>
      </c>
      <c r="AW238">
        <f t="shared" si="7"/>
        <v>332.95001200000002</v>
      </c>
      <c r="AX238">
        <f t="shared" si="8"/>
        <v>413.70001200000002</v>
      </c>
    </row>
    <row r="239" spans="1:50" x14ac:dyDescent="0.25">
      <c r="A239" s="1">
        <v>45505</v>
      </c>
      <c r="B239">
        <v>495.95001200000002</v>
      </c>
      <c r="C239">
        <v>496.75</v>
      </c>
      <c r="D239">
        <v>490.95001200000002</v>
      </c>
      <c r="E239">
        <v>493.70001200000002</v>
      </c>
      <c r="F239">
        <v>11665529</v>
      </c>
      <c r="G239">
        <v>420</v>
      </c>
      <c r="H239">
        <v>424.20001200000002</v>
      </c>
      <c r="I239">
        <v>415.64999399999999</v>
      </c>
      <c r="J239">
        <v>423.35000600000001</v>
      </c>
      <c r="K239">
        <v>1160502</v>
      </c>
      <c r="L239">
        <v>351.95001200000002</v>
      </c>
      <c r="M239">
        <v>351.95001200000002</v>
      </c>
      <c r="N239">
        <v>344.54998799999998</v>
      </c>
      <c r="O239">
        <v>349.10000600000001</v>
      </c>
      <c r="P239">
        <v>396287</v>
      </c>
      <c r="Q239">
        <v>338.14999399999999</v>
      </c>
      <c r="R239">
        <v>344.60000600000001</v>
      </c>
      <c r="S239">
        <v>337.35000600000001</v>
      </c>
      <c r="T239">
        <v>341.75</v>
      </c>
      <c r="U239">
        <v>2544063</v>
      </c>
      <c r="AV239" s="1">
        <v>45505</v>
      </c>
      <c r="AW239">
        <f t="shared" si="7"/>
        <v>338.14999399999999</v>
      </c>
      <c r="AX239">
        <f t="shared" si="8"/>
        <v>420</v>
      </c>
    </row>
    <row r="240" spans="1:50" x14ac:dyDescent="0.25">
      <c r="A240" s="1">
        <v>45506</v>
      </c>
      <c r="B240">
        <v>484.79998799999998</v>
      </c>
      <c r="C240">
        <v>499.45001200000002</v>
      </c>
      <c r="D240">
        <v>484.79998799999998</v>
      </c>
      <c r="E240">
        <v>489.10000600000001</v>
      </c>
      <c r="F240">
        <v>21320064</v>
      </c>
      <c r="G240">
        <v>419.75</v>
      </c>
      <c r="H240">
        <v>426.35000600000001</v>
      </c>
      <c r="I240">
        <v>413.29998799999998</v>
      </c>
      <c r="J240">
        <v>419.64999399999999</v>
      </c>
      <c r="K240">
        <v>1144229</v>
      </c>
      <c r="L240">
        <v>345.10000600000001</v>
      </c>
      <c r="M240">
        <v>350.89999399999999</v>
      </c>
      <c r="N240">
        <v>340</v>
      </c>
      <c r="O240">
        <v>347</v>
      </c>
      <c r="P240">
        <v>828046</v>
      </c>
      <c r="Q240">
        <v>336.10000600000001</v>
      </c>
      <c r="R240">
        <v>337.10000600000001</v>
      </c>
      <c r="S240">
        <v>328.79998799999998</v>
      </c>
      <c r="T240">
        <v>330.14999399999999</v>
      </c>
      <c r="U240">
        <v>1618996</v>
      </c>
      <c r="AV240" s="1">
        <v>45506</v>
      </c>
      <c r="AW240">
        <f t="shared" si="7"/>
        <v>336.10000600000001</v>
      </c>
      <c r="AX240">
        <f t="shared" si="8"/>
        <v>419.75</v>
      </c>
    </row>
    <row r="241" spans="1:50" x14ac:dyDescent="0.25">
      <c r="A241" s="1">
        <v>45509</v>
      </c>
      <c r="B241">
        <v>480.04998799999998</v>
      </c>
      <c r="C241">
        <v>491.89999399999999</v>
      </c>
      <c r="D241">
        <v>479.54998799999998</v>
      </c>
      <c r="E241">
        <v>486</v>
      </c>
      <c r="F241">
        <v>24094139</v>
      </c>
      <c r="G241">
        <v>406.95001200000002</v>
      </c>
      <c r="H241">
        <v>415.45001200000002</v>
      </c>
      <c r="I241">
        <v>404.64999399999999</v>
      </c>
      <c r="J241">
        <v>413.20001200000002</v>
      </c>
      <c r="K241">
        <v>3093419</v>
      </c>
      <c r="L241">
        <v>340.25</v>
      </c>
      <c r="M241">
        <v>346.75</v>
      </c>
      <c r="N241">
        <v>334.35000600000001</v>
      </c>
      <c r="O241">
        <v>341.89999399999999</v>
      </c>
      <c r="P241">
        <v>927323</v>
      </c>
      <c r="Q241">
        <v>318.25</v>
      </c>
      <c r="R241">
        <v>323.25</v>
      </c>
      <c r="S241">
        <v>306.10000600000001</v>
      </c>
      <c r="T241">
        <v>310.14999399999999</v>
      </c>
      <c r="U241">
        <v>3215708</v>
      </c>
      <c r="AV241" s="1">
        <v>45509</v>
      </c>
      <c r="AW241">
        <f t="shared" si="7"/>
        <v>318.25</v>
      </c>
      <c r="AX241">
        <f t="shared" si="8"/>
        <v>406.95001200000002</v>
      </c>
    </row>
    <row r="242" spans="1:50" x14ac:dyDescent="0.25">
      <c r="A242" s="1">
        <v>45510</v>
      </c>
      <c r="B242">
        <v>486.25</v>
      </c>
      <c r="C242">
        <v>491.70001200000002</v>
      </c>
      <c r="D242">
        <v>484.04998799999998</v>
      </c>
      <c r="E242">
        <v>486.29998799999998</v>
      </c>
      <c r="F242">
        <v>13722855</v>
      </c>
      <c r="G242">
        <v>412.20001200000002</v>
      </c>
      <c r="H242">
        <v>425</v>
      </c>
      <c r="I242">
        <v>412.20001200000002</v>
      </c>
      <c r="J242">
        <v>414.89999399999999</v>
      </c>
      <c r="K242">
        <v>738626</v>
      </c>
      <c r="L242">
        <v>342.60000600000001</v>
      </c>
      <c r="M242">
        <v>349.64999399999999</v>
      </c>
      <c r="N242">
        <v>333.25</v>
      </c>
      <c r="O242">
        <v>334.5</v>
      </c>
      <c r="P242">
        <v>1529649</v>
      </c>
      <c r="Q242">
        <v>316.29998799999998</v>
      </c>
      <c r="R242">
        <v>322.5</v>
      </c>
      <c r="S242">
        <v>305.20001200000002</v>
      </c>
      <c r="T242">
        <v>306.20001200000002</v>
      </c>
      <c r="U242">
        <v>1267624</v>
      </c>
      <c r="AV242" s="1">
        <v>45510</v>
      </c>
      <c r="AW242">
        <f t="shared" si="7"/>
        <v>316.29998799999998</v>
      </c>
      <c r="AX242">
        <f t="shared" si="8"/>
        <v>412.20001200000002</v>
      </c>
    </row>
    <row r="243" spans="1:50" x14ac:dyDescent="0.25">
      <c r="A243" s="1">
        <v>45511</v>
      </c>
      <c r="B243">
        <v>490</v>
      </c>
      <c r="C243">
        <v>495.60000600000001</v>
      </c>
      <c r="D243">
        <v>488.10000600000001</v>
      </c>
      <c r="E243">
        <v>492.64999399999999</v>
      </c>
      <c r="F243">
        <v>10900585</v>
      </c>
      <c r="G243">
        <v>422.75</v>
      </c>
      <c r="H243">
        <v>422.75</v>
      </c>
      <c r="I243">
        <v>414.95001200000002</v>
      </c>
      <c r="J243">
        <v>416.35000600000001</v>
      </c>
      <c r="K243">
        <v>1715063</v>
      </c>
      <c r="L243">
        <v>341.95001200000002</v>
      </c>
      <c r="M243">
        <v>347.64999399999999</v>
      </c>
      <c r="N243">
        <v>337.79998799999998</v>
      </c>
      <c r="O243">
        <v>343.70001200000002</v>
      </c>
      <c r="P243">
        <v>819224</v>
      </c>
      <c r="Q243">
        <v>312</v>
      </c>
      <c r="R243">
        <v>330.85000600000001</v>
      </c>
      <c r="S243">
        <v>312</v>
      </c>
      <c r="T243">
        <v>328.95001200000002</v>
      </c>
      <c r="U243">
        <v>3971504</v>
      </c>
      <c r="AV243" s="1">
        <v>45511</v>
      </c>
      <c r="AW243">
        <f t="shared" si="7"/>
        <v>312</v>
      </c>
      <c r="AX243">
        <f t="shared" si="8"/>
        <v>422.75</v>
      </c>
    </row>
    <row r="244" spans="1:50" x14ac:dyDescent="0.25">
      <c r="A244" s="1">
        <v>45512</v>
      </c>
      <c r="B244">
        <v>494</v>
      </c>
      <c r="C244">
        <v>498</v>
      </c>
      <c r="D244">
        <v>492.5</v>
      </c>
      <c r="E244">
        <v>494.75</v>
      </c>
      <c r="F244">
        <v>20558134</v>
      </c>
      <c r="G244">
        <v>416.79998799999998</v>
      </c>
      <c r="H244">
        <v>417.04998799999998</v>
      </c>
      <c r="I244">
        <v>405.95001200000002</v>
      </c>
      <c r="J244">
        <v>407.39999399999999</v>
      </c>
      <c r="K244">
        <v>539246</v>
      </c>
      <c r="L244">
        <v>344.35000600000001</v>
      </c>
      <c r="M244">
        <v>344.35000600000001</v>
      </c>
      <c r="N244">
        <v>333</v>
      </c>
      <c r="O244">
        <v>338.25</v>
      </c>
      <c r="P244">
        <v>830880</v>
      </c>
      <c r="Q244">
        <v>329.35000600000001</v>
      </c>
      <c r="R244">
        <v>329.35000600000001</v>
      </c>
      <c r="S244">
        <v>321.89999399999999</v>
      </c>
      <c r="T244">
        <v>322.70001200000002</v>
      </c>
      <c r="U244">
        <v>799378</v>
      </c>
      <c r="AV244" s="1">
        <v>45512</v>
      </c>
      <c r="AW244">
        <f t="shared" si="7"/>
        <v>329.35000600000001</v>
      </c>
      <c r="AX244">
        <f t="shared" si="8"/>
        <v>416.79998799999998</v>
      </c>
    </row>
    <row r="245" spans="1:50" x14ac:dyDescent="0.25">
      <c r="A245" s="1">
        <v>45513</v>
      </c>
      <c r="B245">
        <v>498</v>
      </c>
      <c r="C245">
        <v>498</v>
      </c>
      <c r="D245">
        <v>493.10000600000001</v>
      </c>
      <c r="E245">
        <v>495.89999399999999</v>
      </c>
      <c r="F245">
        <v>9201793</v>
      </c>
      <c r="G245">
        <v>414.70001200000002</v>
      </c>
      <c r="H245">
        <v>416.39999399999999</v>
      </c>
      <c r="I245">
        <v>408.10000600000001</v>
      </c>
      <c r="J245">
        <v>410.20001200000002</v>
      </c>
      <c r="K245">
        <v>714541</v>
      </c>
      <c r="L245">
        <v>333.5</v>
      </c>
      <c r="M245">
        <v>336.70001200000002</v>
      </c>
      <c r="N245">
        <v>330</v>
      </c>
      <c r="O245">
        <v>333.29998799999998</v>
      </c>
      <c r="P245">
        <v>458118</v>
      </c>
      <c r="Q245">
        <v>333</v>
      </c>
      <c r="R245">
        <v>335.75</v>
      </c>
      <c r="S245">
        <v>328.29998799999998</v>
      </c>
      <c r="T245">
        <v>332.60000600000001</v>
      </c>
      <c r="U245">
        <v>2666278</v>
      </c>
      <c r="AV245" s="1">
        <v>45513</v>
      </c>
      <c r="AW245">
        <f t="shared" si="7"/>
        <v>333</v>
      </c>
      <c r="AX245">
        <f t="shared" si="8"/>
        <v>414.70001200000002</v>
      </c>
    </row>
  </sheetData>
  <dataValidations count="2">
    <dataValidation type="list" allowBlank="1" showInputMessage="1" showErrorMessage="1" sqref="AE2">
      <formula1>$B$1:$V$1</formula1>
    </dataValidation>
    <dataValidation type="list" allowBlank="1" showInputMessage="1" showErrorMessage="1" sqref="AE3">
      <formula1>$B$1:$U$1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Divyanshi</dc:creator>
  <cp:lastModifiedBy>Divyanshi</cp:lastModifiedBy>
  <dcterms:created xsi:type="dcterms:W3CDTF">2024-08-11T06:35:42Z</dcterms:created>
  <dcterms:modified xsi:type="dcterms:W3CDTF">2024-08-11T09:23:36Z</dcterms:modified>
</cp:coreProperties>
</file>