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<sst xmlns="http://schemas.openxmlformats.org/spreadsheetml/2006/main" count="62" uniqueCount="31">
  <si>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</si>
  <si>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</si>
  <si>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</si>
  <si>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</si>
  <si>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</si>
  <si>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</si>
  <si>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</si>
  <si>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</si>
  <si>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</si>
  <si>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</si>
  <si>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</si>
  <si>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</si>
  <si>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</si>
  <si>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</si>
  <si>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</si>
  <si>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Jindal Steel &amp; Power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</si>
  <si>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</si>
  <si>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</si>
  <si>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</si>
  <si>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</si>
  <si>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</si>
  <si>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</si>
  <si>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Goa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</si>
  <si>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</si>
  <si>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</si>
  <si>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</si>
  <si>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</si>
  <si>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</si>
  <si>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</si>
  <si>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</si>
  <si>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Market Portfolio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</si>
</sst>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3.86"/>
    <col customWidth="1" min="3" max="34" width="8.71"/>
    <col customWidth="1" min="35" max="35" width="10.14"/>
    <col customWidth="1" min="36" max="6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G1" s="1" t="s">
        <v>30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28</v>
      </c>
      <c r="BM1" s="1" t="s">
        <v>29</v>
      </c>
      <c r="BO1" s="1" t="s">
        <v>30</v>
      </c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3">
        <v>40544.0</v>
      </c>
      <c r="B3" s="1">
        <v>1541.5</v>
      </c>
      <c r="C3" s="1">
        <v>464.95</v>
      </c>
      <c r="D3" s="1">
        <v>358.4</v>
      </c>
      <c r="E3" s="1">
        <v>369.9</v>
      </c>
      <c r="F3" s="1">
        <v>314.5</v>
      </c>
      <c r="G3" s="1">
        <v>1662.55</v>
      </c>
      <c r="H3" s="1">
        <v>510.8</v>
      </c>
      <c r="I3" s="1">
        <v>469.3</v>
      </c>
      <c r="J3" s="1">
        <v>1986.1</v>
      </c>
      <c r="K3" s="1">
        <v>246.0</v>
      </c>
      <c r="L3" s="1">
        <v>312.3</v>
      </c>
      <c r="M3" s="1">
        <v>727.95</v>
      </c>
      <c r="N3" s="1">
        <v>1144.65</v>
      </c>
      <c r="O3" s="1">
        <v>174.5</v>
      </c>
      <c r="P3" s="1">
        <v>3445.0</v>
      </c>
      <c r="Q3" s="1">
        <v>713.2</v>
      </c>
      <c r="R3" s="1">
        <v>1319.37</v>
      </c>
      <c r="S3" s="1">
        <v>777.55</v>
      </c>
      <c r="T3" s="1">
        <v>1420.6</v>
      </c>
      <c r="U3" s="1">
        <v>200.6</v>
      </c>
      <c r="V3" s="1">
        <v>323.35</v>
      </c>
      <c r="W3" s="1">
        <v>1058.25</v>
      </c>
      <c r="X3" s="1">
        <v>328.4</v>
      </c>
      <c r="Y3" s="1">
        <v>2811.05</v>
      </c>
      <c r="Z3" s="1">
        <v>242.32</v>
      </c>
      <c r="AA3" s="1">
        <v>1165.05</v>
      </c>
      <c r="AB3" s="1">
        <v>261.26</v>
      </c>
      <c r="AC3" s="1">
        <v>136.57</v>
      </c>
      <c r="AD3" s="1">
        <v>678.95</v>
      </c>
      <c r="AE3" s="1">
        <v>490.25</v>
      </c>
      <c r="AG3" s="1">
        <f t="shared" ref="AG3:AG55" si="1">AVERAGE(B3:AE3)</f>
        <v>855.1723333</v>
      </c>
      <c r="AI3" s="3">
        <v>40544.0</v>
      </c>
    </row>
    <row r="4">
      <c r="A4" s="3">
        <v>40551.0</v>
      </c>
      <c r="B4" s="1">
        <v>1317.0</v>
      </c>
      <c r="C4" s="1">
        <v>458.12</v>
      </c>
      <c r="D4" s="1">
        <v>338.7</v>
      </c>
      <c r="E4" s="1">
        <v>356.85</v>
      </c>
      <c r="F4" s="1">
        <v>308.95</v>
      </c>
      <c r="G4" s="1">
        <v>1678.15</v>
      </c>
      <c r="H4" s="1">
        <v>524.2</v>
      </c>
      <c r="I4" s="1">
        <v>453.67</v>
      </c>
      <c r="J4" s="1">
        <v>1873.55</v>
      </c>
      <c r="K4" s="1">
        <v>233.15</v>
      </c>
      <c r="L4" s="1">
        <v>312.25</v>
      </c>
      <c r="M4" s="1">
        <v>683.95</v>
      </c>
      <c r="N4" s="1">
        <v>1048.0</v>
      </c>
      <c r="O4" s="1">
        <v>172.5</v>
      </c>
      <c r="P4" s="1">
        <v>3366.5</v>
      </c>
      <c r="Q4" s="1">
        <v>705.8</v>
      </c>
      <c r="R4" s="1">
        <v>1231.8</v>
      </c>
      <c r="S4" s="1">
        <v>738.6</v>
      </c>
      <c r="T4" s="1">
        <v>1343.6</v>
      </c>
      <c r="U4" s="1">
        <v>196.9</v>
      </c>
      <c r="V4" s="1">
        <v>301.4</v>
      </c>
      <c r="W4" s="1">
        <v>1064.9</v>
      </c>
      <c r="X4" s="1">
        <v>331.6</v>
      </c>
      <c r="Y4" s="1">
        <v>2599.85</v>
      </c>
      <c r="Z4" s="1">
        <v>246.07</v>
      </c>
      <c r="AA4" s="1">
        <v>1141.6</v>
      </c>
      <c r="AB4" s="1">
        <v>237.9</v>
      </c>
      <c r="AC4" s="1">
        <v>138.67</v>
      </c>
      <c r="AD4" s="1">
        <v>660.9</v>
      </c>
      <c r="AE4" s="1">
        <v>477.5</v>
      </c>
      <c r="AG4" s="1">
        <f t="shared" si="1"/>
        <v>818.0876667</v>
      </c>
      <c r="AI4" s="3">
        <v>40551.0</v>
      </c>
      <c r="AJ4" s="1">
        <f t="shared" ref="AJ4:BM4" si="2">(B4-B3)/B3</f>
        <v>-0.1456373662</v>
      </c>
      <c r="AK4" s="1">
        <f t="shared" si="2"/>
        <v>-0.01468975159</v>
      </c>
      <c r="AL4" s="1">
        <f t="shared" si="2"/>
        <v>-0.05496651786</v>
      </c>
      <c r="AM4" s="1">
        <f t="shared" si="2"/>
        <v>-0.03527980535</v>
      </c>
      <c r="AN4" s="1">
        <f t="shared" si="2"/>
        <v>-0.01764705882</v>
      </c>
      <c r="AO4" s="1">
        <f t="shared" si="2"/>
        <v>0.009383176446</v>
      </c>
      <c r="AP4" s="1">
        <f t="shared" si="2"/>
        <v>0.02623335944</v>
      </c>
      <c r="AQ4" s="1">
        <f t="shared" si="2"/>
        <v>-0.03330492222</v>
      </c>
      <c r="AR4" s="1">
        <f t="shared" si="2"/>
        <v>-0.0566688485</v>
      </c>
      <c r="AS4" s="1">
        <f t="shared" si="2"/>
        <v>-0.05223577236</v>
      </c>
      <c r="AT4" s="1">
        <f t="shared" si="2"/>
        <v>-0.0001601024656</v>
      </c>
      <c r="AU4" s="1">
        <f t="shared" si="2"/>
        <v>-0.06044371179</v>
      </c>
      <c r="AV4" s="1">
        <f t="shared" si="2"/>
        <v>-0.08443629057</v>
      </c>
      <c r="AW4" s="1">
        <f t="shared" si="2"/>
        <v>-0.01146131805</v>
      </c>
      <c r="AX4" s="1">
        <f t="shared" si="2"/>
        <v>-0.02278664731</v>
      </c>
      <c r="AY4" s="1">
        <f t="shared" si="2"/>
        <v>-0.01037577117</v>
      </c>
      <c r="AZ4" s="1">
        <f t="shared" si="2"/>
        <v>-0.06637258692</v>
      </c>
      <c r="BA4" s="1">
        <f t="shared" si="2"/>
        <v>-0.05009324159</v>
      </c>
      <c r="BB4" s="1">
        <f t="shared" si="2"/>
        <v>-0.05420244967</v>
      </c>
      <c r="BC4" s="1">
        <f t="shared" si="2"/>
        <v>-0.018444666</v>
      </c>
      <c r="BD4" s="1">
        <f t="shared" si="2"/>
        <v>-0.06788309881</v>
      </c>
      <c r="BE4" s="1">
        <f t="shared" si="2"/>
        <v>0.006283959367</v>
      </c>
      <c r="BF4" s="1">
        <f t="shared" si="2"/>
        <v>0.009744214373</v>
      </c>
      <c r="BG4" s="1">
        <f t="shared" si="2"/>
        <v>-0.07513206809</v>
      </c>
      <c r="BH4" s="1">
        <f t="shared" si="2"/>
        <v>0.01547540442</v>
      </c>
      <c r="BI4" s="1">
        <f t="shared" si="2"/>
        <v>-0.02012789151</v>
      </c>
      <c r="BJ4" s="1">
        <f t="shared" si="2"/>
        <v>-0.08941284544</v>
      </c>
      <c r="BK4" s="1">
        <f t="shared" si="2"/>
        <v>0.01537672988</v>
      </c>
      <c r="BL4" s="1">
        <f t="shared" si="2"/>
        <v>-0.02658516827</v>
      </c>
      <c r="BM4" s="1">
        <f t="shared" si="2"/>
        <v>-0.02600713921</v>
      </c>
      <c r="BO4" s="1">
        <f t="shared" ref="BO4:BO39" si="4">(AG4-AG3)/AG3</f>
        <v>-0.04336513849</v>
      </c>
    </row>
    <row r="5">
      <c r="A5" s="3">
        <v>40558.0</v>
      </c>
      <c r="B5" s="1">
        <v>1246.9</v>
      </c>
      <c r="C5" s="1">
        <v>439.05</v>
      </c>
      <c r="D5" s="1">
        <v>342.7</v>
      </c>
      <c r="E5" s="1">
        <v>339.55</v>
      </c>
      <c r="F5" s="1">
        <v>310.15</v>
      </c>
      <c r="G5" s="1">
        <v>1648.0</v>
      </c>
      <c r="H5" s="1">
        <v>486.95</v>
      </c>
      <c r="I5" s="1">
        <v>410.6</v>
      </c>
      <c r="J5" s="1">
        <v>1818.9</v>
      </c>
      <c r="K5" s="1">
        <v>229.3</v>
      </c>
      <c r="L5" s="1">
        <v>302.6</v>
      </c>
      <c r="M5" s="1">
        <v>641.55</v>
      </c>
      <c r="N5" s="1">
        <v>1010.55</v>
      </c>
      <c r="O5" s="1">
        <v>170.25</v>
      </c>
      <c r="P5" s="1">
        <v>3201.95</v>
      </c>
      <c r="Q5" s="1">
        <v>679.85</v>
      </c>
      <c r="R5" s="1">
        <v>1139.57</v>
      </c>
      <c r="S5" s="1">
        <v>739.05</v>
      </c>
      <c r="T5" s="1">
        <v>1275.3</v>
      </c>
      <c r="U5" s="1">
        <v>186.8</v>
      </c>
      <c r="V5" s="1">
        <v>294.69</v>
      </c>
      <c r="W5" s="1">
        <v>1001.15</v>
      </c>
      <c r="X5" s="1">
        <v>326.5</v>
      </c>
      <c r="Y5" s="1">
        <v>2502.25</v>
      </c>
      <c r="Z5" s="1">
        <v>237.88</v>
      </c>
      <c r="AA5" s="1">
        <v>1118.7</v>
      </c>
      <c r="AB5" s="1">
        <v>235.72</v>
      </c>
      <c r="AC5" s="1">
        <v>136.23</v>
      </c>
      <c r="AD5" s="1">
        <v>621.7</v>
      </c>
      <c r="AE5" s="1">
        <v>463.05</v>
      </c>
      <c r="AG5" s="1">
        <f t="shared" si="1"/>
        <v>785.248</v>
      </c>
      <c r="AI5" s="3">
        <v>40558.0</v>
      </c>
      <c r="AJ5" s="1">
        <f t="shared" ref="AJ5:BM5" si="3">(B5-B4)/B4</f>
        <v>-0.05322703113</v>
      </c>
      <c r="AK5" s="1">
        <f t="shared" si="3"/>
        <v>-0.04162664804</v>
      </c>
      <c r="AL5" s="1">
        <f t="shared" si="3"/>
        <v>0.01180986123</v>
      </c>
      <c r="AM5" s="1">
        <f t="shared" si="3"/>
        <v>-0.0484797534</v>
      </c>
      <c r="AN5" s="1">
        <f t="shared" si="3"/>
        <v>0.003884123645</v>
      </c>
      <c r="AO5" s="1">
        <f t="shared" si="3"/>
        <v>-0.01796621279</v>
      </c>
      <c r="AP5" s="1">
        <f t="shared" si="3"/>
        <v>-0.07106066387</v>
      </c>
      <c r="AQ5" s="1">
        <f t="shared" si="3"/>
        <v>-0.09493684837</v>
      </c>
      <c r="AR5" s="1">
        <f t="shared" si="3"/>
        <v>-0.0291692242</v>
      </c>
      <c r="AS5" s="1">
        <f t="shared" si="3"/>
        <v>-0.01651297448</v>
      </c>
      <c r="AT5" s="1">
        <f t="shared" si="3"/>
        <v>-0.03090472378</v>
      </c>
      <c r="AU5" s="1">
        <f t="shared" si="3"/>
        <v>-0.06199283573</v>
      </c>
      <c r="AV5" s="1">
        <f t="shared" si="3"/>
        <v>-0.03573473282</v>
      </c>
      <c r="AW5" s="1">
        <f t="shared" si="3"/>
        <v>-0.01304347826</v>
      </c>
      <c r="AX5" s="1">
        <f t="shared" si="3"/>
        <v>-0.04887865736</v>
      </c>
      <c r="AY5" s="1">
        <f t="shared" si="3"/>
        <v>-0.03676678946</v>
      </c>
      <c r="AZ5" s="1">
        <f t="shared" si="3"/>
        <v>-0.07487416788</v>
      </c>
      <c r="BA5" s="1">
        <f t="shared" si="3"/>
        <v>0.0006092607636</v>
      </c>
      <c r="BB5" s="1">
        <f t="shared" si="3"/>
        <v>-0.05083358142</v>
      </c>
      <c r="BC5" s="1">
        <f t="shared" si="3"/>
        <v>-0.05129507364</v>
      </c>
      <c r="BD5" s="1">
        <f t="shared" si="3"/>
        <v>-0.02226277372</v>
      </c>
      <c r="BE5" s="1">
        <f t="shared" si="3"/>
        <v>-0.05986477604</v>
      </c>
      <c r="BF5" s="1">
        <f t="shared" si="3"/>
        <v>-0.01537997587</v>
      </c>
      <c r="BG5" s="1">
        <f t="shared" si="3"/>
        <v>-0.03754062734</v>
      </c>
      <c r="BH5" s="1">
        <f t="shared" si="3"/>
        <v>-0.03328321209</v>
      </c>
      <c r="BI5" s="1">
        <f t="shared" si="3"/>
        <v>-0.02005956552</v>
      </c>
      <c r="BJ5" s="1">
        <f t="shared" si="3"/>
        <v>-0.009163514082</v>
      </c>
      <c r="BK5" s="1">
        <f t="shared" si="3"/>
        <v>-0.01759573087</v>
      </c>
      <c r="BL5" s="1">
        <f t="shared" si="3"/>
        <v>-0.05931305795</v>
      </c>
      <c r="BM5" s="1">
        <f t="shared" si="3"/>
        <v>-0.0302617801</v>
      </c>
      <c r="BO5" s="1">
        <f t="shared" si="4"/>
        <v>-0.04014198967</v>
      </c>
    </row>
    <row r="6">
      <c r="A6" s="3">
        <v>40565.0</v>
      </c>
      <c r="B6" s="1">
        <v>1311.55</v>
      </c>
      <c r="C6" s="1">
        <v>443.5</v>
      </c>
      <c r="D6" s="1">
        <v>336.6</v>
      </c>
      <c r="E6" s="1">
        <v>353.5</v>
      </c>
      <c r="F6" s="1">
        <v>313.95</v>
      </c>
      <c r="G6" s="1">
        <v>1651.75</v>
      </c>
      <c r="H6" s="1">
        <v>453.45</v>
      </c>
      <c r="I6" s="1">
        <v>419.73</v>
      </c>
      <c r="J6" s="1">
        <v>1756.0</v>
      </c>
      <c r="K6" s="1">
        <v>234.65</v>
      </c>
      <c r="L6" s="1">
        <v>297.6</v>
      </c>
      <c r="M6" s="1">
        <v>652.8</v>
      </c>
      <c r="N6" s="1">
        <v>1065.85</v>
      </c>
      <c r="O6" s="1">
        <v>168.95</v>
      </c>
      <c r="P6" s="1">
        <v>3248.75</v>
      </c>
      <c r="Q6" s="1">
        <v>699.0</v>
      </c>
      <c r="R6" s="1">
        <v>1099.37</v>
      </c>
      <c r="S6" s="1">
        <v>771.05</v>
      </c>
      <c r="T6" s="1">
        <v>1253.95</v>
      </c>
      <c r="U6" s="1">
        <v>189.6</v>
      </c>
      <c r="V6" s="1">
        <v>276.26</v>
      </c>
      <c r="W6" s="1">
        <v>986.5</v>
      </c>
      <c r="X6" s="1">
        <v>336.2</v>
      </c>
      <c r="Y6" s="1">
        <v>2597.95</v>
      </c>
      <c r="Z6" s="1">
        <v>242.55</v>
      </c>
      <c r="AA6" s="1">
        <v>1212.6</v>
      </c>
      <c r="AB6" s="1">
        <v>237.64</v>
      </c>
      <c r="AC6" s="1">
        <v>131.47</v>
      </c>
      <c r="AD6" s="1">
        <v>629.6</v>
      </c>
      <c r="AE6" s="1">
        <v>456.05</v>
      </c>
      <c r="AG6" s="1">
        <f t="shared" si="1"/>
        <v>794.2806667</v>
      </c>
      <c r="AI6" s="3">
        <v>40565.0</v>
      </c>
      <c r="AJ6" s="1">
        <f t="shared" ref="AJ6:BM6" si="5">(B6-B5)/B5</f>
        <v>0.05184858449</v>
      </c>
      <c r="AK6" s="1">
        <f t="shared" si="5"/>
        <v>0.01013551987</v>
      </c>
      <c r="AL6" s="1">
        <f t="shared" si="5"/>
        <v>-0.01779982492</v>
      </c>
      <c r="AM6" s="1">
        <f t="shared" si="5"/>
        <v>0.04108378737</v>
      </c>
      <c r="AN6" s="1">
        <f t="shared" si="5"/>
        <v>0.01225213606</v>
      </c>
      <c r="AO6" s="1">
        <f t="shared" si="5"/>
        <v>0.002275485437</v>
      </c>
      <c r="AP6" s="1">
        <f t="shared" si="5"/>
        <v>-0.06879556423</v>
      </c>
      <c r="AQ6" s="1">
        <f t="shared" si="5"/>
        <v>0.02223575256</v>
      </c>
      <c r="AR6" s="1">
        <f t="shared" si="5"/>
        <v>-0.03458134037</v>
      </c>
      <c r="AS6" s="1">
        <f t="shared" si="5"/>
        <v>0.02333187963</v>
      </c>
      <c r="AT6" s="1">
        <f t="shared" si="5"/>
        <v>-0.01652346332</v>
      </c>
      <c r="AU6" s="1">
        <f t="shared" si="5"/>
        <v>0.01753565583</v>
      </c>
      <c r="AV6" s="1">
        <f t="shared" si="5"/>
        <v>0.05472267577</v>
      </c>
      <c r="AW6" s="1">
        <f t="shared" si="5"/>
        <v>-0.007635829662</v>
      </c>
      <c r="AX6" s="1">
        <f t="shared" si="5"/>
        <v>0.01461609332</v>
      </c>
      <c r="AY6" s="1">
        <f t="shared" si="5"/>
        <v>0.02816797823</v>
      </c>
      <c r="AZ6" s="1">
        <f t="shared" si="5"/>
        <v>-0.03527646393</v>
      </c>
      <c r="BA6" s="1">
        <f t="shared" si="5"/>
        <v>0.04329882958</v>
      </c>
      <c r="BB6" s="1">
        <f t="shared" si="5"/>
        <v>-0.01674115894</v>
      </c>
      <c r="BC6" s="1">
        <f t="shared" si="5"/>
        <v>0.01498929336</v>
      </c>
      <c r="BD6" s="1">
        <f t="shared" si="5"/>
        <v>-0.06254029658</v>
      </c>
      <c r="BE6" s="1">
        <f t="shared" si="5"/>
        <v>-0.01463317185</v>
      </c>
      <c r="BF6" s="1">
        <f t="shared" si="5"/>
        <v>0.02970903522</v>
      </c>
      <c r="BG6" s="1">
        <f t="shared" si="5"/>
        <v>0.03824557898</v>
      </c>
      <c r="BH6" s="1">
        <f t="shared" si="5"/>
        <v>0.0196317471</v>
      </c>
      <c r="BI6" s="1">
        <f t="shared" si="5"/>
        <v>0.08393671226</v>
      </c>
      <c r="BJ6" s="1">
        <f t="shared" si="5"/>
        <v>0.008145257085</v>
      </c>
      <c r="BK6" s="1">
        <f t="shared" si="5"/>
        <v>-0.03494090876</v>
      </c>
      <c r="BL6" s="1">
        <f t="shared" si="5"/>
        <v>0.01270709345</v>
      </c>
      <c r="BM6" s="1">
        <f t="shared" si="5"/>
        <v>-0.01511715797</v>
      </c>
      <c r="BO6" s="1">
        <f t="shared" si="4"/>
        <v>0.01150294769</v>
      </c>
    </row>
    <row r="7">
      <c r="A7" s="3">
        <v>40572.0</v>
      </c>
      <c r="B7" s="1">
        <v>1254.7</v>
      </c>
      <c r="C7" s="1">
        <v>430.65</v>
      </c>
      <c r="D7" s="1">
        <v>327.1</v>
      </c>
      <c r="E7" s="1">
        <v>334.6</v>
      </c>
      <c r="F7" s="1">
        <v>304.15</v>
      </c>
      <c r="G7" s="1">
        <v>1566.2</v>
      </c>
      <c r="H7" s="1">
        <v>455.45</v>
      </c>
      <c r="I7" s="1">
        <v>411.67</v>
      </c>
      <c r="J7" s="1">
        <v>1657.45</v>
      </c>
      <c r="K7" s="1">
        <v>223.3</v>
      </c>
      <c r="L7" s="1">
        <v>272.45</v>
      </c>
      <c r="M7" s="1">
        <v>647.45</v>
      </c>
      <c r="N7" s="1">
        <v>1017.05</v>
      </c>
      <c r="O7" s="1">
        <v>168.3</v>
      </c>
      <c r="P7" s="1">
        <v>3173.5</v>
      </c>
      <c r="Q7" s="1">
        <v>663.9</v>
      </c>
      <c r="R7" s="1">
        <v>1070.7</v>
      </c>
      <c r="S7" s="1">
        <v>696.85</v>
      </c>
      <c r="T7" s="1">
        <v>1233.55</v>
      </c>
      <c r="U7" s="1">
        <v>191.8</v>
      </c>
      <c r="V7" s="1">
        <v>283.9</v>
      </c>
      <c r="W7" s="1">
        <v>914.5</v>
      </c>
      <c r="X7" s="1">
        <v>330.6</v>
      </c>
      <c r="Y7" s="1">
        <v>2618.55</v>
      </c>
      <c r="Z7" s="1">
        <v>224.47</v>
      </c>
      <c r="AA7" s="1">
        <v>1182.55</v>
      </c>
      <c r="AB7" s="1">
        <v>229.14</v>
      </c>
      <c r="AC7" s="1">
        <v>126.61</v>
      </c>
      <c r="AD7" s="1">
        <v>635.9</v>
      </c>
      <c r="AE7" s="1">
        <v>437.65</v>
      </c>
      <c r="AG7" s="1">
        <f t="shared" si="1"/>
        <v>769.4896667</v>
      </c>
      <c r="AI7" s="3">
        <v>40572.0</v>
      </c>
      <c r="AJ7" s="1">
        <f t="shared" ref="AJ7:BM7" si="6">(B7-B6)/B6</f>
        <v>-0.04334565972</v>
      </c>
      <c r="AK7" s="1">
        <f t="shared" si="6"/>
        <v>-0.0289740699</v>
      </c>
      <c r="AL7" s="1">
        <f t="shared" si="6"/>
        <v>-0.02822341058</v>
      </c>
      <c r="AM7" s="1">
        <f t="shared" si="6"/>
        <v>-0.05346534653</v>
      </c>
      <c r="AN7" s="1">
        <f t="shared" si="6"/>
        <v>-0.03121516165</v>
      </c>
      <c r="AO7" s="1">
        <f t="shared" si="6"/>
        <v>-0.05179355229</v>
      </c>
      <c r="AP7" s="1">
        <f t="shared" si="6"/>
        <v>0.004410629617</v>
      </c>
      <c r="AQ7" s="1">
        <f t="shared" si="6"/>
        <v>-0.01920282086</v>
      </c>
      <c r="AR7" s="1">
        <f t="shared" si="6"/>
        <v>-0.05612186788</v>
      </c>
      <c r="AS7" s="1">
        <f t="shared" si="6"/>
        <v>-0.04836991264</v>
      </c>
      <c r="AT7" s="1">
        <f t="shared" si="6"/>
        <v>-0.0845094086</v>
      </c>
      <c r="AU7" s="1">
        <f t="shared" si="6"/>
        <v>-0.008195465686</v>
      </c>
      <c r="AV7" s="1">
        <f t="shared" si="6"/>
        <v>-0.04578505418</v>
      </c>
      <c r="AW7" s="1">
        <f t="shared" si="6"/>
        <v>-0.003847292098</v>
      </c>
      <c r="AX7" s="1">
        <f t="shared" si="6"/>
        <v>-0.02316275491</v>
      </c>
      <c r="AY7" s="1">
        <f t="shared" si="6"/>
        <v>-0.05021459227</v>
      </c>
      <c r="AZ7" s="1">
        <f t="shared" si="6"/>
        <v>-0.02607857227</v>
      </c>
      <c r="BA7" s="1">
        <f t="shared" si="6"/>
        <v>-0.09623241035</v>
      </c>
      <c r="BB7" s="1">
        <f t="shared" si="6"/>
        <v>-0.01626859125</v>
      </c>
      <c r="BC7" s="1">
        <f t="shared" si="6"/>
        <v>0.01160337553</v>
      </c>
      <c r="BD7" s="1">
        <f t="shared" si="6"/>
        <v>0.02765510751</v>
      </c>
      <c r="BE7" s="1">
        <f t="shared" si="6"/>
        <v>-0.07298530157</v>
      </c>
      <c r="BF7" s="1">
        <f t="shared" si="6"/>
        <v>-0.01665675193</v>
      </c>
      <c r="BG7" s="1">
        <f t="shared" si="6"/>
        <v>0.007929328894</v>
      </c>
      <c r="BH7" s="1">
        <f t="shared" si="6"/>
        <v>-0.07454133168</v>
      </c>
      <c r="BI7" s="1">
        <f t="shared" si="6"/>
        <v>-0.02478146132</v>
      </c>
      <c r="BJ7" s="1">
        <f t="shared" si="6"/>
        <v>-0.03576838916</v>
      </c>
      <c r="BK7" s="1">
        <f t="shared" si="6"/>
        <v>-0.03696660835</v>
      </c>
      <c r="BL7" s="1">
        <f t="shared" si="6"/>
        <v>0.01000635324</v>
      </c>
      <c r="BM7" s="1">
        <f t="shared" si="6"/>
        <v>-0.04034645324</v>
      </c>
      <c r="BO7" s="1">
        <f t="shared" si="4"/>
        <v>-0.031211889</v>
      </c>
    </row>
    <row r="8">
      <c r="A8" s="3">
        <v>40579.0</v>
      </c>
      <c r="B8" s="1">
        <v>1226.8</v>
      </c>
      <c r="C8" s="1">
        <v>437.62</v>
      </c>
      <c r="D8" s="1">
        <v>331.8</v>
      </c>
      <c r="E8" s="1">
        <v>324.2</v>
      </c>
      <c r="F8" s="1">
        <v>308.0</v>
      </c>
      <c r="G8" s="1">
        <v>1579.85</v>
      </c>
      <c r="H8" s="1">
        <v>452.7</v>
      </c>
      <c r="I8" s="1">
        <v>403.87</v>
      </c>
      <c r="J8" s="1">
        <v>1534.9</v>
      </c>
      <c r="K8" s="1">
        <v>236.9</v>
      </c>
      <c r="L8" s="1">
        <v>272.55</v>
      </c>
      <c r="M8" s="1">
        <v>604.6</v>
      </c>
      <c r="N8" s="1">
        <v>996.5</v>
      </c>
      <c r="O8" s="1">
        <v>152.9</v>
      </c>
      <c r="P8" s="1">
        <v>3046.35</v>
      </c>
      <c r="Q8" s="1">
        <v>637.05</v>
      </c>
      <c r="R8" s="1">
        <v>1048.1</v>
      </c>
      <c r="S8" s="1">
        <v>668.35</v>
      </c>
      <c r="T8" s="1">
        <v>1183.2</v>
      </c>
      <c r="U8" s="1">
        <v>176.75</v>
      </c>
      <c r="V8" s="1">
        <v>297.57</v>
      </c>
      <c r="W8" s="1">
        <v>919.5</v>
      </c>
      <c r="X8" s="1">
        <v>318.9</v>
      </c>
      <c r="Y8" s="1">
        <v>2646.7</v>
      </c>
      <c r="Z8" s="1">
        <v>209.07</v>
      </c>
      <c r="AA8" s="1">
        <v>1148.1</v>
      </c>
      <c r="AB8" s="1">
        <v>229.92</v>
      </c>
      <c r="AC8" s="1">
        <v>118.3</v>
      </c>
      <c r="AD8" s="1">
        <v>635.85</v>
      </c>
      <c r="AE8" s="1">
        <v>435.75</v>
      </c>
      <c r="AG8" s="1">
        <f t="shared" si="1"/>
        <v>752.755</v>
      </c>
      <c r="AI8" s="3">
        <v>40579.0</v>
      </c>
      <c r="AJ8" s="1">
        <f t="shared" ref="AJ8:BM8" si="7">(B8-B7)/B7</f>
        <v>-0.02223639117</v>
      </c>
      <c r="AK8" s="1">
        <f t="shared" si="7"/>
        <v>0.01618483687</v>
      </c>
      <c r="AL8" s="1">
        <f t="shared" si="7"/>
        <v>0.01436869459</v>
      </c>
      <c r="AM8" s="1">
        <f t="shared" si="7"/>
        <v>-0.03108188882</v>
      </c>
      <c r="AN8" s="1">
        <f t="shared" si="7"/>
        <v>0.01265822785</v>
      </c>
      <c r="AO8" s="1">
        <f t="shared" si="7"/>
        <v>0.008715362023</v>
      </c>
      <c r="AP8" s="1">
        <f t="shared" si="7"/>
        <v>-0.006037984411</v>
      </c>
      <c r="AQ8" s="1">
        <f t="shared" si="7"/>
        <v>-0.018947215</v>
      </c>
      <c r="AR8" s="1">
        <f t="shared" si="7"/>
        <v>-0.07393888202</v>
      </c>
      <c r="AS8" s="1">
        <f t="shared" si="7"/>
        <v>0.06090461263</v>
      </c>
      <c r="AT8" s="1">
        <f t="shared" si="7"/>
        <v>0.0003670398238</v>
      </c>
      <c r="AU8" s="1">
        <f t="shared" si="7"/>
        <v>-0.06618271681</v>
      </c>
      <c r="AV8" s="1">
        <f t="shared" si="7"/>
        <v>-0.02020549629</v>
      </c>
      <c r="AW8" s="1">
        <f t="shared" si="7"/>
        <v>-0.09150326797</v>
      </c>
      <c r="AX8" s="1">
        <f t="shared" si="7"/>
        <v>-0.040066173</v>
      </c>
      <c r="AY8" s="1">
        <f t="shared" si="7"/>
        <v>-0.04044283778</v>
      </c>
      <c r="AZ8" s="1">
        <f t="shared" si="7"/>
        <v>-0.02110768656</v>
      </c>
      <c r="BA8" s="1">
        <f t="shared" si="7"/>
        <v>-0.04089832819</v>
      </c>
      <c r="BB8" s="1">
        <f t="shared" si="7"/>
        <v>-0.04081715374</v>
      </c>
      <c r="BC8" s="1">
        <f t="shared" si="7"/>
        <v>-0.07846715328</v>
      </c>
      <c r="BD8" s="1">
        <f t="shared" si="7"/>
        <v>0.04815075731</v>
      </c>
      <c r="BE8" s="1">
        <f t="shared" si="7"/>
        <v>0.005467468562</v>
      </c>
      <c r="BF8" s="1">
        <f t="shared" si="7"/>
        <v>-0.03539019964</v>
      </c>
      <c r="BG8" s="1">
        <f t="shared" si="7"/>
        <v>0.01075022436</v>
      </c>
      <c r="BH8" s="1">
        <f t="shared" si="7"/>
        <v>-0.06860604981</v>
      </c>
      <c r="BI8" s="1">
        <f t="shared" si="7"/>
        <v>-0.02913196059</v>
      </c>
      <c r="BJ8" s="1">
        <f t="shared" si="7"/>
        <v>0.003404032469</v>
      </c>
      <c r="BK8" s="1">
        <f t="shared" si="7"/>
        <v>-0.06563462602</v>
      </c>
      <c r="BL8" s="1">
        <f t="shared" si="7"/>
        <v>-0.00007862871521</v>
      </c>
      <c r="BM8" s="1">
        <f t="shared" si="7"/>
        <v>-0.004341368674</v>
      </c>
      <c r="BO8" s="1">
        <f t="shared" si="4"/>
        <v>-0.0217477471</v>
      </c>
    </row>
    <row r="9">
      <c r="A9" s="3">
        <v>40586.0</v>
      </c>
      <c r="B9" s="1">
        <v>1255.6</v>
      </c>
      <c r="C9" s="1">
        <v>407.43</v>
      </c>
      <c r="D9" s="1">
        <v>319.55</v>
      </c>
      <c r="E9" s="1">
        <v>312.3</v>
      </c>
      <c r="F9" s="1">
        <v>303.95</v>
      </c>
      <c r="G9" s="1">
        <v>1495.05</v>
      </c>
      <c r="H9" s="1">
        <v>446.5</v>
      </c>
      <c r="I9" s="1">
        <v>412.16</v>
      </c>
      <c r="J9" s="1">
        <v>1472.4</v>
      </c>
      <c r="K9" s="1">
        <v>211.2</v>
      </c>
      <c r="L9" s="1">
        <v>268.9</v>
      </c>
      <c r="M9" s="1">
        <v>620.55</v>
      </c>
      <c r="N9" s="1">
        <v>1001.6</v>
      </c>
      <c r="O9" s="1">
        <v>155.25</v>
      </c>
      <c r="P9" s="1">
        <v>3040.6</v>
      </c>
      <c r="Q9" s="1">
        <v>618.95</v>
      </c>
      <c r="R9" s="1">
        <v>1037.63</v>
      </c>
      <c r="S9" s="1">
        <v>668.4</v>
      </c>
      <c r="T9" s="1">
        <v>1184.3</v>
      </c>
      <c r="U9" s="1">
        <v>176.3</v>
      </c>
      <c r="V9" s="1">
        <v>277.55</v>
      </c>
      <c r="W9" s="1">
        <v>910.6</v>
      </c>
      <c r="X9" s="1">
        <v>293.95</v>
      </c>
      <c r="Y9" s="1">
        <v>2584.65</v>
      </c>
      <c r="Z9" s="1">
        <v>209.5</v>
      </c>
      <c r="AA9" s="1">
        <v>1089.4</v>
      </c>
      <c r="AB9" s="1">
        <v>228.93</v>
      </c>
      <c r="AC9" s="1">
        <v>119.66</v>
      </c>
      <c r="AD9" s="1">
        <v>595.05</v>
      </c>
      <c r="AE9" s="1">
        <v>421.75</v>
      </c>
      <c r="AG9" s="1">
        <f t="shared" si="1"/>
        <v>737.9886667</v>
      </c>
      <c r="AI9" s="3">
        <v>40586.0</v>
      </c>
      <c r="AJ9" s="1">
        <f t="shared" ref="AJ9:BM9" si="8">(B9-B8)/B8</f>
        <v>0.02347570916</v>
      </c>
      <c r="AK9" s="1">
        <f t="shared" si="8"/>
        <v>-0.06898679219</v>
      </c>
      <c r="AL9" s="1">
        <f t="shared" si="8"/>
        <v>-0.03691983122</v>
      </c>
      <c r="AM9" s="1">
        <f t="shared" si="8"/>
        <v>-0.0367057372</v>
      </c>
      <c r="AN9" s="1">
        <f t="shared" si="8"/>
        <v>-0.01314935065</v>
      </c>
      <c r="AO9" s="1">
        <f t="shared" si="8"/>
        <v>-0.0536759819</v>
      </c>
      <c r="AP9" s="1">
        <f t="shared" si="8"/>
        <v>-0.01369560415</v>
      </c>
      <c r="AQ9" s="1">
        <f t="shared" si="8"/>
        <v>0.02052640701</v>
      </c>
      <c r="AR9" s="1">
        <f t="shared" si="8"/>
        <v>-0.0407192651</v>
      </c>
      <c r="AS9" s="1">
        <f t="shared" si="8"/>
        <v>-0.1084845927</v>
      </c>
      <c r="AT9" s="1">
        <f t="shared" si="8"/>
        <v>-0.01339203816</v>
      </c>
      <c r="AU9" s="1">
        <f t="shared" si="8"/>
        <v>0.0263810784</v>
      </c>
      <c r="AV9" s="1">
        <f t="shared" si="8"/>
        <v>0.005117912694</v>
      </c>
      <c r="AW9" s="1">
        <f t="shared" si="8"/>
        <v>0.01536952256</v>
      </c>
      <c r="AX9" s="1">
        <f t="shared" si="8"/>
        <v>-0.001887504719</v>
      </c>
      <c r="AY9" s="1">
        <f t="shared" si="8"/>
        <v>-0.02841221254</v>
      </c>
      <c r="AZ9" s="1">
        <f t="shared" si="8"/>
        <v>-0.009989504818</v>
      </c>
      <c r="BA9" s="1">
        <f t="shared" si="8"/>
        <v>0.00007481110197</v>
      </c>
      <c r="BB9" s="1">
        <f t="shared" si="8"/>
        <v>0.0009296822177</v>
      </c>
      <c r="BC9" s="1">
        <f t="shared" si="8"/>
        <v>-0.002545968883</v>
      </c>
      <c r="BD9" s="1">
        <f t="shared" si="8"/>
        <v>-0.06727828746</v>
      </c>
      <c r="BE9" s="1">
        <f t="shared" si="8"/>
        <v>-0.009679173464</v>
      </c>
      <c r="BF9" s="1">
        <f t="shared" si="8"/>
        <v>-0.07823769207</v>
      </c>
      <c r="BG9" s="1">
        <f t="shared" si="8"/>
        <v>-0.02344428911</v>
      </c>
      <c r="BH9" s="1">
        <f t="shared" si="8"/>
        <v>0.002056727412</v>
      </c>
      <c r="BI9" s="1">
        <f t="shared" si="8"/>
        <v>-0.05112795053</v>
      </c>
      <c r="BJ9" s="1">
        <f t="shared" si="8"/>
        <v>-0.004305845511</v>
      </c>
      <c r="BK9" s="1">
        <f t="shared" si="8"/>
        <v>0.01149619611</v>
      </c>
      <c r="BL9" s="1">
        <f t="shared" si="8"/>
        <v>-0.0641660769</v>
      </c>
      <c r="BM9" s="1">
        <f t="shared" si="8"/>
        <v>-0.03212851406</v>
      </c>
      <c r="BO9" s="1">
        <f t="shared" si="4"/>
        <v>-0.01961638692</v>
      </c>
    </row>
    <row r="10">
      <c r="A10" s="3">
        <v>40593.0</v>
      </c>
      <c r="B10" s="1">
        <v>1335.2</v>
      </c>
      <c r="C10" s="1">
        <v>418.63</v>
      </c>
      <c r="D10" s="1">
        <v>332.15</v>
      </c>
      <c r="E10" s="1">
        <v>307.3</v>
      </c>
      <c r="F10" s="1">
        <v>301.6</v>
      </c>
      <c r="G10" s="1">
        <v>1537.3</v>
      </c>
      <c r="H10" s="1">
        <v>443.55</v>
      </c>
      <c r="I10" s="1">
        <v>434.53</v>
      </c>
      <c r="J10" s="1">
        <v>1463.65</v>
      </c>
      <c r="K10" s="1">
        <v>209.45</v>
      </c>
      <c r="L10" s="1">
        <v>279.25</v>
      </c>
      <c r="M10" s="1">
        <v>643.3</v>
      </c>
      <c r="N10" s="1">
        <v>1025.65</v>
      </c>
      <c r="O10" s="1">
        <v>155.55</v>
      </c>
      <c r="P10" s="1">
        <v>3096.4</v>
      </c>
      <c r="Q10" s="1">
        <v>679.4</v>
      </c>
      <c r="R10" s="1">
        <v>1093.17</v>
      </c>
      <c r="S10" s="1">
        <v>651.25</v>
      </c>
      <c r="T10" s="1">
        <v>1228.8</v>
      </c>
      <c r="U10" s="1">
        <v>178.5</v>
      </c>
      <c r="V10" s="1">
        <v>268.25</v>
      </c>
      <c r="W10" s="1">
        <v>937.35</v>
      </c>
      <c r="X10" s="1">
        <v>310.55</v>
      </c>
      <c r="Y10" s="1">
        <v>2755.3</v>
      </c>
      <c r="Z10" s="1">
        <v>213.0</v>
      </c>
      <c r="AA10" s="1">
        <v>1090.4</v>
      </c>
      <c r="AB10" s="1">
        <v>240.39</v>
      </c>
      <c r="AC10" s="1">
        <v>126.44</v>
      </c>
      <c r="AD10" s="1">
        <v>637.95</v>
      </c>
      <c r="AE10" s="1">
        <v>432.45</v>
      </c>
      <c r="AG10" s="1">
        <f t="shared" si="1"/>
        <v>760.8903333</v>
      </c>
      <c r="AI10" s="3">
        <v>40593.0</v>
      </c>
      <c r="AJ10" s="1">
        <f t="shared" ref="AJ10:BM10" si="9">(B10-B9)/B9</f>
        <v>0.06339598598</v>
      </c>
      <c r="AK10" s="1">
        <f t="shared" si="9"/>
        <v>0.02748938468</v>
      </c>
      <c r="AL10" s="1">
        <f t="shared" si="9"/>
        <v>0.03943044907</v>
      </c>
      <c r="AM10" s="1">
        <f t="shared" si="9"/>
        <v>-0.01601024656</v>
      </c>
      <c r="AN10" s="1">
        <f t="shared" si="9"/>
        <v>-0.007731534792</v>
      </c>
      <c r="AO10" s="1">
        <f t="shared" si="9"/>
        <v>0.02825992442</v>
      </c>
      <c r="AP10" s="1">
        <f t="shared" si="9"/>
        <v>-0.006606942889</v>
      </c>
      <c r="AQ10" s="1">
        <f t="shared" si="9"/>
        <v>0.05427503882</v>
      </c>
      <c r="AR10" s="1">
        <f t="shared" si="9"/>
        <v>-0.00594267862</v>
      </c>
      <c r="AS10" s="1">
        <f t="shared" si="9"/>
        <v>-0.008285984848</v>
      </c>
      <c r="AT10" s="1">
        <f t="shared" si="9"/>
        <v>0.03849014504</v>
      </c>
      <c r="AU10" s="1">
        <f t="shared" si="9"/>
        <v>0.03666102651</v>
      </c>
      <c r="AV10" s="1">
        <f t="shared" si="9"/>
        <v>0.02401158147</v>
      </c>
      <c r="AW10" s="1">
        <f t="shared" si="9"/>
        <v>0.00193236715</v>
      </c>
      <c r="AX10" s="1">
        <f t="shared" si="9"/>
        <v>0.01835164112</v>
      </c>
      <c r="AY10" s="1">
        <f t="shared" si="9"/>
        <v>0.09766540108</v>
      </c>
      <c r="AZ10" s="1">
        <f t="shared" si="9"/>
        <v>0.05352582327</v>
      </c>
      <c r="BA10" s="1">
        <f t="shared" si="9"/>
        <v>-0.02565828845</v>
      </c>
      <c r="BB10" s="1">
        <f t="shared" si="9"/>
        <v>0.03757493878</v>
      </c>
      <c r="BC10" s="1">
        <f t="shared" si="9"/>
        <v>0.01247872944</v>
      </c>
      <c r="BD10" s="1">
        <f t="shared" si="9"/>
        <v>-0.03350747613</v>
      </c>
      <c r="BE10" s="1">
        <f t="shared" si="9"/>
        <v>0.02937623545</v>
      </c>
      <c r="BF10" s="1">
        <f t="shared" si="9"/>
        <v>0.05647218915</v>
      </c>
      <c r="BG10" s="1">
        <f t="shared" si="9"/>
        <v>0.06602441336</v>
      </c>
      <c r="BH10" s="1">
        <f t="shared" si="9"/>
        <v>0.01670644391</v>
      </c>
      <c r="BI10" s="1">
        <f t="shared" si="9"/>
        <v>0.0009179364788</v>
      </c>
      <c r="BJ10" s="1">
        <f t="shared" si="9"/>
        <v>0.05005896999</v>
      </c>
      <c r="BK10" s="1">
        <f t="shared" si="9"/>
        <v>0.05666053819</v>
      </c>
      <c r="BL10" s="1">
        <f t="shared" si="9"/>
        <v>0.07209478195</v>
      </c>
      <c r="BM10" s="1">
        <f t="shared" si="9"/>
        <v>0.02537048014</v>
      </c>
      <c r="BO10" s="1">
        <f t="shared" si="4"/>
        <v>0.03103254522</v>
      </c>
    </row>
    <row r="11">
      <c r="A11" s="3">
        <v>40600.0</v>
      </c>
      <c r="B11" s="1">
        <v>1284.5</v>
      </c>
      <c r="C11" s="1">
        <v>395.0</v>
      </c>
      <c r="D11" s="1">
        <v>329.2</v>
      </c>
      <c r="E11" s="1">
        <v>301.55</v>
      </c>
      <c r="F11" s="1">
        <v>291.9</v>
      </c>
      <c r="G11" s="1">
        <v>1528.75</v>
      </c>
      <c r="H11" s="1">
        <v>437.25</v>
      </c>
      <c r="I11" s="1">
        <v>409.27</v>
      </c>
      <c r="J11" s="1">
        <v>1500.35</v>
      </c>
      <c r="K11" s="1">
        <v>200.2</v>
      </c>
      <c r="L11" s="1">
        <v>279.5</v>
      </c>
      <c r="M11" s="1">
        <v>626.6</v>
      </c>
      <c r="N11" s="1">
        <v>987.3</v>
      </c>
      <c r="O11" s="1">
        <v>156.15</v>
      </c>
      <c r="P11" s="1">
        <v>3008.25</v>
      </c>
      <c r="Q11" s="1">
        <v>645.55</v>
      </c>
      <c r="R11" s="1">
        <v>1008.73</v>
      </c>
      <c r="S11" s="1">
        <v>595.1</v>
      </c>
      <c r="T11" s="1">
        <v>1170.75</v>
      </c>
      <c r="U11" s="1">
        <v>170.45</v>
      </c>
      <c r="V11" s="1">
        <v>262.95</v>
      </c>
      <c r="W11" s="1">
        <v>965.95</v>
      </c>
      <c r="X11" s="1">
        <v>283.0</v>
      </c>
      <c r="Y11" s="1">
        <v>2583.9</v>
      </c>
      <c r="Z11" s="1">
        <v>209.38</v>
      </c>
      <c r="AA11" s="1">
        <v>1111.2</v>
      </c>
      <c r="AB11" s="1">
        <v>221.02</v>
      </c>
      <c r="AC11" s="1">
        <v>117.57</v>
      </c>
      <c r="AD11" s="1">
        <v>608.0</v>
      </c>
      <c r="AE11" s="1">
        <v>433.05</v>
      </c>
      <c r="AG11" s="1">
        <f t="shared" si="1"/>
        <v>737.4123333</v>
      </c>
      <c r="AI11" s="3">
        <v>40600.0</v>
      </c>
      <c r="AJ11" s="1">
        <f t="shared" ref="AJ11:BM11" si="10">(B11-B10)/B10</f>
        <v>-0.03797183942</v>
      </c>
      <c r="AK11" s="1">
        <f t="shared" si="10"/>
        <v>-0.05644602632</v>
      </c>
      <c r="AL11" s="1">
        <f t="shared" si="10"/>
        <v>-0.008881529429</v>
      </c>
      <c r="AM11" s="1">
        <f t="shared" si="10"/>
        <v>-0.01871135698</v>
      </c>
      <c r="AN11" s="1">
        <f t="shared" si="10"/>
        <v>-0.03216180371</v>
      </c>
      <c r="AO11" s="1">
        <f t="shared" si="10"/>
        <v>-0.005561699083</v>
      </c>
      <c r="AP11" s="1">
        <f t="shared" si="10"/>
        <v>-0.01420358471</v>
      </c>
      <c r="AQ11" s="1">
        <f t="shared" si="10"/>
        <v>-0.05813177456</v>
      </c>
      <c r="AR11" s="1">
        <f t="shared" si="10"/>
        <v>0.02507430055</v>
      </c>
      <c r="AS11" s="1">
        <f t="shared" si="10"/>
        <v>-0.04416328479</v>
      </c>
      <c r="AT11" s="1">
        <f t="shared" si="10"/>
        <v>0.0008952551477</v>
      </c>
      <c r="AU11" s="1">
        <f t="shared" si="10"/>
        <v>-0.0259598943</v>
      </c>
      <c r="AV11" s="1">
        <f t="shared" si="10"/>
        <v>-0.03739092283</v>
      </c>
      <c r="AW11" s="1">
        <f t="shared" si="10"/>
        <v>0.003857280617</v>
      </c>
      <c r="AX11" s="1">
        <f t="shared" si="10"/>
        <v>-0.02846854412</v>
      </c>
      <c r="AY11" s="1">
        <f t="shared" si="10"/>
        <v>-0.04982337356</v>
      </c>
      <c r="AZ11" s="1">
        <f t="shared" si="10"/>
        <v>-0.0772432467</v>
      </c>
      <c r="BA11" s="1">
        <f t="shared" si="10"/>
        <v>-0.08621880998</v>
      </c>
      <c r="BB11" s="1">
        <f t="shared" si="10"/>
        <v>-0.04724121094</v>
      </c>
      <c r="BC11" s="1">
        <f t="shared" si="10"/>
        <v>-0.04509803922</v>
      </c>
      <c r="BD11" s="1">
        <f t="shared" si="10"/>
        <v>-0.01975768872</v>
      </c>
      <c r="BE11" s="1">
        <f t="shared" si="10"/>
        <v>0.03051154851</v>
      </c>
      <c r="BF11" s="1">
        <f t="shared" si="10"/>
        <v>-0.08871357269</v>
      </c>
      <c r="BG11" s="1">
        <f t="shared" si="10"/>
        <v>-0.06220738214</v>
      </c>
      <c r="BH11" s="1">
        <f t="shared" si="10"/>
        <v>-0.01699530516</v>
      </c>
      <c r="BI11" s="1">
        <f t="shared" si="10"/>
        <v>0.0190755686</v>
      </c>
      <c r="BJ11" s="1">
        <f t="shared" si="10"/>
        <v>-0.08057739507</v>
      </c>
      <c r="BK11" s="1">
        <f t="shared" si="10"/>
        <v>-0.07015185068</v>
      </c>
      <c r="BL11" s="1">
        <f t="shared" si="10"/>
        <v>-0.04694725292</v>
      </c>
      <c r="BM11" s="1">
        <f t="shared" si="10"/>
        <v>0.001387443635</v>
      </c>
      <c r="BO11" s="1">
        <f t="shared" si="4"/>
        <v>-0.03085595778</v>
      </c>
    </row>
    <row r="12">
      <c r="A12" s="3">
        <v>40607.0</v>
      </c>
      <c r="B12" s="1">
        <v>1377.65</v>
      </c>
      <c r="C12" s="1">
        <v>417.0</v>
      </c>
      <c r="D12" s="1">
        <v>326.75</v>
      </c>
      <c r="E12" s="1">
        <v>304.15</v>
      </c>
      <c r="F12" s="1">
        <v>324.95</v>
      </c>
      <c r="G12" s="1">
        <v>1569.15</v>
      </c>
      <c r="H12" s="1">
        <v>455.25</v>
      </c>
      <c r="I12" s="1">
        <v>443.69</v>
      </c>
      <c r="J12" s="1">
        <v>1534.45</v>
      </c>
      <c r="K12" s="1">
        <v>210.05</v>
      </c>
      <c r="L12" s="1">
        <v>286.85</v>
      </c>
      <c r="M12" s="1">
        <v>681.55</v>
      </c>
      <c r="N12" s="1">
        <v>1016.35</v>
      </c>
      <c r="O12" s="1">
        <v>172.5</v>
      </c>
      <c r="P12" s="1">
        <v>3062.9</v>
      </c>
      <c r="Q12" s="1">
        <v>677.7</v>
      </c>
      <c r="R12" s="1">
        <v>1073.87</v>
      </c>
      <c r="S12" s="1">
        <v>676.25</v>
      </c>
      <c r="T12" s="1">
        <v>1313.75</v>
      </c>
      <c r="U12" s="1">
        <v>179.0</v>
      </c>
      <c r="V12" s="1">
        <v>268.6</v>
      </c>
      <c r="W12" s="1">
        <v>981.75</v>
      </c>
      <c r="X12" s="1">
        <v>275.65</v>
      </c>
      <c r="Y12" s="1">
        <v>2700.2</v>
      </c>
      <c r="Z12" s="1">
        <v>216.22</v>
      </c>
      <c r="AA12" s="1">
        <v>1134.5</v>
      </c>
      <c r="AB12" s="1">
        <v>233.96</v>
      </c>
      <c r="AC12" s="1">
        <v>121.87</v>
      </c>
      <c r="AD12" s="1">
        <v>617.6</v>
      </c>
      <c r="AE12" s="1">
        <v>441.6</v>
      </c>
      <c r="AG12" s="1">
        <f t="shared" si="1"/>
        <v>769.8586667</v>
      </c>
      <c r="AI12" s="3">
        <v>40607.0</v>
      </c>
      <c r="AJ12" s="1">
        <f t="shared" ref="AJ12:BM12" si="11">(B12-B11)/B11</f>
        <v>0.07251848968</v>
      </c>
      <c r="AK12" s="1">
        <f t="shared" si="11"/>
        <v>0.05569620253</v>
      </c>
      <c r="AL12" s="1">
        <f t="shared" si="11"/>
        <v>-0.007442284326</v>
      </c>
      <c r="AM12" s="1">
        <f t="shared" si="11"/>
        <v>0.008622119052</v>
      </c>
      <c r="AN12" s="1">
        <f t="shared" si="11"/>
        <v>0.1132237067</v>
      </c>
      <c r="AO12" s="1">
        <f t="shared" si="11"/>
        <v>0.0264268193</v>
      </c>
      <c r="AP12" s="1">
        <f t="shared" si="11"/>
        <v>0.04116638079</v>
      </c>
      <c r="AQ12" s="1">
        <f t="shared" si="11"/>
        <v>0.08410096025</v>
      </c>
      <c r="AR12" s="1">
        <f t="shared" si="11"/>
        <v>0.02272803013</v>
      </c>
      <c r="AS12" s="1">
        <f t="shared" si="11"/>
        <v>0.0492007992</v>
      </c>
      <c r="AT12" s="1">
        <f t="shared" si="11"/>
        <v>0.02629695886</v>
      </c>
      <c r="AU12" s="1">
        <f t="shared" si="11"/>
        <v>0.08769549952</v>
      </c>
      <c r="AV12" s="1">
        <f t="shared" si="11"/>
        <v>0.02942368075</v>
      </c>
      <c r="AW12" s="1">
        <f t="shared" si="11"/>
        <v>0.1047070125</v>
      </c>
      <c r="AX12" s="1">
        <f t="shared" si="11"/>
        <v>0.01816670822</v>
      </c>
      <c r="AY12" s="1">
        <f t="shared" si="11"/>
        <v>0.049802494</v>
      </c>
      <c r="AZ12" s="1">
        <f t="shared" si="11"/>
        <v>0.06457624934</v>
      </c>
      <c r="BA12" s="1">
        <f t="shared" si="11"/>
        <v>0.1363636364</v>
      </c>
      <c r="BB12" s="1">
        <f t="shared" si="11"/>
        <v>0.1221439248</v>
      </c>
      <c r="BC12" s="1">
        <f t="shared" si="11"/>
        <v>0.05016133764</v>
      </c>
      <c r="BD12" s="1">
        <f t="shared" si="11"/>
        <v>0.02148697471</v>
      </c>
      <c r="BE12" s="1">
        <f t="shared" si="11"/>
        <v>0.01635695429</v>
      </c>
      <c r="BF12" s="1">
        <f t="shared" si="11"/>
        <v>-0.02597173145</v>
      </c>
      <c r="BG12" s="1">
        <f t="shared" si="11"/>
        <v>0.04500948179</v>
      </c>
      <c r="BH12" s="1">
        <f t="shared" si="11"/>
        <v>0.03266787659</v>
      </c>
      <c r="BI12" s="1">
        <f t="shared" si="11"/>
        <v>0.02096832253</v>
      </c>
      <c r="BJ12" s="1">
        <f t="shared" si="11"/>
        <v>0.05854673785</v>
      </c>
      <c r="BK12" s="1">
        <f t="shared" si="11"/>
        <v>0.03657395594</v>
      </c>
      <c r="BL12" s="1">
        <f t="shared" si="11"/>
        <v>0.01578947368</v>
      </c>
      <c r="BM12" s="1">
        <f t="shared" si="11"/>
        <v>0.01974367856</v>
      </c>
      <c r="BO12" s="1">
        <f t="shared" si="4"/>
        <v>0.04400025856</v>
      </c>
    </row>
    <row r="13">
      <c r="A13" s="3">
        <v>40614.0</v>
      </c>
      <c r="B13" s="1">
        <v>1374.2</v>
      </c>
      <c r="C13" s="1">
        <v>394.94</v>
      </c>
      <c r="D13" s="1">
        <v>322.85</v>
      </c>
      <c r="E13" s="1">
        <v>295.1</v>
      </c>
      <c r="F13" s="1">
        <v>329.95</v>
      </c>
      <c r="G13" s="1">
        <v>1587.5</v>
      </c>
      <c r="H13" s="1">
        <v>442.4</v>
      </c>
      <c r="I13" s="1">
        <v>436.35</v>
      </c>
      <c r="J13" s="1">
        <v>1532.05</v>
      </c>
      <c r="K13" s="1">
        <v>205.65</v>
      </c>
      <c r="L13" s="1">
        <v>277.95</v>
      </c>
      <c r="M13" s="1">
        <v>660.65</v>
      </c>
      <c r="N13" s="1">
        <v>1007.5</v>
      </c>
      <c r="O13" s="1">
        <v>171.25</v>
      </c>
      <c r="P13" s="1">
        <v>3054.45</v>
      </c>
      <c r="Q13" s="1">
        <v>650.5</v>
      </c>
      <c r="R13" s="1">
        <v>1027.93</v>
      </c>
      <c r="S13" s="1">
        <v>655.7</v>
      </c>
      <c r="T13" s="1">
        <v>1252.7</v>
      </c>
      <c r="U13" s="1">
        <v>174.55</v>
      </c>
      <c r="V13" s="1">
        <v>281.3</v>
      </c>
      <c r="W13" s="1">
        <v>991.6</v>
      </c>
      <c r="X13" s="1">
        <v>269.8</v>
      </c>
      <c r="Y13" s="1">
        <v>2571.55</v>
      </c>
      <c r="Z13" s="1">
        <v>210.3</v>
      </c>
      <c r="AA13" s="1">
        <v>1076.25</v>
      </c>
      <c r="AB13" s="1">
        <v>231.49</v>
      </c>
      <c r="AC13" s="1">
        <v>120.41</v>
      </c>
      <c r="AD13" s="1">
        <v>582.0</v>
      </c>
      <c r="AE13" s="1">
        <v>449.05</v>
      </c>
      <c r="AG13" s="1">
        <f t="shared" si="1"/>
        <v>754.5973333</v>
      </c>
      <c r="AI13" s="3">
        <v>40614.0</v>
      </c>
      <c r="AJ13" s="1">
        <f t="shared" ref="AJ13:BM13" si="12">(B13-B12)/B12</f>
        <v>-0.002504264508</v>
      </c>
      <c r="AK13" s="1">
        <f t="shared" si="12"/>
        <v>-0.05290167866</v>
      </c>
      <c r="AL13" s="1">
        <f t="shared" si="12"/>
        <v>-0.01193573068</v>
      </c>
      <c r="AM13" s="1">
        <f t="shared" si="12"/>
        <v>-0.02975505507</v>
      </c>
      <c r="AN13" s="1">
        <f t="shared" si="12"/>
        <v>0.01538698261</v>
      </c>
      <c r="AO13" s="1">
        <f t="shared" si="12"/>
        <v>0.01169422936</v>
      </c>
      <c r="AP13" s="1">
        <f t="shared" si="12"/>
        <v>-0.02822624931</v>
      </c>
      <c r="AQ13" s="1">
        <f t="shared" si="12"/>
        <v>-0.01654308188</v>
      </c>
      <c r="AR13" s="1">
        <f t="shared" si="12"/>
        <v>-0.001564078334</v>
      </c>
      <c r="AS13" s="1">
        <f t="shared" si="12"/>
        <v>-0.02094739348</v>
      </c>
      <c r="AT13" s="1">
        <f t="shared" si="12"/>
        <v>-0.03102666899</v>
      </c>
      <c r="AU13" s="1">
        <f t="shared" si="12"/>
        <v>-0.03066539506</v>
      </c>
      <c r="AV13" s="1">
        <f t="shared" si="12"/>
        <v>-0.008707630245</v>
      </c>
      <c r="AW13" s="1">
        <f t="shared" si="12"/>
        <v>-0.007246376812</v>
      </c>
      <c r="AX13" s="1">
        <f t="shared" si="12"/>
        <v>-0.002758823337</v>
      </c>
      <c r="AY13" s="1">
        <f t="shared" si="12"/>
        <v>-0.04013575328</v>
      </c>
      <c r="AZ13" s="1">
        <f t="shared" si="12"/>
        <v>-0.04277985231</v>
      </c>
      <c r="BA13" s="1">
        <f t="shared" si="12"/>
        <v>-0.03038817006</v>
      </c>
      <c r="BB13" s="1">
        <f t="shared" si="12"/>
        <v>-0.04647002854</v>
      </c>
      <c r="BC13" s="1">
        <f t="shared" si="12"/>
        <v>-0.0248603352</v>
      </c>
      <c r="BD13" s="1">
        <f t="shared" si="12"/>
        <v>0.04728220402</v>
      </c>
      <c r="BE13" s="1">
        <f t="shared" si="12"/>
        <v>0.01003310415</v>
      </c>
      <c r="BF13" s="1">
        <f t="shared" si="12"/>
        <v>-0.02122256485</v>
      </c>
      <c r="BG13" s="1">
        <f t="shared" si="12"/>
        <v>-0.04764461892</v>
      </c>
      <c r="BH13" s="1">
        <f t="shared" si="12"/>
        <v>-0.02737952086</v>
      </c>
      <c r="BI13" s="1">
        <f t="shared" si="12"/>
        <v>-0.0513442045</v>
      </c>
      <c r="BJ13" s="1">
        <f t="shared" si="12"/>
        <v>-0.01055736023</v>
      </c>
      <c r="BK13" s="1">
        <f t="shared" si="12"/>
        <v>-0.01197997867</v>
      </c>
      <c r="BL13" s="1">
        <f t="shared" si="12"/>
        <v>-0.05764248705</v>
      </c>
      <c r="BM13" s="1">
        <f t="shared" si="12"/>
        <v>0.01687047101</v>
      </c>
      <c r="BO13" s="1">
        <f t="shared" si="4"/>
        <v>-0.01982355203</v>
      </c>
    </row>
    <row r="14">
      <c r="A14" s="3">
        <v>40621.0</v>
      </c>
      <c r="B14" s="1">
        <v>1360.5</v>
      </c>
      <c r="C14" s="1">
        <v>385.13</v>
      </c>
      <c r="D14" s="1">
        <v>317.9</v>
      </c>
      <c r="E14" s="1">
        <v>293.8</v>
      </c>
      <c r="F14" s="1">
        <v>344.5</v>
      </c>
      <c r="G14" s="1">
        <v>1494.75</v>
      </c>
      <c r="H14" s="1">
        <v>448.0</v>
      </c>
      <c r="I14" s="1">
        <v>430.64</v>
      </c>
      <c r="J14" s="1">
        <v>1474.15</v>
      </c>
      <c r="K14" s="1">
        <v>197.25</v>
      </c>
      <c r="L14" s="1">
        <v>268.5</v>
      </c>
      <c r="M14" s="1">
        <v>620.95</v>
      </c>
      <c r="N14" s="1">
        <v>1003.8</v>
      </c>
      <c r="O14" s="1">
        <v>167.8</v>
      </c>
      <c r="P14" s="1">
        <v>2941.55</v>
      </c>
      <c r="Q14" s="1">
        <v>649.8</v>
      </c>
      <c r="R14" s="1">
        <v>1010.9</v>
      </c>
      <c r="S14" s="1">
        <v>632.95</v>
      </c>
      <c r="T14" s="1">
        <v>1158.3</v>
      </c>
      <c r="U14" s="1">
        <v>173.9</v>
      </c>
      <c r="V14" s="1">
        <v>269.85</v>
      </c>
      <c r="W14" s="1">
        <v>993.15</v>
      </c>
      <c r="X14" s="1">
        <v>259.6</v>
      </c>
      <c r="Y14" s="1">
        <v>2590.65</v>
      </c>
      <c r="Z14" s="1">
        <v>217.35</v>
      </c>
      <c r="AA14" s="1">
        <v>1082.4</v>
      </c>
      <c r="AB14" s="1">
        <v>223.59</v>
      </c>
      <c r="AC14" s="1">
        <v>122.9</v>
      </c>
      <c r="AD14" s="1">
        <v>596.3</v>
      </c>
      <c r="AE14" s="1">
        <v>439.35</v>
      </c>
      <c r="AG14" s="1">
        <f t="shared" si="1"/>
        <v>739.007</v>
      </c>
      <c r="AI14" s="3">
        <v>40621.0</v>
      </c>
      <c r="AJ14" s="1">
        <f t="shared" ref="AJ14:BM14" si="13">(B14-B13)/B13</f>
        <v>-0.009969436763</v>
      </c>
      <c r="AK14" s="1">
        <f t="shared" si="13"/>
        <v>-0.02483921608</v>
      </c>
      <c r="AL14" s="1">
        <f t="shared" si="13"/>
        <v>-0.01533219761</v>
      </c>
      <c r="AM14" s="1">
        <f t="shared" si="13"/>
        <v>-0.004405286344</v>
      </c>
      <c r="AN14" s="1">
        <f t="shared" si="13"/>
        <v>0.04409759054</v>
      </c>
      <c r="AO14" s="1">
        <f t="shared" si="13"/>
        <v>-0.05842519685</v>
      </c>
      <c r="AP14" s="1">
        <f t="shared" si="13"/>
        <v>0.01265822785</v>
      </c>
      <c r="AQ14" s="1">
        <f t="shared" si="13"/>
        <v>-0.0130858256</v>
      </c>
      <c r="AR14" s="1">
        <f t="shared" si="13"/>
        <v>-0.03779250024</v>
      </c>
      <c r="AS14" s="1">
        <f t="shared" si="13"/>
        <v>-0.04084609774</v>
      </c>
      <c r="AT14" s="1">
        <f t="shared" si="13"/>
        <v>-0.03399892067</v>
      </c>
      <c r="AU14" s="1">
        <f t="shared" si="13"/>
        <v>-0.06009233331</v>
      </c>
      <c r="AV14" s="1">
        <f t="shared" si="13"/>
        <v>-0.003672456576</v>
      </c>
      <c r="AW14" s="1">
        <f t="shared" si="13"/>
        <v>-0.0201459854</v>
      </c>
      <c r="AX14" s="1">
        <f t="shared" si="13"/>
        <v>-0.0369624646</v>
      </c>
      <c r="AY14" s="1">
        <f t="shared" si="13"/>
        <v>-0.001076095311</v>
      </c>
      <c r="AZ14" s="1">
        <f t="shared" si="13"/>
        <v>-0.01656727598</v>
      </c>
      <c r="BA14" s="1">
        <f t="shared" si="13"/>
        <v>-0.03469574501</v>
      </c>
      <c r="BB14" s="1">
        <f t="shared" si="13"/>
        <v>-0.07535722839</v>
      </c>
      <c r="BC14" s="1">
        <f t="shared" si="13"/>
        <v>-0.003723861358</v>
      </c>
      <c r="BD14" s="1">
        <f t="shared" si="13"/>
        <v>-0.04070387487</v>
      </c>
      <c r="BE14" s="1">
        <f t="shared" si="13"/>
        <v>0.001563130294</v>
      </c>
      <c r="BF14" s="1">
        <f t="shared" si="13"/>
        <v>-0.03780578206</v>
      </c>
      <c r="BG14" s="1">
        <f t="shared" si="13"/>
        <v>0.007427427038</v>
      </c>
      <c r="BH14" s="1">
        <f t="shared" si="13"/>
        <v>0.0335235378</v>
      </c>
      <c r="BI14" s="1">
        <f t="shared" si="13"/>
        <v>0.005714285714</v>
      </c>
      <c r="BJ14" s="1">
        <f t="shared" si="13"/>
        <v>-0.03412674414</v>
      </c>
      <c r="BK14" s="1">
        <f t="shared" si="13"/>
        <v>0.02067934557</v>
      </c>
      <c r="BL14" s="1">
        <f t="shared" si="13"/>
        <v>0.02457044674</v>
      </c>
      <c r="BM14" s="1">
        <f t="shared" si="13"/>
        <v>-0.021601158</v>
      </c>
      <c r="BO14" s="1">
        <f t="shared" si="4"/>
        <v>-0.02066046704</v>
      </c>
    </row>
    <row r="15">
      <c r="A15" s="3">
        <v>40628.0</v>
      </c>
      <c r="B15" s="1">
        <v>1380.65</v>
      </c>
      <c r="C15" s="1">
        <v>417.91</v>
      </c>
      <c r="D15" s="1">
        <v>339.1</v>
      </c>
      <c r="E15" s="1">
        <v>307.7</v>
      </c>
      <c r="F15" s="1">
        <v>357.45</v>
      </c>
      <c r="G15" s="1">
        <v>1549.55</v>
      </c>
      <c r="H15" s="1">
        <v>458.35</v>
      </c>
      <c r="I15" s="1">
        <v>452.36</v>
      </c>
      <c r="J15" s="1">
        <v>1490.5</v>
      </c>
      <c r="K15" s="1">
        <v>206.25</v>
      </c>
      <c r="L15" s="1">
        <v>271.0</v>
      </c>
      <c r="M15" s="1">
        <v>662.9</v>
      </c>
      <c r="N15" s="1">
        <v>1090.85</v>
      </c>
      <c r="O15" s="1">
        <v>177.25</v>
      </c>
      <c r="P15" s="1">
        <v>3162.0</v>
      </c>
      <c r="Q15" s="1">
        <v>665.0</v>
      </c>
      <c r="R15" s="1">
        <v>1065.53</v>
      </c>
      <c r="S15" s="1">
        <v>672.75</v>
      </c>
      <c r="T15" s="1">
        <v>1181.8</v>
      </c>
      <c r="U15" s="1">
        <v>182.25</v>
      </c>
      <c r="V15" s="1">
        <v>275.65</v>
      </c>
      <c r="W15" s="1">
        <v>1026.05</v>
      </c>
      <c r="X15" s="1">
        <v>278.95</v>
      </c>
      <c r="Y15" s="1">
        <v>2709.45</v>
      </c>
      <c r="Z15" s="1">
        <v>228.95</v>
      </c>
      <c r="AA15" s="1">
        <v>1118.2</v>
      </c>
      <c r="AB15" s="1">
        <v>236.37</v>
      </c>
      <c r="AC15" s="1">
        <v>130.23</v>
      </c>
      <c r="AD15" s="1">
        <v>613.6</v>
      </c>
      <c r="AE15" s="1">
        <v>455.85</v>
      </c>
      <c r="AG15" s="1">
        <f t="shared" si="1"/>
        <v>772.1483333</v>
      </c>
      <c r="AI15" s="3">
        <v>40628.0</v>
      </c>
      <c r="AJ15" s="1">
        <f t="shared" ref="AJ15:BM15" si="14">(B15-B14)/B14</f>
        <v>0.01481073135</v>
      </c>
      <c r="AK15" s="1">
        <f t="shared" si="14"/>
        <v>0.08511411731</v>
      </c>
      <c r="AL15" s="1">
        <f t="shared" si="14"/>
        <v>0.06668763762</v>
      </c>
      <c r="AM15" s="1">
        <f t="shared" si="14"/>
        <v>0.04731109598</v>
      </c>
      <c r="AN15" s="1">
        <f t="shared" si="14"/>
        <v>0.03759071118</v>
      </c>
      <c r="AO15" s="1">
        <f t="shared" si="14"/>
        <v>0.03666164911</v>
      </c>
      <c r="AP15" s="1">
        <f t="shared" si="14"/>
        <v>0.02310267857</v>
      </c>
      <c r="AQ15" s="1">
        <f t="shared" si="14"/>
        <v>0.05043655954</v>
      </c>
      <c r="AR15" s="1">
        <f t="shared" si="14"/>
        <v>0.01109113727</v>
      </c>
      <c r="AS15" s="1">
        <f t="shared" si="14"/>
        <v>0.04562737643</v>
      </c>
      <c r="AT15" s="1">
        <f t="shared" si="14"/>
        <v>0.009310986965</v>
      </c>
      <c r="AU15" s="1">
        <f t="shared" si="14"/>
        <v>0.06755777438</v>
      </c>
      <c r="AV15" s="1">
        <f t="shared" si="14"/>
        <v>0.08672046224</v>
      </c>
      <c r="AW15" s="1">
        <f t="shared" si="14"/>
        <v>0.0563170441</v>
      </c>
      <c r="AX15" s="1">
        <f t="shared" si="14"/>
        <v>0.07494348218</v>
      </c>
      <c r="AY15" s="1">
        <f t="shared" si="14"/>
        <v>0.02339181287</v>
      </c>
      <c r="AZ15" s="1">
        <f t="shared" si="14"/>
        <v>0.05404095361</v>
      </c>
      <c r="BA15" s="1">
        <f t="shared" si="14"/>
        <v>0.06288016431</v>
      </c>
      <c r="BB15" s="1">
        <f t="shared" si="14"/>
        <v>0.02028835362</v>
      </c>
      <c r="BC15" s="1">
        <f t="shared" si="14"/>
        <v>0.04801610121</v>
      </c>
      <c r="BD15" s="1">
        <f t="shared" si="14"/>
        <v>0.02149342227</v>
      </c>
      <c r="BE15" s="1">
        <f t="shared" si="14"/>
        <v>0.0331269194</v>
      </c>
      <c r="BF15" s="1">
        <f t="shared" si="14"/>
        <v>0.07453775039</v>
      </c>
      <c r="BG15" s="1">
        <f t="shared" si="14"/>
        <v>0.0458572173</v>
      </c>
      <c r="BH15" s="1">
        <f t="shared" si="14"/>
        <v>0.05337014033</v>
      </c>
      <c r="BI15" s="1">
        <f t="shared" si="14"/>
        <v>0.03307464893</v>
      </c>
      <c r="BJ15" s="1">
        <f t="shared" si="14"/>
        <v>0.05715819133</v>
      </c>
      <c r="BK15" s="1">
        <f t="shared" si="14"/>
        <v>0.05964198535</v>
      </c>
      <c r="BL15" s="1">
        <f t="shared" si="14"/>
        <v>0.02901224216</v>
      </c>
      <c r="BM15" s="1">
        <f t="shared" si="14"/>
        <v>0.03755547969</v>
      </c>
      <c r="BO15" s="1">
        <f t="shared" si="4"/>
        <v>0.04484576375</v>
      </c>
    </row>
    <row r="16">
      <c r="A16" s="3">
        <v>40635.0</v>
      </c>
      <c r="B16" s="1">
        <v>1459.5</v>
      </c>
      <c r="C16" s="1">
        <v>422.77</v>
      </c>
      <c r="D16" s="1">
        <v>355.35</v>
      </c>
      <c r="E16" s="1">
        <v>320.8</v>
      </c>
      <c r="F16" s="1">
        <v>347.35</v>
      </c>
      <c r="G16" s="1">
        <v>1617.6</v>
      </c>
      <c r="H16" s="1">
        <v>463.45</v>
      </c>
      <c r="I16" s="1">
        <v>466.73</v>
      </c>
      <c r="J16" s="1">
        <v>1602.65</v>
      </c>
      <c r="K16" s="1">
        <v>213.7</v>
      </c>
      <c r="L16" s="1">
        <v>284.05</v>
      </c>
      <c r="M16" s="1">
        <v>706.4</v>
      </c>
      <c r="N16" s="1">
        <v>1102.7</v>
      </c>
      <c r="O16" s="1">
        <v>182.7</v>
      </c>
      <c r="P16" s="1">
        <v>3218.2</v>
      </c>
      <c r="Q16" s="1">
        <v>699.85</v>
      </c>
      <c r="R16" s="1">
        <v>1100.63</v>
      </c>
      <c r="S16" s="1">
        <v>710.1</v>
      </c>
      <c r="T16" s="1">
        <v>1274.35</v>
      </c>
      <c r="U16" s="1">
        <v>188.9</v>
      </c>
      <c r="V16" s="1">
        <v>292.85</v>
      </c>
      <c r="W16" s="1">
        <v>1035.3</v>
      </c>
      <c r="X16" s="1">
        <v>297.15</v>
      </c>
      <c r="Y16" s="1">
        <v>2719.5</v>
      </c>
      <c r="Z16" s="1">
        <v>222.63</v>
      </c>
      <c r="AA16" s="1">
        <v>1179.65</v>
      </c>
      <c r="AB16" s="1">
        <v>248.58</v>
      </c>
      <c r="AC16" s="1">
        <v>131.65</v>
      </c>
      <c r="AD16" s="1">
        <v>625.65</v>
      </c>
      <c r="AE16" s="1">
        <v>475.85</v>
      </c>
      <c r="AG16" s="1">
        <f t="shared" si="1"/>
        <v>798.8863333</v>
      </c>
      <c r="AI16" s="3">
        <v>40635.0</v>
      </c>
      <c r="AJ16" s="1">
        <f t="shared" ref="AJ16:BM16" si="15">(B16-B15)/B15</f>
        <v>0.05711078115</v>
      </c>
      <c r="AK16" s="1">
        <f t="shared" si="15"/>
        <v>0.01162929817</v>
      </c>
      <c r="AL16" s="1">
        <f t="shared" si="15"/>
        <v>0.04792096727</v>
      </c>
      <c r="AM16" s="1">
        <f t="shared" si="15"/>
        <v>0.04257393565</v>
      </c>
      <c r="AN16" s="1">
        <f t="shared" si="15"/>
        <v>-0.0282557001</v>
      </c>
      <c r="AO16" s="1">
        <f t="shared" si="15"/>
        <v>0.04391597561</v>
      </c>
      <c r="AP16" s="1">
        <f t="shared" si="15"/>
        <v>0.01112686811</v>
      </c>
      <c r="AQ16" s="1">
        <f t="shared" si="15"/>
        <v>0.03176673446</v>
      </c>
      <c r="AR16" s="1">
        <f t="shared" si="15"/>
        <v>0.07524320698</v>
      </c>
      <c r="AS16" s="1">
        <f t="shared" si="15"/>
        <v>0.03612121212</v>
      </c>
      <c r="AT16" s="1">
        <f t="shared" si="15"/>
        <v>0.04815498155</v>
      </c>
      <c r="AU16" s="1">
        <f t="shared" si="15"/>
        <v>0.06562075728</v>
      </c>
      <c r="AV16" s="1">
        <f t="shared" si="15"/>
        <v>0.01086308842</v>
      </c>
      <c r="AW16" s="1">
        <f t="shared" si="15"/>
        <v>0.03074753173</v>
      </c>
      <c r="AX16" s="1">
        <f t="shared" si="15"/>
        <v>0.01777356104</v>
      </c>
      <c r="AY16" s="1">
        <f t="shared" si="15"/>
        <v>0.05240601504</v>
      </c>
      <c r="AZ16" s="1">
        <f t="shared" si="15"/>
        <v>0.03294135313</v>
      </c>
      <c r="BA16" s="1">
        <f t="shared" si="15"/>
        <v>0.05551839465</v>
      </c>
      <c r="BB16" s="1">
        <f t="shared" si="15"/>
        <v>0.07831274327</v>
      </c>
      <c r="BC16" s="1">
        <f t="shared" si="15"/>
        <v>0.03648834019</v>
      </c>
      <c r="BD16" s="1">
        <f t="shared" si="15"/>
        <v>0.06239796844</v>
      </c>
      <c r="BE16" s="1">
        <f t="shared" si="15"/>
        <v>0.009015155207</v>
      </c>
      <c r="BF16" s="1">
        <f t="shared" si="15"/>
        <v>0.0652446675</v>
      </c>
      <c r="BG16" s="1">
        <f t="shared" si="15"/>
        <v>0.003709239883</v>
      </c>
      <c r="BH16" s="1">
        <f t="shared" si="15"/>
        <v>-0.02760428041</v>
      </c>
      <c r="BI16" s="1">
        <f t="shared" si="15"/>
        <v>0.05495439099</v>
      </c>
      <c r="BJ16" s="1">
        <f t="shared" si="15"/>
        <v>0.05165630156</v>
      </c>
      <c r="BK16" s="1">
        <f t="shared" si="15"/>
        <v>0.01090378561</v>
      </c>
      <c r="BL16" s="1">
        <f t="shared" si="15"/>
        <v>0.01963820078</v>
      </c>
      <c r="BM16" s="1">
        <f t="shared" si="15"/>
        <v>0.04387408139</v>
      </c>
      <c r="BO16" s="1">
        <f t="shared" si="4"/>
        <v>0.03462806153</v>
      </c>
    </row>
    <row r="17">
      <c r="A17" s="3">
        <v>40642.0</v>
      </c>
      <c r="B17" s="1">
        <v>1413.85</v>
      </c>
      <c r="C17" s="1">
        <v>440.15</v>
      </c>
      <c r="D17" s="1">
        <v>362.05</v>
      </c>
      <c r="E17" s="1">
        <v>318.1</v>
      </c>
      <c r="F17" s="1">
        <v>355.6</v>
      </c>
      <c r="G17" s="1">
        <v>1631.05</v>
      </c>
      <c r="H17" s="1">
        <v>470.45</v>
      </c>
      <c r="I17" s="1">
        <v>470.43</v>
      </c>
      <c r="J17" s="1">
        <v>1663.5</v>
      </c>
      <c r="K17" s="1">
        <v>209.5</v>
      </c>
      <c r="L17" s="1">
        <v>276.35</v>
      </c>
      <c r="M17" s="1">
        <v>709.15</v>
      </c>
      <c r="N17" s="1">
        <v>1098.0</v>
      </c>
      <c r="O17" s="1">
        <v>184.1</v>
      </c>
      <c r="P17" s="1">
        <v>3226.95</v>
      </c>
      <c r="Q17" s="1">
        <v>699.85</v>
      </c>
      <c r="R17" s="1">
        <v>1117.1</v>
      </c>
      <c r="S17" s="1">
        <v>727.75</v>
      </c>
      <c r="T17" s="1">
        <v>1254.2</v>
      </c>
      <c r="U17" s="1">
        <v>183.65</v>
      </c>
      <c r="V17" s="1">
        <v>288.45</v>
      </c>
      <c r="W17" s="1">
        <v>1024.25</v>
      </c>
      <c r="X17" s="1">
        <v>313.2</v>
      </c>
      <c r="Y17" s="1">
        <v>2779.0</v>
      </c>
      <c r="Z17" s="1">
        <v>220.7</v>
      </c>
      <c r="AA17" s="1">
        <v>1194.9</v>
      </c>
      <c r="AB17" s="1">
        <v>250.99</v>
      </c>
      <c r="AC17" s="1">
        <v>131.27</v>
      </c>
      <c r="AD17" s="1">
        <v>629.7</v>
      </c>
      <c r="AE17" s="1">
        <v>465.45</v>
      </c>
      <c r="AG17" s="1">
        <f t="shared" si="1"/>
        <v>803.6563333</v>
      </c>
      <c r="AI17" s="3">
        <v>40642.0</v>
      </c>
      <c r="AJ17" s="1">
        <f t="shared" ref="AJ17:BM17" si="16">(B17-B16)/B16</f>
        <v>-0.03127783487</v>
      </c>
      <c r="AK17" s="1">
        <f t="shared" si="16"/>
        <v>0.04110982331</v>
      </c>
      <c r="AL17" s="1">
        <f t="shared" si="16"/>
        <v>0.01885465034</v>
      </c>
      <c r="AM17" s="1">
        <f t="shared" si="16"/>
        <v>-0.008416458853</v>
      </c>
      <c r="AN17" s="1">
        <f t="shared" si="16"/>
        <v>0.02375125954</v>
      </c>
      <c r="AO17" s="1">
        <f t="shared" si="16"/>
        <v>0.008314787339</v>
      </c>
      <c r="AP17" s="1">
        <f t="shared" si="16"/>
        <v>0.01510411048</v>
      </c>
      <c r="AQ17" s="1">
        <f t="shared" si="16"/>
        <v>0.007927495554</v>
      </c>
      <c r="AR17" s="1">
        <f t="shared" si="16"/>
        <v>0.0379683649</v>
      </c>
      <c r="AS17" s="1">
        <f t="shared" si="16"/>
        <v>-0.01965372017</v>
      </c>
      <c r="AT17" s="1">
        <f t="shared" si="16"/>
        <v>-0.02710790354</v>
      </c>
      <c r="AU17" s="1">
        <f t="shared" si="16"/>
        <v>0.003892978482</v>
      </c>
      <c r="AV17" s="1">
        <f t="shared" si="16"/>
        <v>-0.004262265349</v>
      </c>
      <c r="AW17" s="1">
        <f t="shared" si="16"/>
        <v>0.007662835249</v>
      </c>
      <c r="AX17" s="1">
        <f t="shared" si="16"/>
        <v>0.002718911193</v>
      </c>
      <c r="AY17" s="1">
        <f t="shared" si="16"/>
        <v>0</v>
      </c>
      <c r="AZ17" s="1">
        <f t="shared" si="16"/>
        <v>0.01496415689</v>
      </c>
      <c r="BA17" s="1">
        <f t="shared" si="16"/>
        <v>0.02485565413</v>
      </c>
      <c r="BB17" s="1">
        <f t="shared" si="16"/>
        <v>-0.01581198258</v>
      </c>
      <c r="BC17" s="1">
        <f t="shared" si="16"/>
        <v>-0.0277924828</v>
      </c>
      <c r="BD17" s="1">
        <f t="shared" si="16"/>
        <v>-0.0150247567</v>
      </c>
      <c r="BE17" s="1">
        <f t="shared" si="16"/>
        <v>-0.01067323481</v>
      </c>
      <c r="BF17" s="1">
        <f t="shared" si="16"/>
        <v>0.05401312468</v>
      </c>
      <c r="BG17" s="1">
        <f t="shared" si="16"/>
        <v>0.02187902188</v>
      </c>
      <c r="BH17" s="1">
        <f t="shared" si="16"/>
        <v>-0.008669092216</v>
      </c>
      <c r="BI17" s="1">
        <f t="shared" si="16"/>
        <v>0.01292756326</v>
      </c>
      <c r="BJ17" s="1">
        <f t="shared" si="16"/>
        <v>0.009695067986</v>
      </c>
      <c r="BK17" s="1">
        <f t="shared" si="16"/>
        <v>-0.002886441322</v>
      </c>
      <c r="BL17" s="1">
        <f t="shared" si="16"/>
        <v>0.006473267801</v>
      </c>
      <c r="BM17" s="1">
        <f t="shared" si="16"/>
        <v>-0.02185562677</v>
      </c>
      <c r="BO17" s="1">
        <f t="shared" si="4"/>
        <v>0.005970811868</v>
      </c>
    </row>
    <row r="18">
      <c r="A18" s="3">
        <v>40649.0</v>
      </c>
      <c r="B18" s="1">
        <v>1417.65</v>
      </c>
      <c r="C18" s="1">
        <v>445.95</v>
      </c>
      <c r="D18" s="1">
        <v>372.15</v>
      </c>
      <c r="E18" s="1">
        <v>321.7</v>
      </c>
      <c r="F18" s="1">
        <v>356.45</v>
      </c>
      <c r="G18" s="1">
        <v>1650.0</v>
      </c>
      <c r="H18" s="1">
        <v>469.35</v>
      </c>
      <c r="I18" s="1">
        <v>472.04</v>
      </c>
      <c r="J18" s="1">
        <v>1830.85</v>
      </c>
      <c r="K18" s="1">
        <v>209.9</v>
      </c>
      <c r="L18" s="1">
        <v>275.75</v>
      </c>
      <c r="M18" s="1">
        <v>705.75</v>
      </c>
      <c r="N18" s="1">
        <v>1101.3</v>
      </c>
      <c r="O18" s="1">
        <v>191.4</v>
      </c>
      <c r="P18" s="1">
        <v>2988.8</v>
      </c>
      <c r="Q18" s="1">
        <v>672.95</v>
      </c>
      <c r="R18" s="1">
        <v>1151.8</v>
      </c>
      <c r="S18" s="1">
        <v>724.05</v>
      </c>
      <c r="T18" s="1">
        <v>1258.4</v>
      </c>
      <c r="U18" s="1">
        <v>185.35</v>
      </c>
      <c r="V18" s="1">
        <v>285.95</v>
      </c>
      <c r="W18" s="1">
        <v>1018.4</v>
      </c>
      <c r="X18" s="1">
        <v>316.05</v>
      </c>
      <c r="Y18" s="1">
        <v>2803.3</v>
      </c>
      <c r="Z18" s="1">
        <v>219.9</v>
      </c>
      <c r="AA18" s="1">
        <v>1190.55</v>
      </c>
      <c r="AB18" s="1">
        <v>246.99</v>
      </c>
      <c r="AC18" s="1">
        <v>130.69</v>
      </c>
      <c r="AD18" s="1">
        <v>630.35</v>
      </c>
      <c r="AE18" s="1">
        <v>449.6</v>
      </c>
      <c r="AG18" s="1">
        <f t="shared" si="1"/>
        <v>803.1123333</v>
      </c>
      <c r="AI18" s="3">
        <v>40649.0</v>
      </c>
      <c r="AJ18" s="1">
        <f t="shared" ref="AJ18:BM18" si="17">(B18-B17)/B17</f>
        <v>0.002687696715</v>
      </c>
      <c r="AK18" s="1">
        <f t="shared" si="17"/>
        <v>0.01317732591</v>
      </c>
      <c r="AL18" s="1">
        <f t="shared" si="17"/>
        <v>0.02789669935</v>
      </c>
      <c r="AM18" s="1">
        <f t="shared" si="17"/>
        <v>0.01131719585</v>
      </c>
      <c r="AN18" s="1">
        <f t="shared" si="17"/>
        <v>0.002390326209</v>
      </c>
      <c r="AO18" s="1">
        <f t="shared" si="17"/>
        <v>0.0116182827</v>
      </c>
      <c r="AP18" s="1">
        <f t="shared" si="17"/>
        <v>-0.002338186842</v>
      </c>
      <c r="AQ18" s="1">
        <f t="shared" si="17"/>
        <v>0.003422400782</v>
      </c>
      <c r="AR18" s="1">
        <f t="shared" si="17"/>
        <v>0.1006011422</v>
      </c>
      <c r="AS18" s="1">
        <f t="shared" si="17"/>
        <v>0.001909307876</v>
      </c>
      <c r="AT18" s="1">
        <f t="shared" si="17"/>
        <v>-0.002171159761</v>
      </c>
      <c r="AU18" s="1">
        <f t="shared" si="17"/>
        <v>-0.004794472256</v>
      </c>
      <c r="AV18" s="1">
        <f t="shared" si="17"/>
        <v>0.003005464481</v>
      </c>
      <c r="AW18" s="1">
        <f t="shared" si="17"/>
        <v>0.03965236285</v>
      </c>
      <c r="AX18" s="1">
        <f t="shared" si="17"/>
        <v>-0.07380033778</v>
      </c>
      <c r="AY18" s="1">
        <f t="shared" si="17"/>
        <v>-0.03843680789</v>
      </c>
      <c r="AZ18" s="1">
        <f t="shared" si="17"/>
        <v>0.03106257273</v>
      </c>
      <c r="BA18" s="1">
        <f t="shared" si="17"/>
        <v>-0.005084163518</v>
      </c>
      <c r="BB18" s="1">
        <f t="shared" si="17"/>
        <v>0.003348748206</v>
      </c>
      <c r="BC18" s="1">
        <f t="shared" si="17"/>
        <v>0.009256738361</v>
      </c>
      <c r="BD18" s="1">
        <f t="shared" si="17"/>
        <v>-0.008667013347</v>
      </c>
      <c r="BE18" s="1">
        <f t="shared" si="17"/>
        <v>-0.005711496217</v>
      </c>
      <c r="BF18" s="1">
        <f t="shared" si="17"/>
        <v>0.009099616858</v>
      </c>
      <c r="BG18" s="1">
        <f t="shared" si="17"/>
        <v>0.008744152573</v>
      </c>
      <c r="BH18" s="1">
        <f t="shared" si="17"/>
        <v>-0.003624830086</v>
      </c>
      <c r="BI18" s="1">
        <f t="shared" si="17"/>
        <v>-0.003640472006</v>
      </c>
      <c r="BJ18" s="1">
        <f t="shared" si="17"/>
        <v>-0.01593688992</v>
      </c>
      <c r="BK18" s="1">
        <f t="shared" si="17"/>
        <v>-0.004418374343</v>
      </c>
      <c r="BL18" s="1">
        <f t="shared" si="17"/>
        <v>0.001032237573</v>
      </c>
      <c r="BM18" s="1">
        <f t="shared" si="17"/>
        <v>-0.03405306692</v>
      </c>
      <c r="BO18" s="1">
        <f t="shared" si="4"/>
        <v>-0.0006769062564</v>
      </c>
    </row>
    <row r="19">
      <c r="A19" s="3">
        <v>40656.0</v>
      </c>
      <c r="B19" s="1">
        <v>1463.45</v>
      </c>
      <c r="C19" s="1">
        <v>411.5</v>
      </c>
      <c r="D19" s="1">
        <v>376.6</v>
      </c>
      <c r="E19" s="1">
        <v>321.2</v>
      </c>
      <c r="F19" s="1">
        <v>362.45</v>
      </c>
      <c r="G19" s="1">
        <v>1655.65</v>
      </c>
      <c r="H19" s="1">
        <v>474.35</v>
      </c>
      <c r="I19" s="1">
        <v>480.76</v>
      </c>
      <c r="J19" s="1">
        <v>1786.05</v>
      </c>
      <c r="K19" s="1">
        <v>220.25</v>
      </c>
      <c r="L19" s="1">
        <v>288.8</v>
      </c>
      <c r="M19" s="1">
        <v>731.9</v>
      </c>
      <c r="N19" s="1">
        <v>1117.25</v>
      </c>
      <c r="O19" s="1">
        <v>190.1</v>
      </c>
      <c r="P19" s="1">
        <v>2909.25</v>
      </c>
      <c r="Q19" s="1">
        <v>693.7</v>
      </c>
      <c r="R19" s="1">
        <v>1135.93</v>
      </c>
      <c r="S19" s="1">
        <v>766.15</v>
      </c>
      <c r="T19" s="1">
        <v>1306.6</v>
      </c>
      <c r="U19" s="1">
        <v>186.9</v>
      </c>
      <c r="V19" s="1">
        <v>304.2</v>
      </c>
      <c r="W19" s="1">
        <v>1039.95</v>
      </c>
      <c r="X19" s="1">
        <v>321.95</v>
      </c>
      <c r="Y19" s="1">
        <v>2860.35</v>
      </c>
      <c r="Z19" s="1">
        <v>222.9</v>
      </c>
      <c r="AA19" s="1">
        <v>1191.65</v>
      </c>
      <c r="AB19" s="1">
        <v>248.77</v>
      </c>
      <c r="AC19" s="1">
        <v>133.06</v>
      </c>
      <c r="AD19" s="1">
        <v>628.75</v>
      </c>
      <c r="AE19" s="1">
        <v>463.2</v>
      </c>
      <c r="AG19" s="1">
        <f t="shared" si="1"/>
        <v>809.7873333</v>
      </c>
      <c r="AI19" s="3">
        <v>40656.0</v>
      </c>
      <c r="AJ19" s="1">
        <f t="shared" ref="AJ19:BM19" si="18">(B19-B18)/B18</f>
        <v>0.03230698691</v>
      </c>
      <c r="AK19" s="1">
        <f t="shared" si="18"/>
        <v>-0.07725081287</v>
      </c>
      <c r="AL19" s="1">
        <f t="shared" si="18"/>
        <v>0.011957544</v>
      </c>
      <c r="AM19" s="1">
        <f t="shared" si="18"/>
        <v>-0.001554243084</v>
      </c>
      <c r="AN19" s="1">
        <f t="shared" si="18"/>
        <v>0.01683265535</v>
      </c>
      <c r="AO19" s="1">
        <f t="shared" si="18"/>
        <v>0.003424242424</v>
      </c>
      <c r="AP19" s="1">
        <f t="shared" si="18"/>
        <v>0.01065303079</v>
      </c>
      <c r="AQ19" s="1">
        <f t="shared" si="18"/>
        <v>0.01847301076</v>
      </c>
      <c r="AR19" s="1">
        <f t="shared" si="18"/>
        <v>-0.0244695087</v>
      </c>
      <c r="AS19" s="1">
        <f t="shared" si="18"/>
        <v>0.04930919485</v>
      </c>
      <c r="AT19" s="1">
        <f t="shared" si="18"/>
        <v>0.04732547597</v>
      </c>
      <c r="AU19" s="1">
        <f t="shared" si="18"/>
        <v>0.03705278073</v>
      </c>
      <c r="AV19" s="1">
        <f t="shared" si="18"/>
        <v>0.01448288386</v>
      </c>
      <c r="AW19" s="1">
        <f t="shared" si="18"/>
        <v>-0.006792058516</v>
      </c>
      <c r="AX19" s="1">
        <f t="shared" si="18"/>
        <v>-0.02661603319</v>
      </c>
      <c r="AY19" s="1">
        <f t="shared" si="18"/>
        <v>0.03083438591</v>
      </c>
      <c r="AZ19" s="1">
        <f t="shared" si="18"/>
        <v>-0.01377843376</v>
      </c>
      <c r="BA19" s="1">
        <f t="shared" si="18"/>
        <v>0.05814515572</v>
      </c>
      <c r="BB19" s="1">
        <f t="shared" si="18"/>
        <v>0.03830260648</v>
      </c>
      <c r="BC19" s="1">
        <f t="shared" si="18"/>
        <v>0.008362557324</v>
      </c>
      <c r="BD19" s="1">
        <f t="shared" si="18"/>
        <v>0.06382234656</v>
      </c>
      <c r="BE19" s="1">
        <f t="shared" si="18"/>
        <v>0.02116064415</v>
      </c>
      <c r="BF19" s="1">
        <f t="shared" si="18"/>
        <v>0.01866793229</v>
      </c>
      <c r="BG19" s="1">
        <f t="shared" si="18"/>
        <v>0.02035101488</v>
      </c>
      <c r="BH19" s="1">
        <f t="shared" si="18"/>
        <v>0.0136425648</v>
      </c>
      <c r="BI19" s="1">
        <f t="shared" si="18"/>
        <v>0.0009239427156</v>
      </c>
      <c r="BJ19" s="1">
        <f t="shared" si="18"/>
        <v>0.007206769505</v>
      </c>
      <c r="BK19" s="1">
        <f t="shared" si="18"/>
        <v>0.0181345168</v>
      </c>
      <c r="BL19" s="1">
        <f t="shared" si="18"/>
        <v>-0.002538272388</v>
      </c>
      <c r="BM19" s="1">
        <f t="shared" si="18"/>
        <v>0.03024911032</v>
      </c>
      <c r="BO19" s="1">
        <f t="shared" si="4"/>
        <v>0.008311415132</v>
      </c>
    </row>
    <row r="20">
      <c r="A20" s="3">
        <v>40663.0</v>
      </c>
      <c r="B20" s="1">
        <v>1462.8</v>
      </c>
      <c r="C20" s="1">
        <v>400.15</v>
      </c>
      <c r="D20" s="1">
        <v>378.8</v>
      </c>
      <c r="E20" s="1">
        <v>308.85</v>
      </c>
      <c r="F20" s="1">
        <v>380.1</v>
      </c>
      <c r="G20" s="1">
        <v>1662.35</v>
      </c>
      <c r="H20" s="1">
        <v>475.7</v>
      </c>
      <c r="I20" s="1">
        <v>458.5</v>
      </c>
      <c r="J20" s="1">
        <v>1709.65</v>
      </c>
      <c r="K20" s="1">
        <v>215.55</v>
      </c>
      <c r="L20" s="1">
        <v>285.2</v>
      </c>
      <c r="M20" s="1">
        <v>705.45</v>
      </c>
      <c r="N20" s="1">
        <v>1114.25</v>
      </c>
      <c r="O20" s="1">
        <v>191.95</v>
      </c>
      <c r="P20" s="1">
        <v>2905.95</v>
      </c>
      <c r="Q20" s="1">
        <v>653.2</v>
      </c>
      <c r="R20" s="1">
        <v>1065.27</v>
      </c>
      <c r="S20" s="1">
        <v>753.8</v>
      </c>
      <c r="T20" s="1">
        <v>1319.75</v>
      </c>
      <c r="U20" s="1">
        <v>181.95</v>
      </c>
      <c r="V20" s="1">
        <v>308.9</v>
      </c>
      <c r="W20" s="1">
        <v>981.95</v>
      </c>
      <c r="X20" s="1">
        <v>313.6</v>
      </c>
      <c r="Y20" s="1">
        <v>2805.6</v>
      </c>
      <c r="Z20" s="1">
        <v>232.55</v>
      </c>
      <c r="AA20" s="1">
        <v>1163.6</v>
      </c>
      <c r="AB20" s="1">
        <v>245.82</v>
      </c>
      <c r="AC20" s="1">
        <v>130.31</v>
      </c>
      <c r="AD20" s="1">
        <v>614.75</v>
      </c>
      <c r="AE20" s="1">
        <v>450.25</v>
      </c>
      <c r="AG20" s="1">
        <f t="shared" si="1"/>
        <v>795.885</v>
      </c>
      <c r="AI20" s="3">
        <v>40663.0</v>
      </c>
      <c r="AJ20" s="1">
        <f t="shared" ref="AJ20:BM20" si="19">(B20-B19)/B19</f>
        <v>-0.0004441559329</v>
      </c>
      <c r="AK20" s="1">
        <f t="shared" si="19"/>
        <v>-0.02758201701</v>
      </c>
      <c r="AL20" s="1">
        <f t="shared" si="19"/>
        <v>0.005841741901</v>
      </c>
      <c r="AM20" s="1">
        <f t="shared" si="19"/>
        <v>-0.03844956413</v>
      </c>
      <c r="AN20" s="1">
        <f t="shared" si="19"/>
        <v>0.04869637191</v>
      </c>
      <c r="AO20" s="1">
        <f t="shared" si="19"/>
        <v>0.004046749011</v>
      </c>
      <c r="AP20" s="1">
        <f t="shared" si="19"/>
        <v>0.002845999789</v>
      </c>
      <c r="AQ20" s="1">
        <f t="shared" si="19"/>
        <v>-0.04630168899</v>
      </c>
      <c r="AR20" s="1">
        <f t="shared" si="19"/>
        <v>-0.04277595812</v>
      </c>
      <c r="AS20" s="1">
        <f t="shared" si="19"/>
        <v>-0.02133938706</v>
      </c>
      <c r="AT20" s="1">
        <f t="shared" si="19"/>
        <v>-0.01246537396</v>
      </c>
      <c r="AU20" s="1">
        <f t="shared" si="19"/>
        <v>-0.03613881678</v>
      </c>
      <c r="AV20" s="1">
        <f t="shared" si="19"/>
        <v>-0.002685164466</v>
      </c>
      <c r="AW20" s="1">
        <f t="shared" si="19"/>
        <v>0.009731720147</v>
      </c>
      <c r="AX20" s="1">
        <f t="shared" si="19"/>
        <v>-0.001134312967</v>
      </c>
      <c r="AY20" s="1">
        <f t="shared" si="19"/>
        <v>-0.05838258613</v>
      </c>
      <c r="AZ20" s="1">
        <f t="shared" si="19"/>
        <v>-0.06220453725</v>
      </c>
      <c r="BA20" s="1">
        <f t="shared" si="19"/>
        <v>-0.01611955883</v>
      </c>
      <c r="BB20" s="1">
        <f t="shared" si="19"/>
        <v>0.01006428899</v>
      </c>
      <c r="BC20" s="1">
        <f t="shared" si="19"/>
        <v>-0.0264847512</v>
      </c>
      <c r="BD20" s="1">
        <f t="shared" si="19"/>
        <v>0.0154503616</v>
      </c>
      <c r="BE20" s="1">
        <f t="shared" si="19"/>
        <v>-0.05577191211</v>
      </c>
      <c r="BF20" s="1">
        <f t="shared" si="19"/>
        <v>-0.0259357043</v>
      </c>
      <c r="BG20" s="1">
        <f t="shared" si="19"/>
        <v>-0.01914101421</v>
      </c>
      <c r="BH20" s="1">
        <f t="shared" si="19"/>
        <v>0.04329295648</v>
      </c>
      <c r="BI20" s="1">
        <f t="shared" si="19"/>
        <v>-0.02353879075</v>
      </c>
      <c r="BJ20" s="1">
        <f t="shared" si="19"/>
        <v>-0.01185834305</v>
      </c>
      <c r="BK20" s="1">
        <f t="shared" si="19"/>
        <v>-0.0206673681</v>
      </c>
      <c r="BL20" s="1">
        <f t="shared" si="19"/>
        <v>-0.02226640159</v>
      </c>
      <c r="BM20" s="1">
        <f t="shared" si="19"/>
        <v>-0.02795768566</v>
      </c>
      <c r="BO20" s="1">
        <f t="shared" si="4"/>
        <v>-0.01716788194</v>
      </c>
    </row>
    <row r="21" ht="15.75" customHeight="1">
      <c r="A21" s="3">
        <v>40670.0</v>
      </c>
      <c r="B21" s="1">
        <v>1319.05</v>
      </c>
      <c r="C21" s="1">
        <v>411.54</v>
      </c>
      <c r="D21" s="1">
        <v>350.75</v>
      </c>
      <c r="E21" s="1">
        <v>305.05</v>
      </c>
      <c r="F21" s="1">
        <v>369.25</v>
      </c>
      <c r="G21" s="1">
        <v>1604.0</v>
      </c>
      <c r="H21" s="1">
        <v>450.9</v>
      </c>
      <c r="I21" s="1">
        <v>459.83</v>
      </c>
      <c r="J21" s="1">
        <v>1764.65</v>
      </c>
      <c r="K21" s="1">
        <v>201.6</v>
      </c>
      <c r="L21" s="1">
        <v>274.7</v>
      </c>
      <c r="M21" s="1">
        <v>664.75</v>
      </c>
      <c r="N21" s="1">
        <v>1081.35</v>
      </c>
      <c r="O21" s="1">
        <v>183.45</v>
      </c>
      <c r="P21" s="1">
        <v>2886.9</v>
      </c>
      <c r="Q21" s="1">
        <v>630.0</v>
      </c>
      <c r="R21" s="1">
        <v>1029.63</v>
      </c>
      <c r="S21" s="1">
        <v>712.55</v>
      </c>
      <c r="T21" s="1">
        <v>1268.85</v>
      </c>
      <c r="U21" s="1">
        <v>174.9</v>
      </c>
      <c r="V21" s="1">
        <v>305.95</v>
      </c>
      <c r="W21" s="1">
        <v>955.4</v>
      </c>
      <c r="X21" s="1">
        <v>290.35</v>
      </c>
      <c r="Y21" s="1">
        <v>2642.95</v>
      </c>
      <c r="Z21" s="1">
        <v>220.57</v>
      </c>
      <c r="AA21" s="1">
        <v>1144.55</v>
      </c>
      <c r="AB21" s="1">
        <v>240.19</v>
      </c>
      <c r="AC21" s="1">
        <v>122.77</v>
      </c>
      <c r="AD21" s="1">
        <v>594.05</v>
      </c>
      <c r="AE21" s="1">
        <v>441.95</v>
      </c>
      <c r="AG21" s="1">
        <f t="shared" si="1"/>
        <v>770.081</v>
      </c>
      <c r="AI21" s="3">
        <v>40670.0</v>
      </c>
      <c r="AJ21" s="1">
        <f t="shared" ref="AJ21:BM21" si="20">(B21-B20)/B20</f>
        <v>-0.09827044025</v>
      </c>
      <c r="AK21" s="1">
        <f t="shared" si="20"/>
        <v>0.02846432588</v>
      </c>
      <c r="AL21" s="1">
        <f t="shared" si="20"/>
        <v>-0.07404963041</v>
      </c>
      <c r="AM21" s="1">
        <f t="shared" si="20"/>
        <v>-0.0123037073</v>
      </c>
      <c r="AN21" s="1">
        <f t="shared" si="20"/>
        <v>-0.02854511971</v>
      </c>
      <c r="AO21" s="1">
        <f t="shared" si="20"/>
        <v>-0.03510091136</v>
      </c>
      <c r="AP21" s="1">
        <f t="shared" si="20"/>
        <v>-0.05213369771</v>
      </c>
      <c r="AQ21" s="1">
        <f t="shared" si="20"/>
        <v>0.002900763359</v>
      </c>
      <c r="AR21" s="1">
        <f t="shared" si="20"/>
        <v>0.03217032726</v>
      </c>
      <c r="AS21" s="1">
        <f t="shared" si="20"/>
        <v>-0.06471816284</v>
      </c>
      <c r="AT21" s="1">
        <f t="shared" si="20"/>
        <v>-0.03681626928</v>
      </c>
      <c r="AU21" s="1">
        <f t="shared" si="20"/>
        <v>-0.05769367071</v>
      </c>
      <c r="AV21" s="1">
        <f t="shared" si="20"/>
        <v>-0.02952658739</v>
      </c>
      <c r="AW21" s="1">
        <f t="shared" si="20"/>
        <v>-0.0442823652</v>
      </c>
      <c r="AX21" s="1">
        <f t="shared" si="20"/>
        <v>-0.006555515408</v>
      </c>
      <c r="AY21" s="1">
        <f t="shared" si="20"/>
        <v>-0.03551745254</v>
      </c>
      <c r="AZ21" s="1">
        <f t="shared" si="20"/>
        <v>-0.03345630685</v>
      </c>
      <c r="BA21" s="1">
        <f t="shared" si="20"/>
        <v>-0.05472273813</v>
      </c>
      <c r="BB21" s="1">
        <f t="shared" si="20"/>
        <v>-0.03856791059</v>
      </c>
      <c r="BC21" s="1">
        <f t="shared" si="20"/>
        <v>-0.03874690849</v>
      </c>
      <c r="BD21" s="1">
        <f t="shared" si="20"/>
        <v>-0.009550016186</v>
      </c>
      <c r="BE21" s="1">
        <f t="shared" si="20"/>
        <v>-0.02703803656</v>
      </c>
      <c r="BF21" s="1">
        <f t="shared" si="20"/>
        <v>-0.07413903061</v>
      </c>
      <c r="BG21" s="1">
        <f t="shared" si="20"/>
        <v>-0.05797333904</v>
      </c>
      <c r="BH21" s="1">
        <f t="shared" si="20"/>
        <v>-0.05151580305</v>
      </c>
      <c r="BI21" s="1">
        <f t="shared" si="20"/>
        <v>-0.01637160536</v>
      </c>
      <c r="BJ21" s="1">
        <f t="shared" si="20"/>
        <v>-0.02290293711</v>
      </c>
      <c r="BK21" s="1">
        <f t="shared" si="20"/>
        <v>-0.05786202133</v>
      </c>
      <c r="BL21" s="1">
        <f t="shared" si="20"/>
        <v>-0.03367222448</v>
      </c>
      <c r="BM21" s="1">
        <f t="shared" si="20"/>
        <v>-0.01843420322</v>
      </c>
      <c r="BO21" s="1">
        <f t="shared" si="4"/>
        <v>-0.03242176948</v>
      </c>
    </row>
    <row r="22" ht="15.75" customHeight="1">
      <c r="A22" s="3">
        <v>40677.0</v>
      </c>
      <c r="B22" s="1">
        <v>1337.25</v>
      </c>
      <c r="C22" s="1">
        <v>406.35</v>
      </c>
      <c r="D22" s="1">
        <v>367.2</v>
      </c>
      <c r="E22" s="1">
        <v>307.0</v>
      </c>
      <c r="F22" s="1">
        <v>386.75</v>
      </c>
      <c r="G22" s="1">
        <v>1655.45</v>
      </c>
      <c r="H22" s="1">
        <v>459.5</v>
      </c>
      <c r="I22" s="1">
        <v>450.89</v>
      </c>
      <c r="J22" s="1">
        <v>1795.5</v>
      </c>
      <c r="K22" s="1">
        <v>198.3</v>
      </c>
      <c r="L22" s="1">
        <v>306.45</v>
      </c>
      <c r="M22" s="1">
        <v>646.75</v>
      </c>
      <c r="N22" s="1">
        <v>1075.7</v>
      </c>
      <c r="O22" s="1">
        <v>189.5</v>
      </c>
      <c r="P22" s="1">
        <v>2880.05</v>
      </c>
      <c r="Q22" s="1">
        <v>642.7</v>
      </c>
      <c r="R22" s="1">
        <v>1019.2</v>
      </c>
      <c r="S22" s="1">
        <v>691.9</v>
      </c>
      <c r="T22" s="1">
        <v>1224.3</v>
      </c>
      <c r="U22" s="1">
        <v>175.05</v>
      </c>
      <c r="V22" s="1">
        <v>304.7</v>
      </c>
      <c r="W22" s="1">
        <v>948.65</v>
      </c>
      <c r="X22" s="1">
        <v>296.6</v>
      </c>
      <c r="Y22" s="1">
        <v>2649.05</v>
      </c>
      <c r="Z22" s="1">
        <v>214.25</v>
      </c>
      <c r="AA22" s="1">
        <v>1127.7</v>
      </c>
      <c r="AB22" s="1">
        <v>242.18</v>
      </c>
      <c r="AC22" s="1">
        <v>123.12</v>
      </c>
      <c r="AD22" s="1">
        <v>594.0</v>
      </c>
      <c r="AE22" s="1">
        <v>442.6</v>
      </c>
      <c r="AG22" s="1">
        <f t="shared" si="1"/>
        <v>771.9546667</v>
      </c>
      <c r="AI22" s="3">
        <v>40677.0</v>
      </c>
      <c r="AJ22" s="1">
        <f t="shared" ref="AJ22:BM22" si="21">(B22-B21)/B21</f>
        <v>0.01379780903</v>
      </c>
      <c r="AK22" s="1">
        <f t="shared" si="21"/>
        <v>-0.01261116781</v>
      </c>
      <c r="AL22" s="1">
        <f t="shared" si="21"/>
        <v>0.04689950107</v>
      </c>
      <c r="AM22" s="1">
        <f t="shared" si="21"/>
        <v>0.006392394689</v>
      </c>
      <c r="AN22" s="1">
        <f t="shared" si="21"/>
        <v>0.04739336493</v>
      </c>
      <c r="AO22" s="1">
        <f t="shared" si="21"/>
        <v>0.03207605985</v>
      </c>
      <c r="AP22" s="1">
        <f t="shared" si="21"/>
        <v>0.01907296518</v>
      </c>
      <c r="AQ22" s="1">
        <f t="shared" si="21"/>
        <v>-0.01944196768</v>
      </c>
      <c r="AR22" s="1">
        <f t="shared" si="21"/>
        <v>0.01748222027</v>
      </c>
      <c r="AS22" s="1">
        <f t="shared" si="21"/>
        <v>-0.01636904762</v>
      </c>
      <c r="AT22" s="1">
        <f t="shared" si="21"/>
        <v>0.1155806334</v>
      </c>
      <c r="AU22" s="1">
        <f t="shared" si="21"/>
        <v>-0.02707784882</v>
      </c>
      <c r="AV22" s="1">
        <f t="shared" si="21"/>
        <v>-0.005224950294</v>
      </c>
      <c r="AW22" s="1">
        <f t="shared" si="21"/>
        <v>0.03297901336</v>
      </c>
      <c r="AX22" s="1">
        <f t="shared" si="21"/>
        <v>-0.002372787419</v>
      </c>
      <c r="AY22" s="1">
        <f t="shared" si="21"/>
        <v>0.02015873016</v>
      </c>
      <c r="AZ22" s="1">
        <f t="shared" si="21"/>
        <v>-0.01012985247</v>
      </c>
      <c r="BA22" s="1">
        <f t="shared" si="21"/>
        <v>-0.02898042243</v>
      </c>
      <c r="BB22" s="1">
        <f t="shared" si="21"/>
        <v>-0.03511053316</v>
      </c>
      <c r="BC22" s="1">
        <f t="shared" si="21"/>
        <v>0.0008576329331</v>
      </c>
      <c r="BD22" s="1">
        <f t="shared" si="21"/>
        <v>-0.004085634908</v>
      </c>
      <c r="BE22" s="1">
        <f t="shared" si="21"/>
        <v>-0.007065103622</v>
      </c>
      <c r="BF22" s="1">
        <f t="shared" si="21"/>
        <v>0.02152574479</v>
      </c>
      <c r="BG22" s="1">
        <f t="shared" si="21"/>
        <v>0.002308027015</v>
      </c>
      <c r="BH22" s="1">
        <f t="shared" si="21"/>
        <v>-0.02865303532</v>
      </c>
      <c r="BI22" s="1">
        <f t="shared" si="21"/>
        <v>-0.01472194312</v>
      </c>
      <c r="BJ22" s="1">
        <f t="shared" si="21"/>
        <v>0.008285107623</v>
      </c>
      <c r="BK22" s="1">
        <f t="shared" si="21"/>
        <v>0.00285085933</v>
      </c>
      <c r="BL22" s="1">
        <f t="shared" si="21"/>
        <v>-0.00008416799933</v>
      </c>
      <c r="BM22" s="1">
        <f t="shared" si="21"/>
        <v>0.00147075461</v>
      </c>
      <c r="BO22" s="1">
        <f t="shared" si="4"/>
        <v>0.002433077386</v>
      </c>
    </row>
    <row r="23" ht="15.75" customHeight="1">
      <c r="A23" s="3">
        <v>40684.0</v>
      </c>
      <c r="B23" s="1">
        <v>1330.45</v>
      </c>
      <c r="C23" s="1">
        <v>414.88</v>
      </c>
      <c r="D23" s="1">
        <v>373.7</v>
      </c>
      <c r="E23" s="1">
        <v>315.95</v>
      </c>
      <c r="F23" s="1">
        <v>366.05</v>
      </c>
      <c r="G23" s="1">
        <v>1606.95</v>
      </c>
      <c r="H23" s="1">
        <v>426.6</v>
      </c>
      <c r="I23" s="1">
        <v>463.2</v>
      </c>
      <c r="J23" s="1">
        <v>1808.15</v>
      </c>
      <c r="K23" s="1">
        <v>192.2</v>
      </c>
      <c r="L23" s="1">
        <v>310.05</v>
      </c>
      <c r="M23" s="1">
        <v>658.1</v>
      </c>
      <c r="N23" s="1">
        <v>1044.25</v>
      </c>
      <c r="O23" s="1">
        <v>185.8</v>
      </c>
      <c r="P23" s="1">
        <v>2850.55</v>
      </c>
      <c r="Q23" s="1">
        <v>640.7</v>
      </c>
      <c r="R23" s="1">
        <v>1101.27</v>
      </c>
      <c r="S23" s="1">
        <v>690.7</v>
      </c>
      <c r="T23" s="1">
        <v>1222.4</v>
      </c>
      <c r="U23" s="1">
        <v>173.35</v>
      </c>
      <c r="V23" s="1">
        <v>274.05</v>
      </c>
      <c r="W23" s="1">
        <v>921.4</v>
      </c>
      <c r="X23" s="1">
        <v>293.9</v>
      </c>
      <c r="Y23" s="1">
        <v>2322.05</v>
      </c>
      <c r="Z23" s="1">
        <v>219.13</v>
      </c>
      <c r="AA23" s="1">
        <v>1176.4</v>
      </c>
      <c r="AB23" s="1">
        <v>233.76</v>
      </c>
      <c r="AC23" s="1">
        <v>123.76</v>
      </c>
      <c r="AD23" s="1">
        <v>578.35</v>
      </c>
      <c r="AE23" s="1">
        <v>446.4</v>
      </c>
      <c r="AG23" s="1">
        <f t="shared" si="1"/>
        <v>758.8166667</v>
      </c>
      <c r="AI23" s="3">
        <v>40684.0</v>
      </c>
      <c r="AJ23" s="1">
        <f t="shared" ref="AJ23:BM23" si="22">(B23-B22)/B22</f>
        <v>-0.005085062629</v>
      </c>
      <c r="AK23" s="1">
        <f t="shared" si="22"/>
        <v>0.02099175588</v>
      </c>
      <c r="AL23" s="1">
        <f t="shared" si="22"/>
        <v>0.01770152505</v>
      </c>
      <c r="AM23" s="1">
        <f t="shared" si="22"/>
        <v>0.02915309446</v>
      </c>
      <c r="AN23" s="1">
        <f t="shared" si="22"/>
        <v>-0.05352294764</v>
      </c>
      <c r="AO23" s="1">
        <f t="shared" si="22"/>
        <v>-0.02929716995</v>
      </c>
      <c r="AP23" s="1">
        <f t="shared" si="22"/>
        <v>-0.07159956474</v>
      </c>
      <c r="AQ23" s="1">
        <f t="shared" si="22"/>
        <v>0.02730155914</v>
      </c>
      <c r="AR23" s="1">
        <f t="shared" si="22"/>
        <v>0.007045391256</v>
      </c>
      <c r="AS23" s="1">
        <f t="shared" si="22"/>
        <v>-0.03076147252</v>
      </c>
      <c r="AT23" s="1">
        <f t="shared" si="22"/>
        <v>0.01174743025</v>
      </c>
      <c r="AU23" s="1">
        <f t="shared" si="22"/>
        <v>0.01754928489</v>
      </c>
      <c r="AV23" s="1">
        <f t="shared" si="22"/>
        <v>-0.02923677605</v>
      </c>
      <c r="AW23" s="1">
        <f t="shared" si="22"/>
        <v>-0.01952506596</v>
      </c>
      <c r="AX23" s="1">
        <f t="shared" si="22"/>
        <v>-0.01024287773</v>
      </c>
      <c r="AY23" s="1">
        <f t="shared" si="22"/>
        <v>-0.003111871791</v>
      </c>
      <c r="AZ23" s="1">
        <f t="shared" si="22"/>
        <v>0.08052394035</v>
      </c>
      <c r="BA23" s="1">
        <f t="shared" si="22"/>
        <v>-0.001734354676</v>
      </c>
      <c r="BB23" s="1">
        <f t="shared" si="22"/>
        <v>-0.001551907212</v>
      </c>
      <c r="BC23" s="1">
        <f t="shared" si="22"/>
        <v>-0.009711510997</v>
      </c>
      <c r="BD23" s="1">
        <f t="shared" si="22"/>
        <v>-0.100590745</v>
      </c>
      <c r="BE23" s="1">
        <f t="shared" si="22"/>
        <v>-0.02872503031</v>
      </c>
      <c r="BF23" s="1">
        <f t="shared" si="22"/>
        <v>-0.009103169252</v>
      </c>
      <c r="BG23" s="1">
        <f t="shared" si="22"/>
        <v>-0.1234404787</v>
      </c>
      <c r="BH23" s="1">
        <f t="shared" si="22"/>
        <v>0.02277712952</v>
      </c>
      <c r="BI23" s="1">
        <f t="shared" si="22"/>
        <v>0.0431852443</v>
      </c>
      <c r="BJ23" s="1">
        <f t="shared" si="22"/>
        <v>-0.03476752828</v>
      </c>
      <c r="BK23" s="1">
        <f t="shared" si="22"/>
        <v>0.005198180637</v>
      </c>
      <c r="BL23" s="1">
        <f t="shared" si="22"/>
        <v>-0.02634680135</v>
      </c>
      <c r="BM23" s="1">
        <f t="shared" si="22"/>
        <v>0.008585630366</v>
      </c>
      <c r="BO23" s="1">
        <f t="shared" si="4"/>
        <v>-0.01701913411</v>
      </c>
    </row>
    <row r="24" ht="15.75" customHeight="1">
      <c r="A24" s="3">
        <v>40691.0</v>
      </c>
      <c r="B24" s="1">
        <v>1314.3</v>
      </c>
      <c r="C24" s="1">
        <v>387.2</v>
      </c>
      <c r="D24" s="1">
        <v>372.25</v>
      </c>
      <c r="E24" s="1">
        <v>318.25</v>
      </c>
      <c r="F24" s="1">
        <v>388.25</v>
      </c>
      <c r="G24" s="1">
        <v>1557.6</v>
      </c>
      <c r="H24" s="1">
        <v>434.2</v>
      </c>
      <c r="I24" s="1">
        <v>459.63</v>
      </c>
      <c r="J24" s="1">
        <v>1857.5</v>
      </c>
      <c r="K24" s="1">
        <v>197.5</v>
      </c>
      <c r="L24" s="1">
        <v>302.45</v>
      </c>
      <c r="M24" s="1">
        <v>656.3</v>
      </c>
      <c r="N24" s="1">
        <v>1069.0</v>
      </c>
      <c r="O24" s="1">
        <v>189.1</v>
      </c>
      <c r="P24" s="1">
        <v>2787.95</v>
      </c>
      <c r="Q24" s="1">
        <v>641.8</v>
      </c>
      <c r="R24" s="1">
        <v>1092.2</v>
      </c>
      <c r="S24" s="1">
        <v>702.1</v>
      </c>
      <c r="T24" s="1">
        <v>1215.6</v>
      </c>
      <c r="U24" s="1">
        <v>168.85</v>
      </c>
      <c r="V24" s="1">
        <v>283.0</v>
      </c>
      <c r="W24" s="1">
        <v>946.3</v>
      </c>
      <c r="X24" s="1">
        <v>281.9</v>
      </c>
      <c r="Y24" s="1">
        <v>2234.5</v>
      </c>
      <c r="Z24" s="1">
        <v>222.57</v>
      </c>
      <c r="AA24" s="1">
        <v>1141.45</v>
      </c>
      <c r="AB24" s="1">
        <v>217.73</v>
      </c>
      <c r="AC24" s="1">
        <v>120.61</v>
      </c>
      <c r="AD24" s="1">
        <v>585.35</v>
      </c>
      <c r="AE24" s="1">
        <v>440.6</v>
      </c>
      <c r="AG24" s="1">
        <f t="shared" si="1"/>
        <v>752.868</v>
      </c>
      <c r="AI24" s="3">
        <v>40691.0</v>
      </c>
      <c r="AJ24" s="1">
        <f t="shared" ref="AJ24:BM24" si="23">(B24-B23)/B23</f>
        <v>-0.01213875005</v>
      </c>
      <c r="AK24" s="1">
        <f t="shared" si="23"/>
        <v>-0.06671808716</v>
      </c>
      <c r="AL24" s="1">
        <f t="shared" si="23"/>
        <v>-0.003880117742</v>
      </c>
      <c r="AM24" s="1">
        <f t="shared" si="23"/>
        <v>0.007279632853</v>
      </c>
      <c r="AN24" s="1">
        <f t="shared" si="23"/>
        <v>0.06064745253</v>
      </c>
      <c r="AO24" s="1">
        <f t="shared" si="23"/>
        <v>-0.03071035191</v>
      </c>
      <c r="AP24" s="1">
        <f t="shared" si="23"/>
        <v>0.01781528364</v>
      </c>
      <c r="AQ24" s="1">
        <f t="shared" si="23"/>
        <v>-0.007707253886</v>
      </c>
      <c r="AR24" s="1">
        <f t="shared" si="23"/>
        <v>0.02729308962</v>
      </c>
      <c r="AS24" s="1">
        <f t="shared" si="23"/>
        <v>0.02757544225</v>
      </c>
      <c r="AT24" s="1">
        <f t="shared" si="23"/>
        <v>-0.02451217546</v>
      </c>
      <c r="AU24" s="1">
        <f t="shared" si="23"/>
        <v>-0.002735146634</v>
      </c>
      <c r="AV24" s="1">
        <f t="shared" si="23"/>
        <v>0.02370122097</v>
      </c>
      <c r="AW24" s="1">
        <f t="shared" si="23"/>
        <v>0.01776103337</v>
      </c>
      <c r="AX24" s="1">
        <f t="shared" si="23"/>
        <v>-0.02196067426</v>
      </c>
      <c r="AY24" s="1">
        <f t="shared" si="23"/>
        <v>0.001716872171</v>
      </c>
      <c r="AZ24" s="1">
        <f t="shared" si="23"/>
        <v>-0.008235945772</v>
      </c>
      <c r="BA24" s="1">
        <f t="shared" si="23"/>
        <v>0.01650499493</v>
      </c>
      <c r="BB24" s="1">
        <f t="shared" si="23"/>
        <v>-0.005562827225</v>
      </c>
      <c r="BC24" s="1">
        <f t="shared" si="23"/>
        <v>-0.0259590424</v>
      </c>
      <c r="BD24" s="1">
        <f t="shared" si="23"/>
        <v>0.03265827404</v>
      </c>
      <c r="BE24" s="1">
        <f t="shared" si="23"/>
        <v>0.02702409377</v>
      </c>
      <c r="BF24" s="1">
        <f t="shared" si="23"/>
        <v>-0.04083021436</v>
      </c>
      <c r="BG24" s="1">
        <f t="shared" si="23"/>
        <v>-0.03770375315</v>
      </c>
      <c r="BH24" s="1">
        <f t="shared" si="23"/>
        <v>0.01569844385</v>
      </c>
      <c r="BI24" s="1">
        <f t="shared" si="23"/>
        <v>-0.02970928256</v>
      </c>
      <c r="BJ24" s="1">
        <f t="shared" si="23"/>
        <v>-0.06857460643</v>
      </c>
      <c r="BK24" s="1">
        <f t="shared" si="23"/>
        <v>-0.02545248869</v>
      </c>
      <c r="BL24" s="1">
        <f t="shared" si="23"/>
        <v>0.0121033976</v>
      </c>
      <c r="BM24" s="1">
        <f t="shared" si="23"/>
        <v>-0.01299283154</v>
      </c>
      <c r="BO24" s="1">
        <f t="shared" si="4"/>
        <v>-0.007839399064</v>
      </c>
    </row>
    <row r="25" ht="15.75" customHeight="1">
      <c r="A25" s="3">
        <v>40698.0</v>
      </c>
      <c r="B25" s="1">
        <v>1371.9</v>
      </c>
      <c r="C25" s="1">
        <v>382.33</v>
      </c>
      <c r="D25" s="1">
        <v>378.45</v>
      </c>
      <c r="E25" s="1">
        <v>324.3</v>
      </c>
      <c r="F25" s="1">
        <v>391.8</v>
      </c>
      <c r="G25" s="1">
        <v>1578.35</v>
      </c>
      <c r="H25" s="1">
        <v>439.6</v>
      </c>
      <c r="I25" s="1">
        <v>469.99</v>
      </c>
      <c r="J25" s="1">
        <v>1858.8</v>
      </c>
      <c r="K25" s="1">
        <v>189.4</v>
      </c>
      <c r="L25" s="1">
        <v>318.3</v>
      </c>
      <c r="M25" s="1">
        <v>659.7</v>
      </c>
      <c r="N25" s="1">
        <v>1048.8</v>
      </c>
      <c r="O25" s="1">
        <v>193.55</v>
      </c>
      <c r="P25" s="1">
        <v>2813.5</v>
      </c>
      <c r="Q25" s="1">
        <v>639.0</v>
      </c>
      <c r="R25" s="1">
        <v>1141.27</v>
      </c>
      <c r="S25" s="1">
        <v>667.2</v>
      </c>
      <c r="T25" s="1">
        <v>1233.55</v>
      </c>
      <c r="U25" s="1">
        <v>174.4</v>
      </c>
      <c r="V25" s="1">
        <v>279.95</v>
      </c>
      <c r="W25" s="1">
        <v>936.15</v>
      </c>
      <c r="X25" s="1">
        <v>288.4</v>
      </c>
      <c r="Y25" s="1">
        <v>2312.8</v>
      </c>
      <c r="Z25" s="1">
        <v>234.1</v>
      </c>
      <c r="AA25" s="1">
        <v>1153.15</v>
      </c>
      <c r="AB25" s="1">
        <v>205.02</v>
      </c>
      <c r="AC25" s="1">
        <v>124.86</v>
      </c>
      <c r="AD25" s="1">
        <v>573.5</v>
      </c>
      <c r="AE25" s="1">
        <v>443.05</v>
      </c>
      <c r="AG25" s="1">
        <f t="shared" si="1"/>
        <v>760.839</v>
      </c>
      <c r="AI25" s="3">
        <v>40698.0</v>
      </c>
      <c r="AJ25" s="1">
        <f t="shared" ref="AJ25:BM25" si="24">(B25-B24)/B24</f>
        <v>0.04382561059</v>
      </c>
      <c r="AK25" s="1">
        <f t="shared" si="24"/>
        <v>-0.01257747934</v>
      </c>
      <c r="AL25" s="1">
        <f t="shared" si="24"/>
        <v>0.01665547347</v>
      </c>
      <c r="AM25" s="1">
        <f t="shared" si="24"/>
        <v>0.0190102121</v>
      </c>
      <c r="AN25" s="1">
        <f t="shared" si="24"/>
        <v>0.009143593046</v>
      </c>
      <c r="AO25" s="1">
        <f t="shared" si="24"/>
        <v>0.01332177709</v>
      </c>
      <c r="AP25" s="1">
        <f t="shared" si="24"/>
        <v>0.01243666513</v>
      </c>
      <c r="AQ25" s="1">
        <f t="shared" si="24"/>
        <v>0.02253986903</v>
      </c>
      <c r="AR25" s="1">
        <f t="shared" si="24"/>
        <v>0.0006998654105</v>
      </c>
      <c r="AS25" s="1">
        <f t="shared" si="24"/>
        <v>-0.04101265823</v>
      </c>
      <c r="AT25" s="1">
        <f t="shared" si="24"/>
        <v>0.05240535626</v>
      </c>
      <c r="AU25" s="1">
        <f t="shared" si="24"/>
        <v>0.005180557672</v>
      </c>
      <c r="AV25" s="1">
        <f t="shared" si="24"/>
        <v>-0.01889616464</v>
      </c>
      <c r="AW25" s="1">
        <f t="shared" si="24"/>
        <v>0.02353252247</v>
      </c>
      <c r="AX25" s="1">
        <f t="shared" si="24"/>
        <v>0.009164439821</v>
      </c>
      <c r="AY25" s="1">
        <f t="shared" si="24"/>
        <v>-0.004362729822</v>
      </c>
      <c r="AZ25" s="1">
        <f t="shared" si="24"/>
        <v>0.04492766893</v>
      </c>
      <c r="BA25" s="1">
        <f t="shared" si="24"/>
        <v>-0.0497080188</v>
      </c>
      <c r="BB25" s="1">
        <f t="shared" si="24"/>
        <v>0.01476637052</v>
      </c>
      <c r="BC25" s="1">
        <f t="shared" si="24"/>
        <v>0.03286941072</v>
      </c>
      <c r="BD25" s="1">
        <f t="shared" si="24"/>
        <v>-0.01077738516</v>
      </c>
      <c r="BE25" s="1">
        <f t="shared" si="24"/>
        <v>-0.01072598542</v>
      </c>
      <c r="BF25" s="1">
        <f t="shared" si="24"/>
        <v>0.02305782192</v>
      </c>
      <c r="BG25" s="1">
        <f t="shared" si="24"/>
        <v>0.03504139629</v>
      </c>
      <c r="BH25" s="1">
        <f t="shared" si="24"/>
        <v>0.05180392685</v>
      </c>
      <c r="BI25" s="1">
        <f t="shared" si="24"/>
        <v>0.01025012046</v>
      </c>
      <c r="BJ25" s="1">
        <f t="shared" si="24"/>
        <v>-0.05837505167</v>
      </c>
      <c r="BK25" s="1">
        <f t="shared" si="24"/>
        <v>0.03523754249</v>
      </c>
      <c r="BL25" s="1">
        <f t="shared" si="24"/>
        <v>-0.02024429828</v>
      </c>
      <c r="BM25" s="1">
        <f t="shared" si="24"/>
        <v>0.005560599183</v>
      </c>
      <c r="BO25" s="1">
        <f t="shared" si="4"/>
        <v>0.01058751335</v>
      </c>
    </row>
    <row r="26" ht="15.75" customHeight="1">
      <c r="A26" s="3">
        <v>40705.0</v>
      </c>
      <c r="B26" s="1">
        <v>1325.5</v>
      </c>
      <c r="C26" s="1">
        <v>385.02</v>
      </c>
      <c r="D26" s="1">
        <v>373.9</v>
      </c>
      <c r="E26" s="1">
        <v>332.1</v>
      </c>
      <c r="F26" s="1">
        <v>404.25</v>
      </c>
      <c r="G26" s="1">
        <v>1558.2</v>
      </c>
      <c r="H26" s="1">
        <v>445.3</v>
      </c>
      <c r="I26" s="1">
        <v>471.82</v>
      </c>
      <c r="J26" s="1">
        <v>1723.95</v>
      </c>
      <c r="K26" s="1">
        <v>184.45</v>
      </c>
      <c r="L26" s="1">
        <v>311.35</v>
      </c>
      <c r="M26" s="1">
        <v>650.95</v>
      </c>
      <c r="N26" s="1">
        <v>1034.95</v>
      </c>
      <c r="O26" s="1">
        <v>191.65</v>
      </c>
      <c r="P26" s="1">
        <v>2861.6</v>
      </c>
      <c r="Q26" s="1">
        <v>629.7</v>
      </c>
      <c r="R26" s="1">
        <v>1129.13</v>
      </c>
      <c r="S26" s="1">
        <v>662.25</v>
      </c>
      <c r="T26" s="1">
        <v>1229.75</v>
      </c>
      <c r="U26" s="1">
        <v>176.1</v>
      </c>
      <c r="V26" s="1">
        <v>266.9</v>
      </c>
      <c r="W26" s="1">
        <v>944.0</v>
      </c>
      <c r="X26" s="1">
        <v>285.5</v>
      </c>
      <c r="Y26" s="1">
        <v>2242.95</v>
      </c>
      <c r="Z26" s="1">
        <v>235.97</v>
      </c>
      <c r="AA26" s="1">
        <v>1188.65</v>
      </c>
      <c r="AB26" s="1">
        <v>203.95</v>
      </c>
      <c r="AC26" s="1">
        <v>123.73</v>
      </c>
      <c r="AD26" s="1">
        <v>569.2</v>
      </c>
      <c r="AE26" s="1">
        <v>437.65</v>
      </c>
      <c r="AG26" s="1">
        <f t="shared" si="1"/>
        <v>752.6806667</v>
      </c>
      <c r="AI26" s="3">
        <v>40705.0</v>
      </c>
      <c r="AJ26" s="1">
        <f t="shared" ref="AJ26:BM26" si="25">(B26-B25)/B25</f>
        <v>-0.03382170712</v>
      </c>
      <c r="AK26" s="1">
        <f t="shared" si="25"/>
        <v>0.007035806764</v>
      </c>
      <c r="AL26" s="1">
        <f t="shared" si="25"/>
        <v>-0.01202272427</v>
      </c>
      <c r="AM26" s="1">
        <f t="shared" si="25"/>
        <v>0.02405180389</v>
      </c>
      <c r="AN26" s="1">
        <f t="shared" si="25"/>
        <v>0.03177641654</v>
      </c>
      <c r="AO26" s="1">
        <f t="shared" si="25"/>
        <v>-0.01276649666</v>
      </c>
      <c r="AP26" s="1">
        <f t="shared" si="25"/>
        <v>0.01296633303</v>
      </c>
      <c r="AQ26" s="1">
        <f t="shared" si="25"/>
        <v>0.003893699866</v>
      </c>
      <c r="AR26" s="1">
        <f t="shared" si="25"/>
        <v>-0.07254680439</v>
      </c>
      <c r="AS26" s="1">
        <f t="shared" si="25"/>
        <v>-0.02613516367</v>
      </c>
      <c r="AT26" s="1">
        <f t="shared" si="25"/>
        <v>-0.02183474709</v>
      </c>
      <c r="AU26" s="1">
        <f t="shared" si="25"/>
        <v>-0.01326360467</v>
      </c>
      <c r="AV26" s="1">
        <f t="shared" si="25"/>
        <v>-0.01320556827</v>
      </c>
      <c r="AW26" s="1">
        <f t="shared" si="25"/>
        <v>-0.009816584862</v>
      </c>
      <c r="AX26" s="1">
        <f t="shared" si="25"/>
        <v>0.01709614359</v>
      </c>
      <c r="AY26" s="1">
        <f t="shared" si="25"/>
        <v>-0.01455399061</v>
      </c>
      <c r="AZ26" s="1">
        <f t="shared" si="25"/>
        <v>-0.01063727251</v>
      </c>
      <c r="BA26" s="1">
        <f t="shared" si="25"/>
        <v>-0.007419064748</v>
      </c>
      <c r="BB26" s="1">
        <f t="shared" si="25"/>
        <v>-0.003080539905</v>
      </c>
      <c r="BC26" s="1">
        <f t="shared" si="25"/>
        <v>0.009747706422</v>
      </c>
      <c r="BD26" s="1">
        <f t="shared" si="25"/>
        <v>-0.04661546705</v>
      </c>
      <c r="BE26" s="1">
        <f t="shared" si="25"/>
        <v>0.008385408321</v>
      </c>
      <c r="BF26" s="1">
        <f t="shared" si="25"/>
        <v>-0.0100554785</v>
      </c>
      <c r="BG26" s="1">
        <f t="shared" si="25"/>
        <v>-0.03020148737</v>
      </c>
      <c r="BH26" s="1">
        <f t="shared" si="25"/>
        <v>0.007988039299</v>
      </c>
      <c r="BI26" s="1">
        <f t="shared" si="25"/>
        <v>0.03078524043</v>
      </c>
      <c r="BJ26" s="1">
        <f t="shared" si="25"/>
        <v>-0.005219003024</v>
      </c>
      <c r="BK26" s="1">
        <f t="shared" si="25"/>
        <v>-0.009050136152</v>
      </c>
      <c r="BL26" s="1">
        <f t="shared" si="25"/>
        <v>-0.007497820401</v>
      </c>
      <c r="BM26" s="1">
        <f t="shared" si="25"/>
        <v>-0.0121882406</v>
      </c>
      <c r="BO26" s="1">
        <f t="shared" si="4"/>
        <v>-0.0107228117</v>
      </c>
    </row>
    <row r="27" ht="15.75" customHeight="1">
      <c r="A27" s="3">
        <v>40712.0</v>
      </c>
      <c r="B27" s="1">
        <v>1338.1</v>
      </c>
      <c r="C27" s="1">
        <v>387.82</v>
      </c>
      <c r="D27" s="1">
        <v>380.35</v>
      </c>
      <c r="E27" s="1">
        <v>328.35</v>
      </c>
      <c r="F27" s="1">
        <v>394.1</v>
      </c>
      <c r="G27" s="1">
        <v>1547.85</v>
      </c>
      <c r="H27" s="1">
        <v>439.75</v>
      </c>
      <c r="I27" s="1">
        <v>470.19</v>
      </c>
      <c r="J27" s="1">
        <v>1730.3</v>
      </c>
      <c r="K27" s="1">
        <v>169.85</v>
      </c>
      <c r="L27" s="1">
        <v>321.05</v>
      </c>
      <c r="M27" s="1">
        <v>639.15</v>
      </c>
      <c r="N27" s="1">
        <v>1031.45</v>
      </c>
      <c r="O27" s="1">
        <v>191.85</v>
      </c>
      <c r="P27" s="1">
        <v>2764.4</v>
      </c>
      <c r="Q27" s="1">
        <v>632.95</v>
      </c>
      <c r="R27" s="1">
        <v>1119.87</v>
      </c>
      <c r="S27" s="1">
        <v>644.95</v>
      </c>
      <c r="T27" s="1">
        <v>1167.4</v>
      </c>
      <c r="U27" s="1">
        <v>178.7</v>
      </c>
      <c r="V27" s="1">
        <v>265.1</v>
      </c>
      <c r="W27" s="1">
        <v>868.4</v>
      </c>
      <c r="X27" s="1">
        <v>272.05</v>
      </c>
      <c r="Y27" s="1">
        <v>2211.1</v>
      </c>
      <c r="Z27" s="1">
        <v>239.15</v>
      </c>
      <c r="AA27" s="1">
        <v>1110.5</v>
      </c>
      <c r="AB27" s="1">
        <v>196.16</v>
      </c>
      <c r="AC27" s="1">
        <v>123.52</v>
      </c>
      <c r="AD27" s="1">
        <v>572.25</v>
      </c>
      <c r="AE27" s="1">
        <v>409.0</v>
      </c>
      <c r="AG27" s="1">
        <f t="shared" si="1"/>
        <v>738.1886667</v>
      </c>
      <c r="AI27" s="3">
        <v>40712.0</v>
      </c>
      <c r="AJ27" s="1">
        <f t="shared" ref="AJ27:BM27" si="26">(B27-B26)/B26</f>
        <v>0.00950584685</v>
      </c>
      <c r="AK27" s="1">
        <f t="shared" si="26"/>
        <v>0.007272349488</v>
      </c>
      <c r="AL27" s="1">
        <f t="shared" si="26"/>
        <v>0.01725060177</v>
      </c>
      <c r="AM27" s="1">
        <f t="shared" si="26"/>
        <v>-0.01129177958</v>
      </c>
      <c r="AN27" s="1">
        <f t="shared" si="26"/>
        <v>-0.02510822511</v>
      </c>
      <c r="AO27" s="1">
        <f t="shared" si="26"/>
        <v>-0.006642279553</v>
      </c>
      <c r="AP27" s="1">
        <f t="shared" si="26"/>
        <v>-0.01246350775</v>
      </c>
      <c r="AQ27" s="1">
        <f t="shared" si="26"/>
        <v>-0.003454707304</v>
      </c>
      <c r="AR27" s="1">
        <f t="shared" si="26"/>
        <v>0.003683401491</v>
      </c>
      <c r="AS27" s="1">
        <f t="shared" si="26"/>
        <v>-0.07915424234</v>
      </c>
      <c r="AT27" s="1">
        <f t="shared" si="26"/>
        <v>0.03115464911</v>
      </c>
      <c r="AU27" s="1">
        <f t="shared" si="26"/>
        <v>-0.01812735233</v>
      </c>
      <c r="AV27" s="1">
        <f t="shared" si="26"/>
        <v>-0.003381805884</v>
      </c>
      <c r="AW27" s="1">
        <f t="shared" si="26"/>
        <v>0.001043569006</v>
      </c>
      <c r="AX27" s="1">
        <f t="shared" si="26"/>
        <v>-0.03396701146</v>
      </c>
      <c r="AY27" s="1">
        <f t="shared" si="26"/>
        <v>0.005161187867</v>
      </c>
      <c r="AZ27" s="1">
        <f t="shared" si="26"/>
        <v>-0.008201004313</v>
      </c>
      <c r="BA27" s="1">
        <f t="shared" si="26"/>
        <v>-0.02612306531</v>
      </c>
      <c r="BB27" s="1">
        <f t="shared" si="26"/>
        <v>-0.05070136207</v>
      </c>
      <c r="BC27" s="1">
        <f t="shared" si="26"/>
        <v>0.01476433844</v>
      </c>
      <c r="BD27" s="1">
        <f t="shared" si="26"/>
        <v>-0.006744098913</v>
      </c>
      <c r="BE27" s="1">
        <f t="shared" si="26"/>
        <v>-0.08008474576</v>
      </c>
      <c r="BF27" s="1">
        <f t="shared" si="26"/>
        <v>-0.04711033275</v>
      </c>
      <c r="BG27" s="1">
        <f t="shared" si="26"/>
        <v>-0.01420004904</v>
      </c>
      <c r="BH27" s="1">
        <f t="shared" si="26"/>
        <v>0.01347628936</v>
      </c>
      <c r="BI27" s="1">
        <f t="shared" si="26"/>
        <v>-0.06574685568</v>
      </c>
      <c r="BJ27" s="1">
        <f t="shared" si="26"/>
        <v>-0.03819563619</v>
      </c>
      <c r="BK27" s="1">
        <f t="shared" si="26"/>
        <v>-0.001697243999</v>
      </c>
      <c r="BL27" s="1">
        <f t="shared" si="26"/>
        <v>0.005358397751</v>
      </c>
      <c r="BM27" s="1">
        <f t="shared" si="26"/>
        <v>-0.06546326974</v>
      </c>
      <c r="BO27" s="1">
        <f t="shared" si="4"/>
        <v>-0.01925384913</v>
      </c>
    </row>
    <row r="28" ht="15.75" customHeight="1">
      <c r="A28" s="3">
        <v>40719.0</v>
      </c>
      <c r="B28" s="1">
        <v>1382.7</v>
      </c>
      <c r="C28" s="1">
        <v>389.44</v>
      </c>
      <c r="D28" s="1">
        <v>391.35</v>
      </c>
      <c r="E28" s="1">
        <v>326.35</v>
      </c>
      <c r="F28" s="1">
        <v>389.6</v>
      </c>
      <c r="G28" s="1">
        <v>1497.45</v>
      </c>
      <c r="H28" s="1">
        <v>448.7</v>
      </c>
      <c r="I28" s="1">
        <v>476.29</v>
      </c>
      <c r="J28" s="1">
        <v>1866.15</v>
      </c>
      <c r="K28" s="1">
        <v>172.9</v>
      </c>
      <c r="L28" s="1">
        <v>324.1</v>
      </c>
      <c r="M28" s="1">
        <v>666.95</v>
      </c>
      <c r="N28" s="1">
        <v>1065.25</v>
      </c>
      <c r="O28" s="1">
        <v>195.05</v>
      </c>
      <c r="P28" s="1">
        <v>2862.1</v>
      </c>
      <c r="Q28" s="1">
        <v>633.95</v>
      </c>
      <c r="R28" s="1">
        <v>1159.33</v>
      </c>
      <c r="S28" s="1">
        <v>672.2</v>
      </c>
      <c r="T28" s="1">
        <v>1121.25</v>
      </c>
      <c r="U28" s="1">
        <v>182.05</v>
      </c>
      <c r="V28" s="1">
        <v>272.8</v>
      </c>
      <c r="W28" s="1">
        <v>870.4</v>
      </c>
      <c r="X28" s="1">
        <v>280.2</v>
      </c>
      <c r="Y28" s="1">
        <v>2288.15</v>
      </c>
      <c r="Z28" s="1">
        <v>244.97</v>
      </c>
      <c r="AA28" s="1">
        <v>1136.2</v>
      </c>
      <c r="AB28" s="1">
        <v>192.93</v>
      </c>
      <c r="AC28" s="1">
        <v>127.64</v>
      </c>
      <c r="AD28" s="1">
        <v>578.65</v>
      </c>
      <c r="AE28" s="1">
        <v>423.45</v>
      </c>
      <c r="AG28" s="1">
        <f t="shared" si="1"/>
        <v>754.6183333</v>
      </c>
      <c r="AI28" s="3">
        <v>40719.0</v>
      </c>
      <c r="AJ28" s="1">
        <f t="shared" ref="AJ28:BM28" si="27">(B28-B27)/B27</f>
        <v>0.03333084224</v>
      </c>
      <c r="AK28" s="1">
        <f t="shared" si="27"/>
        <v>0.004177195606</v>
      </c>
      <c r="AL28" s="1">
        <f t="shared" si="27"/>
        <v>0.02892073091</v>
      </c>
      <c r="AM28" s="1">
        <f t="shared" si="27"/>
        <v>-0.006091061367</v>
      </c>
      <c r="AN28" s="1">
        <f t="shared" si="27"/>
        <v>-0.01141842172</v>
      </c>
      <c r="AO28" s="1">
        <f t="shared" si="27"/>
        <v>-0.0325612947</v>
      </c>
      <c r="AP28" s="1">
        <f t="shared" si="27"/>
        <v>0.020352473</v>
      </c>
      <c r="AQ28" s="1">
        <f t="shared" si="27"/>
        <v>0.01297347881</v>
      </c>
      <c r="AR28" s="1">
        <f t="shared" si="27"/>
        <v>0.07851239669</v>
      </c>
      <c r="AS28" s="1">
        <f t="shared" si="27"/>
        <v>0.0179570209</v>
      </c>
      <c r="AT28" s="1">
        <f t="shared" si="27"/>
        <v>0.009500077869</v>
      </c>
      <c r="AU28" s="1">
        <f t="shared" si="27"/>
        <v>0.04349526715</v>
      </c>
      <c r="AV28" s="1">
        <f t="shared" si="27"/>
        <v>0.0327694023</v>
      </c>
      <c r="AW28" s="1">
        <f t="shared" si="27"/>
        <v>0.01667969768</v>
      </c>
      <c r="AX28" s="1">
        <f t="shared" si="27"/>
        <v>0.03534220807</v>
      </c>
      <c r="AY28" s="1">
        <f t="shared" si="27"/>
        <v>0.001579903626</v>
      </c>
      <c r="AZ28" s="1">
        <f t="shared" si="27"/>
        <v>0.03523623278</v>
      </c>
      <c r="BA28" s="1">
        <f t="shared" si="27"/>
        <v>0.04225133731</v>
      </c>
      <c r="BB28" s="1">
        <f t="shared" si="27"/>
        <v>-0.03953229399</v>
      </c>
      <c r="BC28" s="1">
        <f t="shared" si="27"/>
        <v>0.01874650252</v>
      </c>
      <c r="BD28" s="1">
        <f t="shared" si="27"/>
        <v>0.02904564315</v>
      </c>
      <c r="BE28" s="1">
        <f t="shared" si="27"/>
        <v>0.002303086135</v>
      </c>
      <c r="BF28" s="1">
        <f t="shared" si="27"/>
        <v>0.02995772836</v>
      </c>
      <c r="BG28" s="1">
        <f t="shared" si="27"/>
        <v>0.03484690878</v>
      </c>
      <c r="BH28" s="1">
        <f t="shared" si="27"/>
        <v>0.02433619068</v>
      </c>
      <c r="BI28" s="1">
        <f t="shared" si="27"/>
        <v>0.0231427285</v>
      </c>
      <c r="BJ28" s="1">
        <f t="shared" si="27"/>
        <v>-0.01646615008</v>
      </c>
      <c r="BK28" s="1">
        <f t="shared" si="27"/>
        <v>0.03335492228</v>
      </c>
      <c r="BL28" s="1">
        <f t="shared" si="27"/>
        <v>0.01118392311</v>
      </c>
      <c r="BM28" s="1">
        <f t="shared" si="27"/>
        <v>0.03533007335</v>
      </c>
      <c r="BO28" s="1">
        <f t="shared" si="4"/>
        <v>0.02225673112</v>
      </c>
    </row>
    <row r="29" ht="15.75" customHeight="1">
      <c r="A29" s="3">
        <v>40726.0</v>
      </c>
      <c r="B29" s="1">
        <v>1420.6</v>
      </c>
      <c r="C29" s="1">
        <v>409.94</v>
      </c>
      <c r="D29" s="1">
        <v>383.45</v>
      </c>
      <c r="E29" s="1">
        <v>326.25</v>
      </c>
      <c r="F29" s="1">
        <v>384.05</v>
      </c>
      <c r="G29" s="1">
        <v>1522.0</v>
      </c>
      <c r="H29" s="1">
        <v>450.7</v>
      </c>
      <c r="I29" s="1">
        <v>499.38</v>
      </c>
      <c r="J29" s="1">
        <v>1897.45</v>
      </c>
      <c r="K29" s="1">
        <v>186.4</v>
      </c>
      <c r="L29" s="1">
        <v>336.75</v>
      </c>
      <c r="M29" s="1">
        <v>701.75</v>
      </c>
      <c r="N29" s="1">
        <v>1094.7</v>
      </c>
      <c r="O29" s="1">
        <v>201.7</v>
      </c>
      <c r="P29" s="1">
        <v>2934.3</v>
      </c>
      <c r="Q29" s="1">
        <v>650.0</v>
      </c>
      <c r="R29" s="1">
        <v>1205.17</v>
      </c>
      <c r="S29" s="1">
        <v>691.3</v>
      </c>
      <c r="T29" s="1">
        <v>1143.55</v>
      </c>
      <c r="U29" s="1">
        <v>186.0</v>
      </c>
      <c r="V29" s="1">
        <v>276.3</v>
      </c>
      <c r="W29" s="1">
        <v>862.15</v>
      </c>
      <c r="X29" s="1">
        <v>282.95</v>
      </c>
      <c r="Y29" s="1">
        <v>2421.1</v>
      </c>
      <c r="Z29" s="1">
        <v>248.53</v>
      </c>
      <c r="AA29" s="1">
        <v>1186.35</v>
      </c>
      <c r="AB29" s="1">
        <v>198.9</v>
      </c>
      <c r="AC29" s="1">
        <v>130.73</v>
      </c>
      <c r="AD29" s="1">
        <v>602.0</v>
      </c>
      <c r="AE29" s="1">
        <v>422.0</v>
      </c>
      <c r="AG29" s="1">
        <f t="shared" si="1"/>
        <v>775.215</v>
      </c>
      <c r="AI29" s="3">
        <v>40726.0</v>
      </c>
      <c r="AJ29" s="1">
        <f t="shared" ref="AJ29:BM29" si="28">(B29-B28)/B28</f>
        <v>0.02741013958</v>
      </c>
      <c r="AK29" s="1">
        <f t="shared" si="28"/>
        <v>0.05263968776</v>
      </c>
      <c r="AL29" s="1">
        <f t="shared" si="28"/>
        <v>-0.02018653379</v>
      </c>
      <c r="AM29" s="1">
        <f t="shared" si="28"/>
        <v>-0.0003064194883</v>
      </c>
      <c r="AN29" s="1">
        <f t="shared" si="28"/>
        <v>-0.01424537988</v>
      </c>
      <c r="AO29" s="1">
        <f t="shared" si="28"/>
        <v>0.01639453738</v>
      </c>
      <c r="AP29" s="1">
        <f t="shared" si="28"/>
        <v>0.00445732115</v>
      </c>
      <c r="AQ29" s="1">
        <f t="shared" si="28"/>
        <v>0.04847886792</v>
      </c>
      <c r="AR29" s="1">
        <f t="shared" si="28"/>
        <v>0.01677249953</v>
      </c>
      <c r="AS29" s="1">
        <f t="shared" si="28"/>
        <v>0.07807981492</v>
      </c>
      <c r="AT29" s="1">
        <f t="shared" si="28"/>
        <v>0.03903116322</v>
      </c>
      <c r="AU29" s="1">
        <f t="shared" si="28"/>
        <v>0.05217782442</v>
      </c>
      <c r="AV29" s="1">
        <f t="shared" si="28"/>
        <v>0.02764609247</v>
      </c>
      <c r="AW29" s="1">
        <f t="shared" si="28"/>
        <v>0.0340938221</v>
      </c>
      <c r="AX29" s="1">
        <f t="shared" si="28"/>
        <v>0.02522623249</v>
      </c>
      <c r="AY29" s="1">
        <f t="shared" si="28"/>
        <v>0.02531745406</v>
      </c>
      <c r="AZ29" s="1">
        <f t="shared" si="28"/>
        <v>0.03954007918</v>
      </c>
      <c r="BA29" s="1">
        <f t="shared" si="28"/>
        <v>0.02841416245</v>
      </c>
      <c r="BB29" s="1">
        <f t="shared" si="28"/>
        <v>0.01988851728</v>
      </c>
      <c r="BC29" s="1">
        <f t="shared" si="28"/>
        <v>0.0216973359</v>
      </c>
      <c r="BD29" s="1">
        <f t="shared" si="28"/>
        <v>0.01282991202</v>
      </c>
      <c r="BE29" s="1">
        <f t="shared" si="28"/>
        <v>-0.009478400735</v>
      </c>
      <c r="BF29" s="1">
        <f t="shared" si="28"/>
        <v>0.009814418273</v>
      </c>
      <c r="BG29" s="1">
        <f t="shared" si="28"/>
        <v>0.05810370824</v>
      </c>
      <c r="BH29" s="1">
        <f t="shared" si="28"/>
        <v>0.01453239172</v>
      </c>
      <c r="BI29" s="1">
        <f t="shared" si="28"/>
        <v>0.04413835592</v>
      </c>
      <c r="BJ29" s="1">
        <f t="shared" si="28"/>
        <v>0.03094386565</v>
      </c>
      <c r="BK29" s="1">
        <f t="shared" si="28"/>
        <v>0.024208712</v>
      </c>
      <c r="BL29" s="1">
        <f t="shared" si="28"/>
        <v>0.04035254472</v>
      </c>
      <c r="BM29" s="1">
        <f t="shared" si="28"/>
        <v>-0.003424253159</v>
      </c>
      <c r="BO29" s="1">
        <f t="shared" si="4"/>
        <v>0.02729415091</v>
      </c>
    </row>
    <row r="30" ht="15.75" customHeight="1">
      <c r="A30" s="3">
        <v>40733.0</v>
      </c>
      <c r="B30" s="1">
        <v>1456.95</v>
      </c>
      <c r="C30" s="1">
        <v>396.75</v>
      </c>
      <c r="D30" s="1">
        <v>398.1</v>
      </c>
      <c r="E30" s="1">
        <v>332.5</v>
      </c>
      <c r="F30" s="1">
        <v>362.0</v>
      </c>
      <c r="G30" s="1">
        <v>1544.75</v>
      </c>
      <c r="H30" s="1">
        <v>462.7</v>
      </c>
      <c r="I30" s="1">
        <v>511.64</v>
      </c>
      <c r="J30" s="1">
        <v>1900.55</v>
      </c>
      <c r="K30" s="1">
        <v>188.4</v>
      </c>
      <c r="L30" s="1">
        <v>334.0</v>
      </c>
      <c r="M30" s="1">
        <v>711.95</v>
      </c>
      <c r="N30" s="1">
        <v>1060.0</v>
      </c>
      <c r="O30" s="1">
        <v>200.25</v>
      </c>
      <c r="P30" s="1">
        <v>2977.9</v>
      </c>
      <c r="Q30" s="1">
        <v>639.95</v>
      </c>
      <c r="R30" s="1">
        <v>1223.43</v>
      </c>
      <c r="S30" s="1">
        <v>716.85</v>
      </c>
      <c r="T30" s="1">
        <v>1184.25</v>
      </c>
      <c r="U30" s="1">
        <v>189.9</v>
      </c>
      <c r="V30" s="1">
        <v>276.2</v>
      </c>
      <c r="W30" s="1">
        <v>854.4</v>
      </c>
      <c r="X30" s="1">
        <v>281.85</v>
      </c>
      <c r="Y30" s="1">
        <v>2478.65</v>
      </c>
      <c r="Z30" s="1">
        <v>251.32</v>
      </c>
      <c r="AA30" s="1">
        <v>1171.5</v>
      </c>
      <c r="AB30" s="1">
        <v>210.66</v>
      </c>
      <c r="AC30" s="1">
        <v>129.06</v>
      </c>
      <c r="AD30" s="1">
        <v>594.45</v>
      </c>
      <c r="AE30" s="1">
        <v>430.2</v>
      </c>
      <c r="AG30" s="1">
        <f t="shared" si="1"/>
        <v>782.3703333</v>
      </c>
      <c r="AI30" s="3">
        <v>40733.0</v>
      </c>
      <c r="AJ30" s="1">
        <f t="shared" ref="AJ30:BM30" si="29">(B30-B29)/B29</f>
        <v>0.02558777981</v>
      </c>
      <c r="AK30" s="1">
        <f t="shared" si="29"/>
        <v>-0.03217544031</v>
      </c>
      <c r="AL30" s="1">
        <f t="shared" si="29"/>
        <v>0.03820576346</v>
      </c>
      <c r="AM30" s="1">
        <f t="shared" si="29"/>
        <v>0.01915708812</v>
      </c>
      <c r="AN30" s="1">
        <f t="shared" si="29"/>
        <v>-0.05741439917</v>
      </c>
      <c r="AO30" s="1">
        <f t="shared" si="29"/>
        <v>0.01494743758</v>
      </c>
      <c r="AP30" s="1">
        <f t="shared" si="29"/>
        <v>0.02662524961</v>
      </c>
      <c r="AQ30" s="1">
        <f t="shared" si="29"/>
        <v>0.02455044255</v>
      </c>
      <c r="AR30" s="1">
        <f t="shared" si="29"/>
        <v>0.001633771641</v>
      </c>
      <c r="AS30" s="1">
        <f t="shared" si="29"/>
        <v>0.01072961373</v>
      </c>
      <c r="AT30" s="1">
        <f t="shared" si="29"/>
        <v>-0.008166295471</v>
      </c>
      <c r="AU30" s="1">
        <f t="shared" si="29"/>
        <v>0.01453509084</v>
      </c>
      <c r="AV30" s="1">
        <f t="shared" si="29"/>
        <v>-0.03169818215</v>
      </c>
      <c r="AW30" s="1">
        <f t="shared" si="29"/>
        <v>-0.007188894398</v>
      </c>
      <c r="AX30" s="1">
        <f t="shared" si="29"/>
        <v>0.01485873973</v>
      </c>
      <c r="AY30" s="1">
        <f t="shared" si="29"/>
        <v>-0.01546153846</v>
      </c>
      <c r="AZ30" s="1">
        <f t="shared" si="29"/>
        <v>0.01515138943</v>
      </c>
      <c r="BA30" s="1">
        <f t="shared" si="29"/>
        <v>0.03695935195</v>
      </c>
      <c r="BB30" s="1">
        <f t="shared" si="29"/>
        <v>0.035590923</v>
      </c>
      <c r="BC30" s="1">
        <f t="shared" si="29"/>
        <v>0.02096774194</v>
      </c>
      <c r="BD30" s="1">
        <f t="shared" si="29"/>
        <v>-0.0003619254434</v>
      </c>
      <c r="BE30" s="1">
        <f t="shared" si="29"/>
        <v>-0.008989155019</v>
      </c>
      <c r="BF30" s="1">
        <f t="shared" si="29"/>
        <v>-0.003887612652</v>
      </c>
      <c r="BG30" s="1">
        <f t="shared" si="29"/>
        <v>0.02377018711</v>
      </c>
      <c r="BH30" s="1">
        <f t="shared" si="29"/>
        <v>0.01122600893</v>
      </c>
      <c r="BI30" s="1">
        <f t="shared" si="29"/>
        <v>-0.01251738526</v>
      </c>
      <c r="BJ30" s="1">
        <f t="shared" si="29"/>
        <v>0.05912518854</v>
      </c>
      <c r="BK30" s="1">
        <f t="shared" si="29"/>
        <v>-0.01277442056</v>
      </c>
      <c r="BL30" s="1">
        <f t="shared" si="29"/>
        <v>-0.01254152824</v>
      </c>
      <c r="BM30" s="1">
        <f t="shared" si="29"/>
        <v>0.01943127962</v>
      </c>
      <c r="BO30" s="1">
        <f t="shared" si="4"/>
        <v>0.009230127556</v>
      </c>
    </row>
    <row r="31" ht="15.75" customHeight="1">
      <c r="A31" s="3">
        <v>40740.0</v>
      </c>
      <c r="B31" s="1">
        <v>1418.8</v>
      </c>
      <c r="C31" s="1">
        <v>384.77</v>
      </c>
      <c r="D31" s="1">
        <v>392.6</v>
      </c>
      <c r="E31" s="1">
        <v>324.0</v>
      </c>
      <c r="F31" s="1">
        <v>365.6</v>
      </c>
      <c r="G31" s="1">
        <v>1596.45</v>
      </c>
      <c r="H31" s="1">
        <v>446.1</v>
      </c>
      <c r="I31" s="1">
        <v>509.0</v>
      </c>
      <c r="J31" s="1">
        <v>1829.0</v>
      </c>
      <c r="K31" s="1">
        <v>176.6</v>
      </c>
      <c r="L31" s="1">
        <v>329.5</v>
      </c>
      <c r="M31" s="1">
        <v>693.45</v>
      </c>
      <c r="N31" s="1">
        <v>1060.05</v>
      </c>
      <c r="O31" s="1">
        <v>201.3</v>
      </c>
      <c r="P31" s="1">
        <v>2730.55</v>
      </c>
      <c r="Q31" s="1">
        <v>630.65</v>
      </c>
      <c r="R31" s="1">
        <v>1212.0</v>
      </c>
      <c r="S31" s="1">
        <v>718.85</v>
      </c>
      <c r="T31" s="1">
        <v>1174.5</v>
      </c>
      <c r="U31" s="1">
        <v>189.15</v>
      </c>
      <c r="V31" s="1">
        <v>278.15</v>
      </c>
      <c r="W31" s="1">
        <v>873.3</v>
      </c>
      <c r="X31" s="1">
        <v>290.0</v>
      </c>
      <c r="Y31" s="1">
        <v>2470.95</v>
      </c>
      <c r="Z31" s="1">
        <v>252.9</v>
      </c>
      <c r="AA31" s="1">
        <v>1148.05</v>
      </c>
      <c r="AB31" s="1">
        <v>207.23</v>
      </c>
      <c r="AC31" s="1">
        <v>126.41</v>
      </c>
      <c r="AD31" s="1">
        <v>573.3</v>
      </c>
      <c r="AE31" s="1">
        <v>414.6</v>
      </c>
      <c r="AG31" s="1">
        <f t="shared" si="1"/>
        <v>767.2603333</v>
      </c>
      <c r="AI31" s="3">
        <v>40740.0</v>
      </c>
      <c r="AJ31" s="1">
        <f t="shared" ref="AJ31:BM31" si="30">(B31-B30)/B30</f>
        <v>-0.02618483819</v>
      </c>
      <c r="AK31" s="1">
        <f t="shared" si="30"/>
        <v>-0.03019533711</v>
      </c>
      <c r="AL31" s="1">
        <f t="shared" si="30"/>
        <v>-0.01381562422</v>
      </c>
      <c r="AM31" s="1">
        <f t="shared" si="30"/>
        <v>-0.02556390977</v>
      </c>
      <c r="AN31" s="1">
        <f t="shared" si="30"/>
        <v>0.009944751381</v>
      </c>
      <c r="AO31" s="1">
        <f t="shared" si="30"/>
        <v>0.03346819874</v>
      </c>
      <c r="AP31" s="1">
        <f t="shared" si="30"/>
        <v>-0.03587637778</v>
      </c>
      <c r="AQ31" s="1">
        <f t="shared" si="30"/>
        <v>-0.005159878039</v>
      </c>
      <c r="AR31" s="1">
        <f t="shared" si="30"/>
        <v>-0.03764699692</v>
      </c>
      <c r="AS31" s="1">
        <f t="shared" si="30"/>
        <v>-0.06263269639</v>
      </c>
      <c r="AT31" s="1">
        <f t="shared" si="30"/>
        <v>-0.01347305389</v>
      </c>
      <c r="AU31" s="1">
        <f t="shared" si="30"/>
        <v>-0.02598497085</v>
      </c>
      <c r="AV31" s="1">
        <f t="shared" si="30"/>
        <v>0.00004716981132</v>
      </c>
      <c r="AW31" s="1">
        <f t="shared" si="30"/>
        <v>0.005243445693</v>
      </c>
      <c r="AX31" s="1">
        <f t="shared" si="30"/>
        <v>-0.08306188925</v>
      </c>
      <c r="AY31" s="1">
        <f t="shared" si="30"/>
        <v>-0.01453238534</v>
      </c>
      <c r="AZ31" s="1">
        <f t="shared" si="30"/>
        <v>-0.009342586008</v>
      </c>
      <c r="BA31" s="1">
        <f t="shared" si="30"/>
        <v>0.002789983958</v>
      </c>
      <c r="BB31" s="1">
        <f t="shared" si="30"/>
        <v>-0.008233058898</v>
      </c>
      <c r="BC31" s="1">
        <f t="shared" si="30"/>
        <v>-0.003949447077</v>
      </c>
      <c r="BD31" s="1">
        <f t="shared" si="30"/>
        <v>0.007060101376</v>
      </c>
      <c r="BE31" s="1">
        <f t="shared" si="30"/>
        <v>0.02212078652</v>
      </c>
      <c r="BF31" s="1">
        <f t="shared" si="30"/>
        <v>0.02891609012</v>
      </c>
      <c r="BG31" s="1">
        <f t="shared" si="30"/>
        <v>-0.003106529764</v>
      </c>
      <c r="BH31" s="1">
        <f t="shared" si="30"/>
        <v>0.006286805666</v>
      </c>
      <c r="BI31" s="1">
        <f t="shared" si="30"/>
        <v>-0.02001707213</v>
      </c>
      <c r="BJ31" s="1">
        <f t="shared" si="30"/>
        <v>-0.01628216083</v>
      </c>
      <c r="BK31" s="1">
        <f t="shared" si="30"/>
        <v>-0.02053308539</v>
      </c>
      <c r="BL31" s="1">
        <f t="shared" si="30"/>
        <v>-0.03557910674</v>
      </c>
      <c r="BM31" s="1">
        <f t="shared" si="30"/>
        <v>-0.03626220363</v>
      </c>
      <c r="BO31" s="1">
        <f t="shared" si="4"/>
        <v>-0.01931310449</v>
      </c>
    </row>
    <row r="32" ht="15.75" customHeight="1">
      <c r="A32" s="3">
        <v>40747.0</v>
      </c>
      <c r="B32" s="1">
        <v>1447.6</v>
      </c>
      <c r="C32" s="1">
        <v>394.57</v>
      </c>
      <c r="D32" s="1">
        <v>410.95</v>
      </c>
      <c r="E32" s="1">
        <v>321.3</v>
      </c>
      <c r="F32" s="1">
        <v>368.9</v>
      </c>
      <c r="G32" s="1">
        <v>1569.8</v>
      </c>
      <c r="H32" s="1">
        <v>466.8</v>
      </c>
      <c r="I32" s="1">
        <v>501.4</v>
      </c>
      <c r="J32" s="1">
        <v>1817.25</v>
      </c>
      <c r="K32" s="1">
        <v>176.8</v>
      </c>
      <c r="L32" s="1">
        <v>333.9</v>
      </c>
      <c r="M32" s="1">
        <v>706.05</v>
      </c>
      <c r="N32" s="1">
        <v>1068.3</v>
      </c>
      <c r="O32" s="1">
        <v>207.3</v>
      </c>
      <c r="P32" s="1">
        <v>2825.35</v>
      </c>
      <c r="Q32" s="1">
        <v>627.3</v>
      </c>
      <c r="R32" s="1">
        <v>1217.0</v>
      </c>
      <c r="S32" s="1">
        <v>722.9</v>
      </c>
      <c r="T32" s="1">
        <v>1162.1</v>
      </c>
      <c r="U32" s="1">
        <v>183.35</v>
      </c>
      <c r="V32" s="1">
        <v>279.75</v>
      </c>
      <c r="W32" s="1">
        <v>873.6</v>
      </c>
      <c r="X32" s="1">
        <v>284.0</v>
      </c>
      <c r="Y32" s="1">
        <v>2494.05</v>
      </c>
      <c r="Z32" s="1">
        <v>256.48</v>
      </c>
      <c r="AA32" s="1">
        <v>1132.7</v>
      </c>
      <c r="AB32" s="1">
        <v>199.37</v>
      </c>
      <c r="AC32" s="1">
        <v>130.48</v>
      </c>
      <c r="AD32" s="1">
        <v>584.3</v>
      </c>
      <c r="AE32" s="1">
        <v>405.65</v>
      </c>
      <c r="AG32" s="1">
        <f t="shared" si="1"/>
        <v>772.31</v>
      </c>
      <c r="AI32" s="3">
        <v>40747.0</v>
      </c>
      <c r="AJ32" s="1">
        <f t="shared" ref="AJ32:BM32" si="31">(B32-B31)/B31</f>
        <v>0.02029884409</v>
      </c>
      <c r="AK32" s="1">
        <f t="shared" si="31"/>
        <v>0.02546976116</v>
      </c>
      <c r="AL32" s="1">
        <f t="shared" si="31"/>
        <v>0.04673968416</v>
      </c>
      <c r="AM32" s="1">
        <f t="shared" si="31"/>
        <v>-0.008333333333</v>
      </c>
      <c r="AN32" s="1">
        <f t="shared" si="31"/>
        <v>0.009026258206</v>
      </c>
      <c r="AO32" s="1">
        <f t="shared" si="31"/>
        <v>-0.01669328823</v>
      </c>
      <c r="AP32" s="1">
        <f t="shared" si="31"/>
        <v>0.04640215198</v>
      </c>
      <c r="AQ32" s="1">
        <f t="shared" si="31"/>
        <v>-0.01493123772</v>
      </c>
      <c r="AR32" s="1">
        <f t="shared" si="31"/>
        <v>-0.00642427556</v>
      </c>
      <c r="AS32" s="1">
        <f t="shared" si="31"/>
        <v>0.001132502831</v>
      </c>
      <c r="AT32" s="1">
        <f t="shared" si="31"/>
        <v>0.01335356601</v>
      </c>
      <c r="AU32" s="1">
        <f t="shared" si="31"/>
        <v>0.01817001947</v>
      </c>
      <c r="AV32" s="1">
        <f t="shared" si="31"/>
        <v>0.007782651762</v>
      </c>
      <c r="AW32" s="1">
        <f t="shared" si="31"/>
        <v>0.02980625931</v>
      </c>
      <c r="AX32" s="1">
        <f t="shared" si="31"/>
        <v>0.0347182802</v>
      </c>
      <c r="AY32" s="1">
        <f t="shared" si="31"/>
        <v>-0.005311979703</v>
      </c>
      <c r="AZ32" s="1">
        <f t="shared" si="31"/>
        <v>0.004125412541</v>
      </c>
      <c r="BA32" s="1">
        <f t="shared" si="31"/>
        <v>0.005633998748</v>
      </c>
      <c r="BB32" s="1">
        <f t="shared" si="31"/>
        <v>-0.01055768412</v>
      </c>
      <c r="BC32" s="1">
        <f t="shared" si="31"/>
        <v>-0.03066349458</v>
      </c>
      <c r="BD32" s="1">
        <f t="shared" si="31"/>
        <v>0.005752291929</v>
      </c>
      <c r="BE32" s="1">
        <f t="shared" si="31"/>
        <v>0.000343524562</v>
      </c>
      <c r="BF32" s="1">
        <f t="shared" si="31"/>
        <v>-0.02068965517</v>
      </c>
      <c r="BG32" s="1">
        <f t="shared" si="31"/>
        <v>0.009348631093</v>
      </c>
      <c r="BH32" s="1">
        <f t="shared" si="31"/>
        <v>0.0141557928</v>
      </c>
      <c r="BI32" s="1">
        <f t="shared" si="31"/>
        <v>-0.0133704978</v>
      </c>
      <c r="BJ32" s="1">
        <f t="shared" si="31"/>
        <v>-0.0379288713</v>
      </c>
      <c r="BK32" s="1">
        <f t="shared" si="31"/>
        <v>0.03219681987</v>
      </c>
      <c r="BL32" s="1">
        <f t="shared" si="31"/>
        <v>0.01918716204</v>
      </c>
      <c r="BM32" s="1">
        <f t="shared" si="31"/>
        <v>-0.02158707188</v>
      </c>
      <c r="BO32" s="1">
        <f t="shared" si="4"/>
        <v>0.006581425427</v>
      </c>
    </row>
    <row r="33" ht="15.75" customHeight="1">
      <c r="A33" s="3">
        <v>40754.0</v>
      </c>
      <c r="B33" s="1">
        <v>1464.85</v>
      </c>
      <c r="C33" s="1">
        <v>367.67</v>
      </c>
      <c r="D33" s="1">
        <v>437.0</v>
      </c>
      <c r="E33" s="1">
        <v>307.85</v>
      </c>
      <c r="F33" s="1">
        <v>387.95</v>
      </c>
      <c r="G33" s="1">
        <v>1587.5</v>
      </c>
      <c r="H33" s="1">
        <v>461.75</v>
      </c>
      <c r="I33" s="1">
        <v>487.4</v>
      </c>
      <c r="J33" s="1">
        <v>1787.2</v>
      </c>
      <c r="K33" s="1">
        <v>168.4</v>
      </c>
      <c r="L33" s="1">
        <v>323.95</v>
      </c>
      <c r="M33" s="1">
        <v>688.5</v>
      </c>
      <c r="N33" s="1">
        <v>1037.75</v>
      </c>
      <c r="O33" s="1">
        <v>208.3</v>
      </c>
      <c r="P33" s="1">
        <v>2766.8</v>
      </c>
      <c r="Q33" s="1">
        <v>586.35</v>
      </c>
      <c r="R33" s="1">
        <v>1150.63</v>
      </c>
      <c r="S33" s="1">
        <v>718.25</v>
      </c>
      <c r="T33" s="1">
        <v>1207.9</v>
      </c>
      <c r="U33" s="1">
        <v>176.3</v>
      </c>
      <c r="V33" s="1">
        <v>268.65</v>
      </c>
      <c r="W33" s="1">
        <v>827.7</v>
      </c>
      <c r="X33" s="1">
        <v>275.0</v>
      </c>
      <c r="Y33" s="1">
        <v>2342.0</v>
      </c>
      <c r="Z33" s="1">
        <v>258.4</v>
      </c>
      <c r="AA33" s="1">
        <v>1134.45</v>
      </c>
      <c r="AB33" s="1">
        <v>189.48</v>
      </c>
      <c r="AC33" s="1">
        <v>128.55</v>
      </c>
      <c r="AD33" s="1">
        <v>565.1</v>
      </c>
      <c r="AE33" s="1">
        <v>389.95</v>
      </c>
      <c r="AG33" s="1">
        <f t="shared" si="1"/>
        <v>756.7193333</v>
      </c>
      <c r="AI33" s="3">
        <v>40754.0</v>
      </c>
      <c r="AJ33" s="1">
        <f t="shared" ref="AJ33:BM33" si="32">(B33-B32)/B32</f>
        <v>0.01191627521</v>
      </c>
      <c r="AK33" s="1">
        <f t="shared" si="32"/>
        <v>-0.06817548217</v>
      </c>
      <c r="AL33" s="1">
        <f t="shared" si="32"/>
        <v>0.06338970678</v>
      </c>
      <c r="AM33" s="1">
        <f t="shared" si="32"/>
        <v>-0.04186118892</v>
      </c>
      <c r="AN33" s="1">
        <f t="shared" si="32"/>
        <v>0.05164001084</v>
      </c>
      <c r="AO33" s="1">
        <f t="shared" si="32"/>
        <v>0.0112753217</v>
      </c>
      <c r="AP33" s="1">
        <f t="shared" si="32"/>
        <v>-0.01081833762</v>
      </c>
      <c r="AQ33" s="1">
        <f t="shared" si="32"/>
        <v>-0.02792181891</v>
      </c>
      <c r="AR33" s="1">
        <f t="shared" si="32"/>
        <v>-0.01653597469</v>
      </c>
      <c r="AS33" s="1">
        <f t="shared" si="32"/>
        <v>-0.04751131222</v>
      </c>
      <c r="AT33" s="1">
        <f t="shared" si="32"/>
        <v>-0.02979934112</v>
      </c>
      <c r="AU33" s="1">
        <f t="shared" si="32"/>
        <v>-0.02485659656</v>
      </c>
      <c r="AV33" s="1">
        <f t="shared" si="32"/>
        <v>-0.02859683609</v>
      </c>
      <c r="AW33" s="1">
        <f t="shared" si="32"/>
        <v>0.004823926676</v>
      </c>
      <c r="AX33" s="1">
        <f t="shared" si="32"/>
        <v>-0.02072309625</v>
      </c>
      <c r="AY33" s="1">
        <f t="shared" si="32"/>
        <v>-0.06527977044</v>
      </c>
      <c r="AZ33" s="1">
        <f t="shared" si="32"/>
        <v>-0.05453574363</v>
      </c>
      <c r="BA33" s="1">
        <f t="shared" si="32"/>
        <v>-0.006432424955</v>
      </c>
      <c r="BB33" s="1">
        <f t="shared" si="32"/>
        <v>0.03941141038</v>
      </c>
      <c r="BC33" s="1">
        <f t="shared" si="32"/>
        <v>-0.0384510499</v>
      </c>
      <c r="BD33" s="1">
        <f t="shared" si="32"/>
        <v>-0.03967828418</v>
      </c>
      <c r="BE33" s="1">
        <f t="shared" si="32"/>
        <v>-0.05254120879</v>
      </c>
      <c r="BF33" s="1">
        <f t="shared" si="32"/>
        <v>-0.03169014085</v>
      </c>
      <c r="BG33" s="1">
        <f t="shared" si="32"/>
        <v>-0.06096509693</v>
      </c>
      <c r="BH33" s="1">
        <f t="shared" si="32"/>
        <v>0.007485963818</v>
      </c>
      <c r="BI33" s="1">
        <f t="shared" si="32"/>
        <v>0.001544981019</v>
      </c>
      <c r="BJ33" s="1">
        <f t="shared" si="32"/>
        <v>-0.04960625972</v>
      </c>
      <c r="BK33" s="1">
        <f t="shared" si="32"/>
        <v>-0.01479153893</v>
      </c>
      <c r="BL33" s="1">
        <f t="shared" si="32"/>
        <v>-0.03285983228</v>
      </c>
      <c r="BM33" s="1">
        <f t="shared" si="32"/>
        <v>-0.03870331567</v>
      </c>
      <c r="BO33" s="1">
        <f t="shared" si="4"/>
        <v>-0.02018705787</v>
      </c>
    </row>
    <row r="34" ht="15.75" customHeight="1">
      <c r="A34" s="3">
        <v>40761.0</v>
      </c>
      <c r="B34" s="1">
        <v>1400.3</v>
      </c>
      <c r="C34" s="1">
        <v>343.2</v>
      </c>
      <c r="D34" s="1">
        <v>415.15</v>
      </c>
      <c r="E34" s="1">
        <v>308.4</v>
      </c>
      <c r="F34" s="1">
        <v>392.35</v>
      </c>
      <c r="G34" s="1">
        <v>1529.5</v>
      </c>
      <c r="H34" s="1">
        <v>456.3</v>
      </c>
      <c r="I34" s="1">
        <v>473.25</v>
      </c>
      <c r="J34" s="1">
        <v>1784.0</v>
      </c>
      <c r="K34" s="1">
        <v>162.85</v>
      </c>
      <c r="L34" s="1">
        <v>318.4</v>
      </c>
      <c r="M34" s="1">
        <v>666.6</v>
      </c>
      <c r="N34" s="1">
        <v>966.1</v>
      </c>
      <c r="O34" s="1">
        <v>196.5</v>
      </c>
      <c r="P34" s="1">
        <v>2590.55</v>
      </c>
      <c r="Q34" s="1">
        <v>542.0</v>
      </c>
      <c r="R34" s="1">
        <v>1093.3</v>
      </c>
      <c r="S34" s="1">
        <v>655.0</v>
      </c>
      <c r="T34" s="1">
        <v>1193.15</v>
      </c>
      <c r="U34" s="1">
        <v>171.9</v>
      </c>
      <c r="V34" s="1">
        <v>276.1</v>
      </c>
      <c r="W34" s="1">
        <v>791.65</v>
      </c>
      <c r="X34" s="1">
        <v>249.15</v>
      </c>
      <c r="Y34" s="1">
        <v>2232.85</v>
      </c>
      <c r="Z34" s="1">
        <v>248.85</v>
      </c>
      <c r="AA34" s="1">
        <v>1056.7</v>
      </c>
      <c r="AB34" s="1">
        <v>177.9</v>
      </c>
      <c r="AC34" s="1">
        <v>123.41</v>
      </c>
      <c r="AD34" s="1">
        <v>532.9</v>
      </c>
      <c r="AE34" s="1">
        <v>368.0</v>
      </c>
      <c r="AG34" s="1">
        <f t="shared" si="1"/>
        <v>723.877</v>
      </c>
      <c r="AI34" s="3">
        <v>40761.0</v>
      </c>
      <c r="AJ34" s="1">
        <f t="shared" ref="AJ34:BM34" si="33">(B34-B33)/B33</f>
        <v>-0.04406594532</v>
      </c>
      <c r="AK34" s="1">
        <f t="shared" si="33"/>
        <v>-0.06655424701</v>
      </c>
      <c r="AL34" s="1">
        <f t="shared" si="33"/>
        <v>-0.05</v>
      </c>
      <c r="AM34" s="1">
        <f t="shared" si="33"/>
        <v>0.001786584376</v>
      </c>
      <c r="AN34" s="1">
        <f t="shared" si="33"/>
        <v>0.01134166774</v>
      </c>
      <c r="AO34" s="1">
        <f t="shared" si="33"/>
        <v>-0.03653543307</v>
      </c>
      <c r="AP34" s="1">
        <f t="shared" si="33"/>
        <v>-0.01180292366</v>
      </c>
      <c r="AQ34" s="1">
        <f t="shared" si="33"/>
        <v>-0.02903159622</v>
      </c>
      <c r="AR34" s="1">
        <f t="shared" si="33"/>
        <v>-0.001790510295</v>
      </c>
      <c r="AS34" s="1">
        <f t="shared" si="33"/>
        <v>-0.03295724466</v>
      </c>
      <c r="AT34" s="1">
        <f t="shared" si="33"/>
        <v>-0.0171322735</v>
      </c>
      <c r="AU34" s="1">
        <f t="shared" si="33"/>
        <v>-0.03180827887</v>
      </c>
      <c r="AV34" s="1">
        <f t="shared" si="33"/>
        <v>-0.06904360395</v>
      </c>
      <c r="AW34" s="1">
        <f t="shared" si="33"/>
        <v>-0.05664906385</v>
      </c>
      <c r="AX34" s="1">
        <f t="shared" si="33"/>
        <v>-0.06370174931</v>
      </c>
      <c r="AY34" s="1">
        <f t="shared" si="33"/>
        <v>-0.07563741792</v>
      </c>
      <c r="AZ34" s="1">
        <f t="shared" si="33"/>
        <v>-0.04982487854</v>
      </c>
      <c r="BA34" s="1">
        <f t="shared" si="33"/>
        <v>-0.08806126001</v>
      </c>
      <c r="BB34" s="1">
        <f t="shared" si="33"/>
        <v>-0.01221127577</v>
      </c>
      <c r="BC34" s="1">
        <f t="shared" si="33"/>
        <v>-0.02495745888</v>
      </c>
      <c r="BD34" s="1">
        <f t="shared" si="33"/>
        <v>0.02773124884</v>
      </c>
      <c r="BE34" s="1">
        <f t="shared" si="33"/>
        <v>-0.04355442793</v>
      </c>
      <c r="BF34" s="1">
        <f t="shared" si="33"/>
        <v>-0.094</v>
      </c>
      <c r="BG34" s="1">
        <f t="shared" si="33"/>
        <v>-0.04660546541</v>
      </c>
      <c r="BH34" s="1">
        <f t="shared" si="33"/>
        <v>-0.03695820433</v>
      </c>
      <c r="BI34" s="1">
        <f t="shared" si="33"/>
        <v>-0.06853541364</v>
      </c>
      <c r="BJ34" s="1">
        <f t="shared" si="33"/>
        <v>-0.06111462951</v>
      </c>
      <c r="BK34" s="1">
        <f t="shared" si="33"/>
        <v>-0.03998444185</v>
      </c>
      <c r="BL34" s="1">
        <f t="shared" si="33"/>
        <v>-0.0569810653</v>
      </c>
      <c r="BM34" s="1">
        <f t="shared" si="33"/>
        <v>-0.05628926785</v>
      </c>
      <c r="BO34" s="1">
        <f t="shared" si="4"/>
        <v>-0.0434009439</v>
      </c>
    </row>
    <row r="35" ht="15.75" customHeight="1">
      <c r="A35" s="3">
        <v>40768.0</v>
      </c>
      <c r="B35" s="1">
        <v>1457.3</v>
      </c>
      <c r="C35" s="1">
        <v>345.58</v>
      </c>
      <c r="D35" s="1">
        <v>389.3</v>
      </c>
      <c r="E35" s="1">
        <v>293.25</v>
      </c>
      <c r="F35" s="1">
        <v>385.3</v>
      </c>
      <c r="G35" s="1">
        <v>1484.5</v>
      </c>
      <c r="H35" s="1">
        <v>448.1</v>
      </c>
      <c r="I35" s="1">
        <v>468.25</v>
      </c>
      <c r="J35" s="1">
        <v>1890.8</v>
      </c>
      <c r="K35" s="1">
        <v>150.85</v>
      </c>
      <c r="L35" s="1">
        <v>315.65</v>
      </c>
      <c r="M35" s="1">
        <v>670.0</v>
      </c>
      <c r="N35" s="1">
        <v>939.8</v>
      </c>
      <c r="O35" s="1">
        <v>198.3</v>
      </c>
      <c r="P35" s="1">
        <v>2374.45</v>
      </c>
      <c r="Q35" s="1">
        <v>524.7</v>
      </c>
      <c r="R35" s="1">
        <v>1095.47</v>
      </c>
      <c r="S35" s="1">
        <v>740.3</v>
      </c>
      <c r="T35" s="1">
        <v>1246.9</v>
      </c>
      <c r="U35" s="1">
        <v>175.15</v>
      </c>
      <c r="V35" s="1">
        <v>279.3</v>
      </c>
      <c r="W35" s="1">
        <v>760.8</v>
      </c>
      <c r="X35" s="1">
        <v>240.55</v>
      </c>
      <c r="Y35" s="1">
        <v>2193.45</v>
      </c>
      <c r="Z35" s="1">
        <v>238.8</v>
      </c>
      <c r="AA35" s="1">
        <v>951.2</v>
      </c>
      <c r="AB35" s="1">
        <v>160.22</v>
      </c>
      <c r="AC35" s="1">
        <v>108.83</v>
      </c>
      <c r="AD35" s="1">
        <v>476.35</v>
      </c>
      <c r="AE35" s="1">
        <v>343.0</v>
      </c>
      <c r="AG35" s="1">
        <f t="shared" si="1"/>
        <v>711.5483333</v>
      </c>
      <c r="AI35" s="3">
        <v>40768.0</v>
      </c>
      <c r="AJ35" s="1">
        <f t="shared" ref="AJ35:BM35" si="34">(B35-B34)/B34</f>
        <v>0.04070556309</v>
      </c>
      <c r="AK35" s="1">
        <f t="shared" si="34"/>
        <v>0.006934731935</v>
      </c>
      <c r="AL35" s="1">
        <f t="shared" si="34"/>
        <v>-0.06226665061</v>
      </c>
      <c r="AM35" s="1">
        <f t="shared" si="34"/>
        <v>-0.04912451362</v>
      </c>
      <c r="AN35" s="1">
        <f t="shared" si="34"/>
        <v>-0.01796865044</v>
      </c>
      <c r="AO35" s="1">
        <f t="shared" si="34"/>
        <v>-0.02942137954</v>
      </c>
      <c r="AP35" s="1">
        <f t="shared" si="34"/>
        <v>-0.01797063336</v>
      </c>
      <c r="AQ35" s="1">
        <f t="shared" si="34"/>
        <v>-0.01056524036</v>
      </c>
      <c r="AR35" s="1">
        <f t="shared" si="34"/>
        <v>0.05986547085</v>
      </c>
      <c r="AS35" s="1">
        <f t="shared" si="34"/>
        <v>-0.07368744243</v>
      </c>
      <c r="AT35" s="1">
        <f t="shared" si="34"/>
        <v>-0.008636934673</v>
      </c>
      <c r="AU35" s="1">
        <f t="shared" si="34"/>
        <v>0.005100510051</v>
      </c>
      <c r="AV35" s="1">
        <f t="shared" si="34"/>
        <v>-0.02722285478</v>
      </c>
      <c r="AW35" s="1">
        <f t="shared" si="34"/>
        <v>0.009160305344</v>
      </c>
      <c r="AX35" s="1">
        <f t="shared" si="34"/>
        <v>-0.08341857907</v>
      </c>
      <c r="AY35" s="1">
        <f t="shared" si="34"/>
        <v>-0.03191881919</v>
      </c>
      <c r="AZ35" s="1">
        <f t="shared" si="34"/>
        <v>0.00198481661</v>
      </c>
      <c r="BA35" s="1">
        <f t="shared" si="34"/>
        <v>0.1302290076</v>
      </c>
      <c r="BB35" s="1">
        <f t="shared" si="34"/>
        <v>0.04504882035</v>
      </c>
      <c r="BC35" s="1">
        <f t="shared" si="34"/>
        <v>0.0189063409</v>
      </c>
      <c r="BD35" s="1">
        <f t="shared" si="34"/>
        <v>0.01159000362</v>
      </c>
      <c r="BE35" s="1">
        <f t="shared" si="34"/>
        <v>-0.03896924146</v>
      </c>
      <c r="BF35" s="1">
        <f t="shared" si="34"/>
        <v>-0.03451735902</v>
      </c>
      <c r="BG35" s="1">
        <f t="shared" si="34"/>
        <v>-0.01764560987</v>
      </c>
      <c r="BH35" s="1">
        <f t="shared" si="34"/>
        <v>-0.04038577456</v>
      </c>
      <c r="BI35" s="1">
        <f t="shared" si="34"/>
        <v>-0.09983912179</v>
      </c>
      <c r="BJ35" s="1">
        <f t="shared" si="34"/>
        <v>-0.0993816751</v>
      </c>
      <c r="BK35" s="1">
        <f t="shared" si="34"/>
        <v>-0.1181427761</v>
      </c>
      <c r="BL35" s="1">
        <f t="shared" si="34"/>
        <v>-0.1061174704</v>
      </c>
      <c r="BM35" s="1">
        <f t="shared" si="34"/>
        <v>-0.06793478261</v>
      </c>
      <c r="BO35" s="1">
        <f t="shared" si="4"/>
        <v>-0.01703143858</v>
      </c>
    </row>
    <row r="36" ht="15.75" customHeight="1">
      <c r="A36" s="3">
        <v>40775.0</v>
      </c>
      <c r="B36" s="1">
        <v>1431.2</v>
      </c>
      <c r="C36" s="1">
        <v>336.65</v>
      </c>
      <c r="D36" s="1">
        <v>383.5</v>
      </c>
      <c r="E36" s="1">
        <v>284.75</v>
      </c>
      <c r="F36" s="1">
        <v>393.7</v>
      </c>
      <c r="G36" s="1">
        <v>1409.4</v>
      </c>
      <c r="H36" s="1">
        <v>429.6</v>
      </c>
      <c r="I36" s="1">
        <v>461.95</v>
      </c>
      <c r="J36" s="1">
        <v>1993.65</v>
      </c>
      <c r="K36" s="1">
        <v>139.3</v>
      </c>
      <c r="L36" s="1">
        <v>315.05</v>
      </c>
      <c r="M36" s="1">
        <v>638.8</v>
      </c>
      <c r="N36" s="1">
        <v>833.15</v>
      </c>
      <c r="O36" s="1">
        <v>198.85</v>
      </c>
      <c r="P36" s="1">
        <v>2225.4</v>
      </c>
      <c r="Q36" s="1">
        <v>485.05</v>
      </c>
      <c r="R36" s="1">
        <v>1029.97</v>
      </c>
      <c r="S36" s="1">
        <v>719.1</v>
      </c>
      <c r="T36" s="1">
        <v>1162.45</v>
      </c>
      <c r="U36" s="1">
        <v>173.75</v>
      </c>
      <c r="V36" s="1">
        <v>275.75</v>
      </c>
      <c r="W36" s="1">
        <v>731.2</v>
      </c>
      <c r="X36" s="1">
        <v>222.55</v>
      </c>
      <c r="Y36" s="1">
        <v>2039.9</v>
      </c>
      <c r="Z36" s="1">
        <v>233.6</v>
      </c>
      <c r="AA36" s="1">
        <v>929.8</v>
      </c>
      <c r="AB36" s="1">
        <v>142.68</v>
      </c>
      <c r="AC36" s="1">
        <v>105.28</v>
      </c>
      <c r="AD36" s="1">
        <v>459.2</v>
      </c>
      <c r="AE36" s="1">
        <v>320.5</v>
      </c>
      <c r="AG36" s="1">
        <f t="shared" si="1"/>
        <v>683.5243333</v>
      </c>
      <c r="AI36" s="3">
        <v>40775.0</v>
      </c>
      <c r="AJ36" s="1">
        <f t="shared" ref="AJ36:BM36" si="35">(B36-B35)/B35</f>
        <v>-0.01790983325</v>
      </c>
      <c r="AK36" s="1">
        <f t="shared" si="35"/>
        <v>-0.02584061578</v>
      </c>
      <c r="AL36" s="1">
        <f t="shared" si="35"/>
        <v>-0.01489853583</v>
      </c>
      <c r="AM36" s="1">
        <f t="shared" si="35"/>
        <v>-0.02898550725</v>
      </c>
      <c r="AN36" s="1">
        <f t="shared" si="35"/>
        <v>0.02180119387</v>
      </c>
      <c r="AO36" s="1">
        <f t="shared" si="35"/>
        <v>-0.05058942405</v>
      </c>
      <c r="AP36" s="1">
        <f t="shared" si="35"/>
        <v>-0.04128542736</v>
      </c>
      <c r="AQ36" s="1">
        <f t="shared" si="35"/>
        <v>-0.01345435131</v>
      </c>
      <c r="AR36" s="1">
        <f t="shared" si="35"/>
        <v>0.05439496509</v>
      </c>
      <c r="AS36" s="1">
        <f t="shared" si="35"/>
        <v>-0.07656612529</v>
      </c>
      <c r="AT36" s="1">
        <f t="shared" si="35"/>
        <v>-0.001900839537</v>
      </c>
      <c r="AU36" s="1">
        <f t="shared" si="35"/>
        <v>-0.04656716418</v>
      </c>
      <c r="AV36" s="1">
        <f t="shared" si="35"/>
        <v>-0.1134815918</v>
      </c>
      <c r="AW36" s="1">
        <f t="shared" si="35"/>
        <v>0.002773575391</v>
      </c>
      <c r="AX36" s="1">
        <f t="shared" si="35"/>
        <v>-0.06277243151</v>
      </c>
      <c r="AY36" s="1">
        <f t="shared" si="35"/>
        <v>-0.07556699066</v>
      </c>
      <c r="AZ36" s="1">
        <f t="shared" si="35"/>
        <v>-0.05979168759</v>
      </c>
      <c r="BA36" s="1">
        <f t="shared" si="35"/>
        <v>-0.02863703904</v>
      </c>
      <c r="BB36" s="1">
        <f t="shared" si="35"/>
        <v>-0.06772796535</v>
      </c>
      <c r="BC36" s="1">
        <f t="shared" si="35"/>
        <v>-0.00799314873</v>
      </c>
      <c r="BD36" s="1">
        <f t="shared" si="35"/>
        <v>-0.0127103473</v>
      </c>
      <c r="BE36" s="1">
        <f t="shared" si="35"/>
        <v>-0.0389064143</v>
      </c>
      <c r="BF36" s="1">
        <f t="shared" si="35"/>
        <v>-0.07482851798</v>
      </c>
      <c r="BG36" s="1">
        <f t="shared" si="35"/>
        <v>-0.07000387517</v>
      </c>
      <c r="BH36" s="1">
        <f t="shared" si="35"/>
        <v>-0.02177554439</v>
      </c>
      <c r="BI36" s="1">
        <f t="shared" si="35"/>
        <v>-0.02249789739</v>
      </c>
      <c r="BJ36" s="1">
        <f t="shared" si="35"/>
        <v>-0.1094744726</v>
      </c>
      <c r="BK36" s="1">
        <f t="shared" si="35"/>
        <v>-0.03261968207</v>
      </c>
      <c r="BL36" s="1">
        <f t="shared" si="35"/>
        <v>-0.03600293902</v>
      </c>
      <c r="BM36" s="1">
        <f t="shared" si="35"/>
        <v>-0.06559766764</v>
      </c>
      <c r="BO36" s="1">
        <f t="shared" si="4"/>
        <v>-0.03938453467</v>
      </c>
    </row>
    <row r="37" ht="15.75" customHeight="1">
      <c r="A37" s="3">
        <v>40782.0</v>
      </c>
      <c r="B37" s="1">
        <v>1503.9</v>
      </c>
      <c r="C37" s="1">
        <v>347.3</v>
      </c>
      <c r="D37" s="1">
        <v>398.75</v>
      </c>
      <c r="E37" s="1">
        <v>276.9</v>
      </c>
      <c r="F37" s="1">
        <v>359.75</v>
      </c>
      <c r="G37" s="1">
        <v>1448.75</v>
      </c>
      <c r="H37" s="1">
        <v>410.75</v>
      </c>
      <c r="I37" s="1">
        <v>438.7</v>
      </c>
      <c r="J37" s="1">
        <v>1952.45</v>
      </c>
      <c r="K37" s="1">
        <v>139.05</v>
      </c>
      <c r="L37" s="1">
        <v>318.95</v>
      </c>
      <c r="M37" s="1">
        <v>621.4</v>
      </c>
      <c r="N37" s="1">
        <v>820.15</v>
      </c>
      <c r="O37" s="1">
        <v>196.85</v>
      </c>
      <c r="P37" s="1">
        <v>2204.55</v>
      </c>
      <c r="Q37" s="1">
        <v>462.25</v>
      </c>
      <c r="R37" s="1">
        <v>1020.9</v>
      </c>
      <c r="S37" s="1">
        <v>704.65</v>
      </c>
      <c r="T37" s="1">
        <v>1080.25</v>
      </c>
      <c r="U37" s="1">
        <v>166.2</v>
      </c>
      <c r="V37" s="1">
        <v>278.0</v>
      </c>
      <c r="W37" s="1">
        <v>719.5</v>
      </c>
      <c r="X37" s="1">
        <v>203.8</v>
      </c>
      <c r="Y37" s="1">
        <v>1888.75</v>
      </c>
      <c r="Z37" s="1">
        <v>232.57</v>
      </c>
      <c r="AA37" s="1">
        <v>949.15</v>
      </c>
      <c r="AB37" s="1">
        <v>139.84</v>
      </c>
      <c r="AC37" s="1">
        <v>101.25</v>
      </c>
      <c r="AD37" s="1">
        <v>422.25</v>
      </c>
      <c r="AE37" s="1">
        <v>319.25</v>
      </c>
      <c r="AG37" s="1">
        <f t="shared" si="1"/>
        <v>670.8936667</v>
      </c>
      <c r="AI37" s="3">
        <v>40782.0</v>
      </c>
      <c r="AJ37" s="1">
        <f t="shared" ref="AJ37:BM37" si="36">(B37-B36)/B36</f>
        <v>0.05079653438</v>
      </c>
      <c r="AK37" s="1">
        <f t="shared" si="36"/>
        <v>0.03163522947</v>
      </c>
      <c r="AL37" s="1">
        <f t="shared" si="36"/>
        <v>0.03976531943</v>
      </c>
      <c r="AM37" s="1">
        <f t="shared" si="36"/>
        <v>-0.02756804214</v>
      </c>
      <c r="AN37" s="1">
        <f t="shared" si="36"/>
        <v>-0.08623317247</v>
      </c>
      <c r="AO37" s="1">
        <f t="shared" si="36"/>
        <v>0.02791968213</v>
      </c>
      <c r="AP37" s="1">
        <f t="shared" si="36"/>
        <v>-0.04387802607</v>
      </c>
      <c r="AQ37" s="1">
        <f t="shared" si="36"/>
        <v>-0.05033012231</v>
      </c>
      <c r="AR37" s="1">
        <f t="shared" si="36"/>
        <v>-0.02066561332</v>
      </c>
      <c r="AS37" s="1">
        <f t="shared" si="36"/>
        <v>-0.001794687724</v>
      </c>
      <c r="AT37" s="1">
        <f t="shared" si="36"/>
        <v>0.01237898746</v>
      </c>
      <c r="AU37" s="1">
        <f t="shared" si="36"/>
        <v>-0.02723857232</v>
      </c>
      <c r="AV37" s="1">
        <f t="shared" si="36"/>
        <v>-0.01560343276</v>
      </c>
      <c r="AW37" s="1">
        <f t="shared" si="36"/>
        <v>-0.01005783254</v>
      </c>
      <c r="AX37" s="1">
        <f t="shared" si="36"/>
        <v>-0.009369102184</v>
      </c>
      <c r="AY37" s="1">
        <f t="shared" si="36"/>
        <v>-0.04700546335</v>
      </c>
      <c r="AZ37" s="1">
        <f t="shared" si="36"/>
        <v>-0.008806081731</v>
      </c>
      <c r="BA37" s="1">
        <f t="shared" si="36"/>
        <v>-0.02009456265</v>
      </c>
      <c r="BB37" s="1">
        <f t="shared" si="36"/>
        <v>-0.07071271883</v>
      </c>
      <c r="BC37" s="1">
        <f t="shared" si="36"/>
        <v>-0.04345323741</v>
      </c>
      <c r="BD37" s="1">
        <f t="shared" si="36"/>
        <v>0.008159564823</v>
      </c>
      <c r="BE37" s="1">
        <f t="shared" si="36"/>
        <v>-0.01600109409</v>
      </c>
      <c r="BF37" s="1">
        <f t="shared" si="36"/>
        <v>-0.08425073017</v>
      </c>
      <c r="BG37" s="1">
        <f t="shared" si="36"/>
        <v>-0.07409676945</v>
      </c>
      <c r="BH37" s="1">
        <f t="shared" si="36"/>
        <v>-0.004409246575</v>
      </c>
      <c r="BI37" s="1">
        <f t="shared" si="36"/>
        <v>0.02081092708</v>
      </c>
      <c r="BJ37" s="1">
        <f t="shared" si="36"/>
        <v>-0.01990468181</v>
      </c>
      <c r="BK37" s="1">
        <f t="shared" si="36"/>
        <v>-0.03827887538</v>
      </c>
      <c r="BL37" s="1">
        <f t="shared" si="36"/>
        <v>-0.08046602787</v>
      </c>
      <c r="BM37" s="1">
        <f t="shared" si="36"/>
        <v>-0.003900156006</v>
      </c>
      <c r="BO37" s="1">
        <f t="shared" si="4"/>
        <v>-0.01847873741</v>
      </c>
    </row>
    <row r="38" ht="15.75" customHeight="1">
      <c r="A38" s="3">
        <v>40789.0</v>
      </c>
      <c r="B38" s="1">
        <v>1623.55</v>
      </c>
      <c r="C38" s="1">
        <v>347.4</v>
      </c>
      <c r="D38" s="1">
        <v>408.65</v>
      </c>
      <c r="E38" s="1">
        <v>280.1</v>
      </c>
      <c r="F38" s="1">
        <v>386.9</v>
      </c>
      <c r="G38" s="1">
        <v>1509.3</v>
      </c>
      <c r="H38" s="1">
        <v>414.6</v>
      </c>
      <c r="I38" s="1">
        <v>471.15</v>
      </c>
      <c r="J38" s="1">
        <v>2067.65</v>
      </c>
      <c r="K38" s="1">
        <v>154.2</v>
      </c>
      <c r="L38" s="1">
        <v>320.3</v>
      </c>
      <c r="M38" s="1">
        <v>659.85</v>
      </c>
      <c r="N38" s="1">
        <v>887.2</v>
      </c>
      <c r="O38" s="1">
        <v>203.2</v>
      </c>
      <c r="P38" s="1">
        <v>2315.55</v>
      </c>
      <c r="Q38" s="1">
        <v>525.5</v>
      </c>
      <c r="R38" s="1">
        <v>1072.9</v>
      </c>
      <c r="S38" s="1">
        <v>766.1</v>
      </c>
      <c r="T38" s="1">
        <v>1081.05</v>
      </c>
      <c r="U38" s="1">
        <v>166.9</v>
      </c>
      <c r="V38" s="1">
        <v>263.9</v>
      </c>
      <c r="W38" s="1">
        <v>805.4</v>
      </c>
      <c r="X38" s="1">
        <v>231.25</v>
      </c>
      <c r="Y38" s="1">
        <v>1993.9</v>
      </c>
      <c r="Z38" s="1">
        <v>252.72</v>
      </c>
      <c r="AA38" s="1">
        <v>1021.65</v>
      </c>
      <c r="AB38" s="1">
        <v>151.02</v>
      </c>
      <c r="AC38" s="1">
        <v>102.11</v>
      </c>
      <c r="AD38" s="1">
        <v>488.5</v>
      </c>
      <c r="AE38" s="1">
        <v>334.1</v>
      </c>
      <c r="AG38" s="1">
        <f t="shared" si="1"/>
        <v>710.22</v>
      </c>
      <c r="AI38" s="3">
        <v>40789.0</v>
      </c>
      <c r="AJ38" s="1">
        <f t="shared" ref="AJ38:BM38" si="37">(B38-B37)/B37</f>
        <v>0.07955981116</v>
      </c>
      <c r="AK38" s="1">
        <f t="shared" si="37"/>
        <v>0.0002879355024</v>
      </c>
      <c r="AL38" s="1">
        <f t="shared" si="37"/>
        <v>0.02482758621</v>
      </c>
      <c r="AM38" s="1">
        <f t="shared" si="37"/>
        <v>0.0115565186</v>
      </c>
      <c r="AN38" s="1">
        <f t="shared" si="37"/>
        <v>0.07546907575</v>
      </c>
      <c r="AO38" s="1">
        <f t="shared" si="37"/>
        <v>0.04179465056</v>
      </c>
      <c r="AP38" s="1">
        <f t="shared" si="37"/>
        <v>0.009373097991</v>
      </c>
      <c r="AQ38" s="1">
        <f t="shared" si="37"/>
        <v>0.07396854342</v>
      </c>
      <c r="AR38" s="1">
        <f t="shared" si="37"/>
        <v>0.05900279136</v>
      </c>
      <c r="AS38" s="1">
        <f t="shared" si="37"/>
        <v>0.1089536138</v>
      </c>
      <c r="AT38" s="1">
        <f t="shared" si="37"/>
        <v>0.004232638345</v>
      </c>
      <c r="AU38" s="1">
        <f t="shared" si="37"/>
        <v>0.06187640811</v>
      </c>
      <c r="AV38" s="1">
        <f t="shared" si="37"/>
        <v>0.0817533378</v>
      </c>
      <c r="AW38" s="1">
        <f t="shared" si="37"/>
        <v>0.03225806452</v>
      </c>
      <c r="AX38" s="1">
        <f t="shared" si="37"/>
        <v>0.05035041165</v>
      </c>
      <c r="AY38" s="1">
        <f t="shared" si="37"/>
        <v>0.1368307193</v>
      </c>
      <c r="AZ38" s="1">
        <f t="shared" si="37"/>
        <v>0.05093544911</v>
      </c>
      <c r="BA38" s="1">
        <f t="shared" si="37"/>
        <v>0.08720641453</v>
      </c>
      <c r="BB38" s="1">
        <f t="shared" si="37"/>
        <v>0.0007405693127</v>
      </c>
      <c r="BC38" s="1">
        <f t="shared" si="37"/>
        <v>0.00421179302</v>
      </c>
      <c r="BD38" s="1">
        <f t="shared" si="37"/>
        <v>-0.05071942446</v>
      </c>
      <c r="BE38" s="1">
        <f t="shared" si="37"/>
        <v>0.1193884642</v>
      </c>
      <c r="BF38" s="1">
        <f t="shared" si="37"/>
        <v>0.1346908734</v>
      </c>
      <c r="BG38" s="1">
        <f t="shared" si="37"/>
        <v>0.05567174057</v>
      </c>
      <c r="BH38" s="1">
        <f t="shared" si="37"/>
        <v>0.08664058133</v>
      </c>
      <c r="BI38" s="1">
        <f t="shared" si="37"/>
        <v>0.07638413317</v>
      </c>
      <c r="BJ38" s="1">
        <f t="shared" si="37"/>
        <v>0.07994851259</v>
      </c>
      <c r="BK38" s="1">
        <f t="shared" si="37"/>
        <v>0.00849382716</v>
      </c>
      <c r="BL38" s="1">
        <f t="shared" si="37"/>
        <v>0.1568975725</v>
      </c>
      <c r="BM38" s="1">
        <f t="shared" si="37"/>
        <v>0.04651527016</v>
      </c>
      <c r="BO38" s="1">
        <f t="shared" si="4"/>
        <v>0.05861783363</v>
      </c>
    </row>
    <row r="39" ht="15.75" customHeight="1">
      <c r="A39" s="3">
        <v>40796.0</v>
      </c>
      <c r="B39" s="1">
        <v>1625.7</v>
      </c>
      <c r="C39" s="1">
        <v>347.86</v>
      </c>
      <c r="D39" s="1">
        <v>400.35</v>
      </c>
      <c r="E39" s="1">
        <v>286.6</v>
      </c>
      <c r="F39" s="1">
        <v>380.95</v>
      </c>
      <c r="G39" s="1">
        <v>1464.15</v>
      </c>
      <c r="H39" s="1">
        <v>414.7</v>
      </c>
      <c r="I39" s="1">
        <v>472.75</v>
      </c>
      <c r="J39" s="1">
        <v>2215.1</v>
      </c>
      <c r="K39" s="1">
        <v>150.25</v>
      </c>
      <c r="L39" s="1">
        <v>333.25</v>
      </c>
      <c r="M39" s="1">
        <v>660.6</v>
      </c>
      <c r="N39" s="1">
        <v>896.4</v>
      </c>
      <c r="O39" s="1">
        <v>197.7</v>
      </c>
      <c r="P39" s="1">
        <v>2271.2</v>
      </c>
      <c r="Q39" s="1">
        <v>540.25</v>
      </c>
      <c r="R39" s="1">
        <v>1126.63</v>
      </c>
      <c r="S39" s="1">
        <v>791.3</v>
      </c>
      <c r="T39" s="1">
        <v>1103.05</v>
      </c>
      <c r="U39" s="1">
        <v>163.4</v>
      </c>
      <c r="V39" s="1">
        <v>261.85</v>
      </c>
      <c r="W39" s="1">
        <v>825.1</v>
      </c>
      <c r="X39" s="1">
        <v>228.3</v>
      </c>
      <c r="Y39" s="1">
        <v>1954.9</v>
      </c>
      <c r="Z39" s="1">
        <v>241.5</v>
      </c>
      <c r="AA39" s="1">
        <v>1015.95</v>
      </c>
      <c r="AB39" s="1">
        <v>152.72</v>
      </c>
      <c r="AC39" s="1">
        <v>100.15</v>
      </c>
      <c r="AD39" s="1">
        <v>476.95</v>
      </c>
      <c r="AE39" s="1">
        <v>337.6</v>
      </c>
      <c r="AG39" s="1">
        <f t="shared" si="1"/>
        <v>714.5736667</v>
      </c>
      <c r="AI39" s="3">
        <v>40796.0</v>
      </c>
      <c r="AJ39" s="1">
        <f t="shared" ref="AJ39:BM39" si="38">(B39-B38)/B38</f>
        <v>0.001324258569</v>
      </c>
      <c r="AK39" s="1">
        <f t="shared" si="38"/>
        <v>0.00132412205</v>
      </c>
      <c r="AL39" s="1">
        <f t="shared" si="38"/>
        <v>-0.0203107794</v>
      </c>
      <c r="AM39" s="1">
        <f t="shared" si="38"/>
        <v>0.02320599786</v>
      </c>
      <c r="AN39" s="1">
        <f t="shared" si="38"/>
        <v>-0.01537865081</v>
      </c>
      <c r="AO39" s="1">
        <f t="shared" si="38"/>
        <v>-0.02991452991</v>
      </c>
      <c r="AP39" s="1">
        <f t="shared" si="38"/>
        <v>0.0002411963338</v>
      </c>
      <c r="AQ39" s="1">
        <f t="shared" si="38"/>
        <v>0.003395946089</v>
      </c>
      <c r="AR39" s="1">
        <f t="shared" si="38"/>
        <v>0.07131284308</v>
      </c>
      <c r="AS39" s="1">
        <f t="shared" si="38"/>
        <v>-0.02561608301</v>
      </c>
      <c r="AT39" s="1">
        <f t="shared" si="38"/>
        <v>0.04043084608</v>
      </c>
      <c r="AU39" s="1">
        <f t="shared" si="38"/>
        <v>0.00113662196</v>
      </c>
      <c r="AV39" s="1">
        <f t="shared" si="38"/>
        <v>0.01036970243</v>
      </c>
      <c r="AW39" s="1">
        <f t="shared" si="38"/>
        <v>-0.02706692913</v>
      </c>
      <c r="AX39" s="1">
        <f t="shared" si="38"/>
        <v>-0.01915311697</v>
      </c>
      <c r="AY39" s="1">
        <f t="shared" si="38"/>
        <v>0.02806850618</v>
      </c>
      <c r="AZ39" s="1">
        <f t="shared" si="38"/>
        <v>0.05007922453</v>
      </c>
      <c r="BA39" s="1">
        <f t="shared" si="38"/>
        <v>0.03289387808</v>
      </c>
      <c r="BB39" s="1">
        <f t="shared" si="38"/>
        <v>0.02035058508</v>
      </c>
      <c r="BC39" s="1">
        <f t="shared" si="38"/>
        <v>-0.0209706411</v>
      </c>
      <c r="BD39" s="1">
        <f t="shared" si="38"/>
        <v>-0.007768093975</v>
      </c>
      <c r="BE39" s="1">
        <f t="shared" si="38"/>
        <v>0.0244598957</v>
      </c>
      <c r="BF39" s="1">
        <f t="shared" si="38"/>
        <v>-0.01275675676</v>
      </c>
      <c r="BG39" s="1">
        <f t="shared" si="38"/>
        <v>-0.01955965695</v>
      </c>
      <c r="BH39" s="1">
        <f t="shared" si="38"/>
        <v>-0.04439696106</v>
      </c>
      <c r="BI39" s="1">
        <f t="shared" si="38"/>
        <v>-0.005579210101</v>
      </c>
      <c r="BJ39" s="1">
        <f t="shared" si="38"/>
        <v>0.01125678718</v>
      </c>
      <c r="BK39" s="1">
        <f t="shared" si="38"/>
        <v>-0.0191949858</v>
      </c>
      <c r="BL39" s="1">
        <f t="shared" si="38"/>
        <v>-0.02364380757</v>
      </c>
      <c r="BM39" s="1">
        <f t="shared" si="38"/>
        <v>0.01047590542</v>
      </c>
      <c r="BO39" s="1">
        <f t="shared" si="4"/>
        <v>0.006130025438</v>
      </c>
    </row>
    <row r="40" ht="15.75" customHeight="1">
      <c r="A40" s="3">
        <v>40803.0</v>
      </c>
      <c r="B40" s="1">
        <v>1625.55</v>
      </c>
      <c r="C40" s="1">
        <v>337.29</v>
      </c>
      <c r="D40" s="1">
        <v>385.85</v>
      </c>
      <c r="E40" s="1">
        <v>282.9</v>
      </c>
      <c r="F40" s="1">
        <v>378.25</v>
      </c>
      <c r="G40" s="1">
        <v>1522.3</v>
      </c>
      <c r="H40" s="1">
        <v>425.0</v>
      </c>
      <c r="I40" s="1">
        <v>483.65</v>
      </c>
      <c r="J40" s="1">
        <v>2201.5</v>
      </c>
      <c r="K40" s="1">
        <v>145.1</v>
      </c>
      <c r="L40" s="1">
        <v>340.05</v>
      </c>
      <c r="M40" s="1">
        <v>660.45</v>
      </c>
      <c r="N40" s="1">
        <v>880.95</v>
      </c>
      <c r="O40" s="1">
        <v>198.1</v>
      </c>
      <c r="P40" s="1">
        <v>2393.4</v>
      </c>
      <c r="Q40" s="1">
        <v>544.05</v>
      </c>
      <c r="R40" s="1">
        <v>1073.07</v>
      </c>
      <c r="S40" s="1">
        <v>797.85</v>
      </c>
      <c r="T40" s="1">
        <v>1106.65</v>
      </c>
      <c r="U40" s="1">
        <v>172.0</v>
      </c>
      <c r="V40" s="1">
        <v>274.7</v>
      </c>
      <c r="W40" s="1">
        <v>827.45</v>
      </c>
      <c r="X40" s="1">
        <v>224.05</v>
      </c>
      <c r="Y40" s="1">
        <v>1945.55</v>
      </c>
      <c r="Z40" s="1">
        <v>243.78</v>
      </c>
      <c r="AA40" s="1">
        <v>1029.2</v>
      </c>
      <c r="AB40" s="1">
        <v>161.7</v>
      </c>
      <c r="AC40" s="1">
        <v>98.45</v>
      </c>
      <c r="AD40" s="1">
        <v>459.75</v>
      </c>
      <c r="AE40" s="1">
        <v>339.8</v>
      </c>
      <c r="AG40" s="1">
        <f t="shared" si="1"/>
        <v>718.613</v>
      </c>
      <c r="AI40" s="3">
        <v>40803.0</v>
      </c>
      <c r="AJ40" s="1">
        <f t="shared" ref="AJ40:AJ55" si="39">(B40-B39)/B39</f>
        <v>-0.00009226794612</v>
      </c>
    </row>
    <row r="41" ht="15.75" customHeight="1">
      <c r="A41" s="3">
        <v>40810.0</v>
      </c>
      <c r="B41" s="1">
        <v>1545.9</v>
      </c>
      <c r="C41" s="1">
        <v>319.95</v>
      </c>
      <c r="D41" s="1">
        <v>374.85</v>
      </c>
      <c r="E41" s="1">
        <v>283.85</v>
      </c>
      <c r="F41" s="1">
        <v>366.2</v>
      </c>
      <c r="G41" s="1">
        <v>1485.55</v>
      </c>
      <c r="H41" s="1">
        <v>420.85</v>
      </c>
      <c r="I41" s="1">
        <v>457.65</v>
      </c>
      <c r="J41" s="1">
        <v>2037.65</v>
      </c>
      <c r="K41" s="1">
        <v>134.15</v>
      </c>
      <c r="L41" s="1">
        <v>331.0</v>
      </c>
      <c r="M41" s="1">
        <v>625.95</v>
      </c>
      <c r="N41" s="1">
        <v>844.65</v>
      </c>
      <c r="O41" s="1">
        <v>191.6</v>
      </c>
      <c r="P41" s="1">
        <v>2340.1</v>
      </c>
      <c r="Q41" s="1">
        <v>523.85</v>
      </c>
      <c r="R41" s="1">
        <v>968.17</v>
      </c>
      <c r="S41" s="1">
        <v>776.3</v>
      </c>
      <c r="T41" s="1">
        <v>1086.55</v>
      </c>
      <c r="U41" s="1">
        <v>166.45</v>
      </c>
      <c r="V41" s="1">
        <v>257.8</v>
      </c>
      <c r="W41" s="1">
        <v>770.75</v>
      </c>
      <c r="X41" s="1">
        <v>207.7</v>
      </c>
      <c r="Y41" s="1">
        <v>1955.5</v>
      </c>
      <c r="Z41" s="1">
        <v>234.2</v>
      </c>
      <c r="AA41" s="1">
        <v>991.4</v>
      </c>
      <c r="AB41" s="1">
        <v>147.4</v>
      </c>
      <c r="AC41" s="1">
        <v>98.98</v>
      </c>
      <c r="AD41" s="1">
        <v>432.3</v>
      </c>
      <c r="AE41" s="1">
        <v>338.8</v>
      </c>
      <c r="AG41" s="1">
        <f t="shared" si="1"/>
        <v>690.535</v>
      </c>
      <c r="AI41" s="3">
        <v>40810.0</v>
      </c>
      <c r="AJ41" s="1">
        <f t="shared" si="39"/>
        <v>-0.04899880041</v>
      </c>
    </row>
    <row r="42" ht="15.75" customHeight="1">
      <c r="A42" s="3">
        <v>40817.0</v>
      </c>
      <c r="B42" s="1">
        <v>1534.35</v>
      </c>
      <c r="C42" s="1">
        <v>327.43</v>
      </c>
      <c r="D42" s="1">
        <v>378.1</v>
      </c>
      <c r="E42" s="1">
        <v>282.7</v>
      </c>
      <c r="F42" s="1">
        <v>332.75</v>
      </c>
      <c r="G42" s="1">
        <v>1480.8</v>
      </c>
      <c r="H42" s="1">
        <v>410.95</v>
      </c>
      <c r="I42" s="1">
        <v>467.25</v>
      </c>
      <c r="J42" s="1">
        <v>1941.85</v>
      </c>
      <c r="K42" s="1">
        <v>131.3</v>
      </c>
      <c r="L42" s="1">
        <v>340.25</v>
      </c>
      <c r="M42" s="1">
        <v>639.25</v>
      </c>
      <c r="N42" s="1">
        <v>875.35</v>
      </c>
      <c r="O42" s="1">
        <v>197.85</v>
      </c>
      <c r="P42" s="1">
        <v>2533.8</v>
      </c>
      <c r="Q42" s="1">
        <v>505.15</v>
      </c>
      <c r="R42" s="1">
        <v>905.47</v>
      </c>
      <c r="S42" s="1">
        <v>802.55</v>
      </c>
      <c r="T42" s="1">
        <v>1081.4</v>
      </c>
      <c r="U42" s="1">
        <v>167.25</v>
      </c>
      <c r="V42" s="1">
        <v>265.7</v>
      </c>
      <c r="W42" s="1">
        <v>808.3</v>
      </c>
      <c r="X42" s="1">
        <v>199.5</v>
      </c>
      <c r="Y42" s="1">
        <v>1911.1</v>
      </c>
      <c r="Z42" s="1">
        <v>230.85</v>
      </c>
      <c r="AA42" s="1">
        <v>1037.5</v>
      </c>
      <c r="AB42" s="1">
        <v>156.1</v>
      </c>
      <c r="AC42" s="1">
        <v>99.7</v>
      </c>
      <c r="AD42" s="1">
        <v>415.25</v>
      </c>
      <c r="AE42" s="1">
        <v>340.7</v>
      </c>
      <c r="AG42" s="1">
        <f t="shared" si="1"/>
        <v>693.35</v>
      </c>
      <c r="AI42" s="3">
        <v>40817.0</v>
      </c>
      <c r="AJ42" s="1">
        <f t="shared" si="39"/>
        <v>-0.007471375898</v>
      </c>
    </row>
    <row r="43" ht="15.75" customHeight="1">
      <c r="A43" s="3">
        <v>40824.0</v>
      </c>
      <c r="B43" s="1">
        <v>1503.75</v>
      </c>
      <c r="C43" s="1">
        <v>323.9</v>
      </c>
      <c r="D43" s="1">
        <v>354.8</v>
      </c>
      <c r="E43" s="1">
        <v>285.2</v>
      </c>
      <c r="F43" s="1">
        <v>337.25</v>
      </c>
      <c r="G43" s="1">
        <v>1500.75</v>
      </c>
      <c r="H43" s="1">
        <v>410.6</v>
      </c>
      <c r="I43" s="1">
        <v>449.8</v>
      </c>
      <c r="J43" s="1">
        <v>1941.05</v>
      </c>
      <c r="K43" s="1">
        <v>125.95</v>
      </c>
      <c r="L43" s="1">
        <v>329.2</v>
      </c>
      <c r="M43" s="1">
        <v>645.1</v>
      </c>
      <c r="N43" s="1">
        <v>824.3</v>
      </c>
      <c r="O43" s="1">
        <v>199.2</v>
      </c>
      <c r="P43" s="1">
        <v>2507.05</v>
      </c>
      <c r="Q43" s="1">
        <v>481.95</v>
      </c>
      <c r="R43" s="1">
        <v>928.97</v>
      </c>
      <c r="S43" s="1">
        <v>795.95</v>
      </c>
      <c r="T43" s="1">
        <v>1113.1</v>
      </c>
      <c r="U43" s="1">
        <v>166.6</v>
      </c>
      <c r="V43" s="1">
        <v>264.45</v>
      </c>
      <c r="W43" s="1">
        <v>801.45</v>
      </c>
      <c r="X43" s="1">
        <v>204.2</v>
      </c>
      <c r="Y43" s="1">
        <v>1751.85</v>
      </c>
      <c r="Z43" s="1">
        <v>234.72</v>
      </c>
      <c r="AA43" s="1">
        <v>1048.7</v>
      </c>
      <c r="AB43" s="1">
        <v>158.8</v>
      </c>
      <c r="AC43" s="1">
        <v>98.35</v>
      </c>
      <c r="AD43" s="1">
        <v>419.6</v>
      </c>
      <c r="AE43" s="1">
        <v>333.8</v>
      </c>
      <c r="AG43" s="1">
        <f t="shared" si="1"/>
        <v>684.6796667</v>
      </c>
      <c r="AI43" s="3">
        <v>40824.0</v>
      </c>
      <c r="AJ43" s="1">
        <f t="shared" si="39"/>
        <v>-0.01994329847</v>
      </c>
    </row>
    <row r="44" ht="15.75" customHeight="1">
      <c r="A44" s="3">
        <v>40831.0</v>
      </c>
      <c r="B44" s="1">
        <v>1630.1</v>
      </c>
      <c r="C44" s="1">
        <v>333.35</v>
      </c>
      <c r="D44" s="1">
        <v>383.75</v>
      </c>
      <c r="E44" s="1">
        <v>287.55</v>
      </c>
      <c r="F44" s="1">
        <v>322.3</v>
      </c>
      <c r="G44" s="1">
        <v>1523.6</v>
      </c>
      <c r="H44" s="1">
        <v>415.2</v>
      </c>
      <c r="I44" s="1">
        <v>474.15</v>
      </c>
      <c r="J44" s="1">
        <v>1992.65</v>
      </c>
      <c r="K44" s="1">
        <v>128.65</v>
      </c>
      <c r="L44" s="1">
        <v>332.1</v>
      </c>
      <c r="M44" s="1">
        <v>666.35</v>
      </c>
      <c r="N44" s="1">
        <v>890.45</v>
      </c>
      <c r="O44" s="1">
        <v>205.1</v>
      </c>
      <c r="P44" s="1">
        <v>2744.65</v>
      </c>
      <c r="Q44" s="1">
        <v>525.15</v>
      </c>
      <c r="R44" s="1">
        <v>938.53</v>
      </c>
      <c r="S44" s="1">
        <v>805.6</v>
      </c>
      <c r="T44" s="1">
        <v>1028.45</v>
      </c>
      <c r="U44" s="1">
        <v>173.0</v>
      </c>
      <c r="V44" s="1">
        <v>266.65</v>
      </c>
      <c r="W44" s="1">
        <v>866.8</v>
      </c>
      <c r="X44" s="1">
        <v>220.05</v>
      </c>
      <c r="Y44" s="1">
        <v>1882.5</v>
      </c>
      <c r="Z44" s="1">
        <v>239.7</v>
      </c>
      <c r="AA44" s="1">
        <v>1134.5</v>
      </c>
      <c r="AB44" s="1">
        <v>179.9</v>
      </c>
      <c r="AC44" s="1">
        <v>100.0</v>
      </c>
      <c r="AD44" s="1">
        <v>438.4</v>
      </c>
      <c r="AE44" s="1">
        <v>363.2</v>
      </c>
      <c r="AG44" s="1">
        <f t="shared" si="1"/>
        <v>716.4126667</v>
      </c>
      <c r="AI44" s="3">
        <v>40831.0</v>
      </c>
      <c r="AJ44" s="1">
        <f t="shared" si="39"/>
        <v>0.08402327515</v>
      </c>
    </row>
    <row r="45" ht="15.75" customHeight="1">
      <c r="A45" s="3">
        <v>40838.0</v>
      </c>
      <c r="B45" s="1">
        <v>1640.55</v>
      </c>
      <c r="C45" s="1">
        <v>319.75</v>
      </c>
      <c r="D45" s="1">
        <v>377.9</v>
      </c>
      <c r="E45" s="1">
        <v>286.85</v>
      </c>
      <c r="F45" s="1">
        <v>328.85</v>
      </c>
      <c r="G45" s="1">
        <v>1529.6</v>
      </c>
      <c r="H45" s="1">
        <v>418.05</v>
      </c>
      <c r="I45" s="1">
        <v>486.3</v>
      </c>
      <c r="J45" s="1">
        <v>2052.1</v>
      </c>
      <c r="K45" s="1">
        <v>121.65</v>
      </c>
      <c r="L45" s="1">
        <v>326.1</v>
      </c>
      <c r="M45" s="1">
        <v>634.25</v>
      </c>
      <c r="N45" s="1">
        <v>870.35</v>
      </c>
      <c r="O45" s="1">
        <v>203.65</v>
      </c>
      <c r="P45" s="1">
        <v>2722.7</v>
      </c>
      <c r="Q45" s="1">
        <v>529.55</v>
      </c>
      <c r="R45" s="1">
        <v>890.67</v>
      </c>
      <c r="S45" s="1">
        <v>801.1</v>
      </c>
      <c r="T45" s="1">
        <v>1092.3</v>
      </c>
      <c r="U45" s="1">
        <v>169.25</v>
      </c>
      <c r="V45" s="1">
        <v>265.4</v>
      </c>
      <c r="W45" s="1">
        <v>835.4</v>
      </c>
      <c r="X45" s="1">
        <v>205.8</v>
      </c>
      <c r="Y45" s="1">
        <v>1948.6</v>
      </c>
      <c r="Z45" s="1">
        <v>243.32</v>
      </c>
      <c r="AA45" s="1">
        <v>1048.25</v>
      </c>
      <c r="AB45" s="1">
        <v>177.95</v>
      </c>
      <c r="AC45" s="1">
        <v>97.3</v>
      </c>
      <c r="AD45" s="1">
        <v>432.15</v>
      </c>
      <c r="AE45" s="1">
        <v>353.9</v>
      </c>
      <c r="AG45" s="1">
        <f t="shared" si="1"/>
        <v>713.653</v>
      </c>
      <c r="AI45" s="3">
        <v>40838.0</v>
      </c>
      <c r="AJ45" s="1">
        <f t="shared" si="39"/>
        <v>0.006410649653</v>
      </c>
    </row>
    <row r="46" ht="15.75" customHeight="1">
      <c r="A46" s="3">
        <v>40845.0</v>
      </c>
      <c r="B46" s="1">
        <v>1754.45</v>
      </c>
      <c r="C46" s="1">
        <v>327.2</v>
      </c>
      <c r="D46" s="1">
        <v>391.85</v>
      </c>
      <c r="E46" s="1">
        <v>298.05</v>
      </c>
      <c r="F46" s="1">
        <v>338.05</v>
      </c>
      <c r="G46" s="1">
        <v>1671.8</v>
      </c>
      <c r="H46" s="1">
        <v>428.95</v>
      </c>
      <c r="I46" s="1">
        <v>482.5</v>
      </c>
      <c r="J46" s="1">
        <v>2157.5</v>
      </c>
      <c r="K46" s="1">
        <v>142.2</v>
      </c>
      <c r="L46" s="1">
        <v>349.45</v>
      </c>
      <c r="M46" s="1">
        <v>686.9</v>
      </c>
      <c r="N46" s="1">
        <v>932.95</v>
      </c>
      <c r="O46" s="1">
        <v>215.15</v>
      </c>
      <c r="P46" s="1">
        <v>2859.65</v>
      </c>
      <c r="Q46" s="1">
        <v>579.25</v>
      </c>
      <c r="R46" s="1">
        <v>942.17</v>
      </c>
      <c r="S46" s="1">
        <v>868.5</v>
      </c>
      <c r="T46" s="1">
        <v>1128.0</v>
      </c>
      <c r="U46" s="1">
        <v>178.6</v>
      </c>
      <c r="V46" s="1">
        <v>284.6</v>
      </c>
      <c r="W46" s="1">
        <v>898.0</v>
      </c>
      <c r="X46" s="1">
        <v>205.8</v>
      </c>
      <c r="Y46" s="1">
        <v>1907.0</v>
      </c>
      <c r="Z46" s="1">
        <v>254.4</v>
      </c>
      <c r="AA46" s="1">
        <v>1119.65</v>
      </c>
      <c r="AB46" s="1">
        <v>206.2</v>
      </c>
      <c r="AC46" s="1">
        <v>101.7</v>
      </c>
      <c r="AD46" s="1">
        <v>480.6</v>
      </c>
      <c r="AE46" s="1">
        <v>372.8</v>
      </c>
      <c r="AG46" s="1">
        <f t="shared" si="1"/>
        <v>752.1306667</v>
      </c>
      <c r="AI46" s="3">
        <v>40845.0</v>
      </c>
      <c r="AJ46" s="1">
        <f t="shared" si="39"/>
        <v>0.06942793575</v>
      </c>
    </row>
    <row r="47" ht="15.75" customHeight="1">
      <c r="A47" s="3">
        <v>40852.0</v>
      </c>
      <c r="B47" s="1">
        <v>1743.1</v>
      </c>
      <c r="C47" s="1">
        <v>333.65</v>
      </c>
      <c r="D47" s="1">
        <v>397.95</v>
      </c>
      <c r="E47" s="1">
        <v>293.7</v>
      </c>
      <c r="F47" s="1">
        <v>326.35</v>
      </c>
      <c r="G47" s="1">
        <v>1622.3</v>
      </c>
      <c r="H47" s="1">
        <v>424.35</v>
      </c>
      <c r="I47" s="1">
        <v>482.1</v>
      </c>
      <c r="J47" s="1">
        <v>2116.2</v>
      </c>
      <c r="K47" s="1">
        <v>139.0</v>
      </c>
      <c r="L47" s="1">
        <v>378.85</v>
      </c>
      <c r="M47" s="1">
        <v>682.9</v>
      </c>
      <c r="N47" s="1">
        <v>885.2</v>
      </c>
      <c r="O47" s="1">
        <v>210.35</v>
      </c>
      <c r="P47" s="1">
        <v>2829.1</v>
      </c>
      <c r="Q47" s="1">
        <v>577.3</v>
      </c>
      <c r="R47" s="1">
        <v>928.57</v>
      </c>
      <c r="S47" s="1">
        <v>835.05</v>
      </c>
      <c r="T47" s="1">
        <v>1123.35</v>
      </c>
      <c r="U47" s="1">
        <v>179.55</v>
      </c>
      <c r="V47" s="1">
        <v>277.65</v>
      </c>
      <c r="W47" s="1">
        <v>879.6</v>
      </c>
      <c r="X47" s="1">
        <v>210.5</v>
      </c>
      <c r="Y47" s="1">
        <v>1964.25</v>
      </c>
      <c r="Z47" s="1">
        <v>255.78</v>
      </c>
      <c r="AA47" s="1">
        <v>1099.1</v>
      </c>
      <c r="AB47" s="1">
        <v>188.0</v>
      </c>
      <c r="AC47" s="1">
        <v>103.3</v>
      </c>
      <c r="AD47" s="1">
        <v>467.9</v>
      </c>
      <c r="AE47" s="1">
        <v>371.55</v>
      </c>
      <c r="AG47" s="1">
        <f t="shared" si="1"/>
        <v>744.2183333</v>
      </c>
      <c r="AI47" s="3">
        <v>40852.0</v>
      </c>
      <c r="AJ47" s="1">
        <f t="shared" si="39"/>
        <v>-0.006469263872</v>
      </c>
    </row>
    <row r="48" ht="15.75" customHeight="1">
      <c r="A48" s="3">
        <v>40859.0</v>
      </c>
      <c r="B48" s="1">
        <v>1740.0</v>
      </c>
      <c r="C48" s="1">
        <v>324.1</v>
      </c>
      <c r="D48" s="1">
        <v>395.5</v>
      </c>
      <c r="E48" s="1">
        <v>286.75</v>
      </c>
      <c r="F48" s="1">
        <v>326.3</v>
      </c>
      <c r="G48" s="1">
        <v>1615.9</v>
      </c>
      <c r="H48" s="1">
        <v>415.25</v>
      </c>
      <c r="I48" s="1">
        <v>463.95</v>
      </c>
      <c r="J48" s="1">
        <v>2173.55</v>
      </c>
      <c r="K48" s="1">
        <v>128.7</v>
      </c>
      <c r="L48" s="1">
        <v>396.15</v>
      </c>
      <c r="M48" s="1">
        <v>668.05</v>
      </c>
      <c r="N48" s="1">
        <v>822.5</v>
      </c>
      <c r="O48" s="1">
        <v>212.85</v>
      </c>
      <c r="P48" s="1">
        <v>2775.6</v>
      </c>
      <c r="Q48" s="1">
        <v>555.35</v>
      </c>
      <c r="R48" s="1">
        <v>887.1</v>
      </c>
      <c r="S48" s="1">
        <v>838.4</v>
      </c>
      <c r="T48" s="1">
        <v>1059.2</v>
      </c>
      <c r="U48" s="1">
        <v>173.7</v>
      </c>
      <c r="V48" s="1">
        <v>265.8</v>
      </c>
      <c r="W48" s="1">
        <v>883.85</v>
      </c>
      <c r="X48" s="1">
        <v>207.05</v>
      </c>
      <c r="Y48" s="1">
        <v>1797.65</v>
      </c>
      <c r="Z48" s="1">
        <v>251.93</v>
      </c>
      <c r="AA48" s="1">
        <v>1130.8</v>
      </c>
      <c r="AB48" s="1">
        <v>181.7</v>
      </c>
      <c r="AC48" s="1">
        <v>101.65</v>
      </c>
      <c r="AD48" s="1">
        <v>430.0</v>
      </c>
      <c r="AE48" s="1">
        <v>381.7</v>
      </c>
      <c r="AG48" s="1">
        <f t="shared" si="1"/>
        <v>729.701</v>
      </c>
      <c r="AI48" s="3">
        <v>40859.0</v>
      </c>
      <c r="AJ48" s="1">
        <f t="shared" si="39"/>
        <v>-0.001778440709</v>
      </c>
    </row>
    <row r="49" ht="15.75" customHeight="1">
      <c r="A49" s="3">
        <v>40866.0</v>
      </c>
      <c r="B49" s="1">
        <v>1694.0</v>
      </c>
      <c r="C49" s="1">
        <v>275.95</v>
      </c>
      <c r="D49" s="1">
        <v>397.65</v>
      </c>
      <c r="E49" s="1">
        <v>313.75</v>
      </c>
      <c r="F49" s="1">
        <v>298.3</v>
      </c>
      <c r="G49" s="1">
        <v>1554.8</v>
      </c>
      <c r="H49" s="1">
        <v>381.6</v>
      </c>
      <c r="I49" s="1">
        <v>457.7</v>
      </c>
      <c r="J49" s="1">
        <v>2184.15</v>
      </c>
      <c r="K49" s="1">
        <v>123.7</v>
      </c>
      <c r="L49" s="1">
        <v>390.85</v>
      </c>
      <c r="M49" s="1">
        <v>643.35</v>
      </c>
      <c r="N49" s="1">
        <v>770.15</v>
      </c>
      <c r="O49" s="1">
        <v>202.15</v>
      </c>
      <c r="P49" s="1">
        <v>2739.5</v>
      </c>
      <c r="Q49" s="1">
        <v>535.85</v>
      </c>
      <c r="R49" s="1">
        <v>828.67</v>
      </c>
      <c r="S49" s="1">
        <v>737.8</v>
      </c>
      <c r="T49" s="1">
        <v>940.7</v>
      </c>
      <c r="U49" s="1">
        <v>162.8</v>
      </c>
      <c r="V49" s="1">
        <v>259.25</v>
      </c>
      <c r="W49" s="1">
        <v>808.05</v>
      </c>
      <c r="X49" s="1">
        <v>184.55</v>
      </c>
      <c r="Y49" s="1">
        <v>1725.5</v>
      </c>
      <c r="Z49" s="1">
        <v>248.82</v>
      </c>
      <c r="AA49" s="1">
        <v>1088.05</v>
      </c>
      <c r="AB49" s="1">
        <v>170.3</v>
      </c>
      <c r="AC49" s="1">
        <v>97.45</v>
      </c>
      <c r="AD49" s="1">
        <v>392.5</v>
      </c>
      <c r="AE49" s="1">
        <v>374.55</v>
      </c>
      <c r="AG49" s="1">
        <f t="shared" si="1"/>
        <v>699.4146667</v>
      </c>
      <c r="AI49" s="3">
        <v>40866.0</v>
      </c>
      <c r="AJ49" s="1">
        <f t="shared" si="39"/>
        <v>-0.02643678161</v>
      </c>
    </row>
    <row r="50" ht="15.75" customHeight="1">
      <c r="A50" s="3">
        <v>40873.0</v>
      </c>
      <c r="B50" s="1">
        <v>1642.7</v>
      </c>
      <c r="C50" s="1">
        <v>269.85</v>
      </c>
      <c r="D50" s="1">
        <v>374.9</v>
      </c>
      <c r="E50" s="1">
        <v>315.95</v>
      </c>
      <c r="F50" s="1">
        <v>308.8</v>
      </c>
      <c r="G50" s="1">
        <v>1538.0</v>
      </c>
      <c r="H50" s="1">
        <v>384.2</v>
      </c>
      <c r="I50" s="1">
        <v>431.5</v>
      </c>
      <c r="J50" s="1">
        <v>2049.1</v>
      </c>
      <c r="K50" s="1">
        <v>113.6</v>
      </c>
      <c r="L50" s="1">
        <v>375.2</v>
      </c>
      <c r="M50" s="1">
        <v>613.2</v>
      </c>
      <c r="N50" s="1">
        <v>719.4</v>
      </c>
      <c r="O50" s="1">
        <v>192.25</v>
      </c>
      <c r="P50" s="1">
        <v>2600.6</v>
      </c>
      <c r="Q50" s="1">
        <v>487.75</v>
      </c>
      <c r="R50" s="1">
        <v>843.87</v>
      </c>
      <c r="S50" s="1">
        <v>706.3</v>
      </c>
      <c r="T50" s="1">
        <v>950.05</v>
      </c>
      <c r="U50" s="1">
        <v>156.95</v>
      </c>
      <c r="V50" s="1">
        <v>251.85</v>
      </c>
      <c r="W50" s="1">
        <v>754.0</v>
      </c>
      <c r="X50" s="1">
        <v>171.35</v>
      </c>
      <c r="Y50" s="1">
        <v>1690.7</v>
      </c>
      <c r="Z50" s="1">
        <v>245.53</v>
      </c>
      <c r="AA50" s="1">
        <v>1062.95</v>
      </c>
      <c r="AB50" s="1">
        <v>171.8</v>
      </c>
      <c r="AC50" s="1">
        <v>92.2</v>
      </c>
      <c r="AD50" s="1">
        <v>374.1</v>
      </c>
      <c r="AE50" s="1">
        <v>369.6</v>
      </c>
      <c r="AG50" s="1">
        <f t="shared" si="1"/>
        <v>675.275</v>
      </c>
      <c r="AI50" s="3">
        <v>40873.0</v>
      </c>
      <c r="AJ50" s="1">
        <f t="shared" si="39"/>
        <v>-0.03028335301</v>
      </c>
    </row>
    <row r="51" ht="15.75" customHeight="1">
      <c r="A51" s="3">
        <v>40880.0</v>
      </c>
      <c r="B51" s="1">
        <v>1712.5</v>
      </c>
      <c r="C51" s="1">
        <v>282.45</v>
      </c>
      <c r="D51" s="1">
        <v>390.15</v>
      </c>
      <c r="E51" s="1">
        <v>330.95</v>
      </c>
      <c r="F51" s="1">
        <v>334.4</v>
      </c>
      <c r="G51" s="1">
        <v>1578.75</v>
      </c>
      <c r="H51" s="1">
        <v>398.4</v>
      </c>
      <c r="I51" s="1">
        <v>465.75</v>
      </c>
      <c r="J51" s="1">
        <v>2083.55</v>
      </c>
      <c r="K51" s="1">
        <v>135.3</v>
      </c>
      <c r="L51" s="1">
        <v>394.95</v>
      </c>
      <c r="M51" s="1">
        <v>667.15</v>
      </c>
      <c r="N51" s="1">
        <v>787.65</v>
      </c>
      <c r="O51" s="1">
        <v>206.4</v>
      </c>
      <c r="P51" s="1">
        <v>2696.8</v>
      </c>
      <c r="Q51" s="1">
        <v>533.9</v>
      </c>
      <c r="R51" s="1">
        <v>873.83</v>
      </c>
      <c r="S51" s="1">
        <v>748.05</v>
      </c>
      <c r="T51" s="1">
        <v>991.85</v>
      </c>
      <c r="U51" s="1">
        <v>172.2</v>
      </c>
      <c r="V51" s="1">
        <v>268.05</v>
      </c>
      <c r="W51" s="1">
        <v>810.8</v>
      </c>
      <c r="X51" s="1">
        <v>189.7</v>
      </c>
      <c r="Y51" s="1">
        <v>1886.5</v>
      </c>
      <c r="Z51" s="1">
        <v>266.52</v>
      </c>
      <c r="AA51" s="1">
        <v>1175.5</v>
      </c>
      <c r="AB51" s="1">
        <v>191.25</v>
      </c>
      <c r="AC51" s="1">
        <v>97.55</v>
      </c>
      <c r="AD51" s="1">
        <v>418.85</v>
      </c>
      <c r="AE51" s="1">
        <v>394.35</v>
      </c>
      <c r="AG51" s="1">
        <f t="shared" si="1"/>
        <v>716.135</v>
      </c>
      <c r="AI51" s="3">
        <v>40880.0</v>
      </c>
      <c r="AJ51" s="1">
        <f t="shared" si="39"/>
        <v>0.04249102088</v>
      </c>
    </row>
    <row r="52" ht="15.75" customHeight="1">
      <c r="A52" s="3">
        <v>40887.0</v>
      </c>
      <c r="B52" s="1">
        <v>1673.3</v>
      </c>
      <c r="C52" s="1">
        <v>264.1</v>
      </c>
      <c r="D52" s="1">
        <v>358.7</v>
      </c>
      <c r="E52" s="1">
        <v>325.65</v>
      </c>
      <c r="F52" s="1">
        <v>316.65</v>
      </c>
      <c r="G52" s="1">
        <v>1568.1</v>
      </c>
      <c r="H52" s="1">
        <v>392.1</v>
      </c>
      <c r="I52" s="1">
        <v>444.8</v>
      </c>
      <c r="J52" s="1">
        <v>2033.1</v>
      </c>
      <c r="K52" s="1">
        <v>131.95</v>
      </c>
      <c r="L52" s="1">
        <v>385.5</v>
      </c>
      <c r="M52" s="1">
        <v>654.2</v>
      </c>
      <c r="N52" s="1">
        <v>731.55</v>
      </c>
      <c r="O52" s="1">
        <v>196.95</v>
      </c>
      <c r="P52" s="1">
        <v>2706.15</v>
      </c>
      <c r="Q52" s="1">
        <v>530.8</v>
      </c>
      <c r="R52" s="1">
        <v>818.0</v>
      </c>
      <c r="S52" s="1">
        <v>703.75</v>
      </c>
      <c r="T52" s="1">
        <v>985.7</v>
      </c>
      <c r="U52" s="1">
        <v>166.15</v>
      </c>
      <c r="V52" s="1">
        <v>261.7</v>
      </c>
      <c r="W52" s="1">
        <v>755.45</v>
      </c>
      <c r="X52" s="1">
        <v>175.0</v>
      </c>
      <c r="Y52" s="1">
        <v>1863.95</v>
      </c>
      <c r="Z52" s="1">
        <v>256.2</v>
      </c>
      <c r="AA52" s="1">
        <v>1171.7</v>
      </c>
      <c r="AB52" s="1">
        <v>182.95</v>
      </c>
      <c r="AC52" s="1">
        <v>95.25</v>
      </c>
      <c r="AD52" s="1">
        <v>398.25</v>
      </c>
      <c r="AE52" s="1">
        <v>404.2</v>
      </c>
      <c r="AG52" s="1">
        <f t="shared" si="1"/>
        <v>698.395</v>
      </c>
      <c r="AI52" s="3">
        <v>40887.0</v>
      </c>
      <c r="AJ52" s="1">
        <f t="shared" si="39"/>
        <v>-0.02289051095</v>
      </c>
    </row>
    <row r="53" ht="15.75" customHeight="1">
      <c r="A53" s="3">
        <v>40894.0</v>
      </c>
      <c r="B53" s="1">
        <v>1653.9</v>
      </c>
      <c r="C53" s="1">
        <v>240.45</v>
      </c>
      <c r="D53" s="1">
        <v>336.3</v>
      </c>
      <c r="E53" s="1">
        <v>331.55</v>
      </c>
      <c r="F53" s="1">
        <v>301.45</v>
      </c>
      <c r="G53" s="1">
        <v>1606.2</v>
      </c>
      <c r="H53" s="1">
        <v>376.75</v>
      </c>
      <c r="I53" s="1">
        <v>415.95</v>
      </c>
      <c r="J53" s="1">
        <v>1922.05</v>
      </c>
      <c r="K53" s="1">
        <v>125.6</v>
      </c>
      <c r="L53" s="1">
        <v>392.05</v>
      </c>
      <c r="M53" s="1">
        <v>624.55</v>
      </c>
      <c r="N53" s="1">
        <v>676.05</v>
      </c>
      <c r="O53" s="1">
        <v>195.5</v>
      </c>
      <c r="P53" s="1">
        <v>2717.2</v>
      </c>
      <c r="Q53" s="1">
        <v>516.3</v>
      </c>
      <c r="R53" s="1">
        <v>717.2</v>
      </c>
      <c r="S53" s="1">
        <v>659.3</v>
      </c>
      <c r="T53" s="1">
        <v>929.8</v>
      </c>
      <c r="U53" s="1">
        <v>161.05</v>
      </c>
      <c r="V53" s="1">
        <v>250.1</v>
      </c>
      <c r="W53" s="1">
        <v>723.0</v>
      </c>
      <c r="X53" s="1">
        <v>161.5</v>
      </c>
      <c r="Y53" s="1">
        <v>1680.45</v>
      </c>
      <c r="Z53" s="1">
        <v>256.68</v>
      </c>
      <c r="AA53" s="1">
        <v>1143.5</v>
      </c>
      <c r="AB53" s="1">
        <v>172.25</v>
      </c>
      <c r="AC53" s="1">
        <v>88.25</v>
      </c>
      <c r="AD53" s="1">
        <v>364.95</v>
      </c>
      <c r="AE53" s="1">
        <v>402.85</v>
      </c>
      <c r="AG53" s="1">
        <f t="shared" si="1"/>
        <v>671.4243333</v>
      </c>
      <c r="AI53" s="3">
        <v>40894.0</v>
      </c>
      <c r="AJ53" s="1">
        <f t="shared" si="39"/>
        <v>-0.01159385645</v>
      </c>
    </row>
    <row r="54" ht="15.75" customHeight="1">
      <c r="A54" s="3">
        <v>40901.0</v>
      </c>
      <c r="B54" s="1">
        <v>1600.35</v>
      </c>
      <c r="C54" s="1">
        <v>241.95</v>
      </c>
      <c r="D54" s="1">
        <v>330.45</v>
      </c>
      <c r="E54" s="1">
        <v>330.6</v>
      </c>
      <c r="F54" s="1">
        <v>300.1</v>
      </c>
      <c r="G54" s="1">
        <v>1589.8</v>
      </c>
      <c r="H54" s="1">
        <v>391.15</v>
      </c>
      <c r="I54" s="1">
        <v>437.6</v>
      </c>
      <c r="J54" s="1">
        <v>1850.65</v>
      </c>
      <c r="K54" s="1">
        <v>121.75</v>
      </c>
      <c r="L54" s="1">
        <v>411.6</v>
      </c>
      <c r="M54" s="1">
        <v>660.45</v>
      </c>
      <c r="N54" s="1">
        <v>721.95</v>
      </c>
      <c r="O54" s="1">
        <v>203.9</v>
      </c>
      <c r="P54" s="1">
        <v>2694.85</v>
      </c>
      <c r="Q54" s="1">
        <v>486.0</v>
      </c>
      <c r="R54" s="1">
        <v>672.47</v>
      </c>
      <c r="S54" s="1">
        <v>696.4</v>
      </c>
      <c r="T54" s="1">
        <v>974.4</v>
      </c>
      <c r="U54" s="1">
        <v>158.5</v>
      </c>
      <c r="V54" s="1">
        <v>261.55</v>
      </c>
      <c r="W54" s="1">
        <v>746.45</v>
      </c>
      <c r="X54" s="1">
        <v>161.6</v>
      </c>
      <c r="Y54" s="1">
        <v>1648.35</v>
      </c>
      <c r="Z54" s="1">
        <v>249.22</v>
      </c>
      <c r="AA54" s="1">
        <v>1156.3</v>
      </c>
      <c r="AB54" s="1">
        <v>184.65</v>
      </c>
      <c r="AC54" s="1">
        <v>88.0</v>
      </c>
      <c r="AD54" s="1">
        <v>347.25</v>
      </c>
      <c r="AE54" s="1">
        <v>405.3</v>
      </c>
      <c r="AG54" s="1">
        <f t="shared" si="1"/>
        <v>670.7863333</v>
      </c>
      <c r="AI54" s="3">
        <v>40901.0</v>
      </c>
      <c r="AJ54" s="1">
        <f t="shared" si="39"/>
        <v>-0.0323780156</v>
      </c>
    </row>
    <row r="55" ht="15.75" customHeight="1">
      <c r="A55" s="3">
        <v>40908.0</v>
      </c>
      <c r="B55" s="1">
        <v>1592.8</v>
      </c>
      <c r="C55" s="1">
        <v>239.0</v>
      </c>
      <c r="D55" s="1">
        <v>342.9</v>
      </c>
      <c r="E55" s="1">
        <v>319.55</v>
      </c>
      <c r="F55" s="1">
        <v>300.85</v>
      </c>
      <c r="G55" s="1">
        <v>1577.95</v>
      </c>
      <c r="H55" s="1">
        <v>384.1</v>
      </c>
      <c r="I55" s="1">
        <v>427.05</v>
      </c>
      <c r="J55" s="1">
        <v>1905.25</v>
      </c>
      <c r="K55" s="1">
        <v>115.75</v>
      </c>
      <c r="L55" s="1">
        <v>407.8</v>
      </c>
      <c r="M55" s="1">
        <v>649.45</v>
      </c>
      <c r="N55" s="1">
        <v>684.6</v>
      </c>
      <c r="O55" s="1">
        <v>201.3</v>
      </c>
      <c r="P55" s="1">
        <v>2765.05</v>
      </c>
      <c r="Q55" s="1">
        <v>453.1</v>
      </c>
      <c r="R55" s="1">
        <v>663.4</v>
      </c>
      <c r="S55" s="1">
        <v>683.05</v>
      </c>
      <c r="T55" s="1">
        <v>920.05</v>
      </c>
      <c r="U55" s="1">
        <v>160.6</v>
      </c>
      <c r="V55" s="1">
        <v>256.95</v>
      </c>
      <c r="W55" s="1">
        <v>692.9</v>
      </c>
      <c r="X55" s="1">
        <v>162.6</v>
      </c>
      <c r="Y55" s="1">
        <v>1619.5</v>
      </c>
      <c r="Z55" s="1">
        <v>248.43</v>
      </c>
      <c r="AA55" s="1">
        <v>1161.25</v>
      </c>
      <c r="AB55" s="1">
        <v>178.4</v>
      </c>
      <c r="AC55" s="1">
        <v>87.25</v>
      </c>
      <c r="AD55" s="1">
        <v>335.25</v>
      </c>
      <c r="AE55" s="1">
        <v>398.8</v>
      </c>
      <c r="AG55" s="1">
        <f t="shared" si="1"/>
        <v>664.4976667</v>
      </c>
      <c r="AI55" s="3">
        <v>40908.0</v>
      </c>
      <c r="AJ55" s="1">
        <f t="shared" si="39"/>
        <v>-0.004717717999</v>
      </c>
    </row>
    <row r="56" ht="15.75" customHeight="1">
      <c r="A56" s="3"/>
      <c r="AI56" s="3"/>
    </row>
    <row r="57" ht="15.75" customHeight="1">
      <c r="A57" s="3"/>
      <c r="AI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H89" s="2"/>
    </row>
    <row r="90" ht="15.75" customHeight="1">
      <c r="H90" s="2"/>
    </row>
    <row r="91" ht="15.75" customHeight="1">
      <c r="H91" s="2"/>
    </row>
    <row r="92" ht="15.75" customHeight="1">
      <c r="H92" s="2"/>
    </row>
    <row r="93" ht="15.75" customHeight="1">
      <c r="H93" s="2"/>
    </row>
    <row r="94" ht="15.75" customHeight="1">
      <c r="H94" s="2"/>
    </row>
    <row r="95" ht="15.75" customHeight="1">
      <c r="H95" s="2"/>
    </row>
    <row r="96" ht="15.75" customHeight="1">
      <c r="H96" s="2"/>
    </row>
    <row r="97" ht="15.75" customHeight="1">
      <c r="H97" s="2"/>
    </row>
    <row r="98" ht="15.75" customHeight="1">
      <c r="H98" s="2"/>
    </row>
    <row r="99" ht="15.75" customHeight="1">
      <c r="H99" s="2"/>
    </row>
    <row r="100" ht="15.75" customHeight="1">
      <c r="H100" s="2"/>
    </row>
    <row r="101" ht="15.75" customHeight="1">
      <c r="H101" s="2"/>
    </row>
    <row r="102" ht="15.75" customHeight="1">
      <c r="H102" s="2"/>
    </row>
    <row r="103" ht="15.75" customHeight="1">
      <c r="H103" s="2"/>
    </row>
    <row r="104" ht="15.75" customHeight="1">
      <c r="H104" s="2"/>
    </row>
    <row r="105" ht="15.75" customHeight="1">
      <c r="H105" s="2"/>
    </row>
    <row r="106" ht="15.75" customHeight="1">
      <c r="H106" s="2"/>
    </row>
    <row r="107" ht="15.75" customHeight="1">
      <c r="H107" s="2"/>
    </row>
    <row r="108" ht="15.75" customHeight="1">
      <c r="H108" s="2"/>
    </row>
    <row r="109" ht="15.75" customHeight="1">
      <c r="H109" s="2"/>
    </row>
    <row r="110" ht="15.75" customHeight="1">
      <c r="H110" s="2"/>
    </row>
    <row r="111" ht="15.75" customHeight="1">
      <c r="H111" s="2"/>
    </row>
    <row r="112" ht="15.75" customHeight="1">
      <c r="H112" s="2"/>
    </row>
    <row r="113" ht="15.75" customHeight="1">
      <c r="H113" s="2"/>
    </row>
    <row r="114" ht="15.75" customHeight="1">
      <c r="H114" s="2"/>
    </row>
    <row r="115" ht="15.75" customHeight="1">
      <c r="H115" s="2"/>
    </row>
    <row r="116" ht="15.75" customHeight="1">
      <c r="H116" s="2"/>
    </row>
    <row r="117" ht="15.75" customHeight="1">
      <c r="H117" s="2"/>
    </row>
    <row r="118" ht="15.75" customHeight="1">
      <c r="H118" s="2"/>
    </row>
    <row r="119" ht="15.75" customHeight="1">
      <c r="H119" s="2"/>
    </row>
    <row r="120" ht="15.75" customHeight="1">
      <c r="H120" s="2"/>
    </row>
    <row r="121" ht="15.75" customHeight="1">
      <c r="H121" s="2"/>
    </row>
    <row r="122" ht="15.75" customHeight="1">
      <c r="H122" s="2"/>
    </row>
    <row r="123" ht="15.75" customHeight="1">
      <c r="H123" s="2"/>
    </row>
    <row r="124" ht="15.75" customHeight="1">
      <c r="H124" s="2"/>
    </row>
    <row r="125" ht="15.75" customHeight="1">
      <c r="H125" s="2"/>
    </row>
    <row r="126" ht="15.75" customHeight="1">
      <c r="H126" s="2"/>
    </row>
    <row r="127" ht="15.75" customHeight="1">
      <c r="H127" s="2"/>
    </row>
    <row r="128" ht="15.75" customHeight="1">
      <c r="H128" s="2"/>
    </row>
    <row r="129" ht="15.75" customHeight="1">
      <c r="H129" s="2"/>
    </row>
    <row r="130" ht="15.75" customHeight="1">
      <c r="H130" s="2"/>
    </row>
    <row r="131" ht="15.75" customHeight="1">
      <c r="H131" s="2"/>
    </row>
    <row r="132" ht="15.75" customHeight="1">
      <c r="H132" s="2"/>
    </row>
    <row r="133" ht="15.75" customHeight="1">
      <c r="H133" s="2"/>
    </row>
    <row r="134" ht="15.75" customHeight="1">
      <c r="H134" s="2"/>
    </row>
    <row r="135" ht="15.75" customHeight="1">
      <c r="H135" s="2"/>
    </row>
    <row r="136" ht="15.75" customHeight="1">
      <c r="H136" s="2"/>
    </row>
    <row r="137" ht="15.75" customHeight="1">
      <c r="H137" s="2"/>
    </row>
    <row r="138" ht="15.75" customHeight="1">
      <c r="H138" s="2"/>
    </row>
    <row r="139" ht="15.75" customHeight="1">
      <c r="H139" s="2"/>
    </row>
    <row r="140" ht="15.75" customHeight="1">
      <c r="H140" s="2"/>
    </row>
    <row r="141" ht="15.75" customHeight="1">
      <c r="H141" s="2"/>
    </row>
    <row r="142" ht="15.75" customHeight="1">
      <c r="H142" s="2"/>
    </row>
    <row r="143" ht="15.75" customHeight="1">
      <c r="H143" s="2"/>
    </row>
    <row r="144" ht="15.75" customHeight="1">
      <c r="H144" s="2"/>
    </row>
    <row r="145" ht="15.75" customHeight="1">
      <c r="H145" s="2"/>
    </row>
    <row r="146" ht="15.75" customHeight="1">
      <c r="H146" s="2"/>
    </row>
    <row r="147" ht="15.75" customHeight="1">
      <c r="H147" s="2"/>
    </row>
    <row r="148" ht="15.75" customHeight="1">
      <c r="H148" s="2"/>
    </row>
    <row r="149" ht="15.75" customHeight="1">
      <c r="H149" s="2"/>
    </row>
    <row r="150" ht="15.75" customHeight="1">
      <c r="H150" s="2"/>
    </row>
    <row r="151" ht="15.75" customHeight="1">
      <c r="H151" s="2"/>
    </row>
    <row r="152" ht="15.75" customHeight="1">
      <c r="H152" s="2"/>
    </row>
    <row r="153" ht="15.75" customHeight="1">
      <c r="H153" s="2"/>
    </row>
    <row r="154" ht="15.75" customHeight="1">
      <c r="H154" s="2"/>
    </row>
    <row r="155" ht="15.75" customHeight="1">
      <c r="H155" s="2"/>
    </row>
    <row r="156" ht="15.75" customHeight="1">
      <c r="H156" s="2"/>
    </row>
    <row r="157" ht="15.75" customHeight="1">
      <c r="H157" s="2"/>
    </row>
    <row r="158" ht="15.75" customHeight="1">
      <c r="H158" s="2"/>
    </row>
    <row r="159" ht="15.75" customHeight="1">
      <c r="H159" s="2"/>
    </row>
    <row r="160" ht="15.75" customHeight="1">
      <c r="H160" s="2"/>
    </row>
    <row r="161" ht="15.75" customHeight="1">
      <c r="H161" s="2"/>
    </row>
    <row r="162" ht="15.75" customHeight="1">
      <c r="H162" s="2"/>
    </row>
    <row r="163" ht="15.75" customHeight="1">
      <c r="H163" s="2"/>
    </row>
    <row r="164" ht="15.75" customHeight="1">
      <c r="H164" s="2"/>
    </row>
    <row r="165" ht="15.75" customHeight="1">
      <c r="H165" s="2"/>
    </row>
    <row r="166" ht="15.75" customHeight="1">
      <c r="H166" s="2"/>
    </row>
    <row r="167" ht="15.75" customHeight="1">
      <c r="H167" s="2"/>
    </row>
    <row r="168" ht="15.75" customHeight="1">
      <c r="H168" s="2"/>
    </row>
    <row r="169" ht="15.75" customHeight="1">
      <c r="H169" s="2"/>
    </row>
    <row r="170" ht="15.75" customHeight="1">
      <c r="H170" s="2"/>
    </row>
    <row r="171" ht="15.75" customHeight="1">
      <c r="H171" s="2"/>
    </row>
    <row r="172" ht="15.75" customHeight="1">
      <c r="H172" s="2"/>
    </row>
    <row r="173" ht="15.75" customHeight="1">
      <c r="H173" s="2"/>
    </row>
    <row r="174" ht="15.75" customHeight="1">
      <c r="H174" s="2"/>
    </row>
    <row r="175" ht="15.75" customHeight="1">
      <c r="H175" s="2"/>
    </row>
    <row r="176" ht="15.75" customHeight="1">
      <c r="H176" s="2"/>
    </row>
    <row r="177" ht="15.75" customHeight="1">
      <c r="H177" s="2"/>
    </row>
    <row r="178" ht="15.75" customHeight="1">
      <c r="H178" s="2"/>
    </row>
    <row r="179" ht="15.75" customHeight="1">
      <c r="H179" s="2"/>
    </row>
    <row r="180" ht="15.75" customHeight="1">
      <c r="H180" s="2"/>
    </row>
    <row r="181" ht="15.75" customHeight="1">
      <c r="H181" s="2"/>
    </row>
    <row r="182" ht="15.75" customHeight="1">
      <c r="H182" s="2"/>
    </row>
    <row r="183" ht="15.75" customHeight="1">
      <c r="H183" s="2"/>
    </row>
    <row r="184" ht="15.75" customHeight="1">
      <c r="H184" s="2"/>
    </row>
    <row r="185" ht="15.75" customHeight="1">
      <c r="H185" s="2"/>
    </row>
    <row r="186" ht="15.75" customHeight="1">
      <c r="H186" s="2"/>
    </row>
    <row r="187" ht="15.75" customHeight="1">
      <c r="H187" s="2"/>
    </row>
    <row r="188" ht="15.75" customHeight="1">
      <c r="H188" s="2"/>
    </row>
    <row r="189" ht="15.75" customHeight="1">
      <c r="H189" s="2"/>
    </row>
    <row r="190" ht="15.75" customHeight="1">
      <c r="H190" s="2"/>
    </row>
    <row r="191" ht="15.75" customHeight="1">
      <c r="H191" s="2"/>
    </row>
    <row r="192" ht="15.75" customHeight="1">
      <c r="H192" s="2"/>
    </row>
    <row r="193" ht="15.75" customHeight="1">
      <c r="H193" s="2"/>
    </row>
    <row r="194" ht="15.75" customHeight="1">
      <c r="H194" s="2"/>
    </row>
    <row r="195" ht="15.75" customHeight="1">
      <c r="H195" s="2"/>
    </row>
    <row r="196" ht="15.75" customHeight="1">
      <c r="H196" s="2"/>
    </row>
    <row r="197" ht="15.75" customHeight="1">
      <c r="H197" s="2"/>
    </row>
    <row r="198" ht="15.75" customHeight="1">
      <c r="H198" s="2"/>
    </row>
    <row r="199" ht="15.75" customHeight="1">
      <c r="H199" s="2"/>
    </row>
    <row r="200" ht="15.75" customHeight="1">
      <c r="H200" s="2"/>
    </row>
    <row r="201" ht="15.75" customHeight="1">
      <c r="H201" s="2"/>
    </row>
    <row r="202" ht="15.75" customHeight="1">
      <c r="H202" s="2"/>
    </row>
    <row r="203" ht="15.75" customHeight="1">
      <c r="H203" s="2"/>
    </row>
    <row r="204" ht="15.75" customHeight="1">
      <c r="H204" s="2"/>
    </row>
    <row r="205" ht="15.75" customHeight="1">
      <c r="H205" s="2"/>
    </row>
    <row r="206" ht="15.75" customHeight="1">
      <c r="H206" s="2"/>
    </row>
    <row r="207" ht="15.75" customHeight="1">
      <c r="H207" s="2"/>
    </row>
    <row r="208" ht="15.75" customHeight="1">
      <c r="H208" s="2"/>
    </row>
    <row r="209" ht="15.75" customHeight="1">
      <c r="H209" s="2"/>
    </row>
    <row r="210" ht="15.75" customHeight="1">
      <c r="H210" s="2"/>
    </row>
    <row r="211" ht="15.75" customHeight="1">
      <c r="H211" s="2"/>
    </row>
    <row r="212" ht="15.75" customHeight="1">
      <c r="H212" s="2"/>
    </row>
    <row r="213" ht="15.75" customHeight="1">
      <c r="H213" s="2"/>
    </row>
    <row r="214" ht="15.75" customHeight="1">
      <c r="H214" s="2"/>
    </row>
    <row r="215" ht="15.75" customHeight="1">
      <c r="H215" s="2"/>
    </row>
    <row r="216" ht="15.75" customHeight="1">
      <c r="H216" s="2"/>
    </row>
    <row r="217" ht="15.75" customHeight="1">
      <c r="H217" s="2"/>
    </row>
    <row r="218" ht="15.75" customHeight="1">
      <c r="H218" s="2"/>
    </row>
    <row r="219" ht="15.75" customHeight="1">
      <c r="H219" s="2"/>
    </row>
    <row r="220" ht="15.75" customHeight="1">
      <c r="H220" s="2"/>
    </row>
    <row r="221" ht="15.75" customHeight="1">
      <c r="H221" s="2"/>
    </row>
    <row r="222" ht="15.75" customHeight="1">
      <c r="H222" s="2"/>
    </row>
    <row r="223" ht="15.75" customHeight="1">
      <c r="H223" s="2"/>
    </row>
    <row r="224" ht="15.75" customHeight="1">
      <c r="H224" s="2"/>
    </row>
    <row r="225" ht="15.75" customHeight="1">
      <c r="H225" s="2"/>
    </row>
    <row r="226" ht="15.75" customHeight="1">
      <c r="H226" s="2"/>
    </row>
    <row r="227" ht="15.75" customHeight="1">
      <c r="H227" s="2"/>
    </row>
    <row r="228" ht="15.75" customHeight="1">
      <c r="H228" s="2"/>
    </row>
    <row r="229" ht="15.75" customHeight="1">
      <c r="H229" s="2"/>
    </row>
    <row r="230" ht="15.75" customHeight="1">
      <c r="H230" s="2"/>
    </row>
    <row r="231" ht="15.75" customHeight="1">
      <c r="H231" s="2"/>
    </row>
    <row r="232" ht="15.75" customHeight="1">
      <c r="H232" s="2"/>
    </row>
    <row r="233" ht="15.75" customHeight="1">
      <c r="H233" s="2"/>
    </row>
    <row r="234" ht="15.75" customHeight="1">
      <c r="H234" s="2"/>
    </row>
    <row r="235" ht="15.75" customHeight="1">
      <c r="H235" s="2"/>
    </row>
    <row r="236" ht="15.75" customHeight="1">
      <c r="H236" s="2"/>
    </row>
    <row r="237" ht="15.75" customHeight="1">
      <c r="H237" s="2"/>
    </row>
    <row r="238" ht="15.75" customHeight="1">
      <c r="H238" s="2"/>
    </row>
    <row r="239" ht="15.75" customHeight="1">
      <c r="H239" s="2"/>
    </row>
    <row r="240" ht="15.75" customHeight="1">
      <c r="H240" s="2"/>
    </row>
    <row r="241" ht="15.75" customHeight="1">
      <c r="H241" s="2"/>
    </row>
    <row r="242" ht="15.75" customHeight="1">
      <c r="H242" s="2"/>
    </row>
    <row r="243" ht="15.75" customHeight="1">
      <c r="H243" s="2"/>
    </row>
    <row r="244" ht="15.75" customHeight="1">
      <c r="H244" s="2"/>
    </row>
    <row r="245" ht="15.75" customHeight="1">
      <c r="H245" s="2"/>
    </row>
    <row r="246" ht="15.75" customHeight="1">
      <c r="H246" s="2"/>
    </row>
    <row r="247" ht="15.75" customHeight="1">
      <c r="H247" s="2"/>
    </row>
    <row r="248" ht="15.75" customHeight="1">
      <c r="H248" s="2"/>
    </row>
    <row r="249" ht="15.75" customHeight="1">
      <c r="H249" s="2"/>
    </row>
    <row r="250" ht="15.75" customHeight="1">
      <c r="H250" s="2"/>
    </row>
    <row r="251" ht="15.75" customHeight="1">
      <c r="H251" s="2"/>
    </row>
    <row r="252" ht="15.75" customHeight="1">
      <c r="H252" s="2"/>
    </row>
    <row r="253" ht="15.75" customHeight="1">
      <c r="H253" s="2"/>
    </row>
    <row r="254" ht="15.75" customHeight="1">
      <c r="H254" s="2"/>
    </row>
    <row r="255" ht="15.75" customHeight="1">
      <c r="H255" s="2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