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55"/>
  </bookViews>
  <sheets>
    <sheet name="selected values" sheetId="2" r:id="rId1"/>
    <sheet name="tau calc" sheetId="1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<sst xmlns="http://schemas.openxmlformats.org/spreadsheetml/2006/main" count="11">
  <si>
    <t>Kp (V/bar)</t>
  </si>
  <si>
    <t>Kd (V s/bar)</t>
  </si>
  <si>
    <t>Ki (V/(bar s))</t>
  </si>
  <si>
    <t>P</t>
  </si>
  <si>
    <t>PD</t>
  </si>
  <si>
    <t>n</t>
  </si>
  <si>
    <t>PI</t>
  </si>
  <si>
    <t>PID</t>
  </si>
  <si>
    <t>tau</t>
  </si>
  <si>
    <t>MAPE S_5</t>
  </si>
  <si>
    <t>Avg. MAPE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</si>
</sst>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1" fillId="2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27" borderId="8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8" fillId="13" borderId="4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abSelected="1" workbookViewId="0">
      <selection activeCell="H9" sqref="H9"/>
    </sheetView>
  </sheetViews>
  <sheetFormatPr defaultColWidth="9" defaultRowHeight="15" outlineLevelRow="5" outlineLevelCol="4"/>
  <cols>
    <col min="3" max="3" width="10.8571428571429" customWidth="1"/>
    <col min="4" max="5" width="12.2857142857143" customWidth="1"/>
  </cols>
  <sheetData>
    <row r="1" spans="3:5">
      <c r="C1" t="s">
        <v>0</v>
      </c>
      <c r="D1" t="s">
        <v>1</v>
      </c>
      <c r="E1" t="s">
        <v>2</v>
      </c>
    </row>
    <row r="3" spans="1:3">
      <c r="A3" t="s">
        <v>3</v>
      </c>
      <c r="C3">
        <v>9.3</v>
      </c>
    </row>
    <row r="4" spans="1:4">
      <c r="A4" t="s">
        <v>4</v>
      </c>
      <c r="C4" t="s">
        <v>5</v>
      </c>
      <c r="D4" t="s">
        <v>5</v>
      </c>
    </row>
    <row r="5" spans="1:5">
      <c r="A5" t="s">
        <v>6</v>
      </c>
      <c r="C5" t="s">
        <v>5</v>
      </c>
      <c r="E5" t="s">
        <v>5</v>
      </c>
    </row>
    <row r="6" spans="1:5">
      <c r="A6" t="s">
        <v>7</v>
      </c>
      <c r="C6" t="s">
        <v>5</v>
      </c>
      <c r="D6" t="s">
        <v>5</v>
      </c>
      <c r="E6" t="s">
        <v>5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A1" sqref="A1:H10"/>
    </sheetView>
  </sheetViews>
  <sheetFormatPr defaultColWidth="9" defaultRowHeight="15" outlineLevelCol="7"/>
  <cols>
    <col min="8" max="8" width="12.8571428571429"/>
  </cols>
  <sheetData>
    <row r="1" spans="1:8">
      <c r="A1" t="s">
        <v>8</v>
      </c>
      <c r="C1" t="s">
        <v>9</v>
      </c>
      <c r="D1" t="s">
        <v>9</v>
      </c>
      <c r="E1" t="s">
        <v>9</v>
      </c>
      <c r="F1" t="s">
        <v>9</v>
      </c>
      <c r="H1" t="s">
        <v>10</v>
      </c>
    </row>
    <row r="3" spans="1:8">
      <c r="A3">
        <v>0.4</v>
      </c>
      <c r="C3">
        <v>3.86766305090118</v>
      </c>
      <c r="D3">
        <v>3.78124803364744</v>
      </c>
      <c r="E3">
        <v>4.69109665247777</v>
      </c>
      <c r="F3">
        <v>2.40516739176414</v>
      </c>
      <c r="H3">
        <f t="shared" ref="H3:H10" si="0">(C3+D3+E3+F3)/4</f>
        <v>3.68629378219763</v>
      </c>
    </row>
    <row r="4" spans="1:8">
      <c r="A4">
        <v>0.42</v>
      </c>
      <c r="C4">
        <v>3.80821653419253</v>
      </c>
      <c r="D4">
        <v>3.46975860878564</v>
      </c>
      <c r="E4">
        <v>4.03822945697914</v>
      </c>
      <c r="F4">
        <v>2.16161841107485</v>
      </c>
      <c r="H4">
        <f t="shared" si="0"/>
        <v>3.36945575275804</v>
      </c>
    </row>
    <row r="5" spans="1:8">
      <c r="A5">
        <v>0.44</v>
      </c>
      <c r="C5">
        <v>3.84962843914431</v>
      </c>
      <c r="D5">
        <v>3.27047874687319</v>
      </c>
      <c r="E5">
        <v>3.46749964184447</v>
      </c>
      <c r="F5">
        <v>2.09141896754797</v>
      </c>
      <c r="H5">
        <f t="shared" si="0"/>
        <v>3.16975644885248</v>
      </c>
    </row>
    <row r="6" spans="1:8">
      <c r="A6">
        <v>0.46</v>
      </c>
      <c r="C6">
        <v>3.97989563833571</v>
      </c>
      <c r="D6">
        <v>3.19072705294948</v>
      </c>
      <c r="E6">
        <v>2.97951184679503</v>
      </c>
      <c r="F6">
        <v>2.22158241307468</v>
      </c>
      <c r="H6">
        <f t="shared" si="0"/>
        <v>3.09292923778872</v>
      </c>
    </row>
    <row r="7" spans="1:8">
      <c r="A7">
        <v>0.48</v>
      </c>
      <c r="C7">
        <v>4.18191562237745</v>
      </c>
      <c r="D7">
        <v>3.2199452780865</v>
      </c>
      <c r="E7">
        <v>2.58113766097077</v>
      </c>
      <c r="F7">
        <v>2.48025586469919</v>
      </c>
      <c r="H7">
        <f t="shared" si="0"/>
        <v>3.11581360653348</v>
      </c>
    </row>
    <row r="8" spans="1:8">
      <c r="A8">
        <v>0.5</v>
      </c>
      <c r="C8">
        <v>4.43740593364975</v>
      </c>
      <c r="D8">
        <v>3.33547959392359</v>
      </c>
      <c r="E8">
        <v>2.30373004028806</v>
      </c>
      <c r="F8">
        <v>2.82829789146779</v>
      </c>
      <c r="H8">
        <f t="shared" si="0"/>
        <v>3.2262283648323</v>
      </c>
    </row>
    <row r="9" spans="1:8">
      <c r="A9">
        <v>0.52</v>
      </c>
      <c r="C9">
        <v>4.73294555878809</v>
      </c>
      <c r="D9">
        <v>3.55032918878665</v>
      </c>
      <c r="E9">
        <v>2.18572177095776</v>
      </c>
      <c r="F9">
        <v>3.2395829626305</v>
      </c>
      <c r="H9">
        <f t="shared" si="0"/>
        <v>3.42714487029075</v>
      </c>
    </row>
    <row r="10" spans="1:8">
      <c r="A10">
        <v>0.54</v>
      </c>
      <c r="C10">
        <v>5.06525335143914</v>
      </c>
      <c r="D10">
        <v>3.83450016046179</v>
      </c>
      <c r="E10">
        <v>2.23456681220473</v>
      </c>
      <c r="F10">
        <v>3.7029160453381</v>
      </c>
      <c r="H10">
        <f t="shared" si="0"/>
        <v>3.70930909236094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selected values</vt:lpstr>
      <vt:lpstr>tau calc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Divyanshu</cp:lastModifiedBy>
  <dcterms:created xsi:type="dcterms:W3CDTF">2006-09-16T00:00:00Z</dcterms:created>
  <dcterms:modified xsi:type="dcterms:W3CDTF">2018-09-11T16:18:17Z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